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1475" windowHeight="7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0" i="1"/>
  <c r="B9"/>
  <c r="D9" s="1"/>
  <c r="E9" s="1"/>
  <c r="F9" s="1"/>
  <c r="B8"/>
  <c r="C8"/>
  <c r="D8"/>
  <c r="E8" s="1"/>
  <c r="F8" s="1"/>
  <c r="C9"/>
  <c r="C10"/>
  <c r="D10"/>
  <c r="E10" s="1"/>
  <c r="F10" s="1"/>
  <c r="B11" s="1"/>
  <c r="D11" s="1"/>
  <c r="E11" s="1"/>
  <c r="F11" s="1"/>
  <c r="B12" s="1"/>
  <c r="D12" s="1"/>
  <c r="E12" s="1"/>
  <c r="F12" s="1"/>
  <c r="B13" s="1"/>
  <c r="D13" s="1"/>
  <c r="E13" s="1"/>
  <c r="F13" s="1"/>
  <c r="B14" s="1"/>
  <c r="D14" s="1"/>
  <c r="E14" s="1"/>
  <c r="F14" s="1"/>
  <c r="B15" s="1"/>
  <c r="D15" s="1"/>
  <c r="E15" s="1"/>
  <c r="F15" s="1"/>
  <c r="B16" s="1"/>
  <c r="D16" s="1"/>
  <c r="E16" s="1"/>
  <c r="F16" s="1"/>
  <c r="B17" s="1"/>
  <c r="D17" s="1"/>
  <c r="E17" s="1"/>
  <c r="F17" s="1"/>
  <c r="B18" s="1"/>
  <c r="D18" s="1"/>
  <c r="E18" s="1"/>
  <c r="F18" s="1"/>
  <c r="B19" s="1"/>
  <c r="D19" s="1"/>
  <c r="E19" s="1"/>
  <c r="F19" s="1"/>
  <c r="B20" s="1"/>
  <c r="D20" s="1"/>
  <c r="E20" s="1"/>
  <c r="F20" s="1"/>
  <c r="B21" s="1"/>
  <c r="D21" s="1"/>
  <c r="E21" s="1"/>
  <c r="F21" s="1"/>
  <c r="B22" s="1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F7"/>
  <c r="E7"/>
  <c r="D7"/>
  <c r="C7"/>
  <c r="C4"/>
  <c r="D22" l="1"/>
  <c r="E22" s="1"/>
  <c r="F22"/>
  <c r="B23" s="1"/>
  <c r="D23" s="1"/>
  <c r="E23" s="1"/>
  <c r="F23" s="1"/>
  <c r="B24" s="1"/>
  <c r="D24" s="1"/>
  <c r="E24" s="1"/>
  <c r="F24" s="1"/>
  <c r="B25" s="1"/>
  <c r="D25" s="1"/>
  <c r="E25" s="1"/>
  <c r="F25" s="1"/>
  <c r="B26" s="1"/>
  <c r="D26" s="1"/>
  <c r="E26" s="1"/>
  <c r="F26" s="1"/>
  <c r="B27" s="1"/>
  <c r="D27" s="1"/>
  <c r="E27" s="1"/>
  <c r="F27" s="1"/>
  <c r="B28" s="1"/>
  <c r="D28" s="1"/>
  <c r="E28" s="1"/>
  <c r="F28" s="1"/>
  <c r="B29" s="1"/>
  <c r="D29" s="1"/>
  <c r="E29" s="1"/>
  <c r="F29" s="1"/>
  <c r="B30" s="1"/>
  <c r="D30" s="1"/>
  <c r="E30" s="1"/>
  <c r="F30" s="1"/>
  <c r="B31" s="1"/>
  <c r="D31" s="1"/>
  <c r="E31" s="1"/>
  <c r="F31" s="1"/>
  <c r="B32" s="1"/>
  <c r="D32" s="1"/>
  <c r="E32" s="1"/>
  <c r="F32" s="1"/>
  <c r="B33" s="1"/>
  <c r="D33" s="1"/>
  <c r="E33" s="1"/>
  <c r="F33" s="1"/>
  <c r="B34" s="1"/>
  <c r="D34" l="1"/>
  <c r="E34" s="1"/>
  <c r="F34"/>
  <c r="B35" s="1"/>
  <c r="D35" s="1"/>
  <c r="E35" s="1"/>
  <c r="F35" s="1"/>
  <c r="B36" s="1"/>
  <c r="D36" l="1"/>
  <c r="E36" s="1"/>
  <c r="F36"/>
  <c r="B37" s="1"/>
  <c r="D37" l="1"/>
  <c r="E37" s="1"/>
  <c r="F37"/>
  <c r="B38" s="1"/>
  <c r="D38" s="1"/>
  <c r="E38" s="1"/>
  <c r="F38" s="1"/>
  <c r="B39" s="1"/>
  <c r="D39" s="1"/>
  <c r="E39" s="1"/>
  <c r="F39" s="1"/>
  <c r="B40" s="1"/>
  <c r="D40" s="1"/>
  <c r="E40" s="1"/>
  <c r="F40" s="1"/>
  <c r="B41" s="1"/>
  <c r="D41" s="1"/>
  <c r="E41" s="1"/>
  <c r="F41" s="1"/>
  <c r="B42" s="1"/>
  <c r="D42" s="1"/>
  <c r="E42" s="1"/>
  <c r="F42" s="1"/>
  <c r="B43" s="1"/>
  <c r="D43" s="1"/>
  <c r="E43" s="1"/>
  <c r="F43" s="1"/>
  <c r="B44" s="1"/>
  <c r="D44" s="1"/>
  <c r="E44" s="1"/>
  <c r="F44" s="1"/>
  <c r="B45" s="1"/>
  <c r="D45" s="1"/>
  <c r="E45" s="1"/>
  <c r="F45" s="1"/>
  <c r="B46" s="1"/>
  <c r="D46" s="1"/>
  <c r="E46" s="1"/>
  <c r="F46" s="1"/>
  <c r="B47" s="1"/>
  <c r="D47" s="1"/>
  <c r="E47" s="1"/>
  <c r="F47" s="1"/>
  <c r="B48" s="1"/>
  <c r="D48" s="1"/>
  <c r="E48" s="1"/>
  <c r="F48" s="1"/>
  <c r="B49" s="1"/>
  <c r="D49" s="1"/>
  <c r="E49" s="1"/>
  <c r="F49" s="1"/>
  <c r="B50" s="1"/>
  <c r="D50" l="1"/>
  <c r="E50" s="1"/>
  <c r="F50" s="1"/>
  <c r="B51" s="1"/>
  <c r="D51" l="1"/>
  <c r="E51" s="1"/>
  <c r="F51" s="1"/>
  <c r="B52" s="1"/>
  <c r="D52" l="1"/>
  <c r="E52" s="1"/>
  <c r="F52" s="1"/>
  <c r="B53" s="1"/>
  <c r="D53" s="1"/>
  <c r="E53" s="1"/>
  <c r="F53" s="1"/>
  <c r="B54" s="1"/>
  <c r="D54" s="1"/>
  <c r="E54" s="1"/>
  <c r="F54" s="1"/>
  <c r="B55" s="1"/>
  <c r="D55" s="1"/>
  <c r="E55" s="1"/>
  <c r="F55" s="1"/>
  <c r="B56" s="1"/>
  <c r="D56" s="1"/>
  <c r="E56" s="1"/>
  <c r="F56" s="1"/>
  <c r="B57" s="1"/>
  <c r="D57" s="1"/>
  <c r="E57" s="1"/>
  <c r="F57" s="1"/>
  <c r="B58" s="1"/>
  <c r="D58" s="1"/>
  <c r="E58" s="1"/>
  <c r="F58" s="1"/>
  <c r="B59" s="1"/>
  <c r="D59" s="1"/>
  <c r="E59" s="1"/>
  <c r="F59" s="1"/>
  <c r="B60" s="1"/>
  <c r="D60" s="1"/>
  <c r="E60" s="1"/>
  <c r="F60" s="1"/>
  <c r="B61" s="1"/>
  <c r="D61" s="1"/>
  <c r="E61" s="1"/>
  <c r="F61" s="1"/>
  <c r="B62" s="1"/>
  <c r="D62" s="1"/>
  <c r="E62" s="1"/>
  <c r="F62" s="1"/>
  <c r="B63" s="1"/>
  <c r="D63" s="1"/>
  <c r="E63" s="1"/>
  <c r="F63" s="1"/>
  <c r="B64" s="1"/>
  <c r="D64" s="1"/>
  <c r="E64" s="1"/>
  <c r="F64" s="1"/>
  <c r="B65" s="1"/>
  <c r="D65" s="1"/>
  <c r="E65" s="1"/>
  <c r="F65" s="1"/>
  <c r="B66" s="1"/>
  <c r="D66" s="1"/>
  <c r="E66" s="1"/>
  <c r="F66" s="1"/>
  <c r="B67" s="1"/>
  <c r="D67" s="1"/>
  <c r="E67" s="1"/>
  <c r="F67" s="1"/>
  <c r="B68" s="1"/>
  <c r="D68" s="1"/>
  <c r="E68" s="1"/>
  <c r="F68" s="1"/>
  <c r="B69" s="1"/>
  <c r="D69" s="1"/>
  <c r="E69" s="1"/>
  <c r="F69" s="1"/>
  <c r="B70" s="1"/>
  <c r="D70" s="1"/>
  <c r="E70" s="1"/>
  <c r="F70" s="1"/>
  <c r="B71" s="1"/>
  <c r="D71" s="1"/>
  <c r="E71" s="1"/>
  <c r="F71" s="1"/>
  <c r="B72" s="1"/>
  <c r="D72" s="1"/>
  <c r="E72" s="1"/>
  <c r="F72" s="1"/>
  <c r="B73" s="1"/>
  <c r="D73" s="1"/>
  <c r="E73" s="1"/>
  <c r="F73" s="1"/>
  <c r="B74" s="1"/>
  <c r="D74" s="1"/>
  <c r="E74" s="1"/>
  <c r="F74" s="1"/>
  <c r="B75" s="1"/>
  <c r="D75" s="1"/>
  <c r="E75" s="1"/>
  <c r="F75" s="1"/>
  <c r="B76" s="1"/>
  <c r="D76" s="1"/>
  <c r="E76" s="1"/>
  <c r="F76" s="1"/>
  <c r="B77" s="1"/>
  <c r="D77" s="1"/>
  <c r="E77" s="1"/>
  <c r="F77" s="1"/>
  <c r="B78" s="1"/>
  <c r="D78" s="1"/>
  <c r="E78" s="1"/>
  <c r="F78" s="1"/>
  <c r="B79" s="1"/>
  <c r="D79" s="1"/>
  <c r="E79" s="1"/>
  <c r="F79" s="1"/>
  <c r="B80" s="1"/>
  <c r="D80" s="1"/>
  <c r="E80" s="1"/>
  <c r="F80" s="1"/>
  <c r="B81" s="1"/>
  <c r="D81" s="1"/>
  <c r="E81" s="1"/>
  <c r="F81" s="1"/>
  <c r="B82" s="1"/>
  <c r="D82" s="1"/>
  <c r="E82" s="1"/>
  <c r="F82" s="1"/>
  <c r="B83" s="1"/>
  <c r="D83" l="1"/>
  <c r="E83" s="1"/>
  <c r="F83" s="1"/>
  <c r="B84" s="1"/>
  <c r="D84" l="1"/>
  <c r="E84" s="1"/>
  <c r="F84" s="1"/>
  <c r="B85" s="1"/>
  <c r="D85" s="1"/>
  <c r="E85" s="1"/>
  <c r="F85" s="1"/>
  <c r="B86" s="1"/>
  <c r="D86" s="1"/>
  <c r="E86" s="1"/>
  <c r="F86" s="1"/>
  <c r="B87" s="1"/>
  <c r="D87" l="1"/>
  <c r="E87" s="1"/>
  <c r="F87" s="1"/>
  <c r="B88" s="1"/>
  <c r="D88" l="1"/>
  <c r="E88" s="1"/>
  <c r="F88" s="1"/>
  <c r="B89" s="1"/>
  <c r="D89" s="1"/>
  <c r="E89" s="1"/>
  <c r="F89" s="1"/>
  <c r="B90" s="1"/>
  <c r="D90" l="1"/>
  <c r="E90" s="1"/>
  <c r="F90" s="1"/>
  <c r="B91" s="1"/>
  <c r="D91" s="1"/>
  <c r="E91" s="1"/>
  <c r="F91" s="1"/>
  <c r="B92" s="1"/>
  <c r="D92" s="1"/>
  <c r="E92" s="1"/>
  <c r="F92" s="1"/>
  <c r="B93" s="1"/>
  <c r="D93" s="1"/>
  <c r="E93" s="1"/>
  <c r="F93" s="1"/>
  <c r="B94" s="1"/>
  <c r="D94" s="1"/>
  <c r="E94" s="1"/>
  <c r="F94" s="1"/>
  <c r="B95" s="1"/>
  <c r="D95" s="1"/>
  <c r="E95" s="1"/>
  <c r="F95" s="1"/>
  <c r="B96" s="1"/>
  <c r="D96" s="1"/>
  <c r="E96" s="1"/>
  <c r="F96" s="1"/>
  <c r="B97" s="1"/>
  <c r="D97" s="1"/>
  <c r="E97" s="1"/>
  <c r="F97" s="1"/>
  <c r="B98" s="1"/>
  <c r="D98" s="1"/>
  <c r="E98" s="1"/>
  <c r="F98" s="1"/>
  <c r="B99" s="1"/>
  <c r="D99" s="1"/>
  <c r="E99" s="1"/>
  <c r="F99" s="1"/>
  <c r="B100" s="1"/>
  <c r="D100" l="1"/>
  <c r="E100" s="1"/>
  <c r="F100" s="1"/>
  <c r="B101" s="1"/>
  <c r="D101" s="1"/>
  <c r="E101" s="1"/>
  <c r="F101" s="1"/>
  <c r="B102" s="1"/>
  <c r="D102" s="1"/>
  <c r="E102" s="1"/>
  <c r="F102" s="1"/>
  <c r="B103" s="1"/>
  <c r="D103" s="1"/>
  <c r="E103" s="1"/>
  <c r="F103" s="1"/>
  <c r="B104" s="1"/>
  <c r="D104" s="1"/>
  <c r="E104" s="1"/>
  <c r="F104" s="1"/>
  <c r="B105" s="1"/>
  <c r="D105" l="1"/>
  <c r="E105" s="1"/>
  <c r="F105" s="1"/>
  <c r="B106" s="1"/>
  <c r="D106" s="1"/>
  <c r="E106" s="1"/>
  <c r="F106" s="1"/>
  <c r="B107" s="1"/>
  <c r="D107" s="1"/>
  <c r="E107" s="1"/>
  <c r="F107" s="1"/>
  <c r="B108" s="1"/>
  <c r="D108" l="1"/>
  <c r="E108" s="1"/>
  <c r="F108" s="1"/>
  <c r="B109" s="1"/>
  <c r="F109" l="1"/>
  <c r="B110" s="1"/>
  <c r="D109"/>
  <c r="E109" s="1"/>
  <c r="D110" l="1"/>
  <c r="E110" s="1"/>
  <c r="F110" s="1"/>
  <c r="B111" s="1"/>
  <c r="D111" l="1"/>
  <c r="E111" s="1"/>
  <c r="F111" s="1"/>
  <c r="B112" s="1"/>
  <c r="D112" l="1"/>
  <c r="E112" s="1"/>
  <c r="F112" s="1"/>
  <c r="B113" s="1"/>
  <c r="F113" l="1"/>
  <c r="B114" s="1"/>
  <c r="D113"/>
  <c r="E113" s="1"/>
  <c r="D114" l="1"/>
  <c r="E114" s="1"/>
  <c r="F114" s="1"/>
  <c r="B115" s="1"/>
  <c r="D115" s="1"/>
  <c r="E115" s="1"/>
  <c r="F115" s="1"/>
  <c r="B116" s="1"/>
  <c r="D116" s="1"/>
  <c r="E116" s="1"/>
  <c r="F116" s="1"/>
  <c r="B117" s="1"/>
  <c r="D117" s="1"/>
  <c r="E117" s="1"/>
  <c r="F117" s="1"/>
  <c r="B118" s="1"/>
  <c r="D118" s="1"/>
  <c r="E118" s="1"/>
  <c r="F118" s="1"/>
  <c r="B119" s="1"/>
  <c r="D119" s="1"/>
  <c r="E119" s="1"/>
  <c r="F119" s="1"/>
  <c r="B120" s="1"/>
  <c r="D120" s="1"/>
  <c r="E120" s="1"/>
  <c r="F120" s="1"/>
  <c r="B121" s="1"/>
  <c r="D121" s="1"/>
  <c r="E121" s="1"/>
  <c r="F121" s="1"/>
  <c r="B122" s="1"/>
  <c r="D122" s="1"/>
  <c r="E122" s="1"/>
  <c r="F122" s="1"/>
  <c r="B123" s="1"/>
  <c r="D123" s="1"/>
  <c r="E123" s="1"/>
  <c r="F123" s="1"/>
  <c r="B124" s="1"/>
  <c r="D124" s="1"/>
  <c r="E124" s="1"/>
  <c r="F124" s="1"/>
  <c r="B125" s="1"/>
  <c r="D125" s="1"/>
  <c r="E125" s="1"/>
  <c r="F125" s="1"/>
  <c r="B126" s="1"/>
  <c r="D126" s="1"/>
  <c r="E126" s="1"/>
  <c r="F126" s="1"/>
  <c r="B127" s="1"/>
  <c r="D127" s="1"/>
  <c r="E127" s="1"/>
  <c r="F127" s="1"/>
  <c r="B128" s="1"/>
  <c r="D128" s="1"/>
  <c r="E128" s="1"/>
  <c r="F128" s="1"/>
  <c r="B129" s="1"/>
  <c r="D129" s="1"/>
  <c r="E129" s="1"/>
  <c r="F129" s="1"/>
  <c r="B130" s="1"/>
  <c r="D130" s="1"/>
  <c r="E130" s="1"/>
  <c r="F130" s="1"/>
  <c r="B131" s="1"/>
  <c r="D131" s="1"/>
  <c r="E131" s="1"/>
  <c r="F131" s="1"/>
  <c r="B132" s="1"/>
  <c r="D132" s="1"/>
  <c r="E132" s="1"/>
  <c r="F132" s="1"/>
  <c r="B133" s="1"/>
  <c r="D133" s="1"/>
  <c r="E133" s="1"/>
  <c r="F133" s="1"/>
  <c r="B134" s="1"/>
  <c r="D134" s="1"/>
  <c r="E134" s="1"/>
  <c r="F134" s="1"/>
  <c r="B135" s="1"/>
  <c r="D135" s="1"/>
  <c r="E135" s="1"/>
  <c r="F135" s="1"/>
  <c r="B136" s="1"/>
  <c r="D136" s="1"/>
  <c r="E136" s="1"/>
  <c r="F136" s="1"/>
  <c r="B137" s="1"/>
  <c r="D137" s="1"/>
  <c r="E137" s="1"/>
  <c r="F137" s="1"/>
  <c r="B138" s="1"/>
  <c r="D138" s="1"/>
  <c r="E138" s="1"/>
  <c r="F138" s="1"/>
  <c r="B139" s="1"/>
  <c r="D139" s="1"/>
  <c r="E139" s="1"/>
  <c r="F139" s="1"/>
  <c r="B140" s="1"/>
  <c r="D140" s="1"/>
  <c r="E140" s="1"/>
  <c r="F140" s="1"/>
  <c r="B141" s="1"/>
  <c r="D141" s="1"/>
  <c r="E141" s="1"/>
  <c r="F141" s="1"/>
  <c r="B142" s="1"/>
  <c r="D142" s="1"/>
  <c r="E142" s="1"/>
  <c r="F142" s="1"/>
  <c r="B143" s="1"/>
  <c r="D143" s="1"/>
  <c r="E143" s="1"/>
  <c r="F143" s="1"/>
  <c r="B144" s="1"/>
  <c r="D144" s="1"/>
  <c r="E144" s="1"/>
  <c r="F144" s="1"/>
  <c r="B145" s="1"/>
  <c r="D145" s="1"/>
  <c r="E145" s="1"/>
  <c r="F145" s="1"/>
  <c r="B146" s="1"/>
  <c r="D146" s="1"/>
  <c r="E146" s="1"/>
  <c r="F146" s="1"/>
  <c r="B147" s="1"/>
  <c r="D147" s="1"/>
  <c r="E147" s="1"/>
  <c r="F147" s="1"/>
  <c r="B148" s="1"/>
  <c r="D148" s="1"/>
  <c r="E148" s="1"/>
  <c r="F148" s="1"/>
  <c r="B149" s="1"/>
  <c r="D149" s="1"/>
  <c r="E149" s="1"/>
  <c r="F149" s="1"/>
  <c r="B150" s="1"/>
  <c r="D150" s="1"/>
  <c r="E150" s="1"/>
  <c r="F150" s="1"/>
  <c r="B151" s="1"/>
  <c r="D151" s="1"/>
  <c r="E151" s="1"/>
  <c r="F151" s="1"/>
  <c r="B152" s="1"/>
  <c r="D152" s="1"/>
  <c r="E152" s="1"/>
  <c r="F152" s="1"/>
  <c r="B153" s="1"/>
  <c r="D153" s="1"/>
  <c r="E153" s="1"/>
  <c r="F153" s="1"/>
  <c r="B154" s="1"/>
  <c r="D154" s="1"/>
  <c r="E154" s="1"/>
  <c r="F154" s="1"/>
  <c r="B155" s="1"/>
  <c r="D155" s="1"/>
  <c r="E155" s="1"/>
  <c r="F155" s="1"/>
  <c r="B156" s="1"/>
  <c r="D156" s="1"/>
  <c r="E156" s="1"/>
  <c r="F156" s="1"/>
  <c r="B157" s="1"/>
  <c r="D157" s="1"/>
  <c r="E157" s="1"/>
  <c r="F157" s="1"/>
  <c r="B158" s="1"/>
  <c r="D158" s="1"/>
  <c r="E158" s="1"/>
  <c r="F158" s="1"/>
  <c r="B159" s="1"/>
  <c r="D159" s="1"/>
  <c r="E159" s="1"/>
  <c r="F159" s="1"/>
  <c r="B160" s="1"/>
  <c r="D160" s="1"/>
  <c r="E160" s="1"/>
  <c r="F160" s="1"/>
  <c r="B161" s="1"/>
  <c r="D161" s="1"/>
  <c r="E161" s="1"/>
  <c r="F161" s="1"/>
  <c r="B162" s="1"/>
  <c r="D162" s="1"/>
  <c r="E162" s="1"/>
  <c r="F162" s="1"/>
  <c r="B163" s="1"/>
  <c r="D163" s="1"/>
  <c r="E163" s="1"/>
  <c r="F163" s="1"/>
  <c r="B164" s="1"/>
  <c r="D164" s="1"/>
  <c r="E164" s="1"/>
  <c r="F164" s="1"/>
  <c r="B165" s="1"/>
  <c r="D165" s="1"/>
  <c r="E165" s="1"/>
  <c r="F165" s="1"/>
  <c r="B166" s="1"/>
  <c r="D166" s="1"/>
  <c r="E166" s="1"/>
  <c r="F166" s="1"/>
  <c r="B167" s="1"/>
  <c r="D167" s="1"/>
  <c r="E167" s="1"/>
  <c r="F167" s="1"/>
  <c r="B168" s="1"/>
  <c r="D168" s="1"/>
  <c r="E168" s="1"/>
  <c r="F168" s="1"/>
  <c r="B169" s="1"/>
  <c r="F169" l="1"/>
  <c r="B170" s="1"/>
  <c r="D170" s="1"/>
  <c r="E170" s="1"/>
  <c r="F170" s="1"/>
  <c r="B171" s="1"/>
  <c r="D171" s="1"/>
  <c r="E171" s="1"/>
  <c r="F171" s="1"/>
  <c r="B172" s="1"/>
  <c r="D172" s="1"/>
  <c r="E172" s="1"/>
  <c r="F172" s="1"/>
  <c r="B173" s="1"/>
  <c r="D173" s="1"/>
  <c r="E173" s="1"/>
  <c r="F173" s="1"/>
  <c r="B174" s="1"/>
  <c r="D174" s="1"/>
  <c r="E174" s="1"/>
  <c r="F174" s="1"/>
  <c r="B175" s="1"/>
  <c r="D175" s="1"/>
  <c r="E175" s="1"/>
  <c r="F175" s="1"/>
  <c r="B176" s="1"/>
  <c r="D176" s="1"/>
  <c r="E176" s="1"/>
  <c r="F176" s="1"/>
  <c r="B177" s="1"/>
  <c r="D177" s="1"/>
  <c r="E177" s="1"/>
  <c r="F177" s="1"/>
  <c r="B178" s="1"/>
  <c r="D178" s="1"/>
  <c r="E178" s="1"/>
  <c r="F178" s="1"/>
  <c r="B179" s="1"/>
  <c r="D179" s="1"/>
  <c r="E179" s="1"/>
  <c r="F179" s="1"/>
  <c r="B180" s="1"/>
  <c r="D169"/>
  <c r="E169" s="1"/>
  <c r="D180" l="1"/>
  <c r="E180" s="1"/>
  <c r="F180" s="1"/>
  <c r="B181" s="1"/>
  <c r="D181" s="1"/>
  <c r="E181" s="1"/>
  <c r="F181" s="1"/>
  <c r="B182" s="1"/>
  <c r="D182" s="1"/>
  <c r="E182" s="1"/>
  <c r="F182" s="1"/>
  <c r="B183" s="1"/>
  <c r="D183" s="1"/>
  <c r="E183" s="1"/>
  <c r="F183" s="1"/>
  <c r="B184" s="1"/>
  <c r="F184" l="1"/>
  <c r="B185" s="1"/>
  <c r="D185" s="1"/>
  <c r="E185" s="1"/>
  <c r="F185" s="1"/>
  <c r="B186" s="1"/>
  <c r="D186" s="1"/>
  <c r="E186" s="1"/>
  <c r="F186" s="1"/>
  <c r="B187" s="1"/>
  <c r="D187" s="1"/>
  <c r="E187" s="1"/>
  <c r="F187" s="1"/>
  <c r="B188" s="1"/>
  <c r="D188" s="1"/>
  <c r="E188" s="1"/>
  <c r="F188" s="1"/>
  <c r="B189" s="1"/>
  <c r="D189" s="1"/>
  <c r="E189" s="1"/>
  <c r="F189" s="1"/>
  <c r="B190" s="1"/>
  <c r="D190" s="1"/>
  <c r="E190" s="1"/>
  <c r="F190" s="1"/>
  <c r="B191" s="1"/>
  <c r="D191" s="1"/>
  <c r="E191" s="1"/>
  <c r="F191" s="1"/>
  <c r="B192" s="1"/>
  <c r="D192" s="1"/>
  <c r="E192" s="1"/>
  <c r="F192" s="1"/>
  <c r="B193" s="1"/>
  <c r="D184"/>
  <c r="E184" s="1"/>
  <c r="D193" l="1"/>
  <c r="E193" s="1"/>
  <c r="F193" s="1"/>
  <c r="B194" s="1"/>
  <c r="D194" l="1"/>
  <c r="E194" s="1"/>
  <c r="F194" s="1"/>
  <c r="B195" s="1"/>
  <c r="D195" l="1"/>
  <c r="E195" s="1"/>
  <c r="F195" s="1"/>
  <c r="B196" s="1"/>
  <c r="D196" s="1"/>
  <c r="E196" s="1"/>
  <c r="F196" s="1"/>
  <c r="B197" s="1"/>
  <c r="D197" s="1"/>
  <c r="E197" s="1"/>
  <c r="F197" s="1"/>
  <c r="B198" s="1"/>
  <c r="D198" s="1"/>
  <c r="E198" s="1"/>
  <c r="F198" s="1"/>
  <c r="B199" s="1"/>
  <c r="D199" s="1"/>
  <c r="E199" s="1"/>
  <c r="F199" s="1"/>
  <c r="B200" s="1"/>
  <c r="D200" s="1"/>
  <c r="E200" s="1"/>
  <c r="F200" s="1"/>
  <c r="B201" s="1"/>
  <c r="D201" s="1"/>
  <c r="E201" s="1"/>
  <c r="F201" s="1"/>
  <c r="B202" s="1"/>
  <c r="D202" s="1"/>
  <c r="E202" s="1"/>
  <c r="F202" s="1"/>
  <c r="B203" s="1"/>
  <c r="D203" s="1"/>
  <c r="E203" s="1"/>
  <c r="F203" s="1"/>
  <c r="B204" s="1"/>
  <c r="D204" s="1"/>
  <c r="E204" s="1"/>
  <c r="F204" s="1"/>
  <c r="B205" s="1"/>
  <c r="D205" s="1"/>
  <c r="E205" s="1"/>
  <c r="F205" s="1"/>
  <c r="B206" s="1"/>
  <c r="D206" s="1"/>
  <c r="E206" s="1"/>
  <c r="F206" s="1"/>
  <c r="B207" s="1"/>
  <c r="D207" s="1"/>
  <c r="E207" s="1"/>
  <c r="F207" s="1"/>
  <c r="B208" s="1"/>
  <c r="D208" s="1"/>
  <c r="E208" s="1"/>
  <c r="F208" s="1"/>
  <c r="B209" s="1"/>
  <c r="D209" s="1"/>
  <c r="E209" s="1"/>
  <c r="F209" s="1"/>
  <c r="B210" s="1"/>
  <c r="D210" s="1"/>
  <c r="E210" s="1"/>
  <c r="F210" s="1"/>
  <c r="B211" s="1"/>
  <c r="D211" s="1"/>
  <c r="E211" s="1"/>
  <c r="F211" s="1"/>
  <c r="B212" s="1"/>
  <c r="D212" s="1"/>
  <c r="E212" s="1"/>
  <c r="F212" s="1"/>
  <c r="B213" s="1"/>
  <c r="D213" s="1"/>
  <c r="E213" s="1"/>
  <c r="F213" s="1"/>
  <c r="B214" s="1"/>
  <c r="D214" s="1"/>
  <c r="E214" s="1"/>
  <c r="F214" s="1"/>
  <c r="B215" s="1"/>
  <c r="D215" s="1"/>
  <c r="E215" s="1"/>
  <c r="F215" s="1"/>
  <c r="B216" s="1"/>
  <c r="D216" s="1"/>
  <c r="E216" s="1"/>
  <c r="F216" s="1"/>
  <c r="B217" s="1"/>
  <c r="D217" s="1"/>
  <c r="E217" s="1"/>
  <c r="F217" s="1"/>
  <c r="B218" s="1"/>
  <c r="D218" s="1"/>
  <c r="E218" s="1"/>
  <c r="F218" s="1"/>
  <c r="B219" s="1"/>
  <c r="D219" s="1"/>
  <c r="E219" s="1"/>
  <c r="F219" s="1"/>
  <c r="B220" s="1"/>
  <c r="D220" s="1"/>
  <c r="E220" s="1"/>
  <c r="F220" s="1"/>
  <c r="B221" s="1"/>
  <c r="D221" s="1"/>
  <c r="E221" s="1"/>
  <c r="F221" s="1"/>
  <c r="B222" s="1"/>
  <c r="D222" s="1"/>
  <c r="E222" s="1"/>
  <c r="F222" s="1"/>
  <c r="B223" s="1"/>
  <c r="D223" s="1"/>
  <c r="E223" s="1"/>
  <c r="F223" s="1"/>
  <c r="B224" s="1"/>
  <c r="D224" s="1"/>
  <c r="E224" s="1"/>
  <c r="F224" s="1"/>
  <c r="B225" s="1"/>
  <c r="D225" l="1"/>
  <c r="E225" s="1"/>
  <c r="F225" s="1"/>
  <c r="B226" s="1"/>
  <c r="D226" s="1"/>
  <c r="E226" s="1"/>
  <c r="F226" s="1"/>
  <c r="B227" s="1"/>
  <c r="D227" l="1"/>
  <c r="E227" s="1"/>
  <c r="F227" s="1"/>
  <c r="B228" s="1"/>
  <c r="D228" s="1"/>
  <c r="E228" s="1"/>
  <c r="F228" s="1"/>
  <c r="B229" s="1"/>
  <c r="D229" s="1"/>
  <c r="E229" s="1"/>
  <c r="F229" s="1"/>
  <c r="B230" s="1"/>
  <c r="D230" s="1"/>
  <c r="E230" s="1"/>
  <c r="F230" s="1"/>
  <c r="B231" s="1"/>
  <c r="D231" s="1"/>
  <c r="E231" s="1"/>
  <c r="F231" s="1"/>
  <c r="B232" s="1"/>
  <c r="D232" s="1"/>
  <c r="E232" s="1"/>
  <c r="F232" s="1"/>
  <c r="B233" s="1"/>
  <c r="D233" s="1"/>
  <c r="E233" s="1"/>
  <c r="F233" s="1"/>
  <c r="B234" s="1"/>
  <c r="D234" s="1"/>
  <c r="E234" s="1"/>
  <c r="F234" s="1"/>
  <c r="B235" s="1"/>
  <c r="D235" s="1"/>
  <c r="E235" s="1"/>
  <c r="F235" s="1"/>
  <c r="B236" s="1"/>
  <c r="D236" s="1"/>
  <c r="E236" s="1"/>
  <c r="F236" s="1"/>
  <c r="B237" s="1"/>
  <c r="D237" s="1"/>
  <c r="E237" s="1"/>
  <c r="F237" s="1"/>
  <c r="B238" s="1"/>
  <c r="D238" s="1"/>
  <c r="E238" s="1"/>
  <c r="F238" s="1"/>
  <c r="B239" s="1"/>
  <c r="D239" s="1"/>
  <c r="E239" s="1"/>
  <c r="F239" s="1"/>
  <c r="B240" s="1"/>
  <c r="D240" s="1"/>
  <c r="E240" s="1"/>
  <c r="F240" s="1"/>
  <c r="B241" s="1"/>
  <c r="D241" s="1"/>
  <c r="E241" s="1"/>
  <c r="F241" s="1"/>
  <c r="B242" s="1"/>
  <c r="D242" s="1"/>
  <c r="E242" s="1"/>
  <c r="F242" s="1"/>
  <c r="B243" s="1"/>
  <c r="D243" s="1"/>
  <c r="E243" s="1"/>
  <c r="F243" s="1"/>
  <c r="B244" s="1"/>
  <c r="F244" l="1"/>
  <c r="B245" s="1"/>
  <c r="D245" s="1"/>
  <c r="E245" s="1"/>
  <c r="F245" s="1"/>
  <c r="B246" s="1"/>
  <c r="D244"/>
  <c r="E244" s="1"/>
  <c r="D246" l="1"/>
  <c r="E246" s="1"/>
  <c r="F246" s="1"/>
  <c r="B247" s="1"/>
  <c r="D247" s="1"/>
  <c r="E247" s="1"/>
  <c r="F247" s="1"/>
  <c r="B248" s="1"/>
  <c r="F248" l="1"/>
  <c r="B249" s="1"/>
  <c r="D249" s="1"/>
  <c r="E249" s="1"/>
  <c r="F249" s="1"/>
  <c r="B250" s="1"/>
  <c r="D248"/>
  <c r="E248" s="1"/>
  <c r="D250" l="1"/>
  <c r="E250" s="1"/>
  <c r="F250" s="1"/>
  <c r="B251" s="1"/>
  <c r="D251" s="1"/>
  <c r="E251" s="1"/>
  <c r="F251" s="1"/>
  <c r="B252" s="1"/>
  <c r="F252" l="1"/>
  <c r="B253" s="1"/>
  <c r="D253" s="1"/>
  <c r="E253" s="1"/>
  <c r="F253" s="1"/>
  <c r="B254" s="1"/>
  <c r="D252"/>
  <c r="E252" s="1"/>
  <c r="D254" l="1"/>
  <c r="E254" s="1"/>
  <c r="F254" s="1"/>
  <c r="B255" s="1"/>
  <c r="D255" s="1"/>
  <c r="E255" s="1"/>
  <c r="F255" s="1"/>
  <c r="B256" s="1"/>
  <c r="F256" l="1"/>
  <c r="B257" s="1"/>
  <c r="D257" s="1"/>
  <c r="E257" s="1"/>
  <c r="F257" s="1"/>
  <c r="B258" s="1"/>
  <c r="D256"/>
  <c r="E256" s="1"/>
  <c r="D258" l="1"/>
  <c r="E258" s="1"/>
  <c r="F258" s="1"/>
  <c r="B259" s="1"/>
  <c r="D259" s="1"/>
  <c r="E259" s="1"/>
  <c r="F259" s="1"/>
  <c r="B260" s="1"/>
  <c r="F260" l="1"/>
  <c r="B261" s="1"/>
  <c r="D261" s="1"/>
  <c r="E261" s="1"/>
  <c r="F261" s="1"/>
  <c r="B262" s="1"/>
  <c r="D260"/>
  <c r="E260" s="1"/>
  <c r="D262" l="1"/>
  <c r="E262" s="1"/>
  <c r="F262" s="1"/>
  <c r="B263" s="1"/>
  <c r="D263" s="1"/>
  <c r="E263" s="1"/>
  <c r="F263" s="1"/>
  <c r="B264" s="1"/>
  <c r="F264" l="1"/>
  <c r="B265" s="1"/>
  <c r="D265" s="1"/>
  <c r="E265" s="1"/>
  <c r="F265" s="1"/>
  <c r="B266" s="1"/>
  <c r="D264"/>
  <c r="E264" s="1"/>
  <c r="D266" l="1"/>
  <c r="E266" s="1"/>
  <c r="F266" s="1"/>
  <c r="B267" s="1"/>
  <c r="D267" s="1"/>
  <c r="E267" s="1"/>
  <c r="F267" s="1"/>
  <c r="B268" s="1"/>
  <c r="F268" l="1"/>
  <c r="B269" s="1"/>
  <c r="D269" s="1"/>
  <c r="E269" s="1"/>
  <c r="F269" s="1"/>
  <c r="B270" s="1"/>
  <c r="D268"/>
  <c r="E268" s="1"/>
  <c r="D270" l="1"/>
  <c r="E270" s="1"/>
  <c r="F270" s="1"/>
  <c r="B271" s="1"/>
  <c r="D271" s="1"/>
  <c r="E271" s="1"/>
  <c r="F271" s="1"/>
  <c r="B272" s="1"/>
  <c r="F272" l="1"/>
  <c r="B273" s="1"/>
  <c r="D273" s="1"/>
  <c r="E273" s="1"/>
  <c r="F273" s="1"/>
  <c r="B274" s="1"/>
  <c r="D272"/>
  <c r="E272" s="1"/>
  <c r="D274" l="1"/>
  <c r="E274" s="1"/>
  <c r="F274" s="1"/>
  <c r="B275" s="1"/>
  <c r="D275" s="1"/>
  <c r="E275" s="1"/>
  <c r="F275" s="1"/>
  <c r="B276" s="1"/>
  <c r="F276" l="1"/>
  <c r="B277" s="1"/>
  <c r="D277" s="1"/>
  <c r="E277" s="1"/>
  <c r="F277" s="1"/>
  <c r="B278" s="1"/>
  <c r="D276"/>
  <c r="E276" s="1"/>
  <c r="D278" l="1"/>
  <c r="E278" s="1"/>
  <c r="F278" s="1"/>
  <c r="B279" s="1"/>
  <c r="D279" s="1"/>
  <c r="E279" s="1"/>
  <c r="F279" s="1"/>
  <c r="B280" s="1"/>
  <c r="F280" l="1"/>
  <c r="B281" s="1"/>
  <c r="D281" s="1"/>
  <c r="E281" s="1"/>
  <c r="F281" s="1"/>
  <c r="B282" s="1"/>
  <c r="D280"/>
  <c r="E280" s="1"/>
  <c r="D282" l="1"/>
  <c r="E282" s="1"/>
  <c r="F282" s="1"/>
  <c r="B283" s="1"/>
  <c r="D283" s="1"/>
  <c r="E283" s="1"/>
  <c r="F283" s="1"/>
  <c r="B284" s="1"/>
  <c r="F284" l="1"/>
  <c r="B285" s="1"/>
  <c r="D285" s="1"/>
  <c r="E285" s="1"/>
  <c r="F285" s="1"/>
  <c r="B286" s="1"/>
  <c r="D284"/>
  <c r="E284" s="1"/>
  <c r="D286" l="1"/>
  <c r="E286" s="1"/>
  <c r="F286" s="1"/>
  <c r="B287" s="1"/>
  <c r="D287" s="1"/>
  <c r="E287" s="1"/>
  <c r="F287" s="1"/>
  <c r="B288" s="1"/>
  <c r="F288" l="1"/>
  <c r="B289" s="1"/>
  <c r="D289" s="1"/>
  <c r="E289" s="1"/>
  <c r="F289" s="1"/>
  <c r="B290" s="1"/>
  <c r="D288"/>
  <c r="E288" s="1"/>
  <c r="D290" l="1"/>
  <c r="E290" s="1"/>
  <c r="F290" s="1"/>
  <c r="B291" s="1"/>
  <c r="D291" s="1"/>
  <c r="E291" s="1"/>
  <c r="F291" s="1"/>
  <c r="B292" s="1"/>
  <c r="F292" l="1"/>
  <c r="B293" s="1"/>
  <c r="D293" s="1"/>
  <c r="E293" s="1"/>
  <c r="F293" s="1"/>
  <c r="B294" s="1"/>
  <c r="D292"/>
  <c r="E292" s="1"/>
  <c r="D294" l="1"/>
  <c r="E294" s="1"/>
  <c r="F294" s="1"/>
  <c r="B295" s="1"/>
  <c r="D295" s="1"/>
  <c r="E295" s="1"/>
  <c r="F295" s="1"/>
  <c r="B296" s="1"/>
  <c r="F296" l="1"/>
  <c r="B297" s="1"/>
  <c r="D297" s="1"/>
  <c r="E297" s="1"/>
  <c r="F297" s="1"/>
  <c r="B298" s="1"/>
  <c r="D296"/>
  <c r="E296" s="1"/>
  <c r="D298" l="1"/>
  <c r="E298" s="1"/>
  <c r="F298" s="1"/>
  <c r="B299" s="1"/>
  <c r="D299" s="1"/>
  <c r="E299" s="1"/>
  <c r="F299" s="1"/>
  <c r="B300" s="1"/>
  <c r="F300" l="1"/>
  <c r="B301" s="1"/>
  <c r="D301" s="1"/>
  <c r="E301" s="1"/>
  <c r="F301" s="1"/>
  <c r="B302" s="1"/>
  <c r="D302" s="1"/>
  <c r="E302" s="1"/>
  <c r="F302" s="1"/>
  <c r="B303" s="1"/>
  <c r="D303" s="1"/>
  <c r="E303" s="1"/>
  <c r="F303" s="1"/>
  <c r="B304" s="1"/>
  <c r="D304" s="1"/>
  <c r="E304" s="1"/>
  <c r="F304" s="1"/>
  <c r="B305" s="1"/>
  <c r="D305" s="1"/>
  <c r="E305" s="1"/>
  <c r="F305" s="1"/>
  <c r="B306" s="1"/>
  <c r="D306" s="1"/>
  <c r="E306" s="1"/>
  <c r="F306" s="1"/>
  <c r="D300"/>
  <c r="E300" s="1"/>
  <c r="C3" l="1"/>
  <c r="J34"/>
</calcChain>
</file>

<file path=xl/sharedStrings.xml><?xml version="1.0" encoding="utf-8"?>
<sst xmlns="http://schemas.openxmlformats.org/spreadsheetml/2006/main" count="16" uniqueCount="13">
  <si>
    <t>Periods</t>
  </si>
  <si>
    <t>Rate</t>
  </si>
  <si>
    <t>Payment</t>
  </si>
  <si>
    <t>Yearly</t>
  </si>
  <si>
    <t>Beginning</t>
  </si>
  <si>
    <t>Pmt</t>
  </si>
  <si>
    <t>Interest</t>
  </si>
  <si>
    <t>Principal</t>
  </si>
  <si>
    <t>Month</t>
  </si>
  <si>
    <t xml:space="preserve">Ending </t>
  </si>
  <si>
    <t>Balance</t>
  </si>
  <si>
    <t>Year</t>
  </si>
  <si>
    <t>Loan Amt</t>
  </si>
</sst>
</file>

<file path=xl/styles.xml><?xml version="1.0" encoding="utf-8"?>
<styleSheet xmlns="http://schemas.openxmlformats.org/spreadsheetml/2006/main">
  <numFmts count="5">
    <numFmt numFmtId="164" formatCode="&quot;$&quot;#,##0"/>
    <numFmt numFmtId="165" formatCode="0.0000"/>
    <numFmt numFmtId="166" formatCode="0.0%"/>
    <numFmt numFmtId="167" formatCode="&quot;$&quot;#,##0.000"/>
    <numFmt numFmtId="168" formatCode="&quot;$&quot;#,##0.00"/>
  </numFmts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165" fontId="0" fillId="0" borderId="0" xfId="0" applyNumberFormat="1"/>
    <xf numFmtId="164" fontId="0" fillId="0" borderId="1" xfId="0" applyNumberFormat="1" applyBorder="1"/>
    <xf numFmtId="164" fontId="0" fillId="0" borderId="0" xfId="0" applyNumberFormat="1" applyBorder="1"/>
    <xf numFmtId="1" fontId="0" fillId="0" borderId="0" xfId="0" applyNumberFormat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0" xfId="0" applyNumberFormat="1" applyFont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/>
    </xf>
    <xf numFmtId="1" fontId="1" fillId="0" borderId="2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167" fontId="0" fillId="0" borderId="0" xfId="0" applyNumberFormat="1"/>
    <xf numFmtId="10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09"/>
  <sheetViews>
    <sheetView tabSelected="1" topLeftCell="A151" workbookViewId="0">
      <selection activeCell="M16" sqref="M16"/>
    </sheetView>
  </sheetViews>
  <sheetFormatPr defaultRowHeight="12.75"/>
  <cols>
    <col min="1" max="1" width="5.85546875" style="6" customWidth="1"/>
    <col min="2" max="2" width="11.7109375" customWidth="1"/>
    <col min="3" max="3" width="10.140625" customWidth="1"/>
    <col min="4" max="4" width="10" customWidth="1"/>
    <col min="5" max="5" width="10.7109375" customWidth="1"/>
    <col min="6" max="6" width="11.5703125" customWidth="1"/>
    <col min="7" max="7" width="5.140625" customWidth="1"/>
    <col min="8" max="8" width="10.7109375" customWidth="1"/>
    <col min="9" max="9" width="9.85546875" customWidth="1"/>
    <col min="10" max="10" width="11.42578125" customWidth="1"/>
  </cols>
  <sheetData>
    <row r="1" spans="1:10">
      <c r="B1" s="4" t="s">
        <v>12</v>
      </c>
      <c r="C1" s="3">
        <v>7989530</v>
      </c>
      <c r="D1" s="2"/>
      <c r="E1" s="2"/>
      <c r="F1" s="2"/>
      <c r="G1" s="2"/>
      <c r="H1" s="2"/>
      <c r="I1" s="2"/>
      <c r="J1" s="7"/>
    </row>
    <row r="2" spans="1:10">
      <c r="B2" s="4" t="s">
        <v>0</v>
      </c>
      <c r="C2" s="2">
        <v>300</v>
      </c>
      <c r="D2" s="2"/>
      <c r="E2" s="2"/>
      <c r="F2" s="2"/>
      <c r="G2" s="2"/>
      <c r="H2" s="2"/>
      <c r="I2" s="2"/>
      <c r="J2" s="7"/>
    </row>
    <row r="3" spans="1:10">
      <c r="B3" s="4" t="s">
        <v>1</v>
      </c>
      <c r="C3" s="8">
        <f>2.52%/12</f>
        <v>2.0999999999999999E-3</v>
      </c>
      <c r="D3" s="2"/>
      <c r="E3" s="2"/>
      <c r="F3" s="2"/>
      <c r="G3" s="2"/>
      <c r="H3" s="2"/>
      <c r="I3" s="2"/>
      <c r="J3" s="7"/>
    </row>
    <row r="4" spans="1:10">
      <c r="B4" s="4" t="s">
        <v>2</v>
      </c>
      <c r="C4" s="3">
        <f>PMT(C3,C2,-C1,0)</f>
        <v>35922.894585576054</v>
      </c>
      <c r="D4" s="3"/>
      <c r="E4" s="3"/>
      <c r="F4" s="3"/>
      <c r="G4" s="2"/>
      <c r="H4" s="3"/>
      <c r="I4" s="3"/>
      <c r="J4" s="7"/>
    </row>
    <row r="5" spans="1:10">
      <c r="B5" s="2"/>
      <c r="C5" s="3"/>
      <c r="D5" s="3"/>
      <c r="E5" s="3"/>
      <c r="F5" s="5" t="s">
        <v>9</v>
      </c>
      <c r="G5" s="13"/>
      <c r="H5" s="5"/>
      <c r="I5" s="5"/>
      <c r="J5" s="15" t="s">
        <v>3</v>
      </c>
    </row>
    <row r="6" spans="1:10">
      <c r="A6" s="12" t="s">
        <v>8</v>
      </c>
      <c r="B6" s="12" t="s">
        <v>4</v>
      </c>
      <c r="C6" s="14" t="s">
        <v>5</v>
      </c>
      <c r="D6" s="14" t="s">
        <v>6</v>
      </c>
      <c r="E6" s="14" t="s">
        <v>7</v>
      </c>
      <c r="F6" s="14" t="s">
        <v>10</v>
      </c>
      <c r="G6" s="16" t="s">
        <v>11</v>
      </c>
      <c r="H6" s="14" t="s">
        <v>6</v>
      </c>
      <c r="I6" s="14" t="s">
        <v>7</v>
      </c>
      <c r="J6" s="17" t="s">
        <v>2</v>
      </c>
    </row>
    <row r="7" spans="1:10">
      <c r="A7" s="1">
        <v>1</v>
      </c>
      <c r="B7" s="3">
        <v>7989530</v>
      </c>
      <c r="C7" s="3">
        <f>$C$4</f>
        <v>35922.894585576054</v>
      </c>
      <c r="D7" s="3">
        <f>$C$3*B7</f>
        <v>16778.012999999999</v>
      </c>
      <c r="E7" s="3">
        <f>C7-D7</f>
        <v>19144.881585576055</v>
      </c>
      <c r="F7" s="3">
        <f>B7-E7</f>
        <v>7970385.1184144244</v>
      </c>
      <c r="G7" s="11">
        <v>1</v>
      </c>
      <c r="H7" s="3">
        <v>197080.17459832018</v>
      </c>
      <c r="I7" s="3">
        <v>233028.24805052255</v>
      </c>
      <c r="J7" s="3">
        <v>430108.42264884274</v>
      </c>
    </row>
    <row r="8" spans="1:10">
      <c r="A8" s="1">
        <v>2</v>
      </c>
      <c r="B8" s="3">
        <f>F7</f>
        <v>7970385.1184144244</v>
      </c>
      <c r="C8" s="3">
        <f t="shared" ref="C8:C71" si="0">$C$4</f>
        <v>35922.894585576054</v>
      </c>
      <c r="D8" s="3">
        <f t="shared" ref="D8:D71" si="1">$C$3*B8</f>
        <v>16737.80874867029</v>
      </c>
      <c r="E8" s="3">
        <f t="shared" ref="E8:E71" si="2">C8-D8</f>
        <v>19185.085836905764</v>
      </c>
      <c r="F8" s="3">
        <f t="shared" ref="F8:F71" si="3">B8-E8</f>
        <v>7951200.0325775184</v>
      </c>
      <c r="G8" s="11">
        <v>2</v>
      </c>
      <c r="H8" s="3">
        <v>191187.24977160344</v>
      </c>
      <c r="I8" s="3">
        <v>238921.1728772393</v>
      </c>
      <c r="J8" s="3">
        <v>430108.42264884274</v>
      </c>
    </row>
    <row r="9" spans="1:10">
      <c r="A9" s="1">
        <v>3</v>
      </c>
      <c r="B9" s="3">
        <f>F8</f>
        <v>7951200.0325775184</v>
      </c>
      <c r="C9" s="3">
        <f t="shared" si="0"/>
        <v>35922.894585576054</v>
      </c>
      <c r="D9" s="3">
        <f t="shared" si="1"/>
        <v>16697.520068412789</v>
      </c>
      <c r="E9" s="3">
        <f t="shared" si="2"/>
        <v>19225.374517163265</v>
      </c>
      <c r="F9" s="3">
        <f t="shared" si="3"/>
        <v>7931974.6580603551</v>
      </c>
      <c r="G9" s="11">
        <v>3</v>
      </c>
      <c r="H9" s="3">
        <v>185145.30196890049</v>
      </c>
      <c r="I9" s="3">
        <v>244963.12067994225</v>
      </c>
      <c r="J9" s="3">
        <v>430108.42264884274</v>
      </c>
    </row>
    <row r="10" spans="1:10">
      <c r="A10" s="1">
        <v>4</v>
      </c>
      <c r="B10" s="3">
        <f t="shared" ref="B10:B73" si="4">F9</f>
        <v>7931974.6580603551</v>
      </c>
      <c r="C10" s="3">
        <f t="shared" si="0"/>
        <v>35922.894585576054</v>
      </c>
      <c r="D10" s="3">
        <f t="shared" si="1"/>
        <v>16657.146781926745</v>
      </c>
      <c r="E10" s="3">
        <f t="shared" si="2"/>
        <v>19265.747803649308</v>
      </c>
      <c r="F10" s="3">
        <f t="shared" si="3"/>
        <v>7912708.9102567062</v>
      </c>
      <c r="G10" s="11">
        <v>4</v>
      </c>
      <c r="H10" s="3">
        <v>178950.56262909362</v>
      </c>
      <c r="I10" s="3">
        <v>251157.86001974909</v>
      </c>
      <c r="J10" s="3">
        <v>430108.42264884268</v>
      </c>
    </row>
    <row r="11" spans="1:10">
      <c r="A11" s="1">
        <v>5</v>
      </c>
      <c r="B11" s="3">
        <f t="shared" si="4"/>
        <v>7912708.9102567062</v>
      </c>
      <c r="C11" s="3">
        <f t="shared" si="0"/>
        <v>35922.894585576054</v>
      </c>
      <c r="D11" s="3">
        <f t="shared" si="1"/>
        <v>16616.688711539082</v>
      </c>
      <c r="E11" s="3">
        <f t="shared" si="2"/>
        <v>19306.205874036972</v>
      </c>
      <c r="F11" s="3">
        <f t="shared" si="3"/>
        <v>7893402.7043826692</v>
      </c>
      <c r="G11" s="11">
        <v>5</v>
      </c>
      <c r="H11" s="3">
        <v>172599.16788996934</v>
      </c>
      <c r="I11" s="3">
        <v>257509.25475887343</v>
      </c>
      <c r="J11" s="3">
        <v>430108.4226488428</v>
      </c>
    </row>
    <row r="12" spans="1:10">
      <c r="A12" s="1">
        <v>6</v>
      </c>
      <c r="B12" s="3">
        <f t="shared" si="4"/>
        <v>7893402.7043826692</v>
      </c>
      <c r="C12" s="3">
        <f t="shared" si="0"/>
        <v>35922.894585576054</v>
      </c>
      <c r="D12" s="3">
        <f t="shared" si="1"/>
        <v>16576.145679203604</v>
      </c>
      <c r="E12" s="3">
        <f t="shared" si="2"/>
        <v>19346.74890637245</v>
      </c>
      <c r="F12" s="3">
        <f t="shared" si="3"/>
        <v>7874055.9554762971</v>
      </c>
      <c r="G12" s="11">
        <v>6</v>
      </c>
      <c r="H12" s="3">
        <v>166087.15617820079</v>
      </c>
      <c r="I12" s="3">
        <v>264021.26647064189</v>
      </c>
      <c r="J12" s="3">
        <v>430108.42264884268</v>
      </c>
    </row>
    <row r="13" spans="1:10">
      <c r="A13" s="1">
        <v>7</v>
      </c>
      <c r="B13" s="3">
        <f t="shared" si="4"/>
        <v>7874055.9554762971</v>
      </c>
      <c r="C13" s="3">
        <f t="shared" si="0"/>
        <v>35922.894585576054</v>
      </c>
      <c r="D13" s="3">
        <f t="shared" si="1"/>
        <v>16535.517506500222</v>
      </c>
      <c r="E13" s="3">
        <f t="shared" si="2"/>
        <v>19387.377079075832</v>
      </c>
      <c r="F13" s="3">
        <f t="shared" si="3"/>
        <v>7854668.5783972209</v>
      </c>
      <c r="G13" s="11">
        <v>7</v>
      </c>
      <c r="H13" s="3">
        <v>159410.46573838455</v>
      </c>
      <c r="I13" s="3">
        <v>270697.95691045822</v>
      </c>
      <c r="J13" s="3">
        <v>430108.4226488428</v>
      </c>
    </row>
    <row r="14" spans="1:10">
      <c r="A14" s="1">
        <v>8</v>
      </c>
      <c r="B14" s="3">
        <f t="shared" si="4"/>
        <v>7854668.5783972209</v>
      </c>
      <c r="C14" s="3">
        <f t="shared" si="0"/>
        <v>35922.894585576054</v>
      </c>
      <c r="D14" s="3">
        <f t="shared" si="1"/>
        <v>16494.804014634163</v>
      </c>
      <c r="E14" s="3">
        <f t="shared" si="2"/>
        <v>19428.090570941891</v>
      </c>
      <c r="F14" s="3">
        <f t="shared" si="3"/>
        <v>7835240.4878262794</v>
      </c>
      <c r="G14" s="11">
        <v>8</v>
      </c>
      <c r="H14" s="3">
        <v>152564.93209959028</v>
      </c>
      <c r="I14" s="3">
        <v>277543.49054925248</v>
      </c>
      <c r="J14" s="3">
        <v>430108.4226488428</v>
      </c>
    </row>
    <row r="15" spans="1:10">
      <c r="A15" s="1">
        <v>9</v>
      </c>
      <c r="B15" s="3">
        <f t="shared" si="4"/>
        <v>7835240.4878262794</v>
      </c>
      <c r="C15" s="3">
        <f t="shared" si="0"/>
        <v>35922.894585576054</v>
      </c>
      <c r="D15" s="3">
        <f t="shared" si="1"/>
        <v>16454.005024435184</v>
      </c>
      <c r="E15" s="3">
        <f t="shared" si="2"/>
        <v>19468.88956114087</v>
      </c>
      <c r="F15" s="3">
        <f t="shared" si="3"/>
        <v>7815771.5982651385</v>
      </c>
      <c r="G15" s="11">
        <v>9</v>
      </c>
      <c r="H15" s="3">
        <v>145546.28547784363</v>
      </c>
      <c r="I15" s="3">
        <v>284562.13717099914</v>
      </c>
      <c r="J15" s="3">
        <v>430108.4226488428</v>
      </c>
    </row>
    <row r="16" spans="1:10">
      <c r="A16" s="1">
        <v>10</v>
      </c>
      <c r="B16" s="3">
        <f t="shared" si="4"/>
        <v>7815771.5982651385</v>
      </c>
      <c r="C16" s="3">
        <f t="shared" si="0"/>
        <v>35922.894585576054</v>
      </c>
      <c r="D16" s="3">
        <f t="shared" si="1"/>
        <v>16413.120356356791</v>
      </c>
      <c r="E16" s="3">
        <f t="shared" si="2"/>
        <v>19509.774229219263</v>
      </c>
      <c r="F16" s="3">
        <f t="shared" si="3"/>
        <v>7796261.8240359193</v>
      </c>
      <c r="G16" s="11">
        <v>10</v>
      </c>
      <c r="H16" s="3">
        <v>138350.14811292215</v>
      </c>
      <c r="I16" s="3">
        <v>291758.27453592059</v>
      </c>
      <c r="J16" s="3">
        <v>430108.42264884274</v>
      </c>
    </row>
    <row r="17" spans="1:10">
      <c r="A17" s="1">
        <v>11</v>
      </c>
      <c r="B17" s="3">
        <f t="shared" si="4"/>
        <v>7796261.8240359193</v>
      </c>
      <c r="C17" s="3">
        <f t="shared" si="0"/>
        <v>35922.894585576054</v>
      </c>
      <c r="D17" s="3">
        <f t="shared" si="1"/>
        <v>16372.14983047543</v>
      </c>
      <c r="E17" s="3">
        <f t="shared" si="2"/>
        <v>19550.744755100626</v>
      </c>
      <c r="F17" s="3">
        <f t="shared" si="3"/>
        <v>7776711.0792808188</v>
      </c>
      <c r="G17" s="11">
        <v>11</v>
      </c>
      <c r="H17" s="3">
        <v>130972.03153780199</v>
      </c>
      <c r="I17" s="3">
        <v>299136.39111104072</v>
      </c>
      <c r="J17" s="3">
        <v>430108.42264884268</v>
      </c>
    </row>
    <row r="18" spans="1:10">
      <c r="A18" s="1">
        <v>12</v>
      </c>
      <c r="B18" s="3">
        <f t="shared" si="4"/>
        <v>7776711.0792808188</v>
      </c>
      <c r="C18" s="3">
        <f t="shared" si="0"/>
        <v>35922.894585576054</v>
      </c>
      <c r="D18" s="3">
        <f t="shared" si="1"/>
        <v>16331.093266489719</v>
      </c>
      <c r="E18" s="3">
        <f t="shared" si="2"/>
        <v>19591.801319086335</v>
      </c>
      <c r="F18" s="3">
        <f t="shared" si="3"/>
        <v>7757119.2779617328</v>
      </c>
      <c r="G18" s="11">
        <v>12</v>
      </c>
      <c r="H18" s="3">
        <v>123407.33377905417</v>
      </c>
      <c r="I18" s="3">
        <v>306701.08886978851</v>
      </c>
      <c r="J18" s="3">
        <v>430108.42264884268</v>
      </c>
    </row>
    <row r="19" spans="1:10">
      <c r="A19" s="1">
        <v>13</v>
      </c>
      <c r="B19" s="3">
        <f t="shared" si="4"/>
        <v>7757119.2779617328</v>
      </c>
      <c r="C19" s="3">
        <f t="shared" si="0"/>
        <v>35922.894585576054</v>
      </c>
      <c r="D19" s="3">
        <f t="shared" si="1"/>
        <v>16289.950483719638</v>
      </c>
      <c r="E19" s="3">
        <f t="shared" si="2"/>
        <v>19632.944101856418</v>
      </c>
      <c r="F19" s="3">
        <f t="shared" si="3"/>
        <v>7737486.3338598767</v>
      </c>
      <c r="G19" s="11">
        <v>13</v>
      </c>
      <c r="H19" s="3">
        <v>115651.33648644273</v>
      </c>
      <c r="I19" s="3">
        <v>314457.08616239997</v>
      </c>
      <c r="J19" s="3">
        <v>430108.42264884268</v>
      </c>
    </row>
    <row r="20" spans="1:10">
      <c r="A20" s="1">
        <v>14</v>
      </c>
      <c r="B20" s="3">
        <f t="shared" si="4"/>
        <v>7737486.3338598767</v>
      </c>
      <c r="C20" s="3">
        <f t="shared" si="0"/>
        <v>35922.894585576054</v>
      </c>
      <c r="D20" s="3">
        <f t="shared" si="1"/>
        <v>16248.721301105739</v>
      </c>
      <c r="E20" s="3">
        <f t="shared" si="2"/>
        <v>19674.173284470315</v>
      </c>
      <c r="F20" s="3">
        <f t="shared" si="3"/>
        <v>7717812.1605754066</v>
      </c>
      <c r="G20" s="11">
        <v>14</v>
      </c>
      <c r="H20" s="3">
        <v>107699.20198993456</v>
      </c>
      <c r="I20" s="3">
        <v>322409.22065890825</v>
      </c>
      <c r="J20" s="3">
        <v>430108.4226488428</v>
      </c>
    </row>
    <row r="21" spans="1:10">
      <c r="A21" s="1">
        <v>15</v>
      </c>
      <c r="B21" s="3">
        <f t="shared" si="4"/>
        <v>7717812.1605754066</v>
      </c>
      <c r="C21" s="3">
        <f t="shared" si="0"/>
        <v>35922.894585576054</v>
      </c>
      <c r="D21" s="3">
        <f t="shared" si="1"/>
        <v>16207.405537208353</v>
      </c>
      <c r="E21" s="3">
        <f t="shared" si="2"/>
        <v>19715.489048367701</v>
      </c>
      <c r="F21" s="3">
        <f t="shared" si="3"/>
        <v>7698096.6715270393</v>
      </c>
      <c r="G21" s="11">
        <v>15</v>
      </c>
      <c r="H21" s="3">
        <v>99545.970282286085</v>
      </c>
      <c r="I21" s="3">
        <v>330562.45236655662</v>
      </c>
      <c r="J21" s="3">
        <v>430108.42264884268</v>
      </c>
    </row>
    <row r="22" spans="1:10">
      <c r="A22" s="1">
        <v>16</v>
      </c>
      <c r="B22" s="3">
        <f t="shared" si="4"/>
        <v>7698096.6715270393</v>
      </c>
      <c r="C22" s="3">
        <f t="shared" si="0"/>
        <v>35922.894585576054</v>
      </c>
      <c r="D22" s="3">
        <f t="shared" si="1"/>
        <v>16166.003010206781</v>
      </c>
      <c r="E22" s="3">
        <f t="shared" si="2"/>
        <v>19756.891575369271</v>
      </c>
      <c r="F22" s="3">
        <f t="shared" si="3"/>
        <v>7678339.7799516702</v>
      </c>
      <c r="G22" s="11">
        <v>16</v>
      </c>
      <c r="H22" s="3">
        <v>91186.555925323992</v>
      </c>
      <c r="I22" s="3">
        <v>338921.8667235187</v>
      </c>
      <c r="J22" s="3">
        <v>430108.42264884268</v>
      </c>
    </row>
    <row r="23" spans="1:10">
      <c r="A23" s="1">
        <v>17</v>
      </c>
      <c r="B23" s="3">
        <f t="shared" si="4"/>
        <v>7678339.7799516702</v>
      </c>
      <c r="C23" s="3">
        <f t="shared" si="0"/>
        <v>35922.894585576054</v>
      </c>
      <c r="D23" s="3">
        <f t="shared" si="1"/>
        <v>16124.513537898507</v>
      </c>
      <c r="E23" s="3">
        <f t="shared" si="2"/>
        <v>19798.381047677547</v>
      </c>
      <c r="F23" s="3">
        <f t="shared" si="3"/>
        <v>7658541.398903993</v>
      </c>
      <c r="G23" s="11">
        <v>17</v>
      </c>
      <c r="H23" s="3">
        <v>82615.744877990379</v>
      </c>
      <c r="I23" s="3">
        <v>347492.6777708524</v>
      </c>
      <c r="J23" s="3">
        <v>430108.4226488428</v>
      </c>
    </row>
    <row r="24" spans="1:10">
      <c r="A24" s="1">
        <v>18</v>
      </c>
      <c r="B24" s="3">
        <f t="shared" si="4"/>
        <v>7658541.398903993</v>
      </c>
      <c r="C24" s="3">
        <f t="shared" si="0"/>
        <v>35922.894585576054</v>
      </c>
      <c r="D24" s="3">
        <f t="shared" si="1"/>
        <v>16082.936937698385</v>
      </c>
      <c r="E24" s="3">
        <f t="shared" si="2"/>
        <v>19839.957647877669</v>
      </c>
      <c r="F24" s="3">
        <f t="shared" si="3"/>
        <v>7638701.4412561152</v>
      </c>
      <c r="G24" s="11">
        <v>18</v>
      </c>
      <c r="H24" s="3">
        <v>73828.191244174363</v>
      </c>
      <c r="I24" s="3">
        <v>356280.23140466842</v>
      </c>
      <c r="J24" s="3">
        <v>430108.4226488428</v>
      </c>
    </row>
    <row r="25" spans="1:10">
      <c r="A25" s="1">
        <v>19</v>
      </c>
      <c r="B25" s="3">
        <f t="shared" si="4"/>
        <v>7638701.4412561152</v>
      </c>
      <c r="C25" s="3">
        <f t="shared" si="0"/>
        <v>35922.894585576054</v>
      </c>
      <c r="D25" s="3">
        <f t="shared" si="1"/>
        <v>16041.27302663784</v>
      </c>
      <c r="E25" s="3">
        <f t="shared" si="2"/>
        <v>19881.621558938212</v>
      </c>
      <c r="F25" s="3">
        <f t="shared" si="3"/>
        <v>7618819.819697177</v>
      </c>
      <c r="G25" s="11">
        <v>19</v>
      </c>
      <c r="H25" s="3">
        <v>64818.41393830123</v>
      </c>
      <c r="I25" s="3">
        <v>365290.00871054153</v>
      </c>
      <c r="J25" s="3">
        <v>430108.42264884274</v>
      </c>
    </row>
    <row r="26" spans="1:10">
      <c r="A26" s="1">
        <v>20</v>
      </c>
      <c r="B26" s="3">
        <f t="shared" si="4"/>
        <v>7618819.819697177</v>
      </c>
      <c r="C26" s="3">
        <f t="shared" si="0"/>
        <v>35922.894585576054</v>
      </c>
      <c r="D26" s="3">
        <f t="shared" si="1"/>
        <v>15999.521621364071</v>
      </c>
      <c r="E26" s="3">
        <f t="shared" si="2"/>
        <v>19923.372964211983</v>
      </c>
      <c r="F26" s="3">
        <f t="shared" si="3"/>
        <v>7598896.4467329653</v>
      </c>
      <c r="G26" s="11">
        <v>20</v>
      </c>
      <c r="H26" s="3">
        <v>55580.793266599518</v>
      </c>
      <c r="I26" s="3">
        <v>374527.62938224326</v>
      </c>
      <c r="J26" s="3">
        <v>430108.4226488428</v>
      </c>
    </row>
    <row r="27" spans="1:10">
      <c r="A27" s="1">
        <v>21</v>
      </c>
      <c r="B27" s="3">
        <f t="shared" si="4"/>
        <v>7598896.4467329653</v>
      </c>
      <c r="C27" s="3">
        <f t="shared" si="0"/>
        <v>35922.894585576054</v>
      </c>
      <c r="D27" s="3">
        <f t="shared" si="1"/>
        <v>15957.682538139226</v>
      </c>
      <c r="E27" s="3">
        <f t="shared" si="2"/>
        <v>19965.212047436828</v>
      </c>
      <c r="F27" s="3">
        <f t="shared" si="3"/>
        <v>7578931.2346855281</v>
      </c>
      <c r="G27" s="11">
        <v>21</v>
      </c>
      <c r="H27" s="3">
        <v>46109.56742191354</v>
      </c>
      <c r="I27" s="3">
        <v>383998.85522692918</v>
      </c>
      <c r="J27" s="3">
        <v>430108.42264884274</v>
      </c>
    </row>
    <row r="28" spans="1:10">
      <c r="A28" s="1">
        <v>22</v>
      </c>
      <c r="B28" s="3">
        <f t="shared" si="4"/>
        <v>7578931.2346855281</v>
      </c>
      <c r="C28" s="3">
        <f t="shared" si="0"/>
        <v>35922.894585576054</v>
      </c>
      <c r="D28" s="3">
        <f t="shared" si="1"/>
        <v>15915.755592839609</v>
      </c>
      <c r="E28" s="3">
        <f t="shared" si="2"/>
        <v>20007.138992736443</v>
      </c>
      <c r="F28" s="3">
        <f t="shared" si="3"/>
        <v>7558924.095692792</v>
      </c>
      <c r="G28" s="11">
        <v>22</v>
      </c>
      <c r="H28" s="3">
        <v>36398.828889875214</v>
      </c>
      <c r="I28" s="3">
        <v>393709.59375896759</v>
      </c>
      <c r="J28" s="3">
        <v>430108.4226488428</v>
      </c>
    </row>
    <row r="29" spans="1:10">
      <c r="A29" s="1">
        <v>23</v>
      </c>
      <c r="B29" s="3">
        <f t="shared" si="4"/>
        <v>7558924.095692792</v>
      </c>
      <c r="C29" s="3">
        <f t="shared" si="0"/>
        <v>35922.894585576054</v>
      </c>
      <c r="D29" s="3">
        <f t="shared" si="1"/>
        <v>15873.740600954861</v>
      </c>
      <c r="E29" s="3">
        <f t="shared" si="2"/>
        <v>20049.153984621193</v>
      </c>
      <c r="F29" s="3">
        <f t="shared" si="3"/>
        <v>7538874.9417081708</v>
      </c>
      <c r="G29" s="11">
        <v>23</v>
      </c>
      <c r="H29" s="3">
        <v>26442.520764193468</v>
      </c>
      <c r="I29" s="3">
        <v>403665.90188464924</v>
      </c>
      <c r="J29" s="3">
        <v>430108.42264884268</v>
      </c>
    </row>
    <row r="30" spans="1:10">
      <c r="A30" s="1">
        <v>24</v>
      </c>
      <c r="B30" s="3">
        <f t="shared" si="4"/>
        <v>7538874.9417081708</v>
      </c>
      <c r="C30" s="3">
        <f t="shared" si="0"/>
        <v>35922.894585576054</v>
      </c>
      <c r="D30" s="3">
        <f t="shared" si="1"/>
        <v>15831.637377587158</v>
      </c>
      <c r="E30" s="3">
        <f t="shared" si="2"/>
        <v>20091.257207988896</v>
      </c>
      <c r="F30" s="3">
        <f t="shared" si="3"/>
        <v>7518783.684500182</v>
      </c>
      <c r="G30" s="11">
        <v>24</v>
      </c>
      <c r="H30" s="3">
        <v>16234.43296876306</v>
      </c>
      <c r="I30" s="3">
        <v>413873.98968007969</v>
      </c>
      <c r="J30" s="3">
        <v>430108.42264884274</v>
      </c>
    </row>
    <row r="31" spans="1:10">
      <c r="A31" s="1">
        <v>25</v>
      </c>
      <c r="B31" s="3">
        <f t="shared" si="4"/>
        <v>7518783.684500182</v>
      </c>
      <c r="C31" s="3">
        <f t="shared" si="0"/>
        <v>35922.894585576054</v>
      </c>
      <c r="D31" s="3">
        <f t="shared" si="1"/>
        <v>15789.445737450382</v>
      </c>
      <c r="E31" s="3">
        <f t="shared" si="2"/>
        <v>20133.44884812567</v>
      </c>
      <c r="F31" s="3">
        <f t="shared" si="3"/>
        <v>7498650.2356520565</v>
      </c>
      <c r="G31" s="11">
        <v>25</v>
      </c>
      <c r="H31" s="3">
        <v>5768.1983842362724</v>
      </c>
      <c r="I31" s="3">
        <v>424340.22426460648</v>
      </c>
      <c r="J31" s="3">
        <v>430108.42264884274</v>
      </c>
    </row>
    <row r="32" spans="1:10">
      <c r="A32" s="1">
        <v>26</v>
      </c>
      <c r="B32" s="3">
        <f t="shared" si="4"/>
        <v>7498650.2356520565</v>
      </c>
      <c r="C32" s="3">
        <f t="shared" si="0"/>
        <v>35922.894585576054</v>
      </c>
      <c r="D32" s="3">
        <f t="shared" si="1"/>
        <v>15747.165494869318</v>
      </c>
      <c r="E32" s="3">
        <f t="shared" si="2"/>
        <v>20175.729090706736</v>
      </c>
      <c r="F32" s="3">
        <f t="shared" si="3"/>
        <v>7478474.5065613501</v>
      </c>
      <c r="G32" s="2"/>
      <c r="H32" s="2"/>
      <c r="I32" s="2"/>
      <c r="J32" s="2"/>
    </row>
    <row r="33" spans="1:10">
      <c r="A33" s="1">
        <v>27</v>
      </c>
      <c r="B33" s="3">
        <f t="shared" si="4"/>
        <v>7478474.5065613501</v>
      </c>
      <c r="C33" s="3">
        <f t="shared" si="0"/>
        <v>35922.894585576054</v>
      </c>
      <c r="D33" s="3">
        <f t="shared" si="1"/>
        <v>15704.796463778834</v>
      </c>
      <c r="E33" s="3">
        <f t="shared" si="2"/>
        <v>20218.098121797222</v>
      </c>
      <c r="F33" s="3">
        <f t="shared" si="3"/>
        <v>7458256.4084395524</v>
      </c>
      <c r="G33" s="2"/>
      <c r="H33" s="2"/>
      <c r="I33" s="2"/>
      <c r="J33" s="2"/>
    </row>
    <row r="34" spans="1:10" ht="13.5" thickBot="1">
      <c r="A34" s="1">
        <v>28</v>
      </c>
      <c r="B34" s="3">
        <f t="shared" si="4"/>
        <v>7458256.4084395524</v>
      </c>
      <c r="C34" s="3">
        <f t="shared" si="0"/>
        <v>35922.894585576054</v>
      </c>
      <c r="D34" s="3">
        <f t="shared" si="1"/>
        <v>15662.338457723059</v>
      </c>
      <c r="E34" s="3">
        <f t="shared" si="2"/>
        <v>20260.556127852993</v>
      </c>
      <c r="F34" s="3">
        <f t="shared" si="3"/>
        <v>7437995.8523116997</v>
      </c>
      <c r="G34" s="2"/>
      <c r="H34" s="9">
        <v>2763180.5662217191</v>
      </c>
      <c r="I34" s="9">
        <v>7989529.9999993499</v>
      </c>
      <c r="J34" s="9">
        <f>SUM(H34:I34)</f>
        <v>10752710.56622107</v>
      </c>
    </row>
    <row r="35" spans="1:10" ht="13.5" thickTop="1">
      <c r="A35" s="1">
        <v>29</v>
      </c>
      <c r="B35" s="3">
        <f t="shared" si="4"/>
        <v>7437995.8523116997</v>
      </c>
      <c r="C35" s="3">
        <f t="shared" si="0"/>
        <v>35922.894585576054</v>
      </c>
      <c r="D35" s="3">
        <f t="shared" si="1"/>
        <v>15619.791289854569</v>
      </c>
      <c r="E35" s="3">
        <f t="shared" si="2"/>
        <v>20303.103295721485</v>
      </c>
      <c r="F35" s="3">
        <f t="shared" si="3"/>
        <v>7417692.7490159785</v>
      </c>
      <c r="G35" s="2"/>
      <c r="H35" s="2"/>
      <c r="I35" s="2"/>
      <c r="J35" s="2"/>
    </row>
    <row r="36" spans="1:10">
      <c r="A36" s="1">
        <v>30</v>
      </c>
      <c r="B36" s="3">
        <f t="shared" si="4"/>
        <v>7417692.7490159785</v>
      </c>
      <c r="C36" s="3">
        <f t="shared" si="0"/>
        <v>35922.894585576054</v>
      </c>
      <c r="D36" s="3">
        <f t="shared" si="1"/>
        <v>15577.154772933554</v>
      </c>
      <c r="E36" s="3">
        <f t="shared" si="2"/>
        <v>20345.7398126425</v>
      </c>
      <c r="F36" s="3">
        <f t="shared" si="3"/>
        <v>7397347.0092033362</v>
      </c>
      <c r="G36" s="2"/>
      <c r="H36" s="2"/>
      <c r="I36" s="2"/>
      <c r="J36" s="2"/>
    </row>
    <row r="37" spans="1:10">
      <c r="A37" s="1">
        <v>31</v>
      </c>
      <c r="B37" s="3">
        <f t="shared" si="4"/>
        <v>7397347.0092033362</v>
      </c>
      <c r="C37" s="3">
        <f t="shared" si="0"/>
        <v>35922.894585576054</v>
      </c>
      <c r="D37" s="3">
        <f t="shared" si="1"/>
        <v>15534.428719327005</v>
      </c>
      <c r="E37" s="3">
        <f t="shared" si="2"/>
        <v>20388.465866249047</v>
      </c>
      <c r="F37" s="3">
        <f t="shared" si="3"/>
        <v>7376958.5433370871</v>
      </c>
      <c r="G37" s="2"/>
      <c r="H37" s="2"/>
      <c r="I37" s="3"/>
      <c r="J37" s="2"/>
    </row>
    <row r="38" spans="1:10">
      <c r="A38" s="1">
        <v>32</v>
      </c>
      <c r="B38" s="3">
        <f t="shared" si="4"/>
        <v>7376958.5433370871</v>
      </c>
      <c r="C38" s="3">
        <f t="shared" si="0"/>
        <v>35922.894585576054</v>
      </c>
      <c r="D38" s="3">
        <f t="shared" si="1"/>
        <v>15491.612941007883</v>
      </c>
      <c r="E38" s="3">
        <f t="shared" si="2"/>
        <v>20431.281644568171</v>
      </c>
      <c r="F38" s="3">
        <f t="shared" si="3"/>
        <v>7356527.2616925193</v>
      </c>
      <c r="G38" s="2"/>
      <c r="H38" s="2"/>
      <c r="I38" s="2"/>
      <c r="J38" s="2"/>
    </row>
    <row r="39" spans="1:10">
      <c r="A39" s="1">
        <v>33</v>
      </c>
      <c r="B39" s="3">
        <f t="shared" si="4"/>
        <v>7356527.2616925193</v>
      </c>
      <c r="C39" s="3">
        <f t="shared" si="0"/>
        <v>35922.894585576054</v>
      </c>
      <c r="D39" s="3">
        <f t="shared" si="1"/>
        <v>15448.707249554289</v>
      </c>
      <c r="E39" s="3">
        <f t="shared" si="2"/>
        <v>20474.187336021765</v>
      </c>
      <c r="F39" s="3">
        <f t="shared" si="3"/>
        <v>7336053.0743564973</v>
      </c>
      <c r="G39" s="2"/>
      <c r="H39" s="2"/>
      <c r="I39" s="2"/>
      <c r="J39" s="2"/>
    </row>
    <row r="40" spans="1:10">
      <c r="A40" s="1">
        <v>34</v>
      </c>
      <c r="B40" s="3">
        <f t="shared" si="4"/>
        <v>7336053.0743564973</v>
      </c>
      <c r="C40" s="3">
        <f t="shared" si="0"/>
        <v>35922.894585576054</v>
      </c>
      <c r="D40" s="3">
        <f t="shared" si="1"/>
        <v>15405.711456148643</v>
      </c>
      <c r="E40" s="3">
        <f t="shared" si="2"/>
        <v>20517.183129427409</v>
      </c>
      <c r="F40" s="3">
        <f t="shared" si="3"/>
        <v>7315535.8912270702</v>
      </c>
      <c r="G40" s="2"/>
      <c r="H40" s="2"/>
      <c r="I40" s="2"/>
      <c r="J40" s="2"/>
    </row>
    <row r="41" spans="1:10">
      <c r="A41" s="1">
        <v>35</v>
      </c>
      <c r="B41" s="3">
        <f t="shared" si="4"/>
        <v>7315535.8912270702</v>
      </c>
      <c r="C41" s="3">
        <f t="shared" si="0"/>
        <v>35922.894585576054</v>
      </c>
      <c r="D41" s="3">
        <f t="shared" si="1"/>
        <v>15362.625371576847</v>
      </c>
      <c r="E41" s="3">
        <f t="shared" si="2"/>
        <v>20560.269213999207</v>
      </c>
      <c r="F41" s="3">
        <f t="shared" si="3"/>
        <v>7294975.6220130706</v>
      </c>
      <c r="G41" s="2"/>
      <c r="H41" s="2"/>
      <c r="I41" s="2"/>
      <c r="J41" s="2"/>
    </row>
    <row r="42" spans="1:10">
      <c r="A42" s="1">
        <v>36</v>
      </c>
      <c r="B42" s="3">
        <f t="shared" si="4"/>
        <v>7294975.6220130706</v>
      </c>
      <c r="C42" s="3">
        <f t="shared" si="0"/>
        <v>35922.894585576054</v>
      </c>
      <c r="D42" s="3">
        <f t="shared" si="1"/>
        <v>15319.448806227447</v>
      </c>
      <c r="E42" s="3">
        <f t="shared" si="2"/>
        <v>20603.445779348607</v>
      </c>
      <c r="F42" s="3">
        <f t="shared" si="3"/>
        <v>7274372.1762337219</v>
      </c>
      <c r="G42" s="2"/>
      <c r="H42" s="2"/>
      <c r="I42" s="2"/>
      <c r="J42" s="2"/>
    </row>
    <row r="43" spans="1:10">
      <c r="A43" s="1">
        <v>37</v>
      </c>
      <c r="B43" s="3">
        <f t="shared" si="4"/>
        <v>7274372.1762337219</v>
      </c>
      <c r="C43" s="3">
        <f t="shared" si="0"/>
        <v>35922.894585576054</v>
      </c>
      <c r="D43" s="3">
        <f t="shared" si="1"/>
        <v>15276.181570090816</v>
      </c>
      <c r="E43" s="3">
        <f t="shared" si="2"/>
        <v>20646.713015485238</v>
      </c>
      <c r="F43" s="3">
        <f t="shared" si="3"/>
        <v>7253725.4632182363</v>
      </c>
      <c r="G43" s="2"/>
      <c r="H43" s="2"/>
      <c r="I43" s="2"/>
      <c r="J43" s="2"/>
    </row>
    <row r="44" spans="1:10">
      <c r="A44" s="1">
        <v>38</v>
      </c>
      <c r="B44" s="3">
        <f t="shared" si="4"/>
        <v>7253725.4632182363</v>
      </c>
      <c r="C44" s="3">
        <f t="shared" si="0"/>
        <v>35922.894585576054</v>
      </c>
      <c r="D44" s="3">
        <f t="shared" si="1"/>
        <v>15232.823472758295</v>
      </c>
      <c r="E44" s="3">
        <f t="shared" si="2"/>
        <v>20690.071112817757</v>
      </c>
      <c r="F44" s="3">
        <f t="shared" si="3"/>
        <v>7233035.3921054183</v>
      </c>
      <c r="G44" s="2"/>
      <c r="H44" s="2"/>
      <c r="I44" s="2"/>
      <c r="J44" s="2"/>
    </row>
    <row r="45" spans="1:10">
      <c r="A45" s="1">
        <v>39</v>
      </c>
      <c r="B45" s="3">
        <f t="shared" si="4"/>
        <v>7233035.3921054183</v>
      </c>
      <c r="C45" s="3">
        <f t="shared" si="0"/>
        <v>35922.894585576054</v>
      </c>
      <c r="D45" s="3">
        <f t="shared" si="1"/>
        <v>15189.374323421378</v>
      </c>
      <c r="E45" s="3">
        <f t="shared" si="2"/>
        <v>20733.520262154678</v>
      </c>
      <c r="F45" s="3">
        <f t="shared" si="3"/>
        <v>7212301.8718432635</v>
      </c>
      <c r="G45" s="2"/>
      <c r="H45" s="2"/>
      <c r="I45" s="2"/>
      <c r="J45" s="2"/>
    </row>
    <row r="46" spans="1:10">
      <c r="A46" s="1">
        <v>40</v>
      </c>
      <c r="B46" s="3">
        <f t="shared" si="4"/>
        <v>7212301.8718432635</v>
      </c>
      <c r="C46" s="3">
        <f t="shared" si="0"/>
        <v>35922.894585576054</v>
      </c>
      <c r="D46" s="3">
        <f t="shared" si="1"/>
        <v>15145.833930870853</v>
      </c>
      <c r="E46" s="3">
        <f t="shared" si="2"/>
        <v>20777.060654705201</v>
      </c>
      <c r="F46" s="3">
        <f t="shared" si="3"/>
        <v>7191524.8111885581</v>
      </c>
      <c r="G46" s="2"/>
      <c r="H46" s="2"/>
      <c r="I46" s="2"/>
      <c r="J46" s="2"/>
    </row>
    <row r="47" spans="1:10">
      <c r="A47" s="1">
        <v>41</v>
      </c>
      <c r="B47" s="3">
        <f t="shared" si="4"/>
        <v>7191524.8111885581</v>
      </c>
      <c r="C47" s="3">
        <f t="shared" si="0"/>
        <v>35922.894585576054</v>
      </c>
      <c r="D47" s="3">
        <f t="shared" si="1"/>
        <v>15102.202103495971</v>
      </c>
      <c r="E47" s="3">
        <f t="shared" si="2"/>
        <v>20820.692482080085</v>
      </c>
      <c r="F47" s="3">
        <f t="shared" si="3"/>
        <v>7170704.1187064778</v>
      </c>
      <c r="G47" s="2"/>
      <c r="H47" s="2"/>
      <c r="I47" s="2"/>
      <c r="J47" s="2"/>
    </row>
    <row r="48" spans="1:10">
      <c r="A48" s="1">
        <v>42</v>
      </c>
      <c r="B48" s="3">
        <f t="shared" si="4"/>
        <v>7170704.1187064778</v>
      </c>
      <c r="C48" s="3">
        <f t="shared" si="0"/>
        <v>35922.894585576054</v>
      </c>
      <c r="D48" s="3">
        <f t="shared" si="1"/>
        <v>15058.478649283603</v>
      </c>
      <c r="E48" s="3">
        <f t="shared" si="2"/>
        <v>20864.415936292451</v>
      </c>
      <c r="F48" s="3">
        <f t="shared" si="3"/>
        <v>7149839.7027701857</v>
      </c>
      <c r="G48" s="2"/>
      <c r="H48" s="2"/>
      <c r="I48" s="2"/>
      <c r="J48" s="2"/>
    </row>
    <row r="49" spans="1:10">
      <c r="A49" s="1">
        <v>43</v>
      </c>
      <c r="B49" s="3">
        <f t="shared" si="4"/>
        <v>7149839.7027701857</v>
      </c>
      <c r="C49" s="3">
        <f t="shared" si="0"/>
        <v>35922.894585576054</v>
      </c>
      <c r="D49" s="3">
        <f t="shared" si="1"/>
        <v>15014.663375817388</v>
      </c>
      <c r="E49" s="3">
        <f t="shared" si="2"/>
        <v>20908.231209758665</v>
      </c>
      <c r="F49" s="3">
        <f t="shared" si="3"/>
        <v>7128931.471560427</v>
      </c>
      <c r="G49" s="2"/>
      <c r="H49" s="2"/>
      <c r="I49" s="2"/>
      <c r="J49" s="2"/>
    </row>
    <row r="50" spans="1:10">
      <c r="A50" s="1">
        <v>44</v>
      </c>
      <c r="B50" s="3">
        <f t="shared" si="4"/>
        <v>7128931.471560427</v>
      </c>
      <c r="C50" s="3">
        <f t="shared" si="0"/>
        <v>35922.894585576054</v>
      </c>
      <c r="D50" s="3">
        <f t="shared" si="1"/>
        <v>14970.756090276896</v>
      </c>
      <c r="E50" s="3">
        <f t="shared" si="2"/>
        <v>20952.138495299158</v>
      </c>
      <c r="F50" s="3">
        <f t="shared" si="3"/>
        <v>7107979.333065128</v>
      </c>
      <c r="G50" s="2"/>
      <c r="H50" s="2"/>
      <c r="I50" s="2"/>
      <c r="J50" s="2"/>
    </row>
    <row r="51" spans="1:10">
      <c r="A51" s="1">
        <v>45</v>
      </c>
      <c r="B51" s="3">
        <f t="shared" si="4"/>
        <v>7107979.333065128</v>
      </c>
      <c r="C51" s="3">
        <f t="shared" si="0"/>
        <v>35922.894585576054</v>
      </c>
      <c r="D51" s="3">
        <f t="shared" si="1"/>
        <v>14926.756599436767</v>
      </c>
      <c r="E51" s="3">
        <f t="shared" si="2"/>
        <v>20996.137986139285</v>
      </c>
      <c r="F51" s="3">
        <f t="shared" si="3"/>
        <v>7086983.1950789886</v>
      </c>
      <c r="G51" s="2"/>
      <c r="H51" s="2"/>
      <c r="I51" s="2"/>
      <c r="J51" s="2"/>
    </row>
    <row r="52" spans="1:10">
      <c r="A52" s="1">
        <v>46</v>
      </c>
      <c r="B52" s="3">
        <f t="shared" si="4"/>
        <v>7086983.1950789886</v>
      </c>
      <c r="C52" s="3">
        <f t="shared" si="0"/>
        <v>35922.894585576054</v>
      </c>
      <c r="D52" s="3">
        <f t="shared" si="1"/>
        <v>14882.664709665874</v>
      </c>
      <c r="E52" s="3">
        <f t="shared" si="2"/>
        <v>21040.22987591018</v>
      </c>
      <c r="F52" s="3">
        <f t="shared" si="3"/>
        <v>7065942.9652030785</v>
      </c>
      <c r="G52" s="2"/>
      <c r="H52" s="2"/>
      <c r="I52" s="2"/>
      <c r="J52" s="2"/>
    </row>
    <row r="53" spans="1:10">
      <c r="A53" s="1">
        <v>47</v>
      </c>
      <c r="B53" s="3">
        <f t="shared" si="4"/>
        <v>7065942.9652030785</v>
      </c>
      <c r="C53" s="3">
        <f t="shared" si="0"/>
        <v>35922.894585576054</v>
      </c>
      <c r="D53" s="3">
        <f t="shared" si="1"/>
        <v>14838.480226926464</v>
      </c>
      <c r="E53" s="3">
        <f t="shared" si="2"/>
        <v>21084.414358649592</v>
      </c>
      <c r="F53" s="3">
        <f t="shared" si="3"/>
        <v>7044858.5508444291</v>
      </c>
      <c r="G53" s="2"/>
      <c r="H53" s="2"/>
      <c r="I53" s="2"/>
      <c r="J53" s="2"/>
    </row>
    <row r="54" spans="1:10">
      <c r="A54" s="1">
        <v>48</v>
      </c>
      <c r="B54" s="3">
        <f t="shared" si="4"/>
        <v>7044858.5508444291</v>
      </c>
      <c r="C54" s="3">
        <f t="shared" si="0"/>
        <v>35922.894585576054</v>
      </c>
      <c r="D54" s="3">
        <f t="shared" si="1"/>
        <v>14794.202956773301</v>
      </c>
      <c r="E54" s="3">
        <f t="shared" si="2"/>
        <v>21128.691628802753</v>
      </c>
      <c r="F54" s="3">
        <f t="shared" si="3"/>
        <v>7023729.8592156265</v>
      </c>
      <c r="G54" s="2"/>
      <c r="H54" s="2"/>
      <c r="I54" s="2"/>
      <c r="J54" s="2"/>
    </row>
    <row r="55" spans="1:10">
      <c r="A55" s="1">
        <v>49</v>
      </c>
      <c r="B55" s="3">
        <f t="shared" si="4"/>
        <v>7023729.8592156265</v>
      </c>
      <c r="C55" s="3">
        <f t="shared" si="0"/>
        <v>35922.894585576054</v>
      </c>
      <c r="D55" s="3">
        <f t="shared" si="1"/>
        <v>14749.832704352815</v>
      </c>
      <c r="E55" s="3">
        <f t="shared" si="2"/>
        <v>21173.061881223239</v>
      </c>
      <c r="F55" s="3">
        <f t="shared" si="3"/>
        <v>7002556.7973344028</v>
      </c>
      <c r="G55" s="2"/>
      <c r="H55" s="2"/>
      <c r="I55" s="2"/>
      <c r="J55" s="2"/>
    </row>
    <row r="56" spans="1:10">
      <c r="A56" s="1">
        <v>50</v>
      </c>
      <c r="B56" s="3">
        <f t="shared" si="4"/>
        <v>7002556.7973344028</v>
      </c>
      <c r="C56" s="3">
        <f t="shared" si="0"/>
        <v>35922.894585576054</v>
      </c>
      <c r="D56" s="3">
        <f t="shared" si="1"/>
        <v>14705.369274402245</v>
      </c>
      <c r="E56" s="3">
        <f t="shared" si="2"/>
        <v>21217.525311173809</v>
      </c>
      <c r="F56" s="3">
        <f t="shared" si="3"/>
        <v>6981339.2720232289</v>
      </c>
      <c r="G56" s="2"/>
      <c r="H56" s="2"/>
      <c r="I56" s="2"/>
      <c r="J56" s="2"/>
    </row>
    <row r="57" spans="1:10">
      <c r="A57" s="1">
        <v>51</v>
      </c>
      <c r="B57" s="3">
        <f t="shared" si="4"/>
        <v>6981339.2720232289</v>
      </c>
      <c r="C57" s="3">
        <f t="shared" si="0"/>
        <v>35922.894585576054</v>
      </c>
      <c r="D57" s="3">
        <f t="shared" si="1"/>
        <v>14660.812471248781</v>
      </c>
      <c r="E57" s="3">
        <f t="shared" si="2"/>
        <v>21262.082114327273</v>
      </c>
      <c r="F57" s="3">
        <f t="shared" si="3"/>
        <v>6960077.1899089012</v>
      </c>
      <c r="G57" s="2"/>
      <c r="H57" s="2"/>
      <c r="I57" s="2"/>
      <c r="J57" s="2"/>
    </row>
    <row r="58" spans="1:10">
      <c r="A58" s="1">
        <v>52</v>
      </c>
      <c r="B58" s="3">
        <f t="shared" si="4"/>
        <v>6960077.1899089012</v>
      </c>
      <c r="C58" s="3">
        <f t="shared" si="0"/>
        <v>35922.894585576054</v>
      </c>
      <c r="D58" s="3">
        <f t="shared" si="1"/>
        <v>14616.162098808692</v>
      </c>
      <c r="E58" s="3">
        <f t="shared" si="2"/>
        <v>21306.73248676736</v>
      </c>
      <c r="F58" s="3">
        <f t="shared" si="3"/>
        <v>6938770.4574221335</v>
      </c>
      <c r="G58" s="2"/>
      <c r="H58" s="2"/>
      <c r="I58" s="2"/>
      <c r="J58" s="2"/>
    </row>
    <row r="59" spans="1:10">
      <c r="A59" s="1">
        <v>53</v>
      </c>
      <c r="B59" s="3">
        <f t="shared" si="4"/>
        <v>6938770.4574221335</v>
      </c>
      <c r="C59" s="3">
        <f t="shared" si="0"/>
        <v>35922.894585576054</v>
      </c>
      <c r="D59" s="3">
        <f t="shared" si="1"/>
        <v>14571.417960586479</v>
      </c>
      <c r="E59" s="3">
        <f t="shared" si="2"/>
        <v>21351.476624989577</v>
      </c>
      <c r="F59" s="3">
        <f t="shared" si="3"/>
        <v>6917418.9807971437</v>
      </c>
      <c r="G59" s="2"/>
      <c r="H59" s="2"/>
      <c r="I59" s="2"/>
      <c r="J59" s="2"/>
    </row>
    <row r="60" spans="1:10">
      <c r="A60" s="1">
        <v>54</v>
      </c>
      <c r="B60" s="3">
        <f t="shared" si="4"/>
        <v>6917418.9807971437</v>
      </c>
      <c r="C60" s="3">
        <f t="shared" si="0"/>
        <v>35922.894585576054</v>
      </c>
      <c r="D60" s="3">
        <f t="shared" si="1"/>
        <v>14526.579859674001</v>
      </c>
      <c r="E60" s="3">
        <f t="shared" si="2"/>
        <v>21396.314725902055</v>
      </c>
      <c r="F60" s="3">
        <f t="shared" si="3"/>
        <v>6896022.6660712417</v>
      </c>
      <c r="G60" s="2"/>
      <c r="H60" s="2"/>
      <c r="I60" s="2"/>
      <c r="J60" s="2"/>
    </row>
    <row r="61" spans="1:10">
      <c r="A61" s="1">
        <v>55</v>
      </c>
      <c r="B61" s="3">
        <f t="shared" si="4"/>
        <v>6896022.6660712417</v>
      </c>
      <c r="C61" s="3">
        <f t="shared" si="0"/>
        <v>35922.894585576054</v>
      </c>
      <c r="D61" s="3">
        <f t="shared" si="1"/>
        <v>14481.647598749607</v>
      </c>
      <c r="E61" s="3">
        <f t="shared" si="2"/>
        <v>21441.246986826445</v>
      </c>
      <c r="F61" s="3">
        <f t="shared" si="3"/>
        <v>6874581.4190844148</v>
      </c>
      <c r="G61" s="2"/>
      <c r="H61" s="2"/>
      <c r="I61" s="2"/>
      <c r="J61" s="2"/>
    </row>
    <row r="62" spans="1:10">
      <c r="A62" s="1">
        <v>56</v>
      </c>
      <c r="B62" s="3">
        <f t="shared" si="4"/>
        <v>6874581.4190844148</v>
      </c>
      <c r="C62" s="3">
        <f t="shared" si="0"/>
        <v>35922.894585576054</v>
      </c>
      <c r="D62" s="3">
        <f t="shared" si="1"/>
        <v>14436.62098007727</v>
      </c>
      <c r="E62" s="3">
        <f t="shared" si="2"/>
        <v>21486.273605498784</v>
      </c>
      <c r="F62" s="3">
        <f t="shared" si="3"/>
        <v>6853095.1454789164</v>
      </c>
      <c r="G62" s="2"/>
      <c r="H62" s="2"/>
      <c r="I62" s="2"/>
      <c r="J62" s="2"/>
    </row>
    <row r="63" spans="1:10">
      <c r="A63" s="1">
        <v>57</v>
      </c>
      <c r="B63" s="3">
        <f t="shared" si="4"/>
        <v>6853095.1454789164</v>
      </c>
      <c r="C63" s="3">
        <f t="shared" si="0"/>
        <v>35922.894585576054</v>
      </c>
      <c r="D63" s="3">
        <f t="shared" si="1"/>
        <v>14391.499805505724</v>
      </c>
      <c r="E63" s="3">
        <f t="shared" si="2"/>
        <v>21531.394780070332</v>
      </c>
      <c r="F63" s="3">
        <f t="shared" si="3"/>
        <v>6831563.7506988458</v>
      </c>
      <c r="G63" s="2"/>
      <c r="H63" s="2"/>
      <c r="I63" s="2"/>
      <c r="J63" s="2"/>
    </row>
    <row r="64" spans="1:10">
      <c r="A64" s="1">
        <v>58</v>
      </c>
      <c r="B64" s="3">
        <f t="shared" si="4"/>
        <v>6831563.7506988458</v>
      </c>
      <c r="C64" s="3">
        <f t="shared" si="0"/>
        <v>35922.894585576054</v>
      </c>
      <c r="D64" s="3">
        <f t="shared" si="1"/>
        <v>14346.283876467576</v>
      </c>
      <c r="E64" s="3">
        <f t="shared" si="2"/>
        <v>21576.610709108478</v>
      </c>
      <c r="F64" s="3">
        <f t="shared" si="3"/>
        <v>6809987.1399897374</v>
      </c>
      <c r="G64" s="2"/>
      <c r="H64" s="2"/>
      <c r="I64" s="2"/>
      <c r="J64" s="2"/>
    </row>
    <row r="65" spans="1:10">
      <c r="A65" s="1">
        <v>59</v>
      </c>
      <c r="B65" s="3">
        <f t="shared" si="4"/>
        <v>6809987.1399897374</v>
      </c>
      <c r="C65" s="3">
        <f t="shared" si="0"/>
        <v>35922.894585576054</v>
      </c>
      <c r="D65" s="3">
        <f t="shared" si="1"/>
        <v>14300.972993978448</v>
      </c>
      <c r="E65" s="3">
        <f t="shared" si="2"/>
        <v>21621.921591597606</v>
      </c>
      <c r="F65" s="3">
        <f t="shared" si="3"/>
        <v>6788365.2183981398</v>
      </c>
      <c r="G65" s="2"/>
      <c r="H65" s="2"/>
      <c r="I65" s="2"/>
      <c r="J65" s="2"/>
    </row>
    <row r="66" spans="1:10">
      <c r="A66" s="1">
        <v>60</v>
      </c>
      <c r="B66" s="3">
        <f t="shared" si="4"/>
        <v>6788365.2183981398</v>
      </c>
      <c r="C66" s="3">
        <f t="shared" si="0"/>
        <v>35922.894585576054</v>
      </c>
      <c r="D66" s="3">
        <f t="shared" si="1"/>
        <v>14255.566958636093</v>
      </c>
      <c r="E66" s="3">
        <f t="shared" si="2"/>
        <v>21667.327626939961</v>
      </c>
      <c r="F66" s="3">
        <f t="shared" si="3"/>
        <v>6766697.8907711999</v>
      </c>
      <c r="G66" s="2"/>
      <c r="H66" s="2"/>
      <c r="I66" s="2"/>
      <c r="J66" s="2"/>
    </row>
    <row r="67" spans="1:10">
      <c r="A67" s="1">
        <v>61</v>
      </c>
      <c r="B67" s="3">
        <f t="shared" si="4"/>
        <v>6766697.8907711999</v>
      </c>
      <c r="C67" s="3">
        <f t="shared" si="0"/>
        <v>35922.894585576054</v>
      </c>
      <c r="D67" s="3">
        <f t="shared" si="1"/>
        <v>14210.065570619519</v>
      </c>
      <c r="E67" s="3">
        <f t="shared" si="2"/>
        <v>21712.829014956536</v>
      </c>
      <c r="F67" s="3">
        <f t="shared" si="3"/>
        <v>6744985.061756243</v>
      </c>
      <c r="G67" s="2"/>
      <c r="H67" s="2"/>
      <c r="I67" s="2"/>
      <c r="J67" s="2"/>
    </row>
    <row r="68" spans="1:10">
      <c r="A68" s="1">
        <v>62</v>
      </c>
      <c r="B68" s="3">
        <f t="shared" si="4"/>
        <v>6744985.061756243</v>
      </c>
      <c r="C68" s="3">
        <f t="shared" si="0"/>
        <v>35922.894585576054</v>
      </c>
      <c r="D68" s="3">
        <f t="shared" si="1"/>
        <v>14164.46862968811</v>
      </c>
      <c r="E68" s="3">
        <f t="shared" si="2"/>
        <v>21758.425955887942</v>
      </c>
      <c r="F68" s="3">
        <f t="shared" si="3"/>
        <v>6723226.6358003551</v>
      </c>
      <c r="G68" s="2"/>
      <c r="H68" s="2"/>
      <c r="I68" s="2"/>
      <c r="J68" s="2"/>
    </row>
    <row r="69" spans="1:10">
      <c r="A69" s="1">
        <v>63</v>
      </c>
      <c r="B69" s="3">
        <f t="shared" si="4"/>
        <v>6723226.6358003551</v>
      </c>
      <c r="C69" s="3">
        <f t="shared" si="0"/>
        <v>35922.894585576054</v>
      </c>
      <c r="D69" s="3">
        <f t="shared" si="1"/>
        <v>14118.775935180745</v>
      </c>
      <c r="E69" s="3">
        <f t="shared" si="2"/>
        <v>21804.118650395307</v>
      </c>
      <c r="F69" s="3">
        <f t="shared" si="3"/>
        <v>6701422.5171499597</v>
      </c>
      <c r="G69" s="2"/>
      <c r="H69" s="2"/>
      <c r="I69" s="2"/>
      <c r="J69" s="2"/>
    </row>
    <row r="70" spans="1:10">
      <c r="A70" s="1">
        <v>64</v>
      </c>
      <c r="B70" s="3">
        <f t="shared" si="4"/>
        <v>6701422.5171499597</v>
      </c>
      <c r="C70" s="3">
        <f t="shared" si="0"/>
        <v>35922.894585576054</v>
      </c>
      <c r="D70" s="3">
        <f t="shared" si="1"/>
        <v>14072.987286014915</v>
      </c>
      <c r="E70" s="3">
        <f t="shared" si="2"/>
        <v>21849.907299561139</v>
      </c>
      <c r="F70" s="3">
        <f t="shared" si="3"/>
        <v>6679572.6098503983</v>
      </c>
      <c r="G70" s="2"/>
      <c r="H70" s="2"/>
      <c r="I70" s="2"/>
      <c r="J70" s="2"/>
    </row>
    <row r="71" spans="1:10">
      <c r="A71" s="1">
        <v>65</v>
      </c>
      <c r="B71" s="3">
        <f t="shared" si="4"/>
        <v>6679572.6098503983</v>
      </c>
      <c r="C71" s="3">
        <f t="shared" si="0"/>
        <v>35922.894585576054</v>
      </c>
      <c r="D71" s="3">
        <f t="shared" si="1"/>
        <v>14027.102480685835</v>
      </c>
      <c r="E71" s="3">
        <f t="shared" si="2"/>
        <v>21895.792104890221</v>
      </c>
      <c r="F71" s="3">
        <f t="shared" si="3"/>
        <v>6657676.8177455077</v>
      </c>
      <c r="G71" s="2"/>
      <c r="H71" s="2"/>
      <c r="I71" s="2"/>
      <c r="J71" s="2"/>
    </row>
    <row r="72" spans="1:10">
      <c r="A72" s="1">
        <v>66</v>
      </c>
      <c r="B72" s="3">
        <f t="shared" si="4"/>
        <v>6657676.8177455077</v>
      </c>
      <c r="C72" s="3">
        <f t="shared" ref="C72:C135" si="5">$C$4</f>
        <v>35922.894585576054</v>
      </c>
      <c r="D72" s="3">
        <f t="shared" ref="D72:D135" si="6">$C$3*B72</f>
        <v>13981.121317265566</v>
      </c>
      <c r="E72" s="3">
        <f t="shared" ref="E72:E135" si="7">C72-D72</f>
        <v>21941.773268310488</v>
      </c>
      <c r="F72" s="3">
        <f t="shared" ref="F72:F135" si="8">B72-E72</f>
        <v>6635735.0444771973</v>
      </c>
      <c r="G72" s="2"/>
      <c r="H72" s="2"/>
      <c r="I72" s="2"/>
      <c r="J72" s="2"/>
    </row>
    <row r="73" spans="1:10">
      <c r="A73" s="1">
        <v>67</v>
      </c>
      <c r="B73" s="3">
        <f t="shared" si="4"/>
        <v>6635735.0444771973</v>
      </c>
      <c r="C73" s="3">
        <f t="shared" si="5"/>
        <v>35922.894585576054</v>
      </c>
      <c r="D73" s="3">
        <f t="shared" si="6"/>
        <v>13935.043593402113</v>
      </c>
      <c r="E73" s="3">
        <f t="shared" si="7"/>
        <v>21987.850992173939</v>
      </c>
      <c r="F73" s="3">
        <f t="shared" si="8"/>
        <v>6613747.1934850235</v>
      </c>
      <c r="G73" s="2"/>
      <c r="H73" s="2"/>
      <c r="I73" s="2"/>
      <c r="J73" s="2"/>
    </row>
    <row r="74" spans="1:10">
      <c r="A74" s="1">
        <v>68</v>
      </c>
      <c r="B74" s="3">
        <f t="shared" ref="B74:B137" si="9">F73</f>
        <v>6613747.1934850235</v>
      </c>
      <c r="C74" s="3">
        <f t="shared" si="5"/>
        <v>35922.894585576054</v>
      </c>
      <c r="D74" s="3">
        <f t="shared" si="6"/>
        <v>13888.869106318549</v>
      </c>
      <c r="E74" s="3">
        <f t="shared" si="7"/>
        <v>22034.025479257507</v>
      </c>
      <c r="F74" s="3">
        <f t="shared" si="8"/>
        <v>6591713.1680057663</v>
      </c>
      <c r="G74" s="2"/>
      <c r="H74" s="2"/>
      <c r="I74" s="2"/>
      <c r="J74" s="2"/>
    </row>
    <row r="75" spans="1:10">
      <c r="A75" s="1">
        <v>69</v>
      </c>
      <c r="B75" s="3">
        <f t="shared" si="9"/>
        <v>6591713.1680057663</v>
      </c>
      <c r="C75" s="3">
        <f t="shared" si="5"/>
        <v>35922.894585576054</v>
      </c>
      <c r="D75" s="3">
        <f t="shared" si="6"/>
        <v>13842.597652812108</v>
      </c>
      <c r="E75" s="3">
        <f t="shared" si="7"/>
        <v>22080.296932763944</v>
      </c>
      <c r="F75" s="3">
        <f t="shared" si="8"/>
        <v>6569632.871073002</v>
      </c>
      <c r="G75" s="2"/>
      <c r="H75" s="2"/>
      <c r="I75" s="2"/>
      <c r="J75" s="2"/>
    </row>
    <row r="76" spans="1:10">
      <c r="A76" s="1">
        <v>70</v>
      </c>
      <c r="B76" s="3">
        <f t="shared" si="9"/>
        <v>6569632.871073002</v>
      </c>
      <c r="C76" s="3">
        <f t="shared" si="5"/>
        <v>35922.894585576054</v>
      </c>
      <c r="D76" s="3">
        <f t="shared" si="6"/>
        <v>13796.229029253303</v>
      </c>
      <c r="E76" s="3">
        <f t="shared" si="7"/>
        <v>22126.66555632275</v>
      </c>
      <c r="F76" s="3">
        <f t="shared" si="8"/>
        <v>6547506.2055166792</v>
      </c>
      <c r="G76" s="2"/>
      <c r="H76" s="2"/>
      <c r="I76" s="2"/>
      <c r="J76" s="2"/>
    </row>
    <row r="77" spans="1:10">
      <c r="A77" s="1">
        <v>71</v>
      </c>
      <c r="B77" s="3">
        <f t="shared" si="9"/>
        <v>6547506.2055166792</v>
      </c>
      <c r="C77" s="3">
        <f t="shared" si="5"/>
        <v>35922.894585576054</v>
      </c>
      <c r="D77" s="3">
        <f t="shared" si="6"/>
        <v>13749.763031585026</v>
      </c>
      <c r="E77" s="3">
        <f t="shared" si="7"/>
        <v>22173.131553991028</v>
      </c>
      <c r="F77" s="3">
        <f t="shared" si="8"/>
        <v>6525333.0739626884</v>
      </c>
      <c r="G77" s="2"/>
      <c r="H77" s="2"/>
      <c r="I77" s="2"/>
      <c r="J77" s="2"/>
    </row>
    <row r="78" spans="1:10">
      <c r="A78" s="1">
        <v>72</v>
      </c>
      <c r="B78" s="3">
        <f t="shared" si="9"/>
        <v>6525333.0739626884</v>
      </c>
      <c r="C78" s="3">
        <f t="shared" si="5"/>
        <v>35922.894585576054</v>
      </c>
      <c r="D78" s="3">
        <f t="shared" si="6"/>
        <v>13703.199455321645</v>
      </c>
      <c r="E78" s="3">
        <f t="shared" si="7"/>
        <v>22219.695130254411</v>
      </c>
      <c r="F78" s="3">
        <f t="shared" si="8"/>
        <v>6503113.3788324343</v>
      </c>
      <c r="G78" s="2"/>
      <c r="H78" s="2"/>
      <c r="I78" s="2"/>
      <c r="J78" s="2"/>
    </row>
    <row r="79" spans="1:10">
      <c r="A79" s="1">
        <v>73</v>
      </c>
      <c r="B79" s="3">
        <f t="shared" si="9"/>
        <v>6503113.3788324343</v>
      </c>
      <c r="C79" s="3">
        <f t="shared" si="5"/>
        <v>35922.894585576054</v>
      </c>
      <c r="D79" s="3">
        <f t="shared" si="6"/>
        <v>13656.538095548111</v>
      </c>
      <c r="E79" s="3">
        <f t="shared" si="7"/>
        <v>22266.356490027945</v>
      </c>
      <c r="F79" s="3">
        <f t="shared" si="8"/>
        <v>6480847.0223424062</v>
      </c>
      <c r="G79" s="2"/>
      <c r="H79" s="2"/>
      <c r="I79" s="2"/>
      <c r="J79" s="2"/>
    </row>
    <row r="80" spans="1:10">
      <c r="A80" s="1">
        <v>74</v>
      </c>
      <c r="B80" s="3">
        <f t="shared" si="9"/>
        <v>6480847.0223424062</v>
      </c>
      <c r="C80" s="3">
        <f t="shared" si="5"/>
        <v>35922.894585576054</v>
      </c>
      <c r="D80" s="3">
        <f t="shared" si="6"/>
        <v>13609.778746919052</v>
      </c>
      <c r="E80" s="3">
        <f t="shared" si="7"/>
        <v>22313.115838657002</v>
      </c>
      <c r="F80" s="3">
        <f t="shared" si="8"/>
        <v>6458533.9065037491</v>
      </c>
      <c r="G80" s="2"/>
      <c r="H80" s="2"/>
      <c r="I80" s="2"/>
      <c r="J80" s="2"/>
    </row>
    <row r="81" spans="1:6">
      <c r="A81" s="1">
        <v>75</v>
      </c>
      <c r="B81" s="3">
        <f t="shared" si="9"/>
        <v>6458533.9065037491</v>
      </c>
      <c r="C81" s="3">
        <f t="shared" si="5"/>
        <v>35922.894585576054</v>
      </c>
      <c r="D81" s="3">
        <f t="shared" si="6"/>
        <v>13562.921203657872</v>
      </c>
      <c r="E81" s="3">
        <f t="shared" si="7"/>
        <v>22359.973381918182</v>
      </c>
      <c r="F81" s="3">
        <f t="shared" si="8"/>
        <v>6436173.9331218312</v>
      </c>
    </row>
    <row r="82" spans="1:6">
      <c r="A82" s="1">
        <v>76</v>
      </c>
      <c r="B82" s="3">
        <f t="shared" si="9"/>
        <v>6436173.9331218312</v>
      </c>
      <c r="C82" s="3">
        <f t="shared" si="5"/>
        <v>35922.894585576054</v>
      </c>
      <c r="D82" s="3">
        <f t="shared" si="6"/>
        <v>13515.965259555845</v>
      </c>
      <c r="E82" s="3">
        <f t="shared" si="7"/>
        <v>22406.92932602021</v>
      </c>
      <c r="F82" s="3">
        <f t="shared" si="8"/>
        <v>6413767.003795811</v>
      </c>
    </row>
    <row r="83" spans="1:6">
      <c r="A83" s="1">
        <v>77</v>
      </c>
      <c r="B83" s="3">
        <f t="shared" si="9"/>
        <v>6413767.003795811</v>
      </c>
      <c r="C83" s="3">
        <f t="shared" si="5"/>
        <v>35922.894585576054</v>
      </c>
      <c r="D83" s="3">
        <f t="shared" si="6"/>
        <v>13468.910707971203</v>
      </c>
      <c r="E83" s="3">
        <f t="shared" si="7"/>
        <v>22453.983877604849</v>
      </c>
      <c r="F83" s="3">
        <f t="shared" si="8"/>
        <v>6391313.0199182061</v>
      </c>
    </row>
    <row r="84" spans="1:6">
      <c r="A84" s="1">
        <v>78</v>
      </c>
      <c r="B84" s="3">
        <f t="shared" si="9"/>
        <v>6391313.0199182061</v>
      </c>
      <c r="C84" s="3">
        <f t="shared" si="5"/>
        <v>35922.894585576054</v>
      </c>
      <c r="D84" s="3">
        <f t="shared" si="6"/>
        <v>13421.757341828232</v>
      </c>
      <c r="E84" s="3">
        <f t="shared" si="7"/>
        <v>22501.13724374782</v>
      </c>
      <c r="F84" s="3">
        <f t="shared" si="8"/>
        <v>6368811.8826744584</v>
      </c>
    </row>
    <row r="85" spans="1:6">
      <c r="A85" s="1">
        <v>79</v>
      </c>
      <c r="B85" s="3">
        <f t="shared" si="9"/>
        <v>6368811.8826744584</v>
      </c>
      <c r="C85" s="3">
        <f t="shared" si="5"/>
        <v>35922.894585576054</v>
      </c>
      <c r="D85" s="3">
        <f t="shared" si="6"/>
        <v>13374.504953616362</v>
      </c>
      <c r="E85" s="3">
        <f t="shared" si="7"/>
        <v>22548.38963195969</v>
      </c>
      <c r="F85" s="3">
        <f t="shared" si="8"/>
        <v>6346263.4930424988</v>
      </c>
    </row>
    <row r="86" spans="1:6">
      <c r="A86" s="1">
        <v>80</v>
      </c>
      <c r="B86" s="3">
        <f t="shared" si="9"/>
        <v>6346263.4930424988</v>
      </c>
      <c r="C86" s="3">
        <f t="shared" si="5"/>
        <v>35922.894585576054</v>
      </c>
      <c r="D86" s="3">
        <f t="shared" si="6"/>
        <v>13327.153335389246</v>
      </c>
      <c r="E86" s="3">
        <f t="shared" si="7"/>
        <v>22595.741250186809</v>
      </c>
      <c r="F86" s="3">
        <f t="shared" si="8"/>
        <v>6323667.7517923117</v>
      </c>
    </row>
    <row r="87" spans="1:6">
      <c r="A87" s="1">
        <v>81</v>
      </c>
      <c r="B87" s="3">
        <f t="shared" si="9"/>
        <v>6323667.7517923117</v>
      </c>
      <c r="C87" s="3">
        <f t="shared" si="5"/>
        <v>35922.894585576054</v>
      </c>
      <c r="D87" s="3">
        <f t="shared" si="6"/>
        <v>13279.702278763854</v>
      </c>
      <c r="E87" s="3">
        <f t="shared" si="7"/>
        <v>22643.192306812198</v>
      </c>
      <c r="F87" s="3">
        <f t="shared" si="8"/>
        <v>6301024.5594854997</v>
      </c>
    </row>
    <row r="88" spans="1:6">
      <c r="A88" s="1">
        <v>82</v>
      </c>
      <c r="B88" s="3">
        <f t="shared" si="9"/>
        <v>6301024.5594854997</v>
      </c>
      <c r="C88" s="3">
        <f t="shared" si="5"/>
        <v>35922.894585576054</v>
      </c>
      <c r="D88" s="3">
        <f t="shared" si="6"/>
        <v>13232.151574919548</v>
      </c>
      <c r="E88" s="3">
        <f t="shared" si="7"/>
        <v>22690.743010656508</v>
      </c>
      <c r="F88" s="3">
        <f t="shared" si="8"/>
        <v>6278333.8164748428</v>
      </c>
    </row>
    <row r="89" spans="1:6">
      <c r="A89" s="1">
        <v>83</v>
      </c>
      <c r="B89" s="3">
        <f t="shared" si="9"/>
        <v>6278333.8164748428</v>
      </c>
      <c r="C89" s="3">
        <f t="shared" si="5"/>
        <v>35922.894585576054</v>
      </c>
      <c r="D89" s="3">
        <f t="shared" si="6"/>
        <v>13184.501014597168</v>
      </c>
      <c r="E89" s="3">
        <f t="shared" si="7"/>
        <v>22738.393570978886</v>
      </c>
      <c r="F89" s="3">
        <f t="shared" si="8"/>
        <v>6255595.4229038637</v>
      </c>
    </row>
    <row r="90" spans="1:6">
      <c r="A90" s="1">
        <v>84</v>
      </c>
      <c r="B90" s="3">
        <f t="shared" si="9"/>
        <v>6255595.4229038637</v>
      </c>
      <c r="C90" s="3">
        <f t="shared" si="5"/>
        <v>35922.894585576054</v>
      </c>
      <c r="D90" s="3">
        <f t="shared" si="6"/>
        <v>13136.750388098113</v>
      </c>
      <c r="E90" s="3">
        <f t="shared" si="7"/>
        <v>22786.144197477941</v>
      </c>
      <c r="F90" s="3">
        <f t="shared" si="8"/>
        <v>6232809.2787063858</v>
      </c>
    </row>
    <row r="91" spans="1:6">
      <c r="A91" s="1">
        <v>85</v>
      </c>
      <c r="B91" s="3">
        <f t="shared" si="9"/>
        <v>6232809.2787063858</v>
      </c>
      <c r="C91" s="3">
        <f t="shared" si="5"/>
        <v>35922.894585576054</v>
      </c>
      <c r="D91" s="3">
        <f t="shared" si="6"/>
        <v>13088.899485283409</v>
      </c>
      <c r="E91" s="3">
        <f t="shared" si="7"/>
        <v>22833.995100292646</v>
      </c>
      <c r="F91" s="3">
        <f t="shared" si="8"/>
        <v>6209975.2836060934</v>
      </c>
    </row>
    <row r="92" spans="1:6">
      <c r="A92" s="1">
        <v>86</v>
      </c>
      <c r="B92" s="3">
        <f t="shared" si="9"/>
        <v>6209975.2836060934</v>
      </c>
      <c r="C92" s="3">
        <f t="shared" si="5"/>
        <v>35922.894585576054</v>
      </c>
      <c r="D92" s="3">
        <f t="shared" si="6"/>
        <v>13040.948095572796</v>
      </c>
      <c r="E92" s="3">
        <f t="shared" si="7"/>
        <v>22881.946490003258</v>
      </c>
      <c r="F92" s="3">
        <f t="shared" si="8"/>
        <v>6187093.3371160906</v>
      </c>
    </row>
    <row r="93" spans="1:6">
      <c r="A93" s="1">
        <v>87</v>
      </c>
      <c r="B93" s="3">
        <f t="shared" si="9"/>
        <v>6187093.3371160906</v>
      </c>
      <c r="C93" s="3">
        <f t="shared" si="5"/>
        <v>35922.894585576054</v>
      </c>
      <c r="D93" s="3">
        <f t="shared" si="6"/>
        <v>12992.896007943789</v>
      </c>
      <c r="E93" s="3">
        <f t="shared" si="7"/>
        <v>22929.998577632265</v>
      </c>
      <c r="F93" s="3">
        <f t="shared" si="8"/>
        <v>6164163.3385384586</v>
      </c>
    </row>
    <row r="94" spans="1:6">
      <c r="A94" s="1">
        <v>88</v>
      </c>
      <c r="B94" s="3">
        <f t="shared" si="9"/>
        <v>6164163.3385384586</v>
      </c>
      <c r="C94" s="3">
        <f t="shared" si="5"/>
        <v>35922.894585576054</v>
      </c>
      <c r="D94" s="3">
        <f t="shared" si="6"/>
        <v>12944.743010930762</v>
      </c>
      <c r="E94" s="3">
        <f t="shared" si="7"/>
        <v>22978.151574645293</v>
      </c>
      <c r="F94" s="3">
        <f t="shared" si="8"/>
        <v>6141185.1869638134</v>
      </c>
    </row>
    <row r="95" spans="1:6">
      <c r="A95" s="1">
        <v>89</v>
      </c>
      <c r="B95" s="3">
        <f t="shared" si="9"/>
        <v>6141185.1869638134</v>
      </c>
      <c r="C95" s="3">
        <f t="shared" si="5"/>
        <v>35922.894585576054</v>
      </c>
      <c r="D95" s="3">
        <f t="shared" si="6"/>
        <v>12896.488892624007</v>
      </c>
      <c r="E95" s="3">
        <f t="shared" si="7"/>
        <v>23026.405692952045</v>
      </c>
      <c r="F95" s="3">
        <f t="shared" si="8"/>
        <v>6118158.7812708616</v>
      </c>
    </row>
    <row r="96" spans="1:6">
      <c r="A96" s="1">
        <v>90</v>
      </c>
      <c r="B96" s="3">
        <f t="shared" si="9"/>
        <v>6118158.7812708616</v>
      </c>
      <c r="C96" s="3">
        <f t="shared" si="5"/>
        <v>35922.894585576054</v>
      </c>
      <c r="D96" s="3">
        <f t="shared" si="6"/>
        <v>12848.133440668809</v>
      </c>
      <c r="E96" s="3">
        <f t="shared" si="7"/>
        <v>23074.761144907243</v>
      </c>
      <c r="F96" s="3">
        <f t="shared" si="8"/>
        <v>6095084.0201259544</v>
      </c>
    </row>
    <row r="97" spans="1:6">
      <c r="A97" s="1">
        <v>91</v>
      </c>
      <c r="B97" s="3">
        <f t="shared" si="9"/>
        <v>6095084.0201259544</v>
      </c>
      <c r="C97" s="3">
        <f t="shared" si="5"/>
        <v>35922.894585576054</v>
      </c>
      <c r="D97" s="3">
        <f t="shared" si="6"/>
        <v>12799.676442264503</v>
      </c>
      <c r="E97" s="3">
        <f t="shared" si="7"/>
        <v>23123.218143311551</v>
      </c>
      <c r="F97" s="3">
        <f t="shared" si="8"/>
        <v>6071960.8019826431</v>
      </c>
    </row>
    <row r="98" spans="1:6">
      <c r="A98" s="1">
        <v>92</v>
      </c>
      <c r="B98" s="3">
        <f t="shared" si="9"/>
        <v>6071960.8019826431</v>
      </c>
      <c r="C98" s="3">
        <f t="shared" si="5"/>
        <v>35922.894585576054</v>
      </c>
      <c r="D98" s="3">
        <f t="shared" si="6"/>
        <v>12751.11768416355</v>
      </c>
      <c r="E98" s="3">
        <f t="shared" si="7"/>
        <v>23171.776901412504</v>
      </c>
      <c r="F98" s="3">
        <f t="shared" si="8"/>
        <v>6048789.0250812303</v>
      </c>
    </row>
    <row r="99" spans="1:6">
      <c r="A99" s="1">
        <v>93</v>
      </c>
      <c r="B99" s="3">
        <f t="shared" si="9"/>
        <v>6048789.0250812303</v>
      </c>
      <c r="C99" s="3">
        <f t="shared" si="5"/>
        <v>35922.894585576054</v>
      </c>
      <c r="D99" s="3">
        <f t="shared" si="6"/>
        <v>12702.456952670584</v>
      </c>
      <c r="E99" s="3">
        <f t="shared" si="7"/>
        <v>23220.437632905472</v>
      </c>
      <c r="F99" s="3">
        <f t="shared" si="8"/>
        <v>6025568.587448325</v>
      </c>
    </row>
    <row r="100" spans="1:6">
      <c r="A100" s="1">
        <v>94</v>
      </c>
      <c r="B100" s="3">
        <f t="shared" si="9"/>
        <v>6025568.587448325</v>
      </c>
      <c r="C100" s="3">
        <f t="shared" si="5"/>
        <v>35922.894585576054</v>
      </c>
      <c r="D100" s="3">
        <f t="shared" si="6"/>
        <v>12653.694033641481</v>
      </c>
      <c r="E100" s="3">
        <f t="shared" si="7"/>
        <v>23269.200551934573</v>
      </c>
      <c r="F100" s="3">
        <f t="shared" si="8"/>
        <v>6002299.3868963905</v>
      </c>
    </row>
    <row r="101" spans="1:6">
      <c r="A101" s="1">
        <v>95</v>
      </c>
      <c r="B101" s="3">
        <f t="shared" si="9"/>
        <v>6002299.3868963905</v>
      </c>
      <c r="C101" s="3">
        <f t="shared" si="5"/>
        <v>35922.894585576054</v>
      </c>
      <c r="D101" s="3">
        <f t="shared" si="6"/>
        <v>12604.82871248242</v>
      </c>
      <c r="E101" s="3">
        <f t="shared" si="7"/>
        <v>23318.065873093634</v>
      </c>
      <c r="F101" s="3">
        <f t="shared" si="8"/>
        <v>5978981.3210232966</v>
      </c>
    </row>
    <row r="102" spans="1:6">
      <c r="A102" s="1">
        <v>96</v>
      </c>
      <c r="B102" s="3">
        <f t="shared" si="9"/>
        <v>5978981.3210232966</v>
      </c>
      <c r="C102" s="3">
        <f t="shared" si="5"/>
        <v>35922.894585576054</v>
      </c>
      <c r="D102" s="3">
        <f t="shared" si="6"/>
        <v>12555.860774148921</v>
      </c>
      <c r="E102" s="3">
        <f t="shared" si="7"/>
        <v>23367.033811427133</v>
      </c>
      <c r="F102" s="3">
        <f t="shared" si="8"/>
        <v>5955614.2872118698</v>
      </c>
    </row>
    <row r="103" spans="1:6">
      <c r="A103" s="1">
        <v>97</v>
      </c>
      <c r="B103" s="3">
        <f t="shared" si="9"/>
        <v>5955614.2872118698</v>
      </c>
      <c r="C103" s="3">
        <f t="shared" si="5"/>
        <v>35922.894585576054</v>
      </c>
      <c r="D103" s="3">
        <f t="shared" si="6"/>
        <v>12506.790003144926</v>
      </c>
      <c r="E103" s="3">
        <f t="shared" si="7"/>
        <v>23416.10458243113</v>
      </c>
      <c r="F103" s="3">
        <f t="shared" si="8"/>
        <v>5932198.182629439</v>
      </c>
    </row>
    <row r="104" spans="1:6">
      <c r="A104" s="1">
        <v>98</v>
      </c>
      <c r="B104" s="3">
        <f t="shared" si="9"/>
        <v>5932198.182629439</v>
      </c>
      <c r="C104" s="3">
        <f t="shared" si="5"/>
        <v>35922.894585576054</v>
      </c>
      <c r="D104" s="3">
        <f t="shared" si="6"/>
        <v>12457.616183521821</v>
      </c>
      <c r="E104" s="3">
        <f t="shared" si="7"/>
        <v>23465.278402054231</v>
      </c>
      <c r="F104" s="3">
        <f t="shared" si="8"/>
        <v>5908732.9042273844</v>
      </c>
    </row>
    <row r="105" spans="1:6">
      <c r="A105" s="1">
        <v>99</v>
      </c>
      <c r="B105" s="3">
        <f t="shared" si="9"/>
        <v>5908732.9042273844</v>
      </c>
      <c r="C105" s="3">
        <f t="shared" si="5"/>
        <v>35922.894585576054</v>
      </c>
      <c r="D105" s="3">
        <f t="shared" si="6"/>
        <v>12408.339098877506</v>
      </c>
      <c r="E105" s="3">
        <f t="shared" si="7"/>
        <v>23514.555486698548</v>
      </c>
      <c r="F105" s="3">
        <f t="shared" si="8"/>
        <v>5885218.3487406857</v>
      </c>
    </row>
    <row r="106" spans="1:6">
      <c r="A106" s="1">
        <v>100</v>
      </c>
      <c r="B106" s="3">
        <f t="shared" si="9"/>
        <v>5885218.3487406857</v>
      </c>
      <c r="C106" s="3">
        <f t="shared" si="5"/>
        <v>35922.894585576054</v>
      </c>
      <c r="D106" s="3">
        <f t="shared" si="6"/>
        <v>12358.958532355438</v>
      </c>
      <c r="E106" s="3">
        <f t="shared" si="7"/>
        <v>23563.936053220616</v>
      </c>
      <c r="F106" s="3">
        <f t="shared" si="8"/>
        <v>5861654.4126874655</v>
      </c>
    </row>
    <row r="107" spans="1:6">
      <c r="A107" s="1">
        <v>101</v>
      </c>
      <c r="B107" s="3">
        <f t="shared" si="9"/>
        <v>5861654.4126874655</v>
      </c>
      <c r="C107" s="3">
        <f t="shared" si="5"/>
        <v>35922.894585576054</v>
      </c>
      <c r="D107" s="3">
        <f t="shared" si="6"/>
        <v>12309.474266643678</v>
      </c>
      <c r="E107" s="3">
        <f t="shared" si="7"/>
        <v>23613.420318932374</v>
      </c>
      <c r="F107" s="3">
        <f t="shared" si="8"/>
        <v>5838040.9923685333</v>
      </c>
    </row>
    <row r="108" spans="1:6">
      <c r="A108" s="1">
        <v>102</v>
      </c>
      <c r="B108" s="3">
        <f t="shared" si="9"/>
        <v>5838040.9923685333</v>
      </c>
      <c r="C108" s="3">
        <f t="shared" si="5"/>
        <v>35922.894585576054</v>
      </c>
      <c r="D108" s="3">
        <f t="shared" si="6"/>
        <v>12259.886083973919</v>
      </c>
      <c r="E108" s="3">
        <f t="shared" si="7"/>
        <v>23663.008501602133</v>
      </c>
      <c r="F108" s="3">
        <f t="shared" si="8"/>
        <v>5814377.9838669309</v>
      </c>
    </row>
    <row r="109" spans="1:6">
      <c r="A109" s="1">
        <v>103</v>
      </c>
      <c r="B109" s="3">
        <f t="shared" si="9"/>
        <v>5814377.9838669309</v>
      </c>
      <c r="C109" s="3">
        <f t="shared" si="5"/>
        <v>35922.894585576054</v>
      </c>
      <c r="D109" s="3">
        <f t="shared" si="6"/>
        <v>12210.193766120554</v>
      </c>
      <c r="E109" s="3">
        <f t="shared" si="7"/>
        <v>23712.700819455502</v>
      </c>
      <c r="F109" s="3">
        <f t="shared" si="8"/>
        <v>5790665.2830474759</v>
      </c>
    </row>
    <row r="110" spans="1:6">
      <c r="A110" s="1">
        <v>104</v>
      </c>
      <c r="B110" s="3">
        <f t="shared" si="9"/>
        <v>5790665.2830474759</v>
      </c>
      <c r="C110" s="3">
        <f t="shared" si="5"/>
        <v>35922.894585576054</v>
      </c>
      <c r="D110" s="3">
        <f t="shared" si="6"/>
        <v>12160.397094399699</v>
      </c>
      <c r="E110" s="3">
        <f t="shared" si="7"/>
        <v>23762.497491176357</v>
      </c>
      <c r="F110" s="3">
        <f t="shared" si="8"/>
        <v>5766902.7855562996</v>
      </c>
    </row>
    <row r="111" spans="1:6">
      <c r="A111" s="1">
        <v>105</v>
      </c>
      <c r="B111" s="3">
        <f t="shared" si="9"/>
        <v>5766902.7855562996</v>
      </c>
      <c r="C111" s="3">
        <f t="shared" si="5"/>
        <v>35922.894585576054</v>
      </c>
      <c r="D111" s="3">
        <f t="shared" si="6"/>
        <v>12110.495849668228</v>
      </c>
      <c r="E111" s="3">
        <f t="shared" si="7"/>
        <v>23812.398735907824</v>
      </c>
      <c r="F111" s="3">
        <f t="shared" si="8"/>
        <v>5743090.3868203918</v>
      </c>
    </row>
    <row r="112" spans="1:6">
      <c r="A112" s="1">
        <v>106</v>
      </c>
      <c r="B112" s="3">
        <f t="shared" si="9"/>
        <v>5743090.3868203918</v>
      </c>
      <c r="C112" s="3">
        <f t="shared" si="5"/>
        <v>35922.894585576054</v>
      </c>
      <c r="D112" s="3">
        <f t="shared" si="6"/>
        <v>12060.489812322821</v>
      </c>
      <c r="E112" s="3">
        <f t="shared" si="7"/>
        <v>23862.404773253234</v>
      </c>
      <c r="F112" s="3">
        <f t="shared" si="8"/>
        <v>5719227.9820471387</v>
      </c>
    </row>
    <row r="113" spans="1:6">
      <c r="A113" s="1">
        <v>107</v>
      </c>
      <c r="B113" s="3">
        <f t="shared" si="9"/>
        <v>5719227.9820471387</v>
      </c>
      <c r="C113" s="3">
        <f t="shared" si="5"/>
        <v>35922.894585576054</v>
      </c>
      <c r="D113" s="3">
        <f t="shared" si="6"/>
        <v>12010.378762298991</v>
      </c>
      <c r="E113" s="3">
        <f t="shared" si="7"/>
        <v>23912.515823277063</v>
      </c>
      <c r="F113" s="3">
        <f t="shared" si="8"/>
        <v>5695315.466223862</v>
      </c>
    </row>
    <row r="114" spans="1:6">
      <c r="A114" s="1">
        <v>108</v>
      </c>
      <c r="B114" s="3">
        <f t="shared" si="9"/>
        <v>5695315.466223862</v>
      </c>
      <c r="C114" s="3">
        <f t="shared" si="5"/>
        <v>35922.894585576054</v>
      </c>
      <c r="D114" s="3">
        <f t="shared" si="6"/>
        <v>11960.16247907011</v>
      </c>
      <c r="E114" s="3">
        <f t="shared" si="7"/>
        <v>23962.732106505944</v>
      </c>
      <c r="F114" s="3">
        <f t="shared" si="8"/>
        <v>5671352.7341173561</v>
      </c>
    </row>
    <row r="115" spans="1:6">
      <c r="A115" s="1">
        <v>109</v>
      </c>
      <c r="B115" s="3">
        <f t="shared" si="9"/>
        <v>5671352.7341173561</v>
      </c>
      <c r="C115" s="3">
        <f t="shared" si="5"/>
        <v>35922.894585576054</v>
      </c>
      <c r="D115" s="3">
        <f t="shared" si="6"/>
        <v>11909.840741646447</v>
      </c>
      <c r="E115" s="3">
        <f t="shared" si="7"/>
        <v>24013.053843929607</v>
      </c>
      <c r="F115" s="3">
        <f t="shared" si="8"/>
        <v>5647339.6802734267</v>
      </c>
    </row>
    <row r="116" spans="1:6">
      <c r="A116" s="1">
        <v>110</v>
      </c>
      <c r="B116" s="3">
        <f t="shared" si="9"/>
        <v>5647339.6802734267</v>
      </c>
      <c r="C116" s="3">
        <f t="shared" si="5"/>
        <v>35922.894585576054</v>
      </c>
      <c r="D116" s="3">
        <f t="shared" si="6"/>
        <v>11859.413328574195</v>
      </c>
      <c r="E116" s="3">
        <f t="shared" si="7"/>
        <v>24063.481257001858</v>
      </c>
      <c r="F116" s="3">
        <f t="shared" si="8"/>
        <v>5623276.1990164248</v>
      </c>
    </row>
    <row r="117" spans="1:6">
      <c r="A117" s="1">
        <v>111</v>
      </c>
      <c r="B117" s="3">
        <f t="shared" si="9"/>
        <v>5623276.1990164248</v>
      </c>
      <c r="C117" s="3">
        <f t="shared" si="5"/>
        <v>35922.894585576054</v>
      </c>
      <c r="D117" s="3">
        <f t="shared" si="6"/>
        <v>11808.880017934491</v>
      </c>
      <c r="E117" s="3">
        <f t="shared" si="7"/>
        <v>24114.014567641563</v>
      </c>
      <c r="F117" s="3">
        <f t="shared" si="8"/>
        <v>5599162.1844487833</v>
      </c>
    </row>
    <row r="118" spans="1:6">
      <c r="A118" s="1">
        <v>112</v>
      </c>
      <c r="B118" s="3">
        <f t="shared" si="9"/>
        <v>5599162.1844487833</v>
      </c>
      <c r="C118" s="3">
        <f t="shared" si="5"/>
        <v>35922.894585576054</v>
      </c>
      <c r="D118" s="3">
        <f t="shared" si="6"/>
        <v>11758.240587342445</v>
      </c>
      <c r="E118" s="3">
        <f t="shared" si="7"/>
        <v>24164.653998233611</v>
      </c>
      <c r="F118" s="3">
        <f t="shared" si="8"/>
        <v>5574997.5304505499</v>
      </c>
    </row>
    <row r="119" spans="1:6">
      <c r="A119" s="1">
        <v>113</v>
      </c>
      <c r="B119" s="3">
        <f t="shared" si="9"/>
        <v>5574997.5304505499</v>
      </c>
      <c r="C119" s="3">
        <f t="shared" si="5"/>
        <v>35922.894585576054</v>
      </c>
      <c r="D119" s="3">
        <f t="shared" si="6"/>
        <v>11707.494813946154</v>
      </c>
      <c r="E119" s="3">
        <f t="shared" si="7"/>
        <v>24215.399771629898</v>
      </c>
      <c r="F119" s="3">
        <f t="shared" si="8"/>
        <v>5550782.1306789201</v>
      </c>
    </row>
    <row r="120" spans="1:6">
      <c r="A120" s="1">
        <v>114</v>
      </c>
      <c r="B120" s="3">
        <f t="shared" si="9"/>
        <v>5550782.1306789201</v>
      </c>
      <c r="C120" s="3">
        <f t="shared" si="5"/>
        <v>35922.894585576054</v>
      </c>
      <c r="D120" s="3">
        <f t="shared" si="6"/>
        <v>11656.642474425731</v>
      </c>
      <c r="E120" s="3">
        <f t="shared" si="7"/>
        <v>24266.252111150323</v>
      </c>
      <c r="F120" s="3">
        <f t="shared" si="8"/>
        <v>5526515.8785677701</v>
      </c>
    </row>
    <row r="121" spans="1:6">
      <c r="A121" s="1">
        <v>115</v>
      </c>
      <c r="B121" s="3">
        <f t="shared" si="9"/>
        <v>5526515.8785677701</v>
      </c>
      <c r="C121" s="3">
        <f t="shared" si="5"/>
        <v>35922.894585576054</v>
      </c>
      <c r="D121" s="3">
        <f t="shared" si="6"/>
        <v>11605.683344992316</v>
      </c>
      <c r="E121" s="3">
        <f t="shared" si="7"/>
        <v>24317.21124058374</v>
      </c>
      <c r="F121" s="3">
        <f t="shared" si="8"/>
        <v>5502198.6673271861</v>
      </c>
    </row>
    <row r="122" spans="1:6">
      <c r="A122" s="1">
        <v>116</v>
      </c>
      <c r="B122" s="3">
        <f t="shared" si="9"/>
        <v>5502198.6673271861</v>
      </c>
      <c r="C122" s="3">
        <f t="shared" si="5"/>
        <v>35922.894585576054</v>
      </c>
      <c r="D122" s="3">
        <f t="shared" si="6"/>
        <v>11554.617201387091</v>
      </c>
      <c r="E122" s="3">
        <f t="shared" si="7"/>
        <v>24368.277384188965</v>
      </c>
      <c r="F122" s="3">
        <f t="shared" si="8"/>
        <v>5477830.3899429971</v>
      </c>
    </row>
    <row r="123" spans="1:6">
      <c r="A123" s="1">
        <v>117</v>
      </c>
      <c r="B123" s="3">
        <f t="shared" si="9"/>
        <v>5477830.3899429971</v>
      </c>
      <c r="C123" s="3">
        <f t="shared" si="5"/>
        <v>35922.894585576054</v>
      </c>
      <c r="D123" s="3">
        <f t="shared" si="6"/>
        <v>11503.443818880292</v>
      </c>
      <c r="E123" s="3">
        <f t="shared" si="7"/>
        <v>24419.450766695762</v>
      </c>
      <c r="F123" s="3">
        <f t="shared" si="8"/>
        <v>5453410.9391763015</v>
      </c>
    </row>
    <row r="124" spans="1:6">
      <c r="A124" s="1">
        <v>118</v>
      </c>
      <c r="B124" s="3">
        <f t="shared" si="9"/>
        <v>5453410.9391763015</v>
      </c>
      <c r="C124" s="3">
        <f t="shared" si="5"/>
        <v>35922.894585576054</v>
      </c>
      <c r="D124" s="3">
        <f t="shared" si="6"/>
        <v>11452.162972270233</v>
      </c>
      <c r="E124" s="3">
        <f t="shared" si="7"/>
        <v>24470.731613305819</v>
      </c>
      <c r="F124" s="3">
        <f t="shared" si="8"/>
        <v>5428940.2075629961</v>
      </c>
    </row>
    <row r="125" spans="1:6">
      <c r="A125" s="1">
        <v>119</v>
      </c>
      <c r="B125" s="3">
        <f t="shared" si="9"/>
        <v>5428940.2075629961</v>
      </c>
      <c r="C125" s="3">
        <f t="shared" si="5"/>
        <v>35922.894585576054</v>
      </c>
      <c r="D125" s="3">
        <f t="shared" si="6"/>
        <v>11400.774435882291</v>
      </c>
      <c r="E125" s="3">
        <f t="shared" si="7"/>
        <v>24522.120149693765</v>
      </c>
      <c r="F125" s="3">
        <f t="shared" si="8"/>
        <v>5404418.0874133026</v>
      </c>
    </row>
    <row r="126" spans="1:6">
      <c r="A126" s="1">
        <v>120</v>
      </c>
      <c r="B126" s="3">
        <f t="shared" si="9"/>
        <v>5404418.0874133026</v>
      </c>
      <c r="C126" s="3">
        <f t="shared" si="5"/>
        <v>35922.894585576054</v>
      </c>
      <c r="D126" s="3">
        <f t="shared" si="6"/>
        <v>11349.277983567934</v>
      </c>
      <c r="E126" s="3">
        <f t="shared" si="7"/>
        <v>24573.616602008122</v>
      </c>
      <c r="F126" s="3">
        <f t="shared" si="8"/>
        <v>5379844.4708112944</v>
      </c>
    </row>
    <row r="127" spans="1:6">
      <c r="A127" s="1">
        <v>121</v>
      </c>
      <c r="B127" s="3">
        <f t="shared" si="9"/>
        <v>5379844.4708112944</v>
      </c>
      <c r="C127" s="3">
        <f t="shared" si="5"/>
        <v>35922.894585576054</v>
      </c>
      <c r="D127" s="3">
        <f t="shared" si="6"/>
        <v>11297.673388703717</v>
      </c>
      <c r="E127" s="3">
        <f t="shared" si="7"/>
        <v>24625.221196872335</v>
      </c>
      <c r="F127" s="3">
        <f t="shared" si="8"/>
        <v>5355219.2496144222</v>
      </c>
    </row>
    <row r="128" spans="1:6">
      <c r="A128" s="1">
        <v>122</v>
      </c>
      <c r="B128" s="3">
        <f t="shared" si="9"/>
        <v>5355219.2496144222</v>
      </c>
      <c r="C128" s="3">
        <f t="shared" si="5"/>
        <v>35922.894585576054</v>
      </c>
      <c r="D128" s="3">
        <f t="shared" si="6"/>
        <v>11245.960424190285</v>
      </c>
      <c r="E128" s="3">
        <f t="shared" si="7"/>
        <v>24676.934161385769</v>
      </c>
      <c r="F128" s="3">
        <f t="shared" si="8"/>
        <v>5330542.3154530367</v>
      </c>
    </row>
    <row r="129" spans="1:6">
      <c r="A129" s="1">
        <v>123</v>
      </c>
      <c r="B129" s="3">
        <f t="shared" si="9"/>
        <v>5330542.3154530367</v>
      </c>
      <c r="C129" s="3">
        <f t="shared" si="5"/>
        <v>35922.894585576054</v>
      </c>
      <c r="D129" s="3">
        <f t="shared" si="6"/>
        <v>11194.138862451377</v>
      </c>
      <c r="E129" s="3">
        <f t="shared" si="7"/>
        <v>24728.755723124676</v>
      </c>
      <c r="F129" s="3">
        <f t="shared" si="8"/>
        <v>5305813.5597299123</v>
      </c>
    </row>
    <row r="130" spans="1:6">
      <c r="A130" s="1">
        <v>124</v>
      </c>
      <c r="B130" s="3">
        <f t="shared" si="9"/>
        <v>5305813.5597299123</v>
      </c>
      <c r="C130" s="3">
        <f t="shared" si="5"/>
        <v>35922.894585576054</v>
      </c>
      <c r="D130" s="3">
        <f t="shared" si="6"/>
        <v>11142.208475432815</v>
      </c>
      <c r="E130" s="3">
        <f t="shared" si="7"/>
        <v>24780.686110143237</v>
      </c>
      <c r="F130" s="3">
        <f t="shared" si="8"/>
        <v>5281032.8736197688</v>
      </c>
    </row>
    <row r="131" spans="1:6">
      <c r="A131" s="1">
        <v>125</v>
      </c>
      <c r="B131" s="3">
        <f t="shared" si="9"/>
        <v>5281032.8736197688</v>
      </c>
      <c r="C131" s="3">
        <f t="shared" si="5"/>
        <v>35922.894585576054</v>
      </c>
      <c r="D131" s="3">
        <f t="shared" si="6"/>
        <v>11090.169034601513</v>
      </c>
      <c r="E131" s="3">
        <f t="shared" si="7"/>
        <v>24832.725550974541</v>
      </c>
      <c r="F131" s="3">
        <f t="shared" si="8"/>
        <v>5256200.148068794</v>
      </c>
    </row>
    <row r="132" spans="1:6">
      <c r="A132" s="1">
        <v>126</v>
      </c>
      <c r="B132" s="3">
        <f t="shared" si="9"/>
        <v>5256200.148068794</v>
      </c>
      <c r="C132" s="3">
        <f t="shared" si="5"/>
        <v>35922.894585576054</v>
      </c>
      <c r="D132" s="3">
        <f t="shared" si="6"/>
        <v>11038.020310944466</v>
      </c>
      <c r="E132" s="3">
        <f t="shared" si="7"/>
        <v>24884.874274631587</v>
      </c>
      <c r="F132" s="3">
        <f t="shared" si="8"/>
        <v>5231315.2737941621</v>
      </c>
    </row>
    <row r="133" spans="1:6">
      <c r="A133" s="1">
        <v>127</v>
      </c>
      <c r="B133" s="3">
        <f t="shared" si="9"/>
        <v>5231315.2737941621</v>
      </c>
      <c r="C133" s="3">
        <f t="shared" si="5"/>
        <v>35922.894585576054</v>
      </c>
      <c r="D133" s="3">
        <f t="shared" si="6"/>
        <v>10985.762074967739</v>
      </c>
      <c r="E133" s="3">
        <f t="shared" si="7"/>
        <v>24937.132510608317</v>
      </c>
      <c r="F133" s="3">
        <f t="shared" si="8"/>
        <v>5206378.141283554</v>
      </c>
    </row>
    <row r="134" spans="1:6">
      <c r="A134" s="1">
        <v>128</v>
      </c>
      <c r="B134" s="3">
        <f t="shared" si="9"/>
        <v>5206378.141283554</v>
      </c>
      <c r="C134" s="3">
        <f t="shared" si="5"/>
        <v>35922.894585576054</v>
      </c>
      <c r="D134" s="3">
        <f t="shared" si="6"/>
        <v>10933.394096695463</v>
      </c>
      <c r="E134" s="3">
        <f t="shared" si="7"/>
        <v>24989.500488880592</v>
      </c>
      <c r="F134" s="3">
        <f t="shared" si="8"/>
        <v>5181388.640794673</v>
      </c>
    </row>
    <row r="135" spans="1:6">
      <c r="A135" s="1">
        <v>129</v>
      </c>
      <c r="B135" s="3">
        <f t="shared" si="9"/>
        <v>5181388.640794673</v>
      </c>
      <c r="C135" s="3">
        <f t="shared" si="5"/>
        <v>35922.894585576054</v>
      </c>
      <c r="D135" s="3">
        <f t="shared" si="6"/>
        <v>10880.916145668813</v>
      </c>
      <c r="E135" s="3">
        <f t="shared" si="7"/>
        <v>25041.978439907241</v>
      </c>
      <c r="F135" s="3">
        <f t="shared" si="8"/>
        <v>5156346.6623547655</v>
      </c>
    </row>
    <row r="136" spans="1:6">
      <c r="A136" s="1">
        <v>130</v>
      </c>
      <c r="B136" s="3">
        <f t="shared" si="9"/>
        <v>5156346.6623547655</v>
      </c>
      <c r="C136" s="3">
        <f t="shared" ref="C136:C199" si="10">$C$4</f>
        <v>35922.894585576054</v>
      </c>
      <c r="D136" s="3">
        <f t="shared" ref="D136:D199" si="11">$C$3*B136</f>
        <v>10828.327990945007</v>
      </c>
      <c r="E136" s="3">
        <f t="shared" ref="E136:E199" si="12">C136-D136</f>
        <v>25094.566594631047</v>
      </c>
      <c r="F136" s="3">
        <f t="shared" ref="F136:F199" si="13">B136-E136</f>
        <v>5131252.095760134</v>
      </c>
    </row>
    <row r="137" spans="1:6">
      <c r="A137" s="1">
        <v>131</v>
      </c>
      <c r="B137" s="3">
        <f t="shared" si="9"/>
        <v>5131252.095760134</v>
      </c>
      <c r="C137" s="3">
        <f t="shared" si="10"/>
        <v>35922.894585576054</v>
      </c>
      <c r="D137" s="3">
        <f t="shared" si="11"/>
        <v>10775.629401096281</v>
      </c>
      <c r="E137" s="3">
        <f t="shared" si="12"/>
        <v>25147.265184479773</v>
      </c>
      <c r="F137" s="3">
        <f t="shared" si="13"/>
        <v>5106104.8305756543</v>
      </c>
    </row>
    <row r="138" spans="1:6">
      <c r="A138" s="1">
        <v>132</v>
      </c>
      <c r="B138" s="3">
        <f t="shared" ref="B138:B201" si="14">F137</f>
        <v>5106104.8305756543</v>
      </c>
      <c r="C138" s="3">
        <f t="shared" si="10"/>
        <v>35922.894585576054</v>
      </c>
      <c r="D138" s="3">
        <f t="shared" si="11"/>
        <v>10722.820144208874</v>
      </c>
      <c r="E138" s="3">
        <f t="shared" si="12"/>
        <v>25200.074441367178</v>
      </c>
      <c r="F138" s="3">
        <f t="shared" si="13"/>
        <v>5080904.7561342875</v>
      </c>
    </row>
    <row r="139" spans="1:6">
      <c r="A139" s="1">
        <v>133</v>
      </c>
      <c r="B139" s="3">
        <f t="shared" si="14"/>
        <v>5080904.7561342875</v>
      </c>
      <c r="C139" s="3">
        <f t="shared" si="10"/>
        <v>35922.894585576054</v>
      </c>
      <c r="D139" s="3">
        <f t="shared" si="11"/>
        <v>10669.899987882003</v>
      </c>
      <c r="E139" s="3">
        <f t="shared" si="12"/>
        <v>25252.994597694051</v>
      </c>
      <c r="F139" s="3">
        <f t="shared" si="13"/>
        <v>5055651.7615365935</v>
      </c>
    </row>
    <row r="140" spans="1:6">
      <c r="A140" s="1">
        <v>134</v>
      </c>
      <c r="B140" s="3">
        <f t="shared" si="14"/>
        <v>5055651.7615365935</v>
      </c>
      <c r="C140" s="3">
        <f t="shared" si="10"/>
        <v>35922.894585576054</v>
      </c>
      <c r="D140" s="3">
        <f t="shared" si="11"/>
        <v>10616.868699226845</v>
      </c>
      <c r="E140" s="3">
        <f t="shared" si="12"/>
        <v>25306.025886349209</v>
      </c>
      <c r="F140" s="3">
        <f t="shared" si="13"/>
        <v>5030345.7356502442</v>
      </c>
    </row>
    <row r="141" spans="1:6">
      <c r="A141" s="1">
        <v>135</v>
      </c>
      <c r="B141" s="3">
        <f t="shared" si="14"/>
        <v>5030345.7356502442</v>
      </c>
      <c r="C141" s="3">
        <f t="shared" si="10"/>
        <v>35922.894585576054</v>
      </c>
      <c r="D141" s="3">
        <f t="shared" si="11"/>
        <v>10563.726044865512</v>
      </c>
      <c r="E141" s="3">
        <f t="shared" si="12"/>
        <v>25359.16854071054</v>
      </c>
      <c r="F141" s="3">
        <f t="shared" si="13"/>
        <v>5004986.5671095336</v>
      </c>
    </row>
    <row r="142" spans="1:6">
      <c r="A142" s="1">
        <v>136</v>
      </c>
      <c r="B142" s="3">
        <f t="shared" si="14"/>
        <v>5004986.5671095336</v>
      </c>
      <c r="C142" s="3">
        <f t="shared" si="10"/>
        <v>35922.894585576054</v>
      </c>
      <c r="D142" s="3">
        <f t="shared" si="11"/>
        <v>10510.47179093002</v>
      </c>
      <c r="E142" s="3">
        <f t="shared" si="12"/>
        <v>25412.422794646034</v>
      </c>
      <c r="F142" s="3">
        <f t="shared" si="13"/>
        <v>4979574.1443148879</v>
      </c>
    </row>
    <row r="143" spans="1:6">
      <c r="A143" s="1">
        <v>137</v>
      </c>
      <c r="B143" s="3">
        <f t="shared" si="14"/>
        <v>4979574.1443148879</v>
      </c>
      <c r="C143" s="3">
        <f t="shared" si="10"/>
        <v>35922.894585576054</v>
      </c>
      <c r="D143" s="3">
        <f t="shared" si="11"/>
        <v>10457.105703061265</v>
      </c>
      <c r="E143" s="3">
        <f t="shared" si="12"/>
        <v>25465.788882514789</v>
      </c>
      <c r="F143" s="3">
        <f t="shared" si="13"/>
        <v>4954108.3554323735</v>
      </c>
    </row>
    <row r="144" spans="1:6">
      <c r="A144" s="1">
        <v>138</v>
      </c>
      <c r="B144" s="3">
        <f t="shared" si="14"/>
        <v>4954108.3554323735</v>
      </c>
      <c r="C144" s="3">
        <f t="shared" si="10"/>
        <v>35922.894585576054</v>
      </c>
      <c r="D144" s="3">
        <f t="shared" si="11"/>
        <v>10403.627546407984</v>
      </c>
      <c r="E144" s="3">
        <f t="shared" si="12"/>
        <v>25519.267039168069</v>
      </c>
      <c r="F144" s="3">
        <f t="shared" si="13"/>
        <v>4928589.0883932058</v>
      </c>
    </row>
    <row r="145" spans="1:6">
      <c r="A145" s="1">
        <v>139</v>
      </c>
      <c r="B145" s="3">
        <f t="shared" si="14"/>
        <v>4928589.0883932058</v>
      </c>
      <c r="C145" s="3">
        <f t="shared" si="10"/>
        <v>35922.894585576054</v>
      </c>
      <c r="D145" s="3">
        <f t="shared" si="11"/>
        <v>10350.037085625732</v>
      </c>
      <c r="E145" s="3">
        <f t="shared" si="12"/>
        <v>25572.857499950322</v>
      </c>
      <c r="F145" s="3">
        <f t="shared" si="13"/>
        <v>4903016.2308932552</v>
      </c>
    </row>
    <row r="146" spans="1:6">
      <c r="A146" s="1">
        <v>140</v>
      </c>
      <c r="B146" s="3">
        <f t="shared" si="14"/>
        <v>4903016.2308932552</v>
      </c>
      <c r="C146" s="3">
        <f t="shared" si="10"/>
        <v>35922.894585576054</v>
      </c>
      <c r="D146" s="3">
        <f t="shared" si="11"/>
        <v>10296.334084875836</v>
      </c>
      <c r="E146" s="3">
        <f t="shared" si="12"/>
        <v>25626.560500700216</v>
      </c>
      <c r="F146" s="3">
        <f t="shared" si="13"/>
        <v>4877389.6703925552</v>
      </c>
    </row>
    <row r="147" spans="1:6">
      <c r="A147" s="1">
        <v>141</v>
      </c>
      <c r="B147" s="3">
        <f t="shared" si="14"/>
        <v>4877389.6703925552</v>
      </c>
      <c r="C147" s="3">
        <f t="shared" si="10"/>
        <v>35922.894585576054</v>
      </c>
      <c r="D147" s="3">
        <f t="shared" si="11"/>
        <v>10242.518307824364</v>
      </c>
      <c r="E147" s="3">
        <f t="shared" si="12"/>
        <v>25680.376277751689</v>
      </c>
      <c r="F147" s="3">
        <f t="shared" si="13"/>
        <v>4851709.2941148039</v>
      </c>
    </row>
    <row r="148" spans="1:6">
      <c r="A148" s="1">
        <v>142</v>
      </c>
      <c r="B148" s="3">
        <f t="shared" si="14"/>
        <v>4851709.2941148039</v>
      </c>
      <c r="C148" s="3">
        <f t="shared" si="10"/>
        <v>35922.894585576054</v>
      </c>
      <c r="D148" s="3">
        <f t="shared" si="11"/>
        <v>10188.589517641087</v>
      </c>
      <c r="E148" s="3">
        <f t="shared" si="12"/>
        <v>25734.305067934969</v>
      </c>
      <c r="F148" s="3">
        <f t="shared" si="13"/>
        <v>4825974.9890468689</v>
      </c>
    </row>
    <row r="149" spans="1:6">
      <c r="A149" s="1">
        <v>143</v>
      </c>
      <c r="B149" s="3">
        <f t="shared" si="14"/>
        <v>4825974.9890468689</v>
      </c>
      <c r="C149" s="3">
        <f t="shared" si="10"/>
        <v>35922.894585576054</v>
      </c>
      <c r="D149" s="3">
        <f t="shared" si="11"/>
        <v>10134.547476998425</v>
      </c>
      <c r="E149" s="3">
        <f t="shared" si="12"/>
        <v>25788.347108577629</v>
      </c>
      <c r="F149" s="3">
        <f t="shared" si="13"/>
        <v>4800186.6419382915</v>
      </c>
    </row>
    <row r="150" spans="1:6">
      <c r="A150" s="1">
        <v>144</v>
      </c>
      <c r="B150" s="3">
        <f t="shared" si="14"/>
        <v>4800186.6419382915</v>
      </c>
      <c r="C150" s="3">
        <f t="shared" si="10"/>
        <v>35922.894585576054</v>
      </c>
      <c r="D150" s="3">
        <f t="shared" si="11"/>
        <v>10080.391948070412</v>
      </c>
      <c r="E150" s="3">
        <f t="shared" si="12"/>
        <v>25842.50263750564</v>
      </c>
      <c r="F150" s="3">
        <f t="shared" si="13"/>
        <v>4774344.139300786</v>
      </c>
    </row>
    <row r="151" spans="1:6">
      <c r="A151" s="1">
        <v>145</v>
      </c>
      <c r="B151" s="3">
        <f t="shared" si="14"/>
        <v>4774344.139300786</v>
      </c>
      <c r="C151" s="3">
        <f t="shared" si="10"/>
        <v>35922.894585576054</v>
      </c>
      <c r="D151" s="3">
        <f t="shared" si="11"/>
        <v>10026.12269253165</v>
      </c>
      <c r="E151" s="3">
        <f t="shared" si="12"/>
        <v>25896.771893044403</v>
      </c>
      <c r="F151" s="3">
        <f t="shared" si="13"/>
        <v>4748447.367407742</v>
      </c>
    </row>
    <row r="152" spans="1:6">
      <c r="A152" s="1">
        <v>146</v>
      </c>
      <c r="B152" s="3">
        <f t="shared" si="14"/>
        <v>4748447.367407742</v>
      </c>
      <c r="C152" s="3">
        <f t="shared" si="10"/>
        <v>35922.894585576054</v>
      </c>
      <c r="D152" s="3">
        <f t="shared" si="11"/>
        <v>9971.7394715562568</v>
      </c>
      <c r="E152" s="3">
        <f t="shared" si="12"/>
        <v>25951.155114019799</v>
      </c>
      <c r="F152" s="3">
        <f t="shared" si="13"/>
        <v>4722496.2122937217</v>
      </c>
    </row>
    <row r="153" spans="1:6">
      <c r="A153" s="1">
        <v>147</v>
      </c>
      <c r="B153" s="3">
        <f t="shared" si="14"/>
        <v>4722496.2122937217</v>
      </c>
      <c r="C153" s="3">
        <f t="shared" si="10"/>
        <v>35922.894585576054</v>
      </c>
      <c r="D153" s="3">
        <f t="shared" si="11"/>
        <v>9917.2420458168144</v>
      </c>
      <c r="E153" s="3">
        <f t="shared" si="12"/>
        <v>26005.652539759241</v>
      </c>
      <c r="F153" s="3">
        <f t="shared" si="13"/>
        <v>4696490.5597539628</v>
      </c>
    </row>
    <row r="154" spans="1:6">
      <c r="A154" s="1">
        <v>148</v>
      </c>
      <c r="B154" s="3">
        <f t="shared" si="14"/>
        <v>4696490.5597539628</v>
      </c>
      <c r="C154" s="3">
        <f t="shared" si="10"/>
        <v>35922.894585576054</v>
      </c>
      <c r="D154" s="3">
        <f t="shared" si="11"/>
        <v>9862.6301754833221</v>
      </c>
      <c r="E154" s="3">
        <f t="shared" si="12"/>
        <v>26060.264410092732</v>
      </c>
      <c r="F154" s="3">
        <f t="shared" si="13"/>
        <v>4670430.2953438703</v>
      </c>
    </row>
    <row r="155" spans="1:6">
      <c r="A155" s="1">
        <v>149</v>
      </c>
      <c r="B155" s="3">
        <f t="shared" si="14"/>
        <v>4670430.2953438703</v>
      </c>
      <c r="C155" s="3">
        <f t="shared" si="10"/>
        <v>35922.894585576054</v>
      </c>
      <c r="D155" s="3">
        <f t="shared" si="11"/>
        <v>9807.9036202221268</v>
      </c>
      <c r="E155" s="3">
        <f t="shared" si="12"/>
        <v>26114.990965353929</v>
      </c>
      <c r="F155" s="3">
        <f t="shared" si="13"/>
        <v>4644315.304378516</v>
      </c>
    </row>
    <row r="156" spans="1:6">
      <c r="A156" s="1">
        <v>150</v>
      </c>
      <c r="B156" s="3">
        <f t="shared" si="14"/>
        <v>4644315.304378516</v>
      </c>
      <c r="C156" s="3">
        <f t="shared" si="10"/>
        <v>35922.894585576054</v>
      </c>
      <c r="D156" s="3">
        <f t="shared" si="11"/>
        <v>9753.0621391948825</v>
      </c>
      <c r="E156" s="3">
        <f t="shared" si="12"/>
        <v>26169.832446381173</v>
      </c>
      <c r="F156" s="3">
        <f t="shared" si="13"/>
        <v>4618145.4719321346</v>
      </c>
    </row>
    <row r="157" spans="1:6">
      <c r="A157" s="1">
        <v>151</v>
      </c>
      <c r="B157" s="3">
        <f t="shared" si="14"/>
        <v>4618145.4719321346</v>
      </c>
      <c r="C157" s="3">
        <f t="shared" si="10"/>
        <v>35922.894585576054</v>
      </c>
      <c r="D157" s="3">
        <f t="shared" si="11"/>
        <v>9698.1054910574821</v>
      </c>
      <c r="E157" s="3">
        <f t="shared" si="12"/>
        <v>26224.789094518572</v>
      </c>
      <c r="F157" s="3">
        <f t="shared" si="13"/>
        <v>4591920.6828376157</v>
      </c>
    </row>
    <row r="158" spans="1:6">
      <c r="A158" s="1">
        <v>152</v>
      </c>
      <c r="B158" s="3">
        <f t="shared" si="14"/>
        <v>4591920.6828376157</v>
      </c>
      <c r="C158" s="3">
        <f t="shared" si="10"/>
        <v>35922.894585576054</v>
      </c>
      <c r="D158" s="3">
        <f t="shared" si="11"/>
        <v>9643.0334339589917</v>
      </c>
      <c r="E158" s="3">
        <f t="shared" si="12"/>
        <v>26279.861151617064</v>
      </c>
      <c r="F158" s="3">
        <f t="shared" si="13"/>
        <v>4565640.8216859987</v>
      </c>
    </row>
    <row r="159" spans="1:6">
      <c r="A159" s="1">
        <v>153</v>
      </c>
      <c r="B159" s="3">
        <f t="shared" si="14"/>
        <v>4565640.8216859987</v>
      </c>
      <c r="C159" s="3">
        <f t="shared" si="10"/>
        <v>35922.894585576054</v>
      </c>
      <c r="D159" s="3">
        <f t="shared" si="11"/>
        <v>9587.8457255405974</v>
      </c>
      <c r="E159" s="3">
        <f t="shared" si="12"/>
        <v>26335.048860035458</v>
      </c>
      <c r="F159" s="3">
        <f t="shared" si="13"/>
        <v>4539305.7728259629</v>
      </c>
    </row>
    <row r="160" spans="1:6">
      <c r="A160" s="1">
        <v>154</v>
      </c>
      <c r="B160" s="3">
        <f t="shared" si="14"/>
        <v>4539305.7728259629</v>
      </c>
      <c r="C160" s="3">
        <f t="shared" si="10"/>
        <v>35922.894585576054</v>
      </c>
      <c r="D160" s="3">
        <f t="shared" si="11"/>
        <v>9532.5421229345211</v>
      </c>
      <c r="E160" s="3">
        <f t="shared" si="12"/>
        <v>26390.352462641531</v>
      </c>
      <c r="F160" s="3">
        <f t="shared" si="13"/>
        <v>4512915.420363321</v>
      </c>
    </row>
    <row r="161" spans="1:6">
      <c r="A161" s="1">
        <v>155</v>
      </c>
      <c r="B161" s="3">
        <f t="shared" si="14"/>
        <v>4512915.420363321</v>
      </c>
      <c r="C161" s="3">
        <f t="shared" si="10"/>
        <v>35922.894585576054</v>
      </c>
      <c r="D161" s="3">
        <f t="shared" si="11"/>
        <v>9477.1223827629728</v>
      </c>
      <c r="E161" s="3">
        <f t="shared" si="12"/>
        <v>26445.772202813081</v>
      </c>
      <c r="F161" s="3">
        <f t="shared" si="13"/>
        <v>4486469.6481605079</v>
      </c>
    </row>
    <row r="162" spans="1:6">
      <c r="A162" s="1">
        <v>156</v>
      </c>
      <c r="B162" s="3">
        <f t="shared" si="14"/>
        <v>4486469.6481605079</v>
      </c>
      <c r="C162" s="3">
        <f t="shared" si="10"/>
        <v>35922.894585576054</v>
      </c>
      <c r="D162" s="3">
        <f t="shared" si="11"/>
        <v>9421.5862611370667</v>
      </c>
      <c r="E162" s="3">
        <f t="shared" si="12"/>
        <v>26501.308324438985</v>
      </c>
      <c r="F162" s="3">
        <f t="shared" si="13"/>
        <v>4459968.3398360685</v>
      </c>
    </row>
    <row r="163" spans="1:6">
      <c r="A163" s="1">
        <v>157</v>
      </c>
      <c r="B163" s="3">
        <f t="shared" si="14"/>
        <v>4459968.3398360685</v>
      </c>
      <c r="C163" s="3">
        <f t="shared" si="10"/>
        <v>35922.894585576054</v>
      </c>
      <c r="D163" s="3">
        <f t="shared" si="11"/>
        <v>9365.9335136557438</v>
      </c>
      <c r="E163" s="3">
        <f t="shared" si="12"/>
        <v>26556.961071920312</v>
      </c>
      <c r="F163" s="3">
        <f t="shared" si="13"/>
        <v>4433411.3787641479</v>
      </c>
    </row>
    <row r="164" spans="1:6">
      <c r="A164" s="1">
        <v>158</v>
      </c>
      <c r="B164" s="3">
        <f t="shared" si="14"/>
        <v>4433411.3787641479</v>
      </c>
      <c r="C164" s="3">
        <f t="shared" si="10"/>
        <v>35922.894585576054</v>
      </c>
      <c r="D164" s="3">
        <f t="shared" si="11"/>
        <v>9310.1638954047103</v>
      </c>
      <c r="E164" s="3">
        <f t="shared" si="12"/>
        <v>26612.730690171345</v>
      </c>
      <c r="F164" s="3">
        <f t="shared" si="13"/>
        <v>4406798.6480739769</v>
      </c>
    </row>
    <row r="165" spans="1:6">
      <c r="A165" s="1">
        <v>159</v>
      </c>
      <c r="B165" s="3">
        <f t="shared" si="14"/>
        <v>4406798.6480739769</v>
      </c>
      <c r="C165" s="3">
        <f t="shared" si="10"/>
        <v>35922.894585576054</v>
      </c>
      <c r="D165" s="3">
        <f t="shared" si="11"/>
        <v>9254.2771609553511</v>
      </c>
      <c r="E165" s="3">
        <f t="shared" si="12"/>
        <v>26668.617424620701</v>
      </c>
      <c r="F165" s="3">
        <f t="shared" si="13"/>
        <v>4380130.0306493565</v>
      </c>
    </row>
    <row r="166" spans="1:6">
      <c r="A166" s="1">
        <v>160</v>
      </c>
      <c r="B166" s="3">
        <f t="shared" si="14"/>
        <v>4380130.0306493565</v>
      </c>
      <c r="C166" s="3">
        <f t="shared" si="10"/>
        <v>35922.894585576054</v>
      </c>
      <c r="D166" s="3">
        <f t="shared" si="11"/>
        <v>9198.2730643636478</v>
      </c>
      <c r="E166" s="3">
        <f t="shared" si="12"/>
        <v>26724.621521212408</v>
      </c>
      <c r="F166" s="3">
        <f t="shared" si="13"/>
        <v>4353405.4091281444</v>
      </c>
    </row>
    <row r="167" spans="1:6">
      <c r="A167" s="1">
        <v>161</v>
      </c>
      <c r="B167" s="3">
        <f t="shared" si="14"/>
        <v>4353405.4091281444</v>
      </c>
      <c r="C167" s="3">
        <f t="shared" si="10"/>
        <v>35922.894585576054</v>
      </c>
      <c r="D167" s="3">
        <f t="shared" si="11"/>
        <v>9142.1513591691019</v>
      </c>
      <c r="E167" s="3">
        <f t="shared" si="12"/>
        <v>26780.74322640695</v>
      </c>
      <c r="F167" s="3">
        <f t="shared" si="13"/>
        <v>4326624.6659017373</v>
      </c>
    </row>
    <row r="168" spans="1:6">
      <c r="A168" s="1">
        <v>162</v>
      </c>
      <c r="B168" s="3">
        <f t="shared" si="14"/>
        <v>4326624.6659017373</v>
      </c>
      <c r="C168" s="3">
        <f t="shared" si="10"/>
        <v>35922.894585576054</v>
      </c>
      <c r="D168" s="3">
        <f t="shared" si="11"/>
        <v>9085.9117983936485</v>
      </c>
      <c r="E168" s="3">
        <f t="shared" si="12"/>
        <v>26836.982787182405</v>
      </c>
      <c r="F168" s="3">
        <f t="shared" si="13"/>
        <v>4299787.6831145547</v>
      </c>
    </row>
    <row r="169" spans="1:6">
      <c r="A169" s="1">
        <v>163</v>
      </c>
      <c r="B169" s="3">
        <f t="shared" si="14"/>
        <v>4299787.6831145547</v>
      </c>
      <c r="C169" s="3">
        <f t="shared" si="10"/>
        <v>35922.894585576054</v>
      </c>
      <c r="D169" s="3">
        <f t="shared" si="11"/>
        <v>9029.5541345405636</v>
      </c>
      <c r="E169" s="3">
        <f t="shared" si="12"/>
        <v>26893.340451035489</v>
      </c>
      <c r="F169" s="3">
        <f t="shared" si="13"/>
        <v>4272894.3426635191</v>
      </c>
    </row>
    <row r="170" spans="1:6">
      <c r="A170" s="1">
        <v>164</v>
      </c>
      <c r="B170" s="3">
        <f t="shared" si="14"/>
        <v>4272894.3426635191</v>
      </c>
      <c r="C170" s="3">
        <f t="shared" si="10"/>
        <v>35922.894585576054</v>
      </c>
      <c r="D170" s="3">
        <f t="shared" si="11"/>
        <v>8973.0781195933887</v>
      </c>
      <c r="E170" s="3">
        <f t="shared" si="12"/>
        <v>26949.816465982665</v>
      </c>
      <c r="F170" s="3">
        <f t="shared" si="13"/>
        <v>4245944.5261975368</v>
      </c>
    </row>
    <row r="171" spans="1:6">
      <c r="A171" s="1">
        <v>165</v>
      </c>
      <c r="B171" s="3">
        <f t="shared" si="14"/>
        <v>4245944.5261975368</v>
      </c>
      <c r="C171" s="3">
        <f t="shared" si="10"/>
        <v>35922.894585576054</v>
      </c>
      <c r="D171" s="3">
        <f t="shared" si="11"/>
        <v>8916.4835050148267</v>
      </c>
      <c r="E171" s="3">
        <f t="shared" si="12"/>
        <v>27006.411080561229</v>
      </c>
      <c r="F171" s="3">
        <f t="shared" si="13"/>
        <v>4218938.1151169753</v>
      </c>
    </row>
    <row r="172" spans="1:6">
      <c r="A172" s="1">
        <v>166</v>
      </c>
      <c r="B172" s="3">
        <f t="shared" si="14"/>
        <v>4218938.1151169753</v>
      </c>
      <c r="C172" s="3">
        <f t="shared" si="10"/>
        <v>35922.894585576054</v>
      </c>
      <c r="D172" s="3">
        <f t="shared" si="11"/>
        <v>8859.7700417456472</v>
      </c>
      <c r="E172" s="3">
        <f t="shared" si="12"/>
        <v>27063.124543830407</v>
      </c>
      <c r="F172" s="3">
        <f t="shared" si="13"/>
        <v>4191874.990573145</v>
      </c>
    </row>
    <row r="173" spans="1:6">
      <c r="A173" s="1">
        <v>167</v>
      </c>
      <c r="B173" s="3">
        <f t="shared" si="14"/>
        <v>4191874.990573145</v>
      </c>
      <c r="C173" s="3">
        <f t="shared" si="10"/>
        <v>35922.894585576054</v>
      </c>
      <c r="D173" s="3">
        <f t="shared" si="11"/>
        <v>8802.9374802036036</v>
      </c>
      <c r="E173" s="3">
        <f t="shared" si="12"/>
        <v>27119.95710537245</v>
      </c>
      <c r="F173" s="3">
        <f t="shared" si="13"/>
        <v>4164755.0334677724</v>
      </c>
    </row>
    <row r="174" spans="1:6">
      <c r="A174" s="1">
        <v>168</v>
      </c>
      <c r="B174" s="3">
        <f t="shared" si="14"/>
        <v>4164755.0334677724</v>
      </c>
      <c r="C174" s="3">
        <f t="shared" si="10"/>
        <v>35922.894585576054</v>
      </c>
      <c r="D174" s="3">
        <f t="shared" si="11"/>
        <v>8745.9855702823224</v>
      </c>
      <c r="E174" s="3">
        <f t="shared" si="12"/>
        <v>27176.909015293731</v>
      </c>
      <c r="F174" s="3">
        <f t="shared" si="13"/>
        <v>4137578.1244524787</v>
      </c>
    </row>
    <row r="175" spans="1:6">
      <c r="A175" s="1">
        <v>169</v>
      </c>
      <c r="B175" s="3">
        <f t="shared" si="14"/>
        <v>4137578.1244524787</v>
      </c>
      <c r="C175" s="3">
        <f t="shared" si="10"/>
        <v>35922.894585576054</v>
      </c>
      <c r="D175" s="3">
        <f t="shared" si="11"/>
        <v>8688.9140613502041</v>
      </c>
      <c r="E175" s="3">
        <f t="shared" si="12"/>
        <v>27233.980524225852</v>
      </c>
      <c r="F175" s="3">
        <f t="shared" si="13"/>
        <v>4110344.1439282531</v>
      </c>
    </row>
    <row r="176" spans="1:6">
      <c r="A176" s="1">
        <v>170</v>
      </c>
      <c r="B176" s="3">
        <f t="shared" si="14"/>
        <v>4110344.1439282531</v>
      </c>
      <c r="C176" s="3">
        <f t="shared" si="10"/>
        <v>35922.894585576054</v>
      </c>
      <c r="D176" s="3">
        <f t="shared" si="11"/>
        <v>8631.7227022493316</v>
      </c>
      <c r="E176" s="3">
        <f t="shared" si="12"/>
        <v>27291.171883326722</v>
      </c>
      <c r="F176" s="3">
        <f t="shared" si="13"/>
        <v>4083052.9720449261</v>
      </c>
    </row>
    <row r="177" spans="1:6">
      <c r="A177" s="1">
        <v>171</v>
      </c>
      <c r="B177" s="3">
        <f t="shared" si="14"/>
        <v>4083052.9720449261</v>
      </c>
      <c r="C177" s="3">
        <f t="shared" si="10"/>
        <v>35922.894585576054</v>
      </c>
      <c r="D177" s="3">
        <f t="shared" si="11"/>
        <v>8574.411241294345</v>
      </c>
      <c r="E177" s="3">
        <f t="shared" si="12"/>
        <v>27348.483344281711</v>
      </c>
      <c r="F177" s="3">
        <f t="shared" si="13"/>
        <v>4055704.4887006446</v>
      </c>
    </row>
    <row r="178" spans="1:6">
      <c r="A178" s="1">
        <v>172</v>
      </c>
      <c r="B178" s="3">
        <f t="shared" si="14"/>
        <v>4055704.4887006446</v>
      </c>
      <c r="C178" s="3">
        <f t="shared" si="10"/>
        <v>35922.894585576054</v>
      </c>
      <c r="D178" s="3">
        <f t="shared" si="11"/>
        <v>8516.9794262713531</v>
      </c>
      <c r="E178" s="3">
        <f t="shared" si="12"/>
        <v>27405.915159304699</v>
      </c>
      <c r="F178" s="3">
        <f t="shared" si="13"/>
        <v>4028298.57354134</v>
      </c>
    </row>
    <row r="179" spans="1:6">
      <c r="A179" s="1">
        <v>173</v>
      </c>
      <c r="B179" s="3">
        <f t="shared" si="14"/>
        <v>4028298.57354134</v>
      </c>
      <c r="C179" s="3">
        <f t="shared" si="10"/>
        <v>35922.894585576054</v>
      </c>
      <c r="D179" s="3">
        <f t="shared" si="11"/>
        <v>8459.4270044368131</v>
      </c>
      <c r="E179" s="3">
        <f t="shared" si="12"/>
        <v>27463.467581139241</v>
      </c>
      <c r="F179" s="3">
        <f t="shared" si="13"/>
        <v>4000835.1059602005</v>
      </c>
    </row>
    <row r="180" spans="1:6">
      <c r="A180" s="1">
        <v>174</v>
      </c>
      <c r="B180" s="3">
        <f t="shared" si="14"/>
        <v>4000835.1059602005</v>
      </c>
      <c r="C180" s="3">
        <f t="shared" si="10"/>
        <v>35922.894585576054</v>
      </c>
      <c r="D180" s="3">
        <f t="shared" si="11"/>
        <v>8401.7537225164215</v>
      </c>
      <c r="E180" s="3">
        <f t="shared" si="12"/>
        <v>27521.140863059634</v>
      </c>
      <c r="F180" s="3">
        <f t="shared" si="13"/>
        <v>3973313.965097141</v>
      </c>
    </row>
    <row r="181" spans="1:6">
      <c r="A181" s="1">
        <v>175</v>
      </c>
      <c r="B181" s="3">
        <f t="shared" si="14"/>
        <v>3973313.965097141</v>
      </c>
      <c r="C181" s="3">
        <f t="shared" si="10"/>
        <v>35922.894585576054</v>
      </c>
      <c r="D181" s="3">
        <f t="shared" si="11"/>
        <v>8343.9593267039963</v>
      </c>
      <c r="E181" s="3">
        <f t="shared" si="12"/>
        <v>27578.935258872058</v>
      </c>
      <c r="F181" s="3">
        <f t="shared" si="13"/>
        <v>3945735.0298382691</v>
      </c>
    </row>
    <row r="182" spans="1:6">
      <c r="A182" s="1">
        <v>176</v>
      </c>
      <c r="B182" s="3">
        <f t="shared" si="14"/>
        <v>3945735.0298382691</v>
      </c>
      <c r="C182" s="3">
        <f t="shared" si="10"/>
        <v>35922.894585576054</v>
      </c>
      <c r="D182" s="3">
        <f t="shared" si="11"/>
        <v>8286.0435626603648</v>
      </c>
      <c r="E182" s="3">
        <f t="shared" si="12"/>
        <v>27636.851022915689</v>
      </c>
      <c r="F182" s="3">
        <f t="shared" si="13"/>
        <v>3918098.1788153532</v>
      </c>
    </row>
    <row r="183" spans="1:6">
      <c r="A183" s="1">
        <v>177</v>
      </c>
      <c r="B183" s="3">
        <f t="shared" si="14"/>
        <v>3918098.1788153532</v>
      </c>
      <c r="C183" s="3">
        <f t="shared" si="10"/>
        <v>35922.894585576054</v>
      </c>
      <c r="D183" s="3">
        <f t="shared" si="11"/>
        <v>8228.0061755122406</v>
      </c>
      <c r="E183" s="3">
        <f t="shared" si="12"/>
        <v>27694.888410063813</v>
      </c>
      <c r="F183" s="3">
        <f t="shared" si="13"/>
        <v>3890403.2904052893</v>
      </c>
    </row>
    <row r="184" spans="1:6">
      <c r="A184" s="1">
        <v>178</v>
      </c>
      <c r="B184" s="3">
        <f t="shared" si="14"/>
        <v>3890403.2904052893</v>
      </c>
      <c r="C184" s="3">
        <f t="shared" si="10"/>
        <v>35922.894585576054</v>
      </c>
      <c r="D184" s="3">
        <f t="shared" si="11"/>
        <v>8169.8469098511068</v>
      </c>
      <c r="E184" s="3">
        <f t="shared" si="12"/>
        <v>27753.047675724949</v>
      </c>
      <c r="F184" s="3">
        <f t="shared" si="13"/>
        <v>3862650.2427295642</v>
      </c>
    </row>
    <row r="185" spans="1:6">
      <c r="A185" s="1">
        <v>179</v>
      </c>
      <c r="B185" s="3">
        <f t="shared" si="14"/>
        <v>3862650.2427295642</v>
      </c>
      <c r="C185" s="3">
        <f t="shared" si="10"/>
        <v>35922.894585576054</v>
      </c>
      <c r="D185" s="3">
        <f t="shared" si="11"/>
        <v>8111.5655097320841</v>
      </c>
      <c r="E185" s="3">
        <f t="shared" si="12"/>
        <v>27811.329075843969</v>
      </c>
      <c r="F185" s="3">
        <f t="shared" si="13"/>
        <v>3834838.9136537202</v>
      </c>
    </row>
    <row r="186" spans="1:6">
      <c r="A186" s="1">
        <v>180</v>
      </c>
      <c r="B186" s="3">
        <f t="shared" si="14"/>
        <v>3834838.9136537202</v>
      </c>
      <c r="C186" s="3">
        <f t="shared" si="10"/>
        <v>35922.894585576054</v>
      </c>
      <c r="D186" s="3">
        <f t="shared" si="11"/>
        <v>8053.1617186728117</v>
      </c>
      <c r="E186" s="3">
        <f t="shared" si="12"/>
        <v>27869.732866903243</v>
      </c>
      <c r="F186" s="3">
        <f t="shared" si="13"/>
        <v>3806969.1807868169</v>
      </c>
    </row>
    <row r="187" spans="1:6">
      <c r="A187" s="1">
        <v>181</v>
      </c>
      <c r="B187" s="3">
        <f t="shared" si="14"/>
        <v>3806969.1807868169</v>
      </c>
      <c r="C187" s="3">
        <f t="shared" si="10"/>
        <v>35922.894585576054</v>
      </c>
      <c r="D187" s="3">
        <f t="shared" si="11"/>
        <v>7994.6352796523151</v>
      </c>
      <c r="E187" s="3">
        <f t="shared" si="12"/>
        <v>27928.259305923741</v>
      </c>
      <c r="F187" s="3">
        <f t="shared" si="13"/>
        <v>3779040.9214808932</v>
      </c>
    </row>
    <row r="188" spans="1:6">
      <c r="A188" s="1">
        <v>182</v>
      </c>
      <c r="B188" s="3">
        <f t="shared" si="14"/>
        <v>3779040.9214808932</v>
      </c>
      <c r="C188" s="3">
        <f t="shared" si="10"/>
        <v>35922.894585576054</v>
      </c>
      <c r="D188" s="3">
        <f t="shared" si="11"/>
        <v>7935.9859351098748</v>
      </c>
      <c r="E188" s="3">
        <f t="shared" si="12"/>
        <v>27986.908650466179</v>
      </c>
      <c r="F188" s="3">
        <f t="shared" si="13"/>
        <v>3751054.0128304269</v>
      </c>
    </row>
    <row r="189" spans="1:6">
      <c r="A189" s="1">
        <v>183</v>
      </c>
      <c r="B189" s="3">
        <f t="shared" si="14"/>
        <v>3751054.0128304269</v>
      </c>
      <c r="C189" s="3">
        <f t="shared" si="10"/>
        <v>35922.894585576054</v>
      </c>
      <c r="D189" s="3">
        <f t="shared" si="11"/>
        <v>7877.2134269438957</v>
      </c>
      <c r="E189" s="3">
        <f t="shared" si="12"/>
        <v>28045.681158632156</v>
      </c>
      <c r="F189" s="3">
        <f t="shared" si="13"/>
        <v>3723008.3316717949</v>
      </c>
    </row>
    <row r="190" spans="1:6">
      <c r="A190" s="1">
        <v>184</v>
      </c>
      <c r="B190" s="3">
        <f t="shared" si="14"/>
        <v>3723008.3316717949</v>
      </c>
      <c r="C190" s="3">
        <f t="shared" si="10"/>
        <v>35922.894585576054</v>
      </c>
      <c r="D190" s="3">
        <f t="shared" si="11"/>
        <v>7818.3174965107692</v>
      </c>
      <c r="E190" s="3">
        <f t="shared" si="12"/>
        <v>28104.577089065286</v>
      </c>
      <c r="F190" s="3">
        <f t="shared" si="13"/>
        <v>3694903.7545827297</v>
      </c>
    </row>
    <row r="191" spans="1:6">
      <c r="A191" s="1">
        <v>185</v>
      </c>
      <c r="B191" s="3">
        <f t="shared" si="14"/>
        <v>3694903.7545827297</v>
      </c>
      <c r="C191" s="3">
        <f t="shared" si="10"/>
        <v>35922.894585576054</v>
      </c>
      <c r="D191" s="3">
        <f t="shared" si="11"/>
        <v>7759.297884623732</v>
      </c>
      <c r="E191" s="3">
        <f t="shared" si="12"/>
        <v>28163.596700952323</v>
      </c>
      <c r="F191" s="3">
        <f t="shared" si="13"/>
        <v>3666740.1578817773</v>
      </c>
    </row>
    <row r="192" spans="1:6">
      <c r="A192" s="1">
        <v>186</v>
      </c>
      <c r="B192" s="3">
        <f t="shared" si="14"/>
        <v>3666740.1578817773</v>
      </c>
      <c r="C192" s="3">
        <f t="shared" si="10"/>
        <v>35922.894585576054</v>
      </c>
      <c r="D192" s="3">
        <f t="shared" si="11"/>
        <v>7700.154331551732</v>
      </c>
      <c r="E192" s="3">
        <f t="shared" si="12"/>
        <v>28222.74025402432</v>
      </c>
      <c r="F192" s="3">
        <f t="shared" si="13"/>
        <v>3638517.4176277528</v>
      </c>
    </row>
    <row r="193" spans="1:6">
      <c r="A193" s="1">
        <v>187</v>
      </c>
      <c r="B193" s="3">
        <f t="shared" si="14"/>
        <v>3638517.4176277528</v>
      </c>
      <c r="C193" s="3">
        <f t="shared" si="10"/>
        <v>35922.894585576054</v>
      </c>
      <c r="D193" s="3">
        <f t="shared" si="11"/>
        <v>7640.8865770182801</v>
      </c>
      <c r="E193" s="3">
        <f t="shared" si="12"/>
        <v>28282.008008557772</v>
      </c>
      <c r="F193" s="3">
        <f t="shared" si="13"/>
        <v>3610235.4096191949</v>
      </c>
    </row>
    <row r="194" spans="1:6">
      <c r="A194" s="1">
        <v>188</v>
      </c>
      <c r="B194" s="3">
        <f t="shared" si="14"/>
        <v>3610235.4096191949</v>
      </c>
      <c r="C194" s="3">
        <f t="shared" si="10"/>
        <v>35922.894585576054</v>
      </c>
      <c r="D194" s="3">
        <f t="shared" si="11"/>
        <v>7581.4943602003086</v>
      </c>
      <c r="E194" s="3">
        <f t="shared" si="12"/>
        <v>28341.400225375746</v>
      </c>
      <c r="F194" s="3">
        <f t="shared" si="13"/>
        <v>3581894.0093938191</v>
      </c>
    </row>
    <row r="195" spans="1:6">
      <c r="A195" s="1">
        <v>189</v>
      </c>
      <c r="B195" s="3">
        <f t="shared" si="14"/>
        <v>3581894.0093938191</v>
      </c>
      <c r="C195" s="3">
        <f t="shared" si="10"/>
        <v>35922.894585576054</v>
      </c>
      <c r="D195" s="3">
        <f t="shared" si="11"/>
        <v>7521.9774197270199</v>
      </c>
      <c r="E195" s="3">
        <f t="shared" si="12"/>
        <v>28400.917165849034</v>
      </c>
      <c r="F195" s="3">
        <f t="shared" si="13"/>
        <v>3553493.0922279702</v>
      </c>
    </row>
    <row r="196" spans="1:6">
      <c r="A196" s="1">
        <v>190</v>
      </c>
      <c r="B196" s="3">
        <f t="shared" si="14"/>
        <v>3553493.0922279702</v>
      </c>
      <c r="C196" s="3">
        <f t="shared" si="10"/>
        <v>35922.894585576054</v>
      </c>
      <c r="D196" s="3">
        <f t="shared" si="11"/>
        <v>7462.3354936787373</v>
      </c>
      <c r="E196" s="3">
        <f t="shared" si="12"/>
        <v>28460.559091897318</v>
      </c>
      <c r="F196" s="3">
        <f t="shared" si="13"/>
        <v>3525032.533136073</v>
      </c>
    </row>
    <row r="197" spans="1:6">
      <c r="A197" s="1">
        <v>191</v>
      </c>
      <c r="B197" s="3">
        <f t="shared" si="14"/>
        <v>3525032.533136073</v>
      </c>
      <c r="C197" s="3">
        <f t="shared" si="10"/>
        <v>35922.894585576054</v>
      </c>
      <c r="D197" s="3">
        <f t="shared" si="11"/>
        <v>7402.5683195857528</v>
      </c>
      <c r="E197" s="3">
        <f t="shared" si="12"/>
        <v>28520.326265990301</v>
      </c>
      <c r="F197" s="3">
        <f t="shared" si="13"/>
        <v>3496512.2068700828</v>
      </c>
    </row>
    <row r="198" spans="1:6">
      <c r="A198" s="1">
        <v>192</v>
      </c>
      <c r="B198" s="3">
        <f t="shared" si="14"/>
        <v>3496512.2068700828</v>
      </c>
      <c r="C198" s="3">
        <f t="shared" si="10"/>
        <v>35922.894585576054</v>
      </c>
      <c r="D198" s="3">
        <f t="shared" si="11"/>
        <v>7342.6756344271735</v>
      </c>
      <c r="E198" s="3">
        <f t="shared" si="12"/>
        <v>28580.21895114888</v>
      </c>
      <c r="F198" s="3">
        <f t="shared" si="13"/>
        <v>3467931.9879189339</v>
      </c>
    </row>
    <row r="199" spans="1:6">
      <c r="A199" s="1">
        <v>193</v>
      </c>
      <c r="B199" s="3">
        <f t="shared" si="14"/>
        <v>3467931.9879189339</v>
      </c>
      <c r="C199" s="3">
        <f t="shared" si="10"/>
        <v>35922.894585576054</v>
      </c>
      <c r="D199" s="3">
        <f t="shared" si="11"/>
        <v>7282.6571746297604</v>
      </c>
      <c r="E199" s="3">
        <f t="shared" si="12"/>
        <v>28640.237410946294</v>
      </c>
      <c r="F199" s="3">
        <f t="shared" si="13"/>
        <v>3439291.7505079876</v>
      </c>
    </row>
    <row r="200" spans="1:6">
      <c r="A200" s="1">
        <v>194</v>
      </c>
      <c r="B200" s="3">
        <f t="shared" si="14"/>
        <v>3439291.7505079876</v>
      </c>
      <c r="C200" s="3">
        <f t="shared" ref="C200:C263" si="15">$C$4</f>
        <v>35922.894585576054</v>
      </c>
      <c r="D200" s="3">
        <f t="shared" ref="D200:D263" si="16">$C$3*B200</f>
        <v>7222.5126760667736</v>
      </c>
      <c r="E200" s="3">
        <f t="shared" ref="E200:E263" si="17">C200-D200</f>
        <v>28700.38190950928</v>
      </c>
      <c r="F200" s="3">
        <f t="shared" ref="F200:F263" si="18">B200-E200</f>
        <v>3410591.3685984784</v>
      </c>
    </row>
    <row r="201" spans="1:6">
      <c r="A201" s="1">
        <v>195</v>
      </c>
      <c r="B201" s="3">
        <f t="shared" si="14"/>
        <v>3410591.3685984784</v>
      </c>
      <c r="C201" s="3">
        <f t="shared" si="15"/>
        <v>35922.894585576054</v>
      </c>
      <c r="D201" s="3">
        <f t="shared" si="16"/>
        <v>7162.2418740568046</v>
      </c>
      <c r="E201" s="3">
        <f t="shared" si="17"/>
        <v>28760.652711519251</v>
      </c>
      <c r="F201" s="3">
        <f t="shared" si="18"/>
        <v>3381830.7158869593</v>
      </c>
    </row>
    <row r="202" spans="1:6">
      <c r="A202" s="1">
        <v>196</v>
      </c>
      <c r="B202" s="3">
        <f t="shared" ref="B202:B265" si="19">F201</f>
        <v>3381830.7158869593</v>
      </c>
      <c r="C202" s="3">
        <f t="shared" si="15"/>
        <v>35922.894585576054</v>
      </c>
      <c r="D202" s="3">
        <f t="shared" si="16"/>
        <v>7101.844503362614</v>
      </c>
      <c r="E202" s="3">
        <f t="shared" si="17"/>
        <v>28821.050082213442</v>
      </c>
      <c r="F202" s="3">
        <f t="shared" si="18"/>
        <v>3353009.6658047461</v>
      </c>
    </row>
    <row r="203" spans="1:6">
      <c r="A203" s="1">
        <v>197</v>
      </c>
      <c r="B203" s="3">
        <f t="shared" si="19"/>
        <v>3353009.6658047461</v>
      </c>
      <c r="C203" s="3">
        <f t="shared" si="15"/>
        <v>35922.894585576054</v>
      </c>
      <c r="D203" s="3">
        <f t="shared" si="16"/>
        <v>7041.3202981899667</v>
      </c>
      <c r="E203" s="3">
        <f t="shared" si="17"/>
        <v>28881.574287386087</v>
      </c>
      <c r="F203" s="3">
        <f t="shared" si="18"/>
        <v>3324128.0915173599</v>
      </c>
    </row>
    <row r="204" spans="1:6">
      <c r="A204" s="1">
        <v>198</v>
      </c>
      <c r="B204" s="3">
        <f t="shared" si="19"/>
        <v>3324128.0915173599</v>
      </c>
      <c r="C204" s="3">
        <f t="shared" si="15"/>
        <v>35922.894585576054</v>
      </c>
      <c r="D204" s="3">
        <f t="shared" si="16"/>
        <v>6980.6689921864554</v>
      </c>
      <c r="E204" s="3">
        <f t="shared" si="17"/>
        <v>28942.225593389598</v>
      </c>
      <c r="F204" s="3">
        <f t="shared" si="18"/>
        <v>3295185.8659239705</v>
      </c>
    </row>
    <row r="205" spans="1:6">
      <c r="A205" s="1">
        <v>199</v>
      </c>
      <c r="B205" s="3">
        <f t="shared" si="19"/>
        <v>3295185.8659239705</v>
      </c>
      <c r="C205" s="3">
        <f t="shared" si="15"/>
        <v>35922.894585576054</v>
      </c>
      <c r="D205" s="3">
        <f t="shared" si="16"/>
        <v>6919.890318440338</v>
      </c>
      <c r="E205" s="3">
        <f t="shared" si="17"/>
        <v>29003.004267135715</v>
      </c>
      <c r="F205" s="3">
        <f t="shared" si="18"/>
        <v>3266182.8616568348</v>
      </c>
    </row>
    <row r="206" spans="1:6">
      <c r="A206" s="1">
        <v>200</v>
      </c>
      <c r="B206" s="3">
        <f t="shared" si="19"/>
        <v>3266182.8616568348</v>
      </c>
      <c r="C206" s="3">
        <f t="shared" si="15"/>
        <v>35922.894585576054</v>
      </c>
      <c r="D206" s="3">
        <f t="shared" si="16"/>
        <v>6858.9840094793526</v>
      </c>
      <c r="E206" s="3">
        <f t="shared" si="17"/>
        <v>29063.9105760967</v>
      </c>
      <c r="F206" s="3">
        <f t="shared" si="18"/>
        <v>3237118.9510807381</v>
      </c>
    </row>
    <row r="207" spans="1:6">
      <c r="A207" s="1">
        <v>201</v>
      </c>
      <c r="B207" s="3">
        <f t="shared" si="19"/>
        <v>3237118.9510807381</v>
      </c>
      <c r="C207" s="3">
        <f t="shared" si="15"/>
        <v>35922.894585576054</v>
      </c>
      <c r="D207" s="3">
        <f t="shared" si="16"/>
        <v>6797.9497972695499</v>
      </c>
      <c r="E207" s="3">
        <f t="shared" si="17"/>
        <v>29124.944788306504</v>
      </c>
      <c r="F207" s="3">
        <f t="shared" si="18"/>
        <v>3207994.0062924316</v>
      </c>
    </row>
    <row r="208" spans="1:6">
      <c r="A208" s="1">
        <v>202</v>
      </c>
      <c r="B208" s="3">
        <f t="shared" si="19"/>
        <v>3207994.0062924316</v>
      </c>
      <c r="C208" s="3">
        <f t="shared" si="15"/>
        <v>35922.894585576054</v>
      </c>
      <c r="D208" s="3">
        <f t="shared" si="16"/>
        <v>6736.787413214106</v>
      </c>
      <c r="E208" s="3">
        <f t="shared" si="17"/>
        <v>29186.107172361946</v>
      </c>
      <c r="F208" s="3">
        <f t="shared" si="18"/>
        <v>3178807.8991200696</v>
      </c>
    </row>
    <row r="209" spans="1:6">
      <c r="A209" s="1">
        <v>203</v>
      </c>
      <c r="B209" s="3">
        <f t="shared" si="19"/>
        <v>3178807.8991200696</v>
      </c>
      <c r="C209" s="3">
        <f t="shared" si="15"/>
        <v>35922.894585576054</v>
      </c>
      <c r="D209" s="3">
        <f t="shared" si="16"/>
        <v>6675.4965881521457</v>
      </c>
      <c r="E209" s="3">
        <f t="shared" si="17"/>
        <v>29247.397997423908</v>
      </c>
      <c r="F209" s="3">
        <f t="shared" si="18"/>
        <v>3149560.5011226456</v>
      </c>
    </row>
    <row r="210" spans="1:6">
      <c r="A210" s="1">
        <v>204</v>
      </c>
      <c r="B210" s="3">
        <f t="shared" si="19"/>
        <v>3149560.5011226456</v>
      </c>
      <c r="C210" s="3">
        <f t="shared" si="15"/>
        <v>35922.894585576054</v>
      </c>
      <c r="D210" s="3">
        <f t="shared" si="16"/>
        <v>6614.0770523575557</v>
      </c>
      <c r="E210" s="3">
        <f t="shared" si="17"/>
        <v>29308.817533218498</v>
      </c>
      <c r="F210" s="3">
        <f t="shared" si="18"/>
        <v>3120251.6835894273</v>
      </c>
    </row>
    <row r="211" spans="1:6">
      <c r="A211" s="1">
        <v>205</v>
      </c>
      <c r="B211" s="3">
        <f t="shared" si="19"/>
        <v>3120251.6835894273</v>
      </c>
      <c r="C211" s="3">
        <f t="shared" si="15"/>
        <v>35922.894585576054</v>
      </c>
      <c r="D211" s="3">
        <f t="shared" si="16"/>
        <v>6552.5285355377964</v>
      </c>
      <c r="E211" s="3">
        <f t="shared" si="17"/>
        <v>29370.366050038258</v>
      </c>
      <c r="F211" s="3">
        <f t="shared" si="18"/>
        <v>3090881.3175393888</v>
      </c>
    </row>
    <row r="212" spans="1:6">
      <c r="A212" s="1">
        <v>206</v>
      </c>
      <c r="B212" s="3">
        <f t="shared" si="19"/>
        <v>3090881.3175393888</v>
      </c>
      <c r="C212" s="3">
        <f t="shared" si="15"/>
        <v>35922.894585576054</v>
      </c>
      <c r="D212" s="3">
        <f t="shared" si="16"/>
        <v>6490.8507668327156</v>
      </c>
      <c r="E212" s="3">
        <f t="shared" si="17"/>
        <v>29432.043818743339</v>
      </c>
      <c r="F212" s="3">
        <f t="shared" si="18"/>
        <v>3061449.2737206453</v>
      </c>
    </row>
    <row r="213" spans="1:6">
      <c r="A213" s="1">
        <v>207</v>
      </c>
      <c r="B213" s="3">
        <f t="shared" si="19"/>
        <v>3061449.2737206453</v>
      </c>
      <c r="C213" s="3">
        <f t="shared" si="15"/>
        <v>35922.894585576054</v>
      </c>
      <c r="D213" s="3">
        <f t="shared" si="16"/>
        <v>6429.0434748133548</v>
      </c>
      <c r="E213" s="3">
        <f t="shared" si="17"/>
        <v>29493.851110762698</v>
      </c>
      <c r="F213" s="3">
        <f t="shared" si="18"/>
        <v>3031955.4226098824</v>
      </c>
    </row>
    <row r="214" spans="1:6">
      <c r="A214" s="1">
        <v>208</v>
      </c>
      <c r="B214" s="3">
        <f t="shared" si="19"/>
        <v>3031955.4226098824</v>
      </c>
      <c r="C214" s="3">
        <f t="shared" si="15"/>
        <v>35922.894585576054</v>
      </c>
      <c r="D214" s="3">
        <f t="shared" si="16"/>
        <v>6367.1063874807523</v>
      </c>
      <c r="E214" s="3">
        <f t="shared" si="17"/>
        <v>29555.788198095303</v>
      </c>
      <c r="F214" s="3">
        <f t="shared" si="18"/>
        <v>3002399.6344117871</v>
      </c>
    </row>
    <row r="215" spans="1:6">
      <c r="A215" s="1">
        <v>209</v>
      </c>
      <c r="B215" s="3">
        <f t="shared" si="19"/>
        <v>3002399.6344117871</v>
      </c>
      <c r="C215" s="3">
        <f t="shared" si="15"/>
        <v>35922.894585576054</v>
      </c>
      <c r="D215" s="3">
        <f t="shared" si="16"/>
        <v>6305.0392322647522</v>
      </c>
      <c r="E215" s="3">
        <f t="shared" si="17"/>
        <v>29617.855353311301</v>
      </c>
      <c r="F215" s="3">
        <f t="shared" si="18"/>
        <v>2972781.779058476</v>
      </c>
    </row>
    <row r="216" spans="1:6">
      <c r="A216" s="1">
        <v>210</v>
      </c>
      <c r="B216" s="3">
        <f t="shared" si="19"/>
        <v>2972781.779058476</v>
      </c>
      <c r="C216" s="3">
        <f t="shared" si="15"/>
        <v>35922.894585576054</v>
      </c>
      <c r="D216" s="3">
        <f t="shared" si="16"/>
        <v>6242.8417360227995</v>
      </c>
      <c r="E216" s="3">
        <f t="shared" si="17"/>
        <v>29680.052849553256</v>
      </c>
      <c r="F216" s="3">
        <f t="shared" si="18"/>
        <v>2943101.7262089229</v>
      </c>
    </row>
    <row r="217" spans="1:6">
      <c r="A217" s="1">
        <v>211</v>
      </c>
      <c r="B217" s="3">
        <f t="shared" si="19"/>
        <v>2943101.7262089229</v>
      </c>
      <c r="C217" s="3">
        <f t="shared" si="15"/>
        <v>35922.894585576054</v>
      </c>
      <c r="D217" s="3">
        <f t="shared" si="16"/>
        <v>6180.5136250387377</v>
      </c>
      <c r="E217" s="3">
        <f t="shared" si="17"/>
        <v>29742.380960537317</v>
      </c>
      <c r="F217" s="3">
        <f t="shared" si="18"/>
        <v>2913359.3452483858</v>
      </c>
    </row>
    <row r="218" spans="1:6">
      <c r="A218" s="1">
        <v>212</v>
      </c>
      <c r="B218" s="3">
        <f t="shared" si="19"/>
        <v>2913359.3452483858</v>
      </c>
      <c r="C218" s="3">
        <f t="shared" si="15"/>
        <v>35922.894585576054</v>
      </c>
      <c r="D218" s="3">
        <f t="shared" si="16"/>
        <v>6118.0546250216094</v>
      </c>
      <c r="E218" s="3">
        <f t="shared" si="17"/>
        <v>29804.839960554444</v>
      </c>
      <c r="F218" s="3">
        <f t="shared" si="18"/>
        <v>2883554.5052878312</v>
      </c>
    </row>
    <row r="219" spans="1:6">
      <c r="A219" s="1">
        <v>213</v>
      </c>
      <c r="B219" s="3">
        <f t="shared" si="19"/>
        <v>2883554.5052878312</v>
      </c>
      <c r="C219" s="3">
        <f t="shared" si="15"/>
        <v>35922.894585576054</v>
      </c>
      <c r="D219" s="3">
        <f t="shared" si="16"/>
        <v>6055.464461104445</v>
      </c>
      <c r="E219" s="3">
        <f t="shared" si="17"/>
        <v>29867.430124471608</v>
      </c>
      <c r="F219" s="3">
        <f t="shared" si="18"/>
        <v>2853687.0751633598</v>
      </c>
    </row>
    <row r="220" spans="1:6">
      <c r="A220" s="1">
        <v>214</v>
      </c>
      <c r="B220" s="3">
        <f t="shared" si="19"/>
        <v>2853687.0751633598</v>
      </c>
      <c r="C220" s="3">
        <f t="shared" si="15"/>
        <v>35922.894585576054</v>
      </c>
      <c r="D220" s="3">
        <f t="shared" si="16"/>
        <v>5992.7428578430554</v>
      </c>
      <c r="E220" s="3">
        <f t="shared" si="17"/>
        <v>29930.151727732999</v>
      </c>
      <c r="F220" s="3">
        <f t="shared" si="18"/>
        <v>2823756.9234356266</v>
      </c>
    </row>
    <row r="221" spans="1:6">
      <c r="A221" s="1">
        <v>215</v>
      </c>
      <c r="B221" s="3">
        <f t="shared" si="19"/>
        <v>2823756.9234356266</v>
      </c>
      <c r="C221" s="3">
        <f t="shared" si="15"/>
        <v>35922.894585576054</v>
      </c>
      <c r="D221" s="3">
        <f t="shared" si="16"/>
        <v>5929.8895392148152</v>
      </c>
      <c r="E221" s="3">
        <f t="shared" si="17"/>
        <v>29993.005046361239</v>
      </c>
      <c r="F221" s="3">
        <f t="shared" si="18"/>
        <v>2793763.9183892654</v>
      </c>
    </row>
    <row r="222" spans="1:6">
      <c r="A222" s="1">
        <v>216</v>
      </c>
      <c r="B222" s="3">
        <f t="shared" si="19"/>
        <v>2793763.9183892654</v>
      </c>
      <c r="C222" s="3">
        <f t="shared" si="15"/>
        <v>35922.894585576054</v>
      </c>
      <c r="D222" s="3">
        <f t="shared" si="16"/>
        <v>5866.9042286174572</v>
      </c>
      <c r="E222" s="3">
        <f t="shared" si="17"/>
        <v>30055.990356958595</v>
      </c>
      <c r="F222" s="3">
        <f t="shared" si="18"/>
        <v>2763707.928032307</v>
      </c>
    </row>
    <row r="223" spans="1:6">
      <c r="A223" s="1">
        <v>217</v>
      </c>
      <c r="B223" s="3">
        <f t="shared" si="19"/>
        <v>2763707.928032307</v>
      </c>
      <c r="C223" s="3">
        <f t="shared" si="15"/>
        <v>35922.894585576054</v>
      </c>
      <c r="D223" s="3">
        <f t="shared" si="16"/>
        <v>5803.7866488678446</v>
      </c>
      <c r="E223" s="3">
        <f t="shared" si="17"/>
        <v>30119.107936708209</v>
      </c>
      <c r="F223" s="3">
        <f t="shared" si="18"/>
        <v>2733588.8200955987</v>
      </c>
    </row>
    <row r="224" spans="1:6">
      <c r="A224" s="1">
        <v>218</v>
      </c>
      <c r="B224" s="3">
        <f t="shared" si="19"/>
        <v>2733588.8200955987</v>
      </c>
      <c r="C224" s="3">
        <f t="shared" si="15"/>
        <v>35922.894585576054</v>
      </c>
      <c r="D224" s="3">
        <f t="shared" si="16"/>
        <v>5740.5365222007567</v>
      </c>
      <c r="E224" s="3">
        <f t="shared" si="17"/>
        <v>30182.358063375297</v>
      </c>
      <c r="F224" s="3">
        <f t="shared" si="18"/>
        <v>2703406.4620322236</v>
      </c>
    </row>
    <row r="225" spans="1:6">
      <c r="A225" s="1">
        <v>219</v>
      </c>
      <c r="B225" s="3">
        <f t="shared" si="19"/>
        <v>2703406.4620322236</v>
      </c>
      <c r="C225" s="3">
        <f t="shared" si="15"/>
        <v>35922.894585576054</v>
      </c>
      <c r="D225" s="3">
        <f t="shared" si="16"/>
        <v>5677.1535702676692</v>
      </c>
      <c r="E225" s="3">
        <f t="shared" si="17"/>
        <v>30245.741015308384</v>
      </c>
      <c r="F225" s="3">
        <f t="shared" si="18"/>
        <v>2673160.721016915</v>
      </c>
    </row>
    <row r="226" spans="1:6">
      <c r="A226" s="1">
        <v>220</v>
      </c>
      <c r="B226" s="3">
        <f t="shared" si="19"/>
        <v>2673160.721016915</v>
      </c>
      <c r="C226" s="3">
        <f t="shared" si="15"/>
        <v>35922.894585576054</v>
      </c>
      <c r="D226" s="3">
        <f t="shared" si="16"/>
        <v>5613.6375141355211</v>
      </c>
      <c r="E226" s="3">
        <f t="shared" si="17"/>
        <v>30309.257071440534</v>
      </c>
      <c r="F226" s="3">
        <f t="shared" si="18"/>
        <v>2642851.4639454745</v>
      </c>
    </row>
    <row r="227" spans="1:6">
      <c r="A227" s="1">
        <v>221</v>
      </c>
      <c r="B227" s="3">
        <f t="shared" si="19"/>
        <v>2642851.4639454745</v>
      </c>
      <c r="C227" s="3">
        <f t="shared" si="15"/>
        <v>35922.894585576054</v>
      </c>
      <c r="D227" s="3">
        <f t="shared" si="16"/>
        <v>5549.9880742854957</v>
      </c>
      <c r="E227" s="3">
        <f t="shared" si="17"/>
        <v>30372.906511290559</v>
      </c>
      <c r="F227" s="3">
        <f t="shared" si="18"/>
        <v>2612478.557434184</v>
      </c>
    </row>
    <row r="228" spans="1:6">
      <c r="A228" s="1">
        <v>222</v>
      </c>
      <c r="B228" s="3">
        <f t="shared" si="19"/>
        <v>2612478.557434184</v>
      </c>
      <c r="C228" s="3">
        <f t="shared" si="15"/>
        <v>35922.894585576054</v>
      </c>
      <c r="D228" s="3">
        <f t="shared" si="16"/>
        <v>5486.2049706117859</v>
      </c>
      <c r="E228" s="3">
        <f t="shared" si="17"/>
        <v>30436.689614964267</v>
      </c>
      <c r="F228" s="3">
        <f t="shared" si="18"/>
        <v>2582041.8678192198</v>
      </c>
    </row>
    <row r="229" spans="1:6">
      <c r="A229" s="1">
        <v>223</v>
      </c>
      <c r="B229" s="3">
        <f t="shared" si="19"/>
        <v>2582041.8678192198</v>
      </c>
      <c r="C229" s="3">
        <f t="shared" si="15"/>
        <v>35922.894585576054</v>
      </c>
      <c r="D229" s="3">
        <f t="shared" si="16"/>
        <v>5422.2879224203616</v>
      </c>
      <c r="E229" s="3">
        <f t="shared" si="17"/>
        <v>30500.606663155693</v>
      </c>
      <c r="F229" s="3">
        <f t="shared" si="18"/>
        <v>2551541.261156064</v>
      </c>
    </row>
    <row r="230" spans="1:6">
      <c r="A230" s="1">
        <v>224</v>
      </c>
      <c r="B230" s="3">
        <f t="shared" si="19"/>
        <v>2551541.261156064</v>
      </c>
      <c r="C230" s="3">
        <f t="shared" si="15"/>
        <v>35922.894585576054</v>
      </c>
      <c r="D230" s="3">
        <f t="shared" si="16"/>
        <v>5358.2366484277336</v>
      </c>
      <c r="E230" s="3">
        <f t="shared" si="17"/>
        <v>30564.65793714832</v>
      </c>
      <c r="F230" s="3">
        <f t="shared" si="18"/>
        <v>2520976.6032189159</v>
      </c>
    </row>
    <row r="231" spans="1:6">
      <c r="A231" s="1">
        <v>225</v>
      </c>
      <c r="B231" s="3">
        <f t="shared" si="19"/>
        <v>2520976.6032189159</v>
      </c>
      <c r="C231" s="3">
        <f t="shared" si="15"/>
        <v>35922.894585576054</v>
      </c>
      <c r="D231" s="3">
        <f t="shared" si="16"/>
        <v>5294.0508667597232</v>
      </c>
      <c r="E231" s="3">
        <f t="shared" si="17"/>
        <v>30628.84371881633</v>
      </c>
      <c r="F231" s="3">
        <f t="shared" si="18"/>
        <v>2490347.7595000993</v>
      </c>
    </row>
    <row r="232" spans="1:6">
      <c r="A232" s="1">
        <v>226</v>
      </c>
      <c r="B232" s="3">
        <f t="shared" si="19"/>
        <v>2490347.7595000993</v>
      </c>
      <c r="C232" s="3">
        <f t="shared" si="15"/>
        <v>35922.894585576054</v>
      </c>
      <c r="D232" s="3">
        <f t="shared" si="16"/>
        <v>5229.7302949502082</v>
      </c>
      <c r="E232" s="3">
        <f t="shared" si="17"/>
        <v>30693.164290625846</v>
      </c>
      <c r="F232" s="3">
        <f t="shared" si="18"/>
        <v>2459654.5952094733</v>
      </c>
    </row>
    <row r="233" spans="1:6">
      <c r="A233" s="1">
        <v>227</v>
      </c>
      <c r="B233" s="3">
        <f t="shared" si="19"/>
        <v>2459654.5952094733</v>
      </c>
      <c r="C233" s="3">
        <f t="shared" si="15"/>
        <v>35922.894585576054</v>
      </c>
      <c r="D233" s="3">
        <f t="shared" si="16"/>
        <v>5165.2746499398936</v>
      </c>
      <c r="E233" s="3">
        <f t="shared" si="17"/>
        <v>30757.619935636161</v>
      </c>
      <c r="F233" s="3">
        <f t="shared" si="18"/>
        <v>2428896.9752738373</v>
      </c>
    </row>
    <row r="234" spans="1:6">
      <c r="A234" s="1">
        <v>228</v>
      </c>
      <c r="B234" s="3">
        <f t="shared" si="19"/>
        <v>2428896.9752738373</v>
      </c>
      <c r="C234" s="3">
        <f t="shared" si="15"/>
        <v>35922.894585576054</v>
      </c>
      <c r="D234" s="3">
        <f t="shared" si="16"/>
        <v>5100.683648075058</v>
      </c>
      <c r="E234" s="3">
        <f t="shared" si="17"/>
        <v>30822.210937500997</v>
      </c>
      <c r="F234" s="3">
        <f t="shared" si="18"/>
        <v>2398074.7643363364</v>
      </c>
    </row>
    <row r="235" spans="1:6">
      <c r="A235" s="1">
        <v>229</v>
      </c>
      <c r="B235" s="3">
        <f t="shared" si="19"/>
        <v>2398074.7643363364</v>
      </c>
      <c r="C235" s="3">
        <f t="shared" si="15"/>
        <v>35922.894585576054</v>
      </c>
      <c r="D235" s="3">
        <f t="shared" si="16"/>
        <v>5035.9570051063065</v>
      </c>
      <c r="E235" s="3">
        <f t="shared" si="17"/>
        <v>30886.937580469748</v>
      </c>
      <c r="F235" s="3">
        <f t="shared" si="18"/>
        <v>2367187.8267558669</v>
      </c>
    </row>
    <row r="236" spans="1:6">
      <c r="A236" s="1">
        <v>230</v>
      </c>
      <c r="B236" s="3">
        <f t="shared" si="19"/>
        <v>2367187.8267558669</v>
      </c>
      <c r="C236" s="3">
        <f t="shared" si="15"/>
        <v>35922.894585576054</v>
      </c>
      <c r="D236" s="3">
        <f t="shared" si="16"/>
        <v>4971.0944361873198</v>
      </c>
      <c r="E236" s="3">
        <f t="shared" si="17"/>
        <v>30951.800149388735</v>
      </c>
      <c r="F236" s="3">
        <f t="shared" si="18"/>
        <v>2336236.0266064783</v>
      </c>
    </row>
    <row r="237" spans="1:6">
      <c r="A237" s="1">
        <v>231</v>
      </c>
      <c r="B237" s="3">
        <f t="shared" si="19"/>
        <v>2336236.0266064783</v>
      </c>
      <c r="C237" s="3">
        <f t="shared" si="15"/>
        <v>35922.894585576054</v>
      </c>
      <c r="D237" s="3">
        <f t="shared" si="16"/>
        <v>4906.0956558736043</v>
      </c>
      <c r="E237" s="3">
        <f t="shared" si="17"/>
        <v>31016.798929702451</v>
      </c>
      <c r="F237" s="3">
        <f t="shared" si="18"/>
        <v>2305219.2276767758</v>
      </c>
    </row>
    <row r="238" spans="1:6">
      <c r="A238" s="1">
        <v>232</v>
      </c>
      <c r="B238" s="3">
        <f t="shared" si="19"/>
        <v>2305219.2276767758</v>
      </c>
      <c r="C238" s="3">
        <f t="shared" si="15"/>
        <v>35922.894585576054</v>
      </c>
      <c r="D238" s="3">
        <f t="shared" si="16"/>
        <v>4840.960378121229</v>
      </c>
      <c r="E238" s="3">
        <f t="shared" si="17"/>
        <v>31081.934207454826</v>
      </c>
      <c r="F238" s="3">
        <f t="shared" si="18"/>
        <v>2274137.293469321</v>
      </c>
    </row>
    <row r="239" spans="1:6">
      <c r="A239" s="1">
        <v>233</v>
      </c>
      <c r="B239" s="3">
        <f t="shared" si="19"/>
        <v>2274137.293469321</v>
      </c>
      <c r="C239" s="3">
        <f t="shared" si="15"/>
        <v>35922.894585576054</v>
      </c>
      <c r="D239" s="3">
        <f t="shared" si="16"/>
        <v>4775.6883162855738</v>
      </c>
      <c r="E239" s="3">
        <f t="shared" si="17"/>
        <v>31147.20626929048</v>
      </c>
      <c r="F239" s="3">
        <f t="shared" si="18"/>
        <v>2242990.0872000307</v>
      </c>
    </row>
    <row r="240" spans="1:6">
      <c r="A240" s="1">
        <v>234</v>
      </c>
      <c r="B240" s="3">
        <f t="shared" si="19"/>
        <v>2242990.0872000307</v>
      </c>
      <c r="C240" s="3">
        <f t="shared" si="15"/>
        <v>35922.894585576054</v>
      </c>
      <c r="D240" s="3">
        <f t="shared" si="16"/>
        <v>4710.2791831200639</v>
      </c>
      <c r="E240" s="3">
        <f t="shared" si="17"/>
        <v>31212.615402455991</v>
      </c>
      <c r="F240" s="3">
        <f t="shared" si="18"/>
        <v>2211777.4717975748</v>
      </c>
    </row>
    <row r="241" spans="1:6">
      <c r="A241" s="1">
        <v>235</v>
      </c>
      <c r="B241" s="3">
        <f t="shared" si="19"/>
        <v>2211777.4717975748</v>
      </c>
      <c r="C241" s="3">
        <f t="shared" si="15"/>
        <v>35922.894585576054</v>
      </c>
      <c r="D241" s="3">
        <f t="shared" si="16"/>
        <v>4644.7326907749066</v>
      </c>
      <c r="E241" s="3">
        <f t="shared" si="17"/>
        <v>31278.161894801146</v>
      </c>
      <c r="F241" s="3">
        <f t="shared" si="18"/>
        <v>2180499.3099027737</v>
      </c>
    </row>
    <row r="242" spans="1:6">
      <c r="A242" s="1">
        <v>236</v>
      </c>
      <c r="B242" s="3">
        <f t="shared" si="19"/>
        <v>2180499.3099027737</v>
      </c>
      <c r="C242" s="3">
        <f t="shared" si="15"/>
        <v>35922.894585576054</v>
      </c>
      <c r="D242" s="3">
        <f t="shared" si="16"/>
        <v>4579.0485507958247</v>
      </c>
      <c r="E242" s="3">
        <f t="shared" si="17"/>
        <v>31343.846034780228</v>
      </c>
      <c r="F242" s="3">
        <f t="shared" si="18"/>
        <v>2149155.4638679936</v>
      </c>
    </row>
    <row r="243" spans="1:6">
      <c r="A243" s="1">
        <v>237</v>
      </c>
      <c r="B243" s="3">
        <f t="shared" si="19"/>
        <v>2149155.4638679936</v>
      </c>
      <c r="C243" s="3">
        <f t="shared" si="15"/>
        <v>35922.894585576054</v>
      </c>
      <c r="D243" s="3">
        <f t="shared" si="16"/>
        <v>4513.2264741227864</v>
      </c>
      <c r="E243" s="3">
        <f t="shared" si="17"/>
        <v>31409.668111453269</v>
      </c>
      <c r="F243" s="3">
        <f t="shared" si="18"/>
        <v>2117745.7957565403</v>
      </c>
    </row>
    <row r="244" spans="1:6">
      <c r="A244" s="1">
        <v>238</v>
      </c>
      <c r="B244" s="3">
        <f t="shared" si="19"/>
        <v>2117745.7957565403</v>
      </c>
      <c r="C244" s="3">
        <f t="shared" si="15"/>
        <v>35922.894585576054</v>
      </c>
      <c r="D244" s="3">
        <f t="shared" si="16"/>
        <v>4447.2661710887342</v>
      </c>
      <c r="E244" s="3">
        <f t="shared" si="17"/>
        <v>31475.628414487321</v>
      </c>
      <c r="F244" s="3">
        <f t="shared" si="18"/>
        <v>2086270.167342053</v>
      </c>
    </row>
    <row r="245" spans="1:6">
      <c r="A245" s="1">
        <v>239</v>
      </c>
      <c r="B245" s="3">
        <f t="shared" si="19"/>
        <v>2086270.167342053</v>
      </c>
      <c r="C245" s="3">
        <f t="shared" si="15"/>
        <v>35922.894585576054</v>
      </c>
      <c r="D245" s="3">
        <f t="shared" si="16"/>
        <v>4381.1673514183112</v>
      </c>
      <c r="E245" s="3">
        <f t="shared" si="17"/>
        <v>31541.727234157741</v>
      </c>
      <c r="F245" s="3">
        <f t="shared" si="18"/>
        <v>2054728.4401078953</v>
      </c>
    </row>
    <row r="246" spans="1:6">
      <c r="A246" s="1">
        <v>240</v>
      </c>
      <c r="B246" s="3">
        <f t="shared" si="19"/>
        <v>2054728.4401078953</v>
      </c>
      <c r="C246" s="3">
        <f t="shared" si="15"/>
        <v>35922.894585576054</v>
      </c>
      <c r="D246" s="3">
        <f t="shared" si="16"/>
        <v>4314.9297242265802</v>
      </c>
      <c r="E246" s="3">
        <f t="shared" si="17"/>
        <v>31607.964861349472</v>
      </c>
      <c r="F246" s="3">
        <f t="shared" si="18"/>
        <v>2023120.4752465459</v>
      </c>
    </row>
    <row r="247" spans="1:6">
      <c r="A247" s="1">
        <v>241</v>
      </c>
      <c r="B247" s="3">
        <f t="shared" si="19"/>
        <v>2023120.4752465459</v>
      </c>
      <c r="C247" s="3">
        <f t="shared" si="15"/>
        <v>35922.894585576054</v>
      </c>
      <c r="D247" s="3">
        <f t="shared" si="16"/>
        <v>4248.5529980177462</v>
      </c>
      <c r="E247" s="3">
        <f t="shared" si="17"/>
        <v>31674.341587558309</v>
      </c>
      <c r="F247" s="3">
        <f t="shared" si="18"/>
        <v>1991446.1336589875</v>
      </c>
    </row>
    <row r="248" spans="1:6">
      <c r="A248" s="1">
        <v>242</v>
      </c>
      <c r="B248" s="3">
        <f t="shared" si="19"/>
        <v>1991446.1336589875</v>
      </c>
      <c r="C248" s="3">
        <f t="shared" si="15"/>
        <v>35922.894585576054</v>
      </c>
      <c r="D248" s="3">
        <f t="shared" si="16"/>
        <v>4182.0368806838733</v>
      </c>
      <c r="E248" s="3">
        <f t="shared" si="17"/>
        <v>31740.85770489218</v>
      </c>
      <c r="F248" s="3">
        <f t="shared" si="18"/>
        <v>1959705.2759540952</v>
      </c>
    </row>
    <row r="249" spans="1:6">
      <c r="A249" s="1">
        <v>243</v>
      </c>
      <c r="B249" s="3">
        <f t="shared" si="19"/>
        <v>1959705.2759540952</v>
      </c>
      <c r="C249" s="3">
        <f t="shared" si="15"/>
        <v>35922.894585576054</v>
      </c>
      <c r="D249" s="3">
        <f t="shared" si="16"/>
        <v>4115.3810795035997</v>
      </c>
      <c r="E249" s="3">
        <f t="shared" si="17"/>
        <v>31807.513506072453</v>
      </c>
      <c r="F249" s="3">
        <f t="shared" si="18"/>
        <v>1927897.7624480228</v>
      </c>
    </row>
    <row r="250" spans="1:6">
      <c r="A250" s="1">
        <v>244</v>
      </c>
      <c r="B250" s="3">
        <f t="shared" si="19"/>
        <v>1927897.7624480228</v>
      </c>
      <c r="C250" s="3">
        <f t="shared" si="15"/>
        <v>35922.894585576054</v>
      </c>
      <c r="D250" s="3">
        <f t="shared" si="16"/>
        <v>4048.5853011408476</v>
      </c>
      <c r="E250" s="3">
        <f t="shared" si="17"/>
        <v>31874.309284435207</v>
      </c>
      <c r="F250" s="3">
        <f t="shared" si="18"/>
        <v>1896023.4531635877</v>
      </c>
    </row>
    <row r="251" spans="1:6">
      <c r="A251" s="1">
        <v>245</v>
      </c>
      <c r="B251" s="3">
        <f t="shared" si="19"/>
        <v>1896023.4531635877</v>
      </c>
      <c r="C251" s="3">
        <f t="shared" si="15"/>
        <v>35922.894585576054</v>
      </c>
      <c r="D251" s="3">
        <f t="shared" si="16"/>
        <v>3981.6492516435342</v>
      </c>
      <c r="E251" s="3">
        <f t="shared" si="17"/>
        <v>31941.245333932518</v>
      </c>
      <c r="F251" s="3">
        <f t="shared" si="18"/>
        <v>1864082.2078296551</v>
      </c>
    </row>
    <row r="252" spans="1:6">
      <c r="A252" s="1">
        <v>246</v>
      </c>
      <c r="B252" s="3">
        <f t="shared" si="19"/>
        <v>1864082.2078296551</v>
      </c>
      <c r="C252" s="3">
        <f t="shared" si="15"/>
        <v>35922.894585576054</v>
      </c>
      <c r="D252" s="3">
        <f t="shared" si="16"/>
        <v>3914.5726364422758</v>
      </c>
      <c r="E252" s="3">
        <f t="shared" si="17"/>
        <v>32008.321949133777</v>
      </c>
      <c r="F252" s="3">
        <f t="shared" si="18"/>
        <v>1832073.8858805213</v>
      </c>
    </row>
    <row r="253" spans="1:6">
      <c r="A253" s="1">
        <v>247</v>
      </c>
      <c r="B253" s="3">
        <f t="shared" si="19"/>
        <v>1832073.8858805213</v>
      </c>
      <c r="C253" s="3">
        <f t="shared" si="15"/>
        <v>35922.894585576054</v>
      </c>
      <c r="D253" s="3">
        <f t="shared" si="16"/>
        <v>3847.3551603490946</v>
      </c>
      <c r="E253" s="3">
        <f t="shared" si="17"/>
        <v>32075.539425226958</v>
      </c>
      <c r="F253" s="3">
        <f t="shared" si="18"/>
        <v>1799998.3464552944</v>
      </c>
    </row>
    <row r="254" spans="1:6">
      <c r="A254" s="1">
        <v>248</v>
      </c>
      <c r="B254" s="3">
        <f t="shared" si="19"/>
        <v>1799998.3464552944</v>
      </c>
      <c r="C254" s="3">
        <f t="shared" si="15"/>
        <v>35922.894585576054</v>
      </c>
      <c r="D254" s="3">
        <f t="shared" si="16"/>
        <v>3779.9965275561181</v>
      </c>
      <c r="E254" s="3">
        <f t="shared" si="17"/>
        <v>32142.898058019935</v>
      </c>
      <c r="F254" s="3">
        <f t="shared" si="18"/>
        <v>1767855.4483972744</v>
      </c>
    </row>
    <row r="255" spans="1:6">
      <c r="A255" s="1">
        <v>249</v>
      </c>
      <c r="B255" s="3">
        <f t="shared" si="19"/>
        <v>1767855.4483972744</v>
      </c>
      <c r="C255" s="3">
        <f t="shared" si="15"/>
        <v>35922.894585576054</v>
      </c>
      <c r="D255" s="3">
        <f t="shared" si="16"/>
        <v>3712.4964416342759</v>
      </c>
      <c r="E255" s="3">
        <f t="shared" si="17"/>
        <v>32210.398143941777</v>
      </c>
      <c r="F255" s="3">
        <f t="shared" si="18"/>
        <v>1735645.0502533326</v>
      </c>
    </row>
    <row r="256" spans="1:6">
      <c r="A256" s="1">
        <v>250</v>
      </c>
      <c r="B256" s="3">
        <f t="shared" si="19"/>
        <v>1735645.0502533326</v>
      </c>
      <c r="C256" s="3">
        <f t="shared" si="15"/>
        <v>35922.894585576054</v>
      </c>
      <c r="D256" s="3">
        <f t="shared" si="16"/>
        <v>3644.854605531998</v>
      </c>
      <c r="E256" s="3">
        <f t="shared" si="17"/>
        <v>32278.039980044057</v>
      </c>
      <c r="F256" s="3">
        <f t="shared" si="18"/>
        <v>1703367.0102732885</v>
      </c>
    </row>
    <row r="257" spans="1:6">
      <c r="A257" s="1">
        <v>251</v>
      </c>
      <c r="B257" s="3">
        <f t="shared" si="19"/>
        <v>1703367.0102732885</v>
      </c>
      <c r="C257" s="3">
        <f t="shared" si="15"/>
        <v>35922.894585576054</v>
      </c>
      <c r="D257" s="3">
        <f t="shared" si="16"/>
        <v>3577.0707215739058</v>
      </c>
      <c r="E257" s="3">
        <f t="shared" si="17"/>
        <v>32345.823864002148</v>
      </c>
      <c r="F257" s="3">
        <f t="shared" si="18"/>
        <v>1671021.1864092862</v>
      </c>
    </row>
    <row r="258" spans="1:6">
      <c r="A258" s="1">
        <v>252</v>
      </c>
      <c r="B258" s="3">
        <f t="shared" si="19"/>
        <v>1671021.1864092862</v>
      </c>
      <c r="C258" s="3">
        <f t="shared" si="15"/>
        <v>35922.894585576054</v>
      </c>
      <c r="D258" s="3">
        <f t="shared" si="16"/>
        <v>3509.1444914595008</v>
      </c>
      <c r="E258" s="3">
        <f t="shared" si="17"/>
        <v>32413.750094116553</v>
      </c>
      <c r="F258" s="3">
        <f t="shared" si="18"/>
        <v>1638607.4363151696</v>
      </c>
    </row>
    <row r="259" spans="1:6">
      <c r="A259" s="1">
        <v>253</v>
      </c>
      <c r="B259" s="3">
        <f t="shared" si="19"/>
        <v>1638607.4363151696</v>
      </c>
      <c r="C259" s="3">
        <f t="shared" si="15"/>
        <v>35922.894585576054</v>
      </c>
      <c r="D259" s="3">
        <f t="shared" si="16"/>
        <v>3441.0756162618559</v>
      </c>
      <c r="E259" s="3">
        <f t="shared" si="17"/>
        <v>32481.818969314198</v>
      </c>
      <c r="F259" s="3">
        <f t="shared" si="18"/>
        <v>1606125.6173458553</v>
      </c>
    </row>
    <row r="260" spans="1:6">
      <c r="A260" s="1">
        <v>254</v>
      </c>
      <c r="B260" s="3">
        <f t="shared" si="19"/>
        <v>1606125.6173458553</v>
      </c>
      <c r="C260" s="3">
        <f t="shared" si="15"/>
        <v>35922.894585576054</v>
      </c>
      <c r="D260" s="3">
        <f t="shared" si="16"/>
        <v>3372.8637964262962</v>
      </c>
      <c r="E260" s="3">
        <f t="shared" si="17"/>
        <v>32550.030789149758</v>
      </c>
      <c r="F260" s="3">
        <f t="shared" si="18"/>
        <v>1573575.5865567056</v>
      </c>
    </row>
    <row r="261" spans="1:6">
      <c r="A261" s="1">
        <v>255</v>
      </c>
      <c r="B261" s="3">
        <f t="shared" si="19"/>
        <v>1573575.5865567056</v>
      </c>
      <c r="C261" s="3">
        <f t="shared" si="15"/>
        <v>35922.894585576054</v>
      </c>
      <c r="D261" s="3">
        <f t="shared" si="16"/>
        <v>3304.5087317690818</v>
      </c>
      <c r="E261" s="3">
        <f t="shared" si="17"/>
        <v>32618.385853806973</v>
      </c>
      <c r="F261" s="3">
        <f t="shared" si="18"/>
        <v>1540957.2007028987</v>
      </c>
    </row>
    <row r="262" spans="1:6">
      <c r="A262" s="1">
        <v>256</v>
      </c>
      <c r="B262" s="3">
        <f t="shared" si="19"/>
        <v>1540957.2007028987</v>
      </c>
      <c r="C262" s="3">
        <f t="shared" si="15"/>
        <v>35922.894585576054</v>
      </c>
      <c r="D262" s="3">
        <f t="shared" si="16"/>
        <v>3236.0101214760871</v>
      </c>
      <c r="E262" s="3">
        <f t="shared" si="17"/>
        <v>32686.884464099967</v>
      </c>
      <c r="F262" s="3">
        <f t="shared" si="18"/>
        <v>1508270.3162387987</v>
      </c>
    </row>
    <row r="263" spans="1:6">
      <c r="A263" s="1">
        <v>257</v>
      </c>
      <c r="B263" s="3">
        <f t="shared" si="19"/>
        <v>1508270.3162387987</v>
      </c>
      <c r="C263" s="3">
        <f t="shared" si="15"/>
        <v>35922.894585576054</v>
      </c>
      <c r="D263" s="3">
        <f t="shared" si="16"/>
        <v>3167.3676641014772</v>
      </c>
      <c r="E263" s="3">
        <f t="shared" si="17"/>
        <v>32755.526921474579</v>
      </c>
      <c r="F263" s="3">
        <f t="shared" si="18"/>
        <v>1475514.7893173241</v>
      </c>
    </row>
    <row r="264" spans="1:6">
      <c r="A264" s="1">
        <v>258</v>
      </c>
      <c r="B264" s="3">
        <f t="shared" si="19"/>
        <v>1475514.7893173241</v>
      </c>
      <c r="C264" s="3">
        <f t="shared" ref="C264:C306" si="20">$C$4</f>
        <v>35922.894585576054</v>
      </c>
      <c r="D264" s="3">
        <f t="shared" ref="D264:D306" si="21">$C$3*B264</f>
        <v>3098.5810575663804</v>
      </c>
      <c r="E264" s="3">
        <f t="shared" ref="E264:E306" si="22">C264-D264</f>
        <v>32824.313528009676</v>
      </c>
      <c r="F264" s="3">
        <f t="shared" ref="F264:F306" si="23">B264-E264</f>
        <v>1442690.4757893144</v>
      </c>
    </row>
    <row r="265" spans="1:6">
      <c r="A265" s="1">
        <v>259</v>
      </c>
      <c r="B265" s="3">
        <f t="shared" si="19"/>
        <v>1442690.4757893144</v>
      </c>
      <c r="C265" s="3">
        <f t="shared" si="20"/>
        <v>35922.894585576054</v>
      </c>
      <c r="D265" s="3">
        <f t="shared" si="21"/>
        <v>3029.6499991575602</v>
      </c>
      <c r="E265" s="3">
        <f t="shared" si="22"/>
        <v>32893.244586418492</v>
      </c>
      <c r="F265" s="3">
        <f t="shared" si="23"/>
        <v>1409797.231202896</v>
      </c>
    </row>
    <row r="266" spans="1:6">
      <c r="A266" s="1">
        <v>260</v>
      </c>
      <c r="B266" s="3">
        <f t="shared" ref="B266:B306" si="24">F265</f>
        <v>1409797.231202896</v>
      </c>
      <c r="C266" s="3">
        <f t="shared" si="20"/>
        <v>35922.894585576054</v>
      </c>
      <c r="D266" s="3">
        <f t="shared" si="21"/>
        <v>2960.5741855260812</v>
      </c>
      <c r="E266" s="3">
        <f t="shared" si="22"/>
        <v>32962.320400049975</v>
      </c>
      <c r="F266" s="3">
        <f t="shared" si="23"/>
        <v>1376834.9108028461</v>
      </c>
    </row>
    <row r="267" spans="1:6">
      <c r="A267" s="1">
        <v>261</v>
      </c>
      <c r="B267" s="3">
        <f t="shared" si="24"/>
        <v>1376834.9108028461</v>
      </c>
      <c r="C267" s="3">
        <f t="shared" si="20"/>
        <v>35922.894585576054</v>
      </c>
      <c r="D267" s="3">
        <f t="shared" si="21"/>
        <v>2891.3533126859766</v>
      </c>
      <c r="E267" s="3">
        <f t="shared" si="22"/>
        <v>33031.541272890077</v>
      </c>
      <c r="F267" s="3">
        <f t="shared" si="23"/>
        <v>1343803.369529956</v>
      </c>
    </row>
    <row r="268" spans="1:6">
      <c r="A268" s="1">
        <v>262</v>
      </c>
      <c r="B268" s="3">
        <f t="shared" si="24"/>
        <v>1343803.369529956</v>
      </c>
      <c r="C268" s="3">
        <f t="shared" si="20"/>
        <v>35922.894585576054</v>
      </c>
      <c r="D268" s="3">
        <f t="shared" si="21"/>
        <v>2821.9870760129074</v>
      </c>
      <c r="E268" s="3">
        <f t="shared" si="22"/>
        <v>33100.907509563149</v>
      </c>
      <c r="F268" s="3">
        <f t="shared" si="23"/>
        <v>1310702.4620203928</v>
      </c>
    </row>
    <row r="269" spans="1:6">
      <c r="A269" s="1">
        <v>263</v>
      </c>
      <c r="B269" s="3">
        <f t="shared" si="24"/>
        <v>1310702.4620203928</v>
      </c>
      <c r="C269" s="3">
        <f t="shared" si="20"/>
        <v>35922.894585576054</v>
      </c>
      <c r="D269" s="3">
        <f t="shared" si="21"/>
        <v>2752.4751702428248</v>
      </c>
      <c r="E269" s="3">
        <f t="shared" si="22"/>
        <v>33170.419415333228</v>
      </c>
      <c r="F269" s="3">
        <f t="shared" si="23"/>
        <v>1277532.0426050595</v>
      </c>
    </row>
    <row r="270" spans="1:6">
      <c r="A270" s="1">
        <v>264</v>
      </c>
      <c r="B270" s="3">
        <f t="shared" si="24"/>
        <v>1277532.0426050595</v>
      </c>
      <c r="C270" s="3">
        <f t="shared" si="20"/>
        <v>35922.894585576054</v>
      </c>
      <c r="D270" s="3">
        <f t="shared" si="21"/>
        <v>2682.8172894706245</v>
      </c>
      <c r="E270" s="3">
        <f t="shared" si="22"/>
        <v>33240.077296105432</v>
      </c>
      <c r="F270" s="3">
        <f t="shared" si="23"/>
        <v>1244291.965308954</v>
      </c>
    </row>
    <row r="271" spans="1:6">
      <c r="A271" s="1">
        <v>265</v>
      </c>
      <c r="B271" s="3">
        <f t="shared" si="24"/>
        <v>1244291.965308954</v>
      </c>
      <c r="C271" s="3">
        <f t="shared" si="20"/>
        <v>35922.894585576054</v>
      </c>
      <c r="D271" s="3">
        <f t="shared" si="21"/>
        <v>2613.0131271488031</v>
      </c>
      <c r="E271" s="3">
        <f t="shared" si="22"/>
        <v>33309.881458427248</v>
      </c>
      <c r="F271" s="3">
        <f t="shared" si="23"/>
        <v>1210982.0838505267</v>
      </c>
    </row>
    <row r="272" spans="1:6">
      <c r="A272" s="1">
        <v>266</v>
      </c>
      <c r="B272" s="3">
        <f t="shared" si="24"/>
        <v>1210982.0838505267</v>
      </c>
      <c r="C272" s="3">
        <f t="shared" si="20"/>
        <v>35922.894585576054</v>
      </c>
      <c r="D272" s="3">
        <f t="shared" si="21"/>
        <v>2543.0623760861058</v>
      </c>
      <c r="E272" s="3">
        <f t="shared" si="22"/>
        <v>33379.832209489949</v>
      </c>
      <c r="F272" s="3">
        <f t="shared" si="23"/>
        <v>1177602.2516410367</v>
      </c>
    </row>
    <row r="273" spans="1:6">
      <c r="A273" s="1">
        <v>267</v>
      </c>
      <c r="B273" s="3">
        <f t="shared" si="24"/>
        <v>1177602.2516410367</v>
      </c>
      <c r="C273" s="3">
        <f t="shared" si="20"/>
        <v>35922.894585576054</v>
      </c>
      <c r="D273" s="3">
        <f t="shared" si="21"/>
        <v>2472.9647284461771</v>
      </c>
      <c r="E273" s="3">
        <f t="shared" si="22"/>
        <v>33449.929857129879</v>
      </c>
      <c r="F273" s="3">
        <f t="shared" si="23"/>
        <v>1144152.3217839068</v>
      </c>
    </row>
    <row r="274" spans="1:6">
      <c r="A274" s="1">
        <v>268</v>
      </c>
      <c r="B274" s="3">
        <f t="shared" si="24"/>
        <v>1144152.3217839068</v>
      </c>
      <c r="C274" s="3">
        <f t="shared" si="20"/>
        <v>35922.894585576054</v>
      </c>
      <c r="D274" s="3">
        <f t="shared" si="21"/>
        <v>2402.7198757462043</v>
      </c>
      <c r="E274" s="3">
        <f t="shared" si="22"/>
        <v>33520.174709829851</v>
      </c>
      <c r="F274" s="3">
        <f t="shared" si="23"/>
        <v>1110632.1470740768</v>
      </c>
    </row>
    <row r="275" spans="1:6">
      <c r="A275" s="1">
        <v>269</v>
      </c>
      <c r="B275" s="3">
        <f t="shared" si="24"/>
        <v>1110632.1470740768</v>
      </c>
      <c r="C275" s="3">
        <f t="shared" si="20"/>
        <v>35922.894585576054</v>
      </c>
      <c r="D275" s="3">
        <f t="shared" si="21"/>
        <v>2332.3275088555611</v>
      </c>
      <c r="E275" s="3">
        <f t="shared" si="22"/>
        <v>33590.567076720494</v>
      </c>
      <c r="F275" s="3">
        <f t="shared" si="23"/>
        <v>1077041.5799973563</v>
      </c>
    </row>
    <row r="276" spans="1:6">
      <c r="A276" s="1">
        <v>270</v>
      </c>
      <c r="B276" s="3">
        <f t="shared" si="24"/>
        <v>1077041.5799973563</v>
      </c>
      <c r="C276" s="3">
        <f t="shared" si="20"/>
        <v>35922.894585576054</v>
      </c>
      <c r="D276" s="3">
        <f t="shared" si="21"/>
        <v>2261.7873179944481</v>
      </c>
      <c r="E276" s="3">
        <f t="shared" si="22"/>
        <v>33661.107267581603</v>
      </c>
      <c r="F276" s="3">
        <f t="shared" si="23"/>
        <v>1043380.4727297747</v>
      </c>
    </row>
    <row r="277" spans="1:6">
      <c r="A277" s="1">
        <v>271</v>
      </c>
      <c r="B277" s="3">
        <f t="shared" si="24"/>
        <v>1043380.4727297747</v>
      </c>
      <c r="C277" s="3">
        <f t="shared" si="20"/>
        <v>35922.894585576054</v>
      </c>
      <c r="D277" s="3">
        <f t="shared" si="21"/>
        <v>2191.0989927325268</v>
      </c>
      <c r="E277" s="3">
        <f t="shared" si="22"/>
        <v>33731.795592843526</v>
      </c>
      <c r="F277" s="3">
        <f t="shared" si="23"/>
        <v>1009648.6771369311</v>
      </c>
    </row>
    <row r="278" spans="1:6">
      <c r="A278" s="1">
        <v>272</v>
      </c>
      <c r="B278" s="3">
        <f t="shared" si="24"/>
        <v>1009648.6771369311</v>
      </c>
      <c r="C278" s="3">
        <f t="shared" si="20"/>
        <v>35922.894585576054</v>
      </c>
      <c r="D278" s="3">
        <f t="shared" si="21"/>
        <v>2120.2622219875552</v>
      </c>
      <c r="E278" s="3">
        <f t="shared" si="22"/>
        <v>33802.632363588498</v>
      </c>
      <c r="F278" s="3">
        <f t="shared" si="23"/>
        <v>975846.04477334255</v>
      </c>
    </row>
    <row r="279" spans="1:6">
      <c r="A279" s="1">
        <v>273</v>
      </c>
      <c r="B279" s="3">
        <f t="shared" si="24"/>
        <v>975846.04477334255</v>
      </c>
      <c r="C279" s="3">
        <f t="shared" si="20"/>
        <v>35922.894585576054</v>
      </c>
      <c r="D279" s="3">
        <f t="shared" si="21"/>
        <v>2049.2766940240194</v>
      </c>
      <c r="E279" s="3">
        <f t="shared" si="22"/>
        <v>33873.617891552036</v>
      </c>
      <c r="F279" s="3">
        <f t="shared" si="23"/>
        <v>941972.42688179051</v>
      </c>
    </row>
    <row r="280" spans="1:6">
      <c r="A280" s="1">
        <v>274</v>
      </c>
      <c r="B280" s="3">
        <f t="shared" si="24"/>
        <v>941972.42688179051</v>
      </c>
      <c r="C280" s="3">
        <f t="shared" si="20"/>
        <v>35922.894585576054</v>
      </c>
      <c r="D280" s="3">
        <f t="shared" si="21"/>
        <v>1978.1420964517599</v>
      </c>
      <c r="E280" s="3">
        <f t="shared" si="22"/>
        <v>33944.752489124294</v>
      </c>
      <c r="F280" s="3">
        <f t="shared" si="23"/>
        <v>908027.6743926662</v>
      </c>
    </row>
    <row r="281" spans="1:6">
      <c r="A281" s="1">
        <v>275</v>
      </c>
      <c r="B281" s="3">
        <f t="shared" si="24"/>
        <v>908027.6743926662</v>
      </c>
      <c r="C281" s="3">
        <f t="shared" si="20"/>
        <v>35922.894585576054</v>
      </c>
      <c r="D281" s="3">
        <f t="shared" si="21"/>
        <v>1906.8581162245989</v>
      </c>
      <c r="E281" s="3">
        <f t="shared" si="22"/>
        <v>34016.036469351457</v>
      </c>
      <c r="F281" s="3">
        <f t="shared" si="23"/>
        <v>874011.6379233147</v>
      </c>
    </row>
    <row r="282" spans="1:6">
      <c r="A282" s="1">
        <v>276</v>
      </c>
      <c r="B282" s="3">
        <f t="shared" si="24"/>
        <v>874011.6379233147</v>
      </c>
      <c r="C282" s="3">
        <f t="shared" si="20"/>
        <v>35922.894585576054</v>
      </c>
      <c r="D282" s="3">
        <f t="shared" si="21"/>
        <v>1835.4244396389608</v>
      </c>
      <c r="E282" s="3">
        <f t="shared" si="22"/>
        <v>34087.470145937092</v>
      </c>
      <c r="F282" s="3">
        <f t="shared" si="23"/>
        <v>839924.16777737765</v>
      </c>
    </row>
    <row r="283" spans="1:6">
      <c r="A283" s="1">
        <v>277</v>
      </c>
      <c r="B283" s="3">
        <f t="shared" si="24"/>
        <v>839924.16777737765</v>
      </c>
      <c r="C283" s="3">
        <f t="shared" si="20"/>
        <v>35922.894585576054</v>
      </c>
      <c r="D283" s="3">
        <f t="shared" si="21"/>
        <v>1763.8407523324929</v>
      </c>
      <c r="E283" s="3">
        <f t="shared" si="22"/>
        <v>34159.053833243561</v>
      </c>
      <c r="F283" s="3">
        <f t="shared" si="23"/>
        <v>805765.11394413409</v>
      </c>
    </row>
    <row r="284" spans="1:6">
      <c r="A284" s="1">
        <v>278</v>
      </c>
      <c r="B284" s="3">
        <f t="shared" si="24"/>
        <v>805765.11394413409</v>
      </c>
      <c r="C284" s="3">
        <f t="shared" si="20"/>
        <v>35922.894585576054</v>
      </c>
      <c r="D284" s="3">
        <f t="shared" si="21"/>
        <v>1692.1067392826815</v>
      </c>
      <c r="E284" s="3">
        <f t="shared" si="22"/>
        <v>34230.787846293373</v>
      </c>
      <c r="F284" s="3">
        <f t="shared" si="23"/>
        <v>771534.32609784068</v>
      </c>
    </row>
    <row r="285" spans="1:6">
      <c r="A285" s="1">
        <v>279</v>
      </c>
      <c r="B285" s="3">
        <f t="shared" si="24"/>
        <v>771534.32609784068</v>
      </c>
      <c r="C285" s="3">
        <f t="shared" si="20"/>
        <v>35922.894585576054</v>
      </c>
      <c r="D285" s="3">
        <f t="shared" si="21"/>
        <v>1620.2220848054653</v>
      </c>
      <c r="E285" s="3">
        <f t="shared" si="22"/>
        <v>34302.67250077059</v>
      </c>
      <c r="F285" s="3">
        <f t="shared" si="23"/>
        <v>737231.65359707014</v>
      </c>
    </row>
    <row r="286" spans="1:6">
      <c r="A286" s="1">
        <v>280</v>
      </c>
      <c r="B286" s="3">
        <f t="shared" si="24"/>
        <v>737231.65359707014</v>
      </c>
      <c r="C286" s="3">
        <f t="shared" si="20"/>
        <v>35922.894585576054</v>
      </c>
      <c r="D286" s="3">
        <f t="shared" si="21"/>
        <v>1548.1864725538471</v>
      </c>
      <c r="E286" s="3">
        <f t="shared" si="22"/>
        <v>34374.708113022207</v>
      </c>
      <c r="F286" s="3">
        <f t="shared" si="23"/>
        <v>702856.94548404799</v>
      </c>
    </row>
    <row r="287" spans="1:6">
      <c r="A287" s="1">
        <v>281</v>
      </c>
      <c r="B287" s="3">
        <f t="shared" si="24"/>
        <v>702856.94548404799</v>
      </c>
      <c r="C287" s="3">
        <f t="shared" si="20"/>
        <v>35922.894585576054</v>
      </c>
      <c r="D287" s="3">
        <f t="shared" si="21"/>
        <v>1475.9995855165007</v>
      </c>
      <c r="E287" s="3">
        <f t="shared" si="22"/>
        <v>34446.895000059551</v>
      </c>
      <c r="F287" s="3">
        <f t="shared" si="23"/>
        <v>668410.05048398848</v>
      </c>
    </row>
    <row r="288" spans="1:6">
      <c r="A288" s="1">
        <v>282</v>
      </c>
      <c r="B288" s="3">
        <f t="shared" si="24"/>
        <v>668410.05048398848</v>
      </c>
      <c r="C288" s="3">
        <f t="shared" si="20"/>
        <v>35922.894585576054</v>
      </c>
      <c r="D288" s="3">
        <f t="shared" si="21"/>
        <v>1403.6611060163757</v>
      </c>
      <c r="E288" s="3">
        <f t="shared" si="22"/>
        <v>34519.233479559676</v>
      </c>
      <c r="F288" s="3">
        <f t="shared" si="23"/>
        <v>633890.81700442883</v>
      </c>
    </row>
    <row r="289" spans="1:6">
      <c r="A289" s="1">
        <v>283</v>
      </c>
      <c r="B289" s="3">
        <f t="shared" si="24"/>
        <v>633890.81700442883</v>
      </c>
      <c r="C289" s="3">
        <f t="shared" si="20"/>
        <v>35922.894585576054</v>
      </c>
      <c r="D289" s="3">
        <f t="shared" si="21"/>
        <v>1331.1707157093006</v>
      </c>
      <c r="E289" s="3">
        <f t="shared" si="22"/>
        <v>34591.72386986675</v>
      </c>
      <c r="F289" s="3">
        <f t="shared" si="23"/>
        <v>599299.09313456202</v>
      </c>
    </row>
    <row r="290" spans="1:6">
      <c r="A290" s="1">
        <v>284</v>
      </c>
      <c r="B290" s="3">
        <f t="shared" si="24"/>
        <v>599299.09313456202</v>
      </c>
      <c r="C290" s="3">
        <f t="shared" si="20"/>
        <v>35922.894585576054</v>
      </c>
      <c r="D290" s="3">
        <f t="shared" si="21"/>
        <v>1258.5280955825801</v>
      </c>
      <c r="E290" s="3">
        <f t="shared" si="22"/>
        <v>34664.366489993474</v>
      </c>
      <c r="F290" s="3">
        <f t="shared" si="23"/>
        <v>564634.72664456849</v>
      </c>
    </row>
    <row r="291" spans="1:6">
      <c r="A291" s="1">
        <v>285</v>
      </c>
      <c r="B291" s="3">
        <f t="shared" si="24"/>
        <v>564634.72664456849</v>
      </c>
      <c r="C291" s="3">
        <f t="shared" si="20"/>
        <v>35922.894585576054</v>
      </c>
      <c r="D291" s="3">
        <f t="shared" si="21"/>
        <v>1185.7329259535938</v>
      </c>
      <c r="E291" s="3">
        <f t="shared" si="22"/>
        <v>34737.161659622463</v>
      </c>
      <c r="F291" s="3">
        <f t="shared" si="23"/>
        <v>529897.56498494605</v>
      </c>
    </row>
    <row r="292" spans="1:6">
      <c r="A292" s="1">
        <v>286</v>
      </c>
      <c r="B292" s="3">
        <f t="shared" si="24"/>
        <v>529897.56498494605</v>
      </c>
      <c r="C292" s="3">
        <f t="shared" si="20"/>
        <v>35922.894585576054</v>
      </c>
      <c r="D292" s="3">
        <f t="shared" si="21"/>
        <v>1112.7848864683867</v>
      </c>
      <c r="E292" s="3">
        <f t="shared" si="22"/>
        <v>34810.10969910767</v>
      </c>
      <c r="F292" s="3">
        <f t="shared" si="23"/>
        <v>495087.4552858384</v>
      </c>
    </row>
    <row r="293" spans="1:6">
      <c r="A293" s="1">
        <v>287</v>
      </c>
      <c r="B293" s="3">
        <f t="shared" si="24"/>
        <v>495087.4552858384</v>
      </c>
      <c r="C293" s="3">
        <f t="shared" si="20"/>
        <v>35922.894585576054</v>
      </c>
      <c r="D293" s="3">
        <f t="shared" si="21"/>
        <v>1039.6836561002606</v>
      </c>
      <c r="E293" s="3">
        <f t="shared" si="22"/>
        <v>34883.21092947579</v>
      </c>
      <c r="F293" s="3">
        <f t="shared" si="23"/>
        <v>460204.24435636261</v>
      </c>
    </row>
    <row r="294" spans="1:6">
      <c r="A294" s="1">
        <v>288</v>
      </c>
      <c r="B294" s="3">
        <f t="shared" si="24"/>
        <v>460204.24435636261</v>
      </c>
      <c r="C294" s="3">
        <f t="shared" si="20"/>
        <v>35922.894585576054</v>
      </c>
      <c r="D294" s="3">
        <f t="shared" si="21"/>
        <v>966.4289131483614</v>
      </c>
      <c r="E294" s="3">
        <f t="shared" si="22"/>
        <v>34956.465672427694</v>
      </c>
      <c r="F294" s="3">
        <f t="shared" si="23"/>
        <v>425247.77868393494</v>
      </c>
    </row>
    <row r="295" spans="1:6">
      <c r="A295" s="1">
        <v>289</v>
      </c>
      <c r="B295" s="3">
        <f t="shared" si="24"/>
        <v>425247.77868393494</v>
      </c>
      <c r="C295" s="3">
        <f t="shared" si="20"/>
        <v>35922.894585576054</v>
      </c>
      <c r="D295" s="3">
        <f t="shared" si="21"/>
        <v>893.02033523626335</v>
      </c>
      <c r="E295" s="3">
        <f t="shared" si="22"/>
        <v>35029.874250339788</v>
      </c>
      <c r="F295" s="3">
        <f t="shared" si="23"/>
        <v>390217.90443359513</v>
      </c>
    </row>
    <row r="296" spans="1:6">
      <c r="A296" s="1">
        <v>290</v>
      </c>
      <c r="B296" s="3">
        <f t="shared" si="24"/>
        <v>390217.90443359513</v>
      </c>
      <c r="C296" s="3">
        <f t="shared" si="20"/>
        <v>35922.894585576054</v>
      </c>
      <c r="D296" s="3">
        <f t="shared" si="21"/>
        <v>819.45759931054977</v>
      </c>
      <c r="E296" s="3">
        <f t="shared" si="22"/>
        <v>35103.436986265508</v>
      </c>
      <c r="F296" s="3">
        <f t="shared" si="23"/>
        <v>355114.4674473296</v>
      </c>
    </row>
    <row r="297" spans="1:6">
      <c r="A297" s="1">
        <v>291</v>
      </c>
      <c r="B297" s="3">
        <f t="shared" si="24"/>
        <v>355114.4674473296</v>
      </c>
      <c r="C297" s="3">
        <f t="shared" si="20"/>
        <v>35922.894585576054</v>
      </c>
      <c r="D297" s="3">
        <f t="shared" si="21"/>
        <v>745.74038163939213</v>
      </c>
      <c r="E297" s="3">
        <f t="shared" si="22"/>
        <v>35177.154203936661</v>
      </c>
      <c r="F297" s="3">
        <f t="shared" si="23"/>
        <v>319937.31324339297</v>
      </c>
    </row>
    <row r="298" spans="1:6">
      <c r="A298" s="1">
        <v>292</v>
      </c>
      <c r="B298" s="3">
        <f t="shared" si="24"/>
        <v>319937.31324339297</v>
      </c>
      <c r="C298" s="3">
        <f t="shared" si="20"/>
        <v>35922.894585576054</v>
      </c>
      <c r="D298" s="3">
        <f t="shared" si="21"/>
        <v>671.86835781112518</v>
      </c>
      <c r="E298" s="3">
        <f t="shared" si="22"/>
        <v>35251.026227764931</v>
      </c>
      <c r="F298" s="3">
        <f t="shared" si="23"/>
        <v>284686.28701562807</v>
      </c>
    </row>
    <row r="299" spans="1:6">
      <c r="A299" s="1">
        <v>293</v>
      </c>
      <c r="B299" s="3">
        <f t="shared" si="24"/>
        <v>284686.28701562807</v>
      </c>
      <c r="C299" s="3">
        <f t="shared" si="20"/>
        <v>35922.894585576054</v>
      </c>
      <c r="D299" s="3">
        <f t="shared" si="21"/>
        <v>597.84120273281894</v>
      </c>
      <c r="E299" s="3">
        <f t="shared" si="22"/>
        <v>35325.053382843238</v>
      </c>
      <c r="F299" s="3">
        <f t="shared" si="23"/>
        <v>249361.23363278483</v>
      </c>
    </row>
    <row r="300" spans="1:6">
      <c r="A300" s="1">
        <v>294</v>
      </c>
      <c r="B300" s="3">
        <f t="shared" si="24"/>
        <v>249361.23363278483</v>
      </c>
      <c r="C300" s="3">
        <f t="shared" si="20"/>
        <v>35922.894585576054</v>
      </c>
      <c r="D300" s="3">
        <f t="shared" si="21"/>
        <v>523.65859062884806</v>
      </c>
      <c r="E300" s="3">
        <f t="shared" si="22"/>
        <v>35399.235994947208</v>
      </c>
      <c r="F300" s="3">
        <f t="shared" si="23"/>
        <v>213961.99763783763</v>
      </c>
    </row>
    <row r="301" spans="1:6">
      <c r="A301" s="1">
        <v>295</v>
      </c>
      <c r="B301" s="3">
        <f t="shared" si="24"/>
        <v>213961.99763783763</v>
      </c>
      <c r="C301" s="3">
        <f t="shared" si="20"/>
        <v>35922.894585576054</v>
      </c>
      <c r="D301" s="3">
        <f t="shared" si="21"/>
        <v>449.32019503945901</v>
      </c>
      <c r="E301" s="3">
        <f t="shared" si="22"/>
        <v>35473.574390536596</v>
      </c>
      <c r="F301" s="3">
        <f t="shared" si="23"/>
        <v>178488.42324730102</v>
      </c>
    </row>
    <row r="302" spans="1:6">
      <c r="A302" s="1">
        <v>296</v>
      </c>
      <c r="B302" s="3">
        <f t="shared" si="24"/>
        <v>178488.42324730102</v>
      </c>
      <c r="C302" s="3">
        <f t="shared" si="20"/>
        <v>35922.894585576054</v>
      </c>
      <c r="D302" s="3">
        <f t="shared" si="21"/>
        <v>374.82568881933213</v>
      </c>
      <c r="E302" s="3">
        <f t="shared" si="22"/>
        <v>35548.068896756718</v>
      </c>
      <c r="F302" s="3">
        <f t="shared" si="23"/>
        <v>142940.35435054431</v>
      </c>
    </row>
    <row r="303" spans="1:6">
      <c r="A303" s="1">
        <v>297</v>
      </c>
      <c r="B303" s="3">
        <f t="shared" si="24"/>
        <v>142940.35435054431</v>
      </c>
      <c r="C303" s="3">
        <f t="shared" si="20"/>
        <v>35922.894585576054</v>
      </c>
      <c r="D303" s="3">
        <f t="shared" si="21"/>
        <v>300.17474413614303</v>
      </c>
      <c r="E303" s="3">
        <f t="shared" si="22"/>
        <v>35622.71984143991</v>
      </c>
      <c r="F303" s="3">
        <f t="shared" si="23"/>
        <v>107317.63450910439</v>
      </c>
    </row>
    <row r="304" spans="1:6">
      <c r="A304" s="1">
        <v>298</v>
      </c>
      <c r="B304" s="3">
        <f t="shared" si="24"/>
        <v>107317.63450910439</v>
      </c>
      <c r="C304" s="3">
        <f t="shared" si="20"/>
        <v>35922.894585576054</v>
      </c>
      <c r="D304" s="3">
        <f t="shared" si="21"/>
        <v>225.36703246911921</v>
      </c>
      <c r="E304" s="3">
        <f t="shared" si="22"/>
        <v>35697.527553106935</v>
      </c>
      <c r="F304" s="3">
        <f t="shared" si="23"/>
        <v>71620.106955997457</v>
      </c>
    </row>
    <row r="305" spans="1:6">
      <c r="A305" s="1">
        <v>299</v>
      </c>
      <c r="B305" s="3">
        <f t="shared" si="24"/>
        <v>71620.106955997457</v>
      </c>
      <c r="C305" s="3">
        <f t="shared" si="20"/>
        <v>35922.894585576054</v>
      </c>
      <c r="D305" s="3">
        <f t="shared" si="21"/>
        <v>150.40222460759466</v>
      </c>
      <c r="E305" s="3">
        <f t="shared" si="22"/>
        <v>35772.492360968463</v>
      </c>
      <c r="F305" s="3">
        <f t="shared" si="23"/>
        <v>35847.614595028994</v>
      </c>
    </row>
    <row r="306" spans="1:6">
      <c r="A306" s="1">
        <v>300</v>
      </c>
      <c r="B306" s="3">
        <f t="shared" si="24"/>
        <v>35847.614595028994</v>
      </c>
      <c r="C306" s="3">
        <f t="shared" si="20"/>
        <v>35922.894585576054</v>
      </c>
      <c r="D306" s="3">
        <f t="shared" si="21"/>
        <v>75.279990649560887</v>
      </c>
      <c r="E306" s="3">
        <f t="shared" si="22"/>
        <v>35847.61459492649</v>
      </c>
      <c r="F306" s="3">
        <f t="shared" si="23"/>
        <v>1.025036908686161E-7</v>
      </c>
    </row>
    <row r="308" spans="1:6" ht="13.5" thickBot="1">
      <c r="B308" s="2"/>
      <c r="C308" s="2"/>
      <c r="D308" s="9">
        <v>2763180.5662217196</v>
      </c>
      <c r="E308" s="9">
        <v>7989529.9999993509</v>
      </c>
      <c r="F308" s="10"/>
    </row>
    <row r="309" spans="1:6" ht="13.5" thickTop="1">
      <c r="B309" s="2"/>
      <c r="C309" s="2"/>
      <c r="D309" s="2"/>
      <c r="E309" s="2"/>
      <c r="F309" s="2"/>
    </row>
  </sheetData>
  <printOptions gridLines="1"/>
  <pageMargins left="0.45" right="0.45" top="0.75" bottom="0.75" header="0.3" footer="0.3"/>
  <pageSetup orientation="portrait" verticalDpi="0" r:id="rId1"/>
  <headerFooter>
    <oddHeader>&amp;LPurchase Price Loan Amortization&amp;CNorth Bay Espanola Amalgamation
EB-2019-0015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D3:N27"/>
  <sheetViews>
    <sheetView workbookViewId="0">
      <selection activeCell="E43" sqref="D43:E45"/>
    </sheetView>
  </sheetViews>
  <sheetFormatPr defaultRowHeight="12.75"/>
  <cols>
    <col min="4" max="4" width="14.42578125" customWidth="1"/>
    <col min="8" max="8" width="12.140625" bestFit="1" customWidth="1"/>
    <col min="9" max="9" width="10.140625" style="2" bestFit="1" customWidth="1"/>
    <col min="10" max="10" width="12.140625" bestFit="1" customWidth="1"/>
    <col min="12" max="12" width="11.140625" bestFit="1" customWidth="1"/>
    <col min="14" max="14" width="12.7109375" bestFit="1" customWidth="1"/>
  </cols>
  <sheetData>
    <row r="3" spans="4:14">
      <c r="H3" s="6"/>
      <c r="I3" s="6"/>
      <c r="J3" s="6"/>
      <c r="K3" s="6"/>
      <c r="L3" s="6"/>
    </row>
    <row r="4" spans="4:14">
      <c r="H4" s="6"/>
      <c r="I4" s="6"/>
      <c r="J4" s="6"/>
      <c r="K4" s="6"/>
      <c r="L4" s="6"/>
    </row>
    <row r="5" spans="4:14">
      <c r="H5" s="6"/>
      <c r="I5" s="6"/>
      <c r="J5" s="6"/>
      <c r="K5" s="6"/>
      <c r="L5" s="6"/>
    </row>
    <row r="6" spans="4:14">
      <c r="I6"/>
    </row>
    <row r="7" spans="4:14">
      <c r="I7"/>
    </row>
    <row r="8" spans="4:14">
      <c r="D8" s="2"/>
      <c r="I8"/>
      <c r="L8" s="19"/>
    </row>
    <row r="9" spans="4:14">
      <c r="I9"/>
    </row>
    <row r="10" spans="4:14">
      <c r="I10"/>
    </row>
    <row r="11" spans="4:14">
      <c r="D11" s="2"/>
      <c r="H11" s="18"/>
      <c r="I11" s="18"/>
      <c r="J11" s="18"/>
      <c r="L11" s="20"/>
    </row>
    <row r="12" spans="4:14">
      <c r="H12" s="18"/>
      <c r="I12" s="18"/>
      <c r="J12" s="18"/>
    </row>
    <row r="13" spans="4:14">
      <c r="D13" s="2"/>
      <c r="H13" s="3"/>
      <c r="I13" s="3"/>
      <c r="J13" s="3"/>
      <c r="K13" s="3"/>
      <c r="L13" s="3"/>
      <c r="N13" s="20"/>
    </row>
    <row r="14" spans="4:14">
      <c r="H14" s="18"/>
      <c r="I14" s="18"/>
      <c r="J14" s="18"/>
    </row>
    <row r="15" spans="4:14">
      <c r="H15" s="18"/>
      <c r="I15" s="18"/>
      <c r="J15" s="18"/>
    </row>
    <row r="16" spans="4:14">
      <c r="H16" s="18"/>
      <c r="I16" s="18"/>
      <c r="J16" s="18"/>
    </row>
    <row r="17" spans="8:10">
      <c r="H17" s="18"/>
      <c r="I17" s="18"/>
      <c r="J17" s="18"/>
    </row>
    <row r="18" spans="8:10">
      <c r="H18" s="18"/>
      <c r="I18" s="18"/>
      <c r="J18" s="18"/>
    </row>
    <row r="19" spans="8:10">
      <c r="H19" s="18"/>
      <c r="I19" s="18"/>
      <c r="J19" s="18"/>
    </row>
    <row r="20" spans="8:10">
      <c r="H20" s="18"/>
      <c r="I20" s="18"/>
      <c r="J20" s="18"/>
    </row>
    <row r="21" spans="8:10">
      <c r="H21" s="18"/>
      <c r="I21" s="18"/>
      <c r="J21" s="18"/>
    </row>
    <row r="22" spans="8:10">
      <c r="H22" s="18"/>
      <c r="I22" s="18"/>
      <c r="J22" s="18"/>
    </row>
    <row r="23" spans="8:10">
      <c r="H23" s="18"/>
      <c r="I23" s="18"/>
      <c r="J23" s="18"/>
    </row>
    <row r="24" spans="8:10">
      <c r="H24" s="18"/>
      <c r="I24" s="18"/>
      <c r="J24" s="18"/>
    </row>
    <row r="25" spans="8:10">
      <c r="H25" s="18"/>
      <c r="I25" s="18"/>
      <c r="J25" s="18"/>
    </row>
    <row r="26" spans="8:10">
      <c r="H26" s="18"/>
      <c r="I26" s="18"/>
      <c r="J26" s="18"/>
    </row>
    <row r="27" spans="8:10">
      <c r="H27" s="18"/>
      <c r="I27" s="18"/>
      <c r="J27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Don</cp:lastModifiedBy>
  <cp:lastPrinted>2019-06-28T13:35:33Z</cp:lastPrinted>
  <dcterms:created xsi:type="dcterms:W3CDTF">2019-06-20T17:47:39Z</dcterms:created>
  <dcterms:modified xsi:type="dcterms:W3CDTF">2019-06-28T13:38:43Z</dcterms:modified>
</cp:coreProperties>
</file>