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updateLinks="always" codeName="ThisWorkbook" defaultThemeVersion="124226"/>
  <mc:AlternateContent xmlns:mc="http://schemas.openxmlformats.org/markup-compatibility/2006">
    <mc:Choice Requires="x15">
      <x15ac:absPath xmlns:x15ac="http://schemas.microsoft.com/office/spreadsheetml/2010/11/ac" url="Z:\2018\Interrogatories\Filed\Live Excel\"/>
    </mc:Choice>
  </mc:AlternateContent>
  <xr:revisionPtr revIDLastSave="0" documentId="8_{1FBE34E5-C450-447D-B138-A6DBD9E4695E}" xr6:coauthVersionLast="43" xr6:coauthVersionMax="43" xr10:uidLastSave="{00000000-0000-0000-0000-000000000000}"/>
  <bookViews>
    <workbookView xWindow="28680" yWindow="30" windowWidth="29040" windowHeight="15990" xr2:uid="{00000000-000D-0000-FFFF-FFFF0000000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Progress'!$B$1:$IJ$100</definedName>
    <definedName name="_xlnm.Print_Area" localSheetId="0">'Letter from the Vice-President'!$B$2:$D$18</definedName>
    <definedName name="_xlnm.Print_Area" localSheetId="7">Methodology!$B$2:$I$55</definedName>
    <definedName name="_xlnm.Print_Area" localSheetId="5">'Province-Wide Progress'!$B$1:$IJ$100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<sst xmlns="http://schemas.openxmlformats.org/spreadsheetml/2006/main" count="2116" uniqueCount="493">
  <si>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</si>
  <si>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</si>
  <si>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</si>
  <si>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</si>
  <si>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</si>
  <si>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</si>
  <si>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</si>
  <si>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</si>
  <si>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</si>
  <si>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</si>
  <si>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</si>
  <si>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</si>
  <si>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</si>
  <si>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</si>
  <si>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</si>
  <si>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</si>
  <si>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</si>
  <si>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</si>
  <si>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</si>
  <si>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</si>
  <si>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</si>
  <si>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</si>
  <si>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</si>
  <si>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</si>
  <si>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</si>
  <si>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</si>
  <si>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</si>
  <si>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</si>
  <si>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</si>
  <si>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</si>
  <si>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</si>
  <si>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</si>
  <si>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</si>
  <si>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</si>
  <si>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</si>
  <si>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</si>
  <si>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</si>
  <si>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</si>
  <si>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</si>
  <si>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</si>
  <si>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</si>
  <si>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</si>
  <si>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</si>
  <si>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</si>
  <si>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</si>
  <si>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</si>
  <si>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</si>
  <si>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</si>
  <si>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</si>
  <si>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</si>
  <si>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</si>
  <si>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</si>
  <si>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</si>
  <si>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</si>
  <si>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</si>
  <si>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</si>
  <si>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</si>
  <si>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</si>
  <si>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</si>
  <si>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</si>
  <si>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</si>
  <si>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</si>
  <si>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</si>
  <si>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</si>
  <si>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</si>
  <si>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</si>
  <si>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</si>
  <si>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</si>
  <si>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</si>
  <si>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</si>
  <si>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</si>
  <si>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</si>
  <si>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</si>
  <si>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</si>
  <si>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</si>
  <si>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</si>
  <si>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</si>
  <si>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</si>
  <si>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</si>
  <si>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</si>
  <si>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</si>
  <si>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</si>
  <si>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</si>
  <si>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</si>
  <si>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</si>
  <si>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</si>
  <si>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</si>
  <si>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</si>
  <si>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</si>
  <si>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</si>
  <si>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</si>
  <si>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</si>
  <si>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</si>
  <si>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</si>
  <si>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</si>
  <si>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</si>
  <si>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</si>
  <si>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</si>
  <si>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</si>
  <si>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</si>
  <si>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</si>
  <si>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</si>
  <si>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</si>
  <si>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</si>
  <si>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</si>
  <si>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</si>
  <si>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</si>
  <si>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</si>
  <si>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</si>
  <si>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</si>
  <si>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</si>
  <si>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</si>
  <si>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</si>
  <si>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</si>
  <si>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</si>
  <si>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</si>
  <si>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</si>
  <si>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</si>
  <si>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</si>
  <si>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</si>
  <si>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</si>
  <si>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</si>
  <si>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</si>
  <si>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</si>
  <si>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</si>
  <si>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</si>
  <si>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</si>
  <si>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</si>
  <si>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</si>
  <si>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</si>
  <si>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</si>
  <si>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</si>
  <si>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</si>
  <si>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</si>
  <si>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</si>
  <si>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</si>
  <si>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</si>
  <si>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</si>
  <si>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</si>
  <si>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</si>
  <si>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</si>
  <si>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</si>
  <si>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</si>
  <si>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</si>
  <si>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</si>
  <si>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</si>
  <si>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</si>
  <si>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</si>
  <si>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</si>
  <si>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</si>
  <si>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</si>
  <si>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</si>
  <si>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</si>
  <si>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</si>
  <si>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</si>
  <si>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</si>
  <si>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</si>
  <si>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</si>
  <si>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</si>
  <si>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</si>
  <si>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</si>
  <si>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</si>
  <si>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</si>
  <si>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</si>
  <si>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</si>
  <si>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</si>
  <si>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</si>
  <si>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</si>
  <si>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</si>
  <si>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</si>
  <si>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</si>
  <si>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</si>
  <si>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</si>
  <si>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</si>
  <si>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</si>
  <si>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</si>
  <si>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</si>
  <si>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</si>
  <si>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</si>
  <si>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</si>
  <si>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</si>
  <si>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</si>
  <si>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</si>
  <si>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</si>
  <si>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</si>
  <si>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</si>
  <si>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</si>
  <si>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</si>
  <si>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</si>
  <si>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</si>
  <si>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</si>
  <si>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</si>
  <si>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</si>
  <si>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</si>
  <si>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</si>
  <si>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</si>
  <si>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</si>
  <si>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</si>
  <si>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</si>
  <si>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</si>
  <si>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</si>
  <si>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</si>
  <si>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</si>
  <si>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</si>
  <si>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</si>
  <si>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</si>
  <si>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</si>
  <si>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</si>
  <si>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</si>
  <si>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</si>
  <si>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</si>
  <si>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</si>
  <si>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</si>
  <si>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</si>
  <si>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</si>
  <si>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</si>
  <si>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</si>
  <si>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</si>
  <si>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</si>
  <si>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</si>
  <si>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</si>
  <si>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</si>
  <si>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</si>
  <si>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</si>
  <si>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</si>
  <si>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</si>
  <si>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</si>
  <si>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</si>
  <si>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</si>
  <si>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</si>
  <si>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</si>
  <si>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</si>
  <si>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</si>
  <si>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</si>
  <si>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</si>
  <si>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</si>
  <si>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</si>
  <si>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</si>
  <si>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</si>
  <si>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</si>
  <si>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</si>
  <si>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</si>
  <si>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</si>
  <si>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</si>
  <si>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</si>
  <si>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</si>
  <si>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</si>
  <si>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</si>
  <si>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</si>
  <si>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</si>
  <si>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</si>
  <si>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</si>
  <si>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</si>
  <si>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</si>
  <si>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</si>
  <si>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</si>
  <si>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</si>
  <si>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</si>
  <si>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</si>
  <si>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</si>
  <si>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</si>
  <si>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</si>
  <si>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</si>
  <si>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</si>
  <si>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</si>
  <si>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</si>
  <si>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</si>
  <si>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</si>
  <si>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</si>
  <si>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</si>
  <si>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</si>
  <si>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</si>
  <si>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</si>
  <si>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</si>
  <si>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</si>
  <si>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</si>
  <si>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</si>
  <si>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</si>
  <si>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</si>
  <si>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</si>
  <si>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</si>
  <si>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</si>
  <si>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</si>
  <si>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</si>
  <si>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</si>
  <si>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</si>
  <si>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</si>
  <si>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</si>
  <si>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</si>
  <si>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</si>
  <si>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</si>
  <si>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</si>
  <si>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</si>
  <si>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</si>
  <si>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</si>
  <si>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</si>
  <si>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</si>
  <si>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</si>
  <si>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</si>
  <si>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</si>
  <si>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</si>
  <si>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</si>
  <si>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</si>
  <si>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</si>
  <si>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</si>
  <si>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</si>
  <si>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</si>
  <si>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</si>
  <si>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</si>
  <si>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</si>
  <si>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</si>
  <si>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</si>
  <si>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</si>
  <si>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</si>
  <si>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</si>
  <si>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</si>
  <si>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</si>
  <si>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</si>
  <si>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</si>
  <si>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</si>
  <si>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</si>
  <si>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</si>
  <si>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</si>
  <si>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</si>
  <si>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</si>
  <si>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</si>
  <si>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</si>
  <si>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</si>
  <si>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</si>
  <si>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</si>
  <si>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</si>
  <si>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</si>
  <si>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</si>
  <si>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</si>
  <si>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</si>
  <si>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</si>
  <si>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</si>
  <si>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</si>
  <si>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</si>
  <si>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</si>
  <si>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</si>
  <si>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</si>
  <si>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</si>
  <si>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</si>
  <si>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</si>
  <si>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</si>
  <si>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</si>
  <si>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</si>
  <si>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</si>
  <si>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</si>
  <si>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</si>
  <si>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</si>
  <si>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</si>
  <si>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</si>
  <si>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</si>
  <si>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</si>
  <si>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</si>
  <si>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</si>
  <si>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</si>
  <si>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</si>
  <si>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</si>
  <si>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</si>
  <si>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</si>
  <si>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</si>
  <si>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</si>
  <si>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</si>
  <si>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</si>
  <si>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</si>
  <si>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</si>
  <si>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</si>
  <si>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</si>
  <si>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</si>
  <si>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</si>
  <si>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</si>
  <si>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</si>
  <si>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</si>
  <si>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</si>
  <si>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</si>
  <si>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</si>
  <si>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</si>
  <si>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</si>
  <si>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</si>
  <si>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</si>
  <si>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</si>
  <si>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</si>
  <si>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</si>
  <si>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</si>
  <si>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</si>
  <si>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</si>
  <si>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</si>
  <si>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</si>
  <si>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</si>
  <si>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</si>
  <si>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</si>
  <si>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</si>
  <si>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</si>
  <si>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</si>
  <si>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</si>
  <si>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</si>
  <si>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</si>
  <si>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</si>
  <si>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</si>
  <si>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</si>
  <si>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</si>
  <si>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</si>
  <si>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</si>
  <si>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</si>
  <si>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</si>
  <si>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</si>
  <si>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</si>
  <si>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</si>
  <si>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</si>
  <si>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</si>
  <si>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</si>
  <si>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</si>
  <si>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</si>
  <si>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</si>
  <si>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</si>
  <si>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</si>
  <si>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</si>
  <si>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</si>
  <si>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</si>
  <si>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</si>
  <si>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</si>
  <si>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</si>
  <si>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</si>
  <si>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</si>
  <si>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</si>
  <si>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</si>
  <si>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</si>
  <si>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</si>
  <si>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</si>
  <si>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</si>
  <si>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</si>
  <si>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</si>
  <si>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</si>
  <si>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</si>
  <si>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</si>
  <si>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</si>
  <si>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</si>
  <si>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</si>
  <si>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</si>
  <si>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</si>
  <si>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</si>
  <si>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</si>
  <si>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</si>
  <si>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</si>
  <si>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</si>
  <si>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</si>
  <si>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</si>
  <si>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</si>
  <si>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</si>
  <si>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</si>
  <si>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</si>
  <si>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</si>
  <si>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</si>
  <si>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</si>
  <si>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</si>
  <si>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</si>
  <si>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</si>
  <si>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</si>
  <si>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</si>
  <si>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</si>
  <si>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</si>
  <si>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</si>
  <si>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</si>
  <si>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</si>
  <si>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</si>
  <si>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</si>
  <si>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</si>
  <si>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</si>
  <si>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</si>
  <si>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</si>
  <si>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</si>
  <si>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</si>
  <si>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</si>
  <si>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</si>
  <si>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</si>
  <si>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</si>
  <si>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</si>
  <si>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</si>
  <si>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</si>
  <si>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</si>
  <si>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</si>
  <si>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</si>
  <si>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</si>
  <si>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</si>
  <si>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</si>
  <si>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</si>
  <si>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</si>
  <si>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Kitchener-Wilmot Hydro Inc.</t>
  </si>
  <si>
    <t>Kitchener-Wilmot Hydro Inc. Progress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</si>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</sst>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586">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3" fontId="188" fillId="90" borderId="75" xfId="0" applyNumberFormat="1" applyFont="1" applyFill="1" applyBorder="1" applyAlignment="1">
      <alignment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5" fillId="95" borderId="60" xfId="0" applyFont="1" applyFill="1" applyBorder="1" applyAlignment="1">
      <alignment horizontal="center" vertical="center" wrapText="1"/>
    </xf>
    <xf numFmtId="0" fontId="190" fillId="93" borderId="60" xfId="0" applyFont="1" applyFill="1" applyBorder="1" applyAlignment="1"/>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xr:uid="{00000000-0005-0000-0000-000000000000}"/>
    <cellStyle name=" 3]_x000d__x000a_Zoomed=1_x000d__x000a_Row=0_x000d__x000a_Column=0_x000d__x000a_Height=300_x000d__x000a_Width=300_x000d__x000a_FontName=細明體_x000d__x000a_FontStyle=0_x000d__x000a_FontSize=9_x000d__x000a_PrtFontName=Co" xfId="2" xr:uid="{00000000-0005-0000-0000-000001000000}"/>
    <cellStyle name="$" xfId="3" xr:uid="{00000000-0005-0000-0000-000002000000}"/>
    <cellStyle name="$ &amp; ¢" xfId="4" xr:uid="{00000000-0005-0000-0000-000003000000}"/>
    <cellStyle name="%" xfId="5" xr:uid="{00000000-0005-0000-0000-000004000000}"/>
    <cellStyle name="%.00" xfId="6" xr:uid="{00000000-0005-0000-0000-000005000000}"/>
    <cellStyle name="(Heading)" xfId="7" xr:uid="{00000000-0005-0000-0000-000006000000}"/>
    <cellStyle name="(Lefting)" xfId="8" xr:uid="{00000000-0005-0000-0000-000007000000}"/>
    <cellStyle name="(z*¯_x000f_°(”,¯?À(¢,¯?Ð(°,¯?à(Â,¯?ð(Ô,¯?" xfId="9" xr:uid="{00000000-0005-0000-0000-000008000000}"/>
    <cellStyle name="******************************************" xfId="10" xr:uid="{00000000-0005-0000-0000-000009000000}"/>
    <cellStyle name="_CNMD_Valuation Model_20081212_v2" xfId="11" xr:uid="{00000000-0005-0000-0000-00000A000000}"/>
    <cellStyle name="_Comma" xfId="12" xr:uid="{00000000-0005-0000-0000-00000B000000}"/>
    <cellStyle name="_Comps 4" xfId="13" xr:uid="{00000000-0005-0000-0000-00000C000000}"/>
    <cellStyle name="_Cont Analysis" xfId="14" xr:uid="{00000000-0005-0000-0000-00000D000000}"/>
    <cellStyle name="_Currency" xfId="15" xr:uid="{00000000-0005-0000-0000-00000E000000}"/>
    <cellStyle name="_Currency_Analysis" xfId="16" xr:uid="{00000000-0005-0000-0000-00000F000000}"/>
    <cellStyle name="_Currency_Smartportfolio model" xfId="17" xr:uid="{00000000-0005-0000-0000-000010000000}"/>
    <cellStyle name="_Currency_Smartportfolio model_DB-merged files" xfId="18" xr:uid="{00000000-0005-0000-0000-000011000000}"/>
    <cellStyle name="_CurrencySpace" xfId="19" xr:uid="{00000000-0005-0000-0000-000012000000}"/>
    <cellStyle name="_Gamma Valuation - 8" xfId="20" xr:uid="{00000000-0005-0000-0000-000013000000}"/>
    <cellStyle name="_ITRN" xfId="21" xr:uid="{00000000-0005-0000-0000-000014000000}"/>
    <cellStyle name="-_Merger Model 17 Nov 04" xfId="22" xr:uid="{00000000-0005-0000-0000-000015000000}"/>
    <cellStyle name="_Merger Model_KN&amp;Fzio_v2.30 - Street" xfId="23" xr:uid="{00000000-0005-0000-0000-000016000000}"/>
    <cellStyle name="_Multiple" xfId="24" xr:uid="{00000000-0005-0000-0000-000017000000}"/>
    <cellStyle name="_Multiple_Analysis" xfId="25" xr:uid="{00000000-0005-0000-0000-000018000000}"/>
    <cellStyle name="_Multiple_Analysis_DB-merged files" xfId="26" xr:uid="{00000000-0005-0000-0000-000019000000}"/>
    <cellStyle name="_Multiple_Smartportfolio model" xfId="27" xr:uid="{00000000-0005-0000-0000-00001A000000}"/>
    <cellStyle name="_Multiple_Smartportfolio model_DB-merged files" xfId="28" xr:uid="{00000000-0005-0000-0000-00001B000000}"/>
    <cellStyle name="_MultipleSpace" xfId="29" xr:uid="{00000000-0005-0000-0000-00001C000000}"/>
    <cellStyle name="_MultipleSpace_Analysis" xfId="30" xr:uid="{00000000-0005-0000-0000-00001D000000}"/>
    <cellStyle name="_MultipleSpace_csc" xfId="31" xr:uid="{00000000-0005-0000-0000-00001E000000}"/>
    <cellStyle name="_MultipleSpace_Smartportfolio model" xfId="32" xr:uid="{00000000-0005-0000-0000-00001F000000}"/>
    <cellStyle name="_MultipleSpace_Smartportfolio model_DB-merged files" xfId="33" xr:uid="{00000000-0005-0000-0000-000020000000}"/>
    <cellStyle name="_Percent" xfId="34" xr:uid="{00000000-0005-0000-0000-000021000000}"/>
    <cellStyle name="_Percent_Analysis" xfId="35" xr:uid="{00000000-0005-0000-0000-000022000000}"/>
    <cellStyle name="_Percent_Smartportfolio model" xfId="36" xr:uid="{00000000-0005-0000-0000-000023000000}"/>
    <cellStyle name="_Percent_Smartportfolio model_DB-merged files" xfId="37" xr:uid="{00000000-0005-0000-0000-000024000000}"/>
    <cellStyle name="_PercentSpace" xfId="38" xr:uid="{00000000-0005-0000-0000-000025000000}"/>
    <cellStyle name="_PercentSpace_Analysis" xfId="39" xr:uid="{00000000-0005-0000-0000-000026000000}"/>
    <cellStyle name="_PercentSpace_Smartportfolio model" xfId="40" xr:uid="{00000000-0005-0000-0000-000027000000}"/>
    <cellStyle name="_Sepracor Riders_Clean" xfId="41" xr:uid="{00000000-0005-0000-0000-000028000000}"/>
    <cellStyle name="_SIAL_Model_5.22.09 v71" xfId="42" xr:uid="{00000000-0005-0000-0000-000029000000}"/>
    <cellStyle name="£ BP" xfId="43" xr:uid="{00000000-0005-0000-0000-00002A000000}"/>
    <cellStyle name="¥ JY" xfId="44" xr:uid="{00000000-0005-0000-0000-00002B000000}"/>
    <cellStyle name="&lt;9#_x000f_¾Èƒé1ƒÃ_x0002_;M_x0014_}$‹E_x0010_‹_x0004_ˆ…Àt_x001b_Pÿ_x0015_ x¦" xfId="45" xr:uid="{00000000-0005-0000-0000-00002C000000}"/>
    <cellStyle name="=C:\WINNT\SYSTEM32\COMMAND.COM" xfId="46" xr:uid="{00000000-0005-0000-0000-00002D000000}"/>
    <cellStyle name="=C:\WINNT35\SYSTEM32\COMMAND.COM" xfId="47" xr:uid="{00000000-0005-0000-0000-00002E000000}"/>
    <cellStyle name="0752-93035" xfId="48" xr:uid="{00000000-0005-0000-0000-00002F000000}"/>
    <cellStyle name="1,comma" xfId="49" xr:uid="{00000000-0005-0000-0000-000030000000}"/>
    <cellStyle name="10Q" xfId="50" xr:uid="{00000000-0005-0000-0000-000031000000}"/>
    <cellStyle name="20 % - Accent1" xfId="51" xr:uid="{00000000-0005-0000-0000-000032000000}"/>
    <cellStyle name="20 % - Accent2" xfId="52" xr:uid="{00000000-0005-0000-0000-000033000000}"/>
    <cellStyle name="20 % - Accent3" xfId="53" xr:uid="{00000000-0005-0000-0000-000034000000}"/>
    <cellStyle name="20 % - Accent4" xfId="54" xr:uid="{00000000-0005-0000-0000-000035000000}"/>
    <cellStyle name="20 % - Accent5" xfId="55" xr:uid="{00000000-0005-0000-0000-000036000000}"/>
    <cellStyle name="20 % - Accent6" xfId="56" xr:uid="{00000000-0005-0000-0000-000037000000}"/>
    <cellStyle name="20% - Accent1 2" xfId="57" xr:uid="{00000000-0005-0000-0000-000038000000}"/>
    <cellStyle name="20% - Accent1 2 10" xfId="58" xr:uid="{00000000-0005-0000-0000-000039000000}"/>
    <cellStyle name="20% - Accent1 2 2" xfId="59" xr:uid="{00000000-0005-0000-0000-00003A000000}"/>
    <cellStyle name="20% - Accent1 2 2 2" xfId="60" xr:uid="{00000000-0005-0000-0000-00003B000000}"/>
    <cellStyle name="20% - Accent1 2 2 3" xfId="61" xr:uid="{00000000-0005-0000-0000-00003C000000}"/>
    <cellStyle name="20% - Accent1 2 3" xfId="62" xr:uid="{00000000-0005-0000-0000-00003D000000}"/>
    <cellStyle name="20% - Accent1 2 3 2" xfId="63" xr:uid="{00000000-0005-0000-0000-00003E000000}"/>
    <cellStyle name="20% - Accent1 2 4" xfId="64" xr:uid="{00000000-0005-0000-0000-00003F000000}"/>
    <cellStyle name="20% - Accent1 2 5" xfId="65" xr:uid="{00000000-0005-0000-0000-000040000000}"/>
    <cellStyle name="20% - Accent1 2 6" xfId="66" xr:uid="{00000000-0005-0000-0000-000041000000}"/>
    <cellStyle name="20% - Accent1 2 7" xfId="67" xr:uid="{00000000-0005-0000-0000-000042000000}"/>
    <cellStyle name="20% - Accent1 2 8" xfId="68" xr:uid="{00000000-0005-0000-0000-000043000000}"/>
    <cellStyle name="20% - Accent1 2 9" xfId="69" xr:uid="{00000000-0005-0000-0000-000044000000}"/>
    <cellStyle name="20% - Accent1 3" xfId="70" xr:uid="{00000000-0005-0000-0000-000045000000}"/>
    <cellStyle name="20% - Accent1 3 2" xfId="71" xr:uid="{00000000-0005-0000-0000-000046000000}"/>
    <cellStyle name="20% - Accent1 3 2 2" xfId="72" xr:uid="{00000000-0005-0000-0000-000047000000}"/>
    <cellStyle name="20% - Accent1 3 2 2 2" xfId="73" xr:uid="{00000000-0005-0000-0000-000048000000}"/>
    <cellStyle name="20% - Accent1 3 2 2 2 2" xfId="74" xr:uid="{00000000-0005-0000-0000-000049000000}"/>
    <cellStyle name="20% - Accent1 3 2 2 3" xfId="75" xr:uid="{00000000-0005-0000-0000-00004A000000}"/>
    <cellStyle name="20% - Accent1 3 2 3" xfId="76" xr:uid="{00000000-0005-0000-0000-00004B000000}"/>
    <cellStyle name="20% - Accent1 3 2 3 2" xfId="77" xr:uid="{00000000-0005-0000-0000-00004C000000}"/>
    <cellStyle name="20% - Accent1 3 2 4" xfId="78" xr:uid="{00000000-0005-0000-0000-00004D000000}"/>
    <cellStyle name="20% - Accent1 3 3" xfId="79" xr:uid="{00000000-0005-0000-0000-00004E000000}"/>
    <cellStyle name="20% - Accent1 3 3 2" xfId="80" xr:uid="{00000000-0005-0000-0000-00004F000000}"/>
    <cellStyle name="20% - Accent1 3 3 2 2" xfId="81" xr:uid="{00000000-0005-0000-0000-000050000000}"/>
    <cellStyle name="20% - Accent1 3 3 2 2 2" xfId="82" xr:uid="{00000000-0005-0000-0000-000051000000}"/>
    <cellStyle name="20% - Accent1 3 3 2 3" xfId="83" xr:uid="{00000000-0005-0000-0000-000052000000}"/>
    <cellStyle name="20% - Accent1 3 3 3" xfId="84" xr:uid="{00000000-0005-0000-0000-000053000000}"/>
    <cellStyle name="20% - Accent1 3 3 3 2" xfId="85" xr:uid="{00000000-0005-0000-0000-000054000000}"/>
    <cellStyle name="20% - Accent1 3 3 4" xfId="86" xr:uid="{00000000-0005-0000-0000-000055000000}"/>
    <cellStyle name="20% - Accent1 3 4" xfId="87" xr:uid="{00000000-0005-0000-0000-000056000000}"/>
    <cellStyle name="20% - Accent1 3 4 2" xfId="88" xr:uid="{00000000-0005-0000-0000-000057000000}"/>
    <cellStyle name="20% - Accent1 3 4 2 2" xfId="89" xr:uid="{00000000-0005-0000-0000-000058000000}"/>
    <cellStyle name="20% - Accent1 3 4 3" xfId="90" xr:uid="{00000000-0005-0000-0000-000059000000}"/>
    <cellStyle name="20% - Accent1 3 5" xfId="91" xr:uid="{00000000-0005-0000-0000-00005A000000}"/>
    <cellStyle name="20% - Accent1 3 5 2" xfId="92" xr:uid="{00000000-0005-0000-0000-00005B000000}"/>
    <cellStyle name="20% - Accent1 3 6" xfId="93" xr:uid="{00000000-0005-0000-0000-00005C000000}"/>
    <cellStyle name="20% - Accent1 4" xfId="94" xr:uid="{00000000-0005-0000-0000-00005D000000}"/>
    <cellStyle name="20% - Accent1 5" xfId="95" xr:uid="{00000000-0005-0000-0000-00005E000000}"/>
    <cellStyle name="20% - Accent1 6" xfId="96" xr:uid="{00000000-0005-0000-0000-00005F000000}"/>
    <cellStyle name="20% - Accent1 7" xfId="97" xr:uid="{00000000-0005-0000-0000-000060000000}"/>
    <cellStyle name="20% - Accent1 8" xfId="98" xr:uid="{00000000-0005-0000-0000-000061000000}"/>
    <cellStyle name="20% - Accent1 9" xfId="99" xr:uid="{00000000-0005-0000-0000-000062000000}"/>
    <cellStyle name="20% - Accent2 2" xfId="100" xr:uid="{00000000-0005-0000-0000-000063000000}"/>
    <cellStyle name="20% - Accent2 2 10" xfId="101" xr:uid="{00000000-0005-0000-0000-000064000000}"/>
    <cellStyle name="20% - Accent2 2 2" xfId="102" xr:uid="{00000000-0005-0000-0000-000065000000}"/>
    <cellStyle name="20% - Accent2 2 2 2" xfId="103" xr:uid="{00000000-0005-0000-0000-000066000000}"/>
    <cellStyle name="20% - Accent2 2 2 3" xfId="104" xr:uid="{00000000-0005-0000-0000-000067000000}"/>
    <cellStyle name="20% - Accent2 2 3" xfId="105" xr:uid="{00000000-0005-0000-0000-000068000000}"/>
    <cellStyle name="20% - Accent2 2 3 2" xfId="106" xr:uid="{00000000-0005-0000-0000-000069000000}"/>
    <cellStyle name="20% - Accent2 2 4" xfId="107" xr:uid="{00000000-0005-0000-0000-00006A000000}"/>
    <cellStyle name="20% - Accent2 2 5" xfId="108" xr:uid="{00000000-0005-0000-0000-00006B000000}"/>
    <cellStyle name="20% - Accent2 2 6" xfId="109" xr:uid="{00000000-0005-0000-0000-00006C000000}"/>
    <cellStyle name="20% - Accent2 2 7" xfId="110" xr:uid="{00000000-0005-0000-0000-00006D000000}"/>
    <cellStyle name="20% - Accent2 2 8" xfId="111" xr:uid="{00000000-0005-0000-0000-00006E000000}"/>
    <cellStyle name="20% - Accent2 2 9" xfId="112" xr:uid="{00000000-0005-0000-0000-00006F000000}"/>
    <cellStyle name="20% - Accent2 3" xfId="113" xr:uid="{00000000-0005-0000-0000-000070000000}"/>
    <cellStyle name="20% - Accent2 3 2" xfId="114" xr:uid="{00000000-0005-0000-0000-000071000000}"/>
    <cellStyle name="20% - Accent2 3 2 2" xfId="115" xr:uid="{00000000-0005-0000-0000-000072000000}"/>
    <cellStyle name="20% - Accent2 3 2 2 2" xfId="116" xr:uid="{00000000-0005-0000-0000-000073000000}"/>
    <cellStyle name="20% - Accent2 3 2 2 2 2" xfId="117" xr:uid="{00000000-0005-0000-0000-000074000000}"/>
    <cellStyle name="20% - Accent2 3 2 2 3" xfId="118" xr:uid="{00000000-0005-0000-0000-000075000000}"/>
    <cellStyle name="20% - Accent2 3 2 3" xfId="119" xr:uid="{00000000-0005-0000-0000-000076000000}"/>
    <cellStyle name="20% - Accent2 3 2 3 2" xfId="120" xr:uid="{00000000-0005-0000-0000-000077000000}"/>
    <cellStyle name="20% - Accent2 3 2 4" xfId="121" xr:uid="{00000000-0005-0000-0000-000078000000}"/>
    <cellStyle name="20% - Accent2 3 3" xfId="122" xr:uid="{00000000-0005-0000-0000-000079000000}"/>
    <cellStyle name="20% - Accent2 3 3 2" xfId="123" xr:uid="{00000000-0005-0000-0000-00007A000000}"/>
    <cellStyle name="20% - Accent2 3 3 2 2" xfId="124" xr:uid="{00000000-0005-0000-0000-00007B000000}"/>
    <cellStyle name="20% - Accent2 3 3 2 2 2" xfId="125" xr:uid="{00000000-0005-0000-0000-00007C000000}"/>
    <cellStyle name="20% - Accent2 3 3 2 3" xfId="126" xr:uid="{00000000-0005-0000-0000-00007D000000}"/>
    <cellStyle name="20% - Accent2 3 3 3" xfId="127" xr:uid="{00000000-0005-0000-0000-00007E000000}"/>
    <cellStyle name="20% - Accent2 3 3 3 2" xfId="128" xr:uid="{00000000-0005-0000-0000-00007F000000}"/>
    <cellStyle name="20% - Accent2 3 3 4" xfId="129" xr:uid="{00000000-0005-0000-0000-000080000000}"/>
    <cellStyle name="20% - Accent2 3 4" xfId="130" xr:uid="{00000000-0005-0000-0000-000081000000}"/>
    <cellStyle name="20% - Accent2 3 4 2" xfId="131" xr:uid="{00000000-0005-0000-0000-000082000000}"/>
    <cellStyle name="20% - Accent2 3 4 2 2" xfId="132" xr:uid="{00000000-0005-0000-0000-000083000000}"/>
    <cellStyle name="20% - Accent2 3 4 3" xfId="133" xr:uid="{00000000-0005-0000-0000-000084000000}"/>
    <cellStyle name="20% - Accent2 3 5" xfId="134" xr:uid="{00000000-0005-0000-0000-000085000000}"/>
    <cellStyle name="20% - Accent2 3 5 2" xfId="135" xr:uid="{00000000-0005-0000-0000-000086000000}"/>
    <cellStyle name="20% - Accent2 3 6" xfId="136" xr:uid="{00000000-0005-0000-0000-000087000000}"/>
    <cellStyle name="20% - Accent2 4" xfId="137" xr:uid="{00000000-0005-0000-0000-000088000000}"/>
    <cellStyle name="20% - Accent2 5" xfId="138" xr:uid="{00000000-0005-0000-0000-000089000000}"/>
    <cellStyle name="20% - Accent2 6" xfId="139" xr:uid="{00000000-0005-0000-0000-00008A000000}"/>
    <cellStyle name="20% - Accent2 7" xfId="140" xr:uid="{00000000-0005-0000-0000-00008B000000}"/>
    <cellStyle name="20% - Accent2 8" xfId="141" xr:uid="{00000000-0005-0000-0000-00008C000000}"/>
    <cellStyle name="20% - Accent2 9" xfId="142" xr:uid="{00000000-0005-0000-0000-00008D000000}"/>
    <cellStyle name="20% - Accent3 2" xfId="143" xr:uid="{00000000-0005-0000-0000-00008E000000}"/>
    <cellStyle name="20% - Accent3 2 10" xfId="144" xr:uid="{00000000-0005-0000-0000-00008F000000}"/>
    <cellStyle name="20% - Accent3 2 2" xfId="145" xr:uid="{00000000-0005-0000-0000-000090000000}"/>
    <cellStyle name="20% - Accent3 2 2 2" xfId="146" xr:uid="{00000000-0005-0000-0000-000091000000}"/>
    <cellStyle name="20% - Accent3 2 2 3" xfId="147" xr:uid="{00000000-0005-0000-0000-000092000000}"/>
    <cellStyle name="20% - Accent3 2 3" xfId="148" xr:uid="{00000000-0005-0000-0000-000093000000}"/>
    <cellStyle name="20% - Accent3 2 3 2" xfId="149" xr:uid="{00000000-0005-0000-0000-000094000000}"/>
    <cellStyle name="20% - Accent3 2 4" xfId="150" xr:uid="{00000000-0005-0000-0000-000095000000}"/>
    <cellStyle name="20% - Accent3 2 5" xfId="151" xr:uid="{00000000-0005-0000-0000-000096000000}"/>
    <cellStyle name="20% - Accent3 2 6" xfId="152" xr:uid="{00000000-0005-0000-0000-000097000000}"/>
    <cellStyle name="20% - Accent3 2 7" xfId="153" xr:uid="{00000000-0005-0000-0000-000098000000}"/>
    <cellStyle name="20% - Accent3 2 8" xfId="154" xr:uid="{00000000-0005-0000-0000-000099000000}"/>
    <cellStyle name="20% - Accent3 2 9" xfId="155" xr:uid="{00000000-0005-0000-0000-00009A000000}"/>
    <cellStyle name="20% - Accent3 3" xfId="156" xr:uid="{00000000-0005-0000-0000-00009B000000}"/>
    <cellStyle name="20% - Accent3 3 2" xfId="157" xr:uid="{00000000-0005-0000-0000-00009C000000}"/>
    <cellStyle name="20% - Accent3 3 2 2" xfId="158" xr:uid="{00000000-0005-0000-0000-00009D000000}"/>
    <cellStyle name="20% - Accent3 3 2 2 2" xfId="159" xr:uid="{00000000-0005-0000-0000-00009E000000}"/>
    <cellStyle name="20% - Accent3 3 2 2 2 2" xfId="160" xr:uid="{00000000-0005-0000-0000-00009F000000}"/>
    <cellStyle name="20% - Accent3 3 2 2 3" xfId="161" xr:uid="{00000000-0005-0000-0000-0000A0000000}"/>
    <cellStyle name="20% - Accent3 3 2 3" xfId="162" xr:uid="{00000000-0005-0000-0000-0000A1000000}"/>
    <cellStyle name="20% - Accent3 3 2 3 2" xfId="163" xr:uid="{00000000-0005-0000-0000-0000A2000000}"/>
    <cellStyle name="20% - Accent3 3 2 4" xfId="164" xr:uid="{00000000-0005-0000-0000-0000A3000000}"/>
    <cellStyle name="20% - Accent3 3 3" xfId="165" xr:uid="{00000000-0005-0000-0000-0000A4000000}"/>
    <cellStyle name="20% - Accent3 3 3 2" xfId="166" xr:uid="{00000000-0005-0000-0000-0000A5000000}"/>
    <cellStyle name="20% - Accent3 3 3 2 2" xfId="167" xr:uid="{00000000-0005-0000-0000-0000A6000000}"/>
    <cellStyle name="20% - Accent3 3 3 2 2 2" xfId="168" xr:uid="{00000000-0005-0000-0000-0000A7000000}"/>
    <cellStyle name="20% - Accent3 3 3 2 3" xfId="169" xr:uid="{00000000-0005-0000-0000-0000A8000000}"/>
    <cellStyle name="20% - Accent3 3 3 3" xfId="170" xr:uid="{00000000-0005-0000-0000-0000A9000000}"/>
    <cellStyle name="20% - Accent3 3 3 3 2" xfId="171" xr:uid="{00000000-0005-0000-0000-0000AA000000}"/>
    <cellStyle name="20% - Accent3 3 3 4" xfId="172" xr:uid="{00000000-0005-0000-0000-0000AB000000}"/>
    <cellStyle name="20% - Accent3 3 4" xfId="173" xr:uid="{00000000-0005-0000-0000-0000AC000000}"/>
    <cellStyle name="20% - Accent3 3 4 2" xfId="174" xr:uid="{00000000-0005-0000-0000-0000AD000000}"/>
    <cellStyle name="20% - Accent3 3 4 2 2" xfId="175" xr:uid="{00000000-0005-0000-0000-0000AE000000}"/>
    <cellStyle name="20% - Accent3 3 4 3" xfId="176" xr:uid="{00000000-0005-0000-0000-0000AF000000}"/>
    <cellStyle name="20% - Accent3 3 5" xfId="177" xr:uid="{00000000-0005-0000-0000-0000B0000000}"/>
    <cellStyle name="20% - Accent3 3 5 2" xfId="178" xr:uid="{00000000-0005-0000-0000-0000B1000000}"/>
    <cellStyle name="20% - Accent3 3 6" xfId="179" xr:uid="{00000000-0005-0000-0000-0000B2000000}"/>
    <cellStyle name="20% - Accent3 4" xfId="180" xr:uid="{00000000-0005-0000-0000-0000B3000000}"/>
    <cellStyle name="20% - Accent3 5" xfId="181" xr:uid="{00000000-0005-0000-0000-0000B4000000}"/>
    <cellStyle name="20% - Accent3 6" xfId="182" xr:uid="{00000000-0005-0000-0000-0000B5000000}"/>
    <cellStyle name="20% - Accent3 7" xfId="183" xr:uid="{00000000-0005-0000-0000-0000B6000000}"/>
    <cellStyle name="20% - Accent3 8" xfId="184" xr:uid="{00000000-0005-0000-0000-0000B7000000}"/>
    <cellStyle name="20% - Accent3 9" xfId="185" xr:uid="{00000000-0005-0000-0000-0000B8000000}"/>
    <cellStyle name="20% - Accent4 2" xfId="186" xr:uid="{00000000-0005-0000-0000-0000B9000000}"/>
    <cellStyle name="20% - Accent4 2 10" xfId="187" xr:uid="{00000000-0005-0000-0000-0000BA000000}"/>
    <cellStyle name="20% - Accent4 2 2" xfId="188" xr:uid="{00000000-0005-0000-0000-0000BB000000}"/>
    <cellStyle name="20% - Accent4 2 2 2" xfId="189" xr:uid="{00000000-0005-0000-0000-0000BC000000}"/>
    <cellStyle name="20% - Accent4 2 2 3" xfId="190" xr:uid="{00000000-0005-0000-0000-0000BD000000}"/>
    <cellStyle name="20% - Accent4 2 3" xfId="191" xr:uid="{00000000-0005-0000-0000-0000BE000000}"/>
    <cellStyle name="20% - Accent4 2 3 2" xfId="192" xr:uid="{00000000-0005-0000-0000-0000BF000000}"/>
    <cellStyle name="20% - Accent4 2 4" xfId="193" xr:uid="{00000000-0005-0000-0000-0000C0000000}"/>
    <cellStyle name="20% - Accent4 2 5" xfId="194" xr:uid="{00000000-0005-0000-0000-0000C1000000}"/>
    <cellStyle name="20% - Accent4 2 6" xfId="195" xr:uid="{00000000-0005-0000-0000-0000C2000000}"/>
    <cellStyle name="20% - Accent4 2 7" xfId="196" xr:uid="{00000000-0005-0000-0000-0000C3000000}"/>
    <cellStyle name="20% - Accent4 2 8" xfId="197" xr:uid="{00000000-0005-0000-0000-0000C4000000}"/>
    <cellStyle name="20% - Accent4 2 9" xfId="198" xr:uid="{00000000-0005-0000-0000-0000C5000000}"/>
    <cellStyle name="20% - Accent4 3" xfId="199" xr:uid="{00000000-0005-0000-0000-0000C6000000}"/>
    <cellStyle name="20% - Accent4 3 2" xfId="200" xr:uid="{00000000-0005-0000-0000-0000C7000000}"/>
    <cellStyle name="20% - Accent4 3 2 2" xfId="201" xr:uid="{00000000-0005-0000-0000-0000C8000000}"/>
    <cellStyle name="20% - Accent4 3 2 2 2" xfId="202" xr:uid="{00000000-0005-0000-0000-0000C9000000}"/>
    <cellStyle name="20% - Accent4 3 2 2 2 2" xfId="203" xr:uid="{00000000-0005-0000-0000-0000CA000000}"/>
    <cellStyle name="20% - Accent4 3 2 2 3" xfId="204" xr:uid="{00000000-0005-0000-0000-0000CB000000}"/>
    <cellStyle name="20% - Accent4 3 2 3" xfId="205" xr:uid="{00000000-0005-0000-0000-0000CC000000}"/>
    <cellStyle name="20% - Accent4 3 2 3 2" xfId="206" xr:uid="{00000000-0005-0000-0000-0000CD000000}"/>
    <cellStyle name="20% - Accent4 3 2 4" xfId="207" xr:uid="{00000000-0005-0000-0000-0000CE000000}"/>
    <cellStyle name="20% - Accent4 3 3" xfId="208" xr:uid="{00000000-0005-0000-0000-0000CF000000}"/>
    <cellStyle name="20% - Accent4 3 3 2" xfId="209" xr:uid="{00000000-0005-0000-0000-0000D0000000}"/>
    <cellStyle name="20% - Accent4 3 3 2 2" xfId="210" xr:uid="{00000000-0005-0000-0000-0000D1000000}"/>
    <cellStyle name="20% - Accent4 3 3 2 2 2" xfId="211" xr:uid="{00000000-0005-0000-0000-0000D2000000}"/>
    <cellStyle name="20% - Accent4 3 3 2 3" xfId="212" xr:uid="{00000000-0005-0000-0000-0000D3000000}"/>
    <cellStyle name="20% - Accent4 3 3 3" xfId="213" xr:uid="{00000000-0005-0000-0000-0000D4000000}"/>
    <cellStyle name="20% - Accent4 3 3 3 2" xfId="214" xr:uid="{00000000-0005-0000-0000-0000D5000000}"/>
    <cellStyle name="20% - Accent4 3 3 4" xfId="215" xr:uid="{00000000-0005-0000-0000-0000D6000000}"/>
    <cellStyle name="20% - Accent4 3 4" xfId="216" xr:uid="{00000000-0005-0000-0000-0000D7000000}"/>
    <cellStyle name="20% - Accent4 3 4 2" xfId="217" xr:uid="{00000000-0005-0000-0000-0000D8000000}"/>
    <cellStyle name="20% - Accent4 3 4 2 2" xfId="218" xr:uid="{00000000-0005-0000-0000-0000D9000000}"/>
    <cellStyle name="20% - Accent4 3 4 3" xfId="219" xr:uid="{00000000-0005-0000-0000-0000DA000000}"/>
    <cellStyle name="20% - Accent4 3 5" xfId="220" xr:uid="{00000000-0005-0000-0000-0000DB000000}"/>
    <cellStyle name="20% - Accent4 3 5 2" xfId="221" xr:uid="{00000000-0005-0000-0000-0000DC000000}"/>
    <cellStyle name="20% - Accent4 3 6" xfId="222" xr:uid="{00000000-0005-0000-0000-0000DD000000}"/>
    <cellStyle name="20% - Accent4 4" xfId="223" xr:uid="{00000000-0005-0000-0000-0000DE000000}"/>
    <cellStyle name="20% - Accent4 5" xfId="224" xr:uid="{00000000-0005-0000-0000-0000DF000000}"/>
    <cellStyle name="20% - Accent4 6" xfId="225" xr:uid="{00000000-0005-0000-0000-0000E0000000}"/>
    <cellStyle name="20% - Accent4 7" xfId="226" xr:uid="{00000000-0005-0000-0000-0000E1000000}"/>
    <cellStyle name="20% - Accent4 8" xfId="227" xr:uid="{00000000-0005-0000-0000-0000E2000000}"/>
    <cellStyle name="20% - Accent4 9" xfId="228" xr:uid="{00000000-0005-0000-0000-0000E3000000}"/>
    <cellStyle name="20% - Accent5 2" xfId="229" xr:uid="{00000000-0005-0000-0000-0000E4000000}"/>
    <cellStyle name="20% - Accent5 2 10" xfId="230" xr:uid="{00000000-0005-0000-0000-0000E5000000}"/>
    <cellStyle name="20% - Accent5 2 2" xfId="231" xr:uid="{00000000-0005-0000-0000-0000E6000000}"/>
    <cellStyle name="20% - Accent5 2 2 2" xfId="232" xr:uid="{00000000-0005-0000-0000-0000E7000000}"/>
    <cellStyle name="20% - Accent5 2 2 3" xfId="233" xr:uid="{00000000-0005-0000-0000-0000E8000000}"/>
    <cellStyle name="20% - Accent5 2 3" xfId="234" xr:uid="{00000000-0005-0000-0000-0000E9000000}"/>
    <cellStyle name="20% - Accent5 2 3 2" xfId="235" xr:uid="{00000000-0005-0000-0000-0000EA000000}"/>
    <cellStyle name="20% - Accent5 2 4" xfId="236" xr:uid="{00000000-0005-0000-0000-0000EB000000}"/>
    <cellStyle name="20% - Accent5 2 5" xfId="237" xr:uid="{00000000-0005-0000-0000-0000EC000000}"/>
    <cellStyle name="20% - Accent5 2 6" xfId="238" xr:uid="{00000000-0005-0000-0000-0000ED000000}"/>
    <cellStyle name="20% - Accent5 2 7" xfId="239" xr:uid="{00000000-0005-0000-0000-0000EE000000}"/>
    <cellStyle name="20% - Accent5 2 8" xfId="240" xr:uid="{00000000-0005-0000-0000-0000EF000000}"/>
    <cellStyle name="20% - Accent5 2 9" xfId="241" xr:uid="{00000000-0005-0000-0000-0000F0000000}"/>
    <cellStyle name="20% - Accent5 3" xfId="242" xr:uid="{00000000-0005-0000-0000-0000F1000000}"/>
    <cellStyle name="20% - Accent5 3 2" xfId="243" xr:uid="{00000000-0005-0000-0000-0000F2000000}"/>
    <cellStyle name="20% - Accent5 3 2 2" xfId="244" xr:uid="{00000000-0005-0000-0000-0000F3000000}"/>
    <cellStyle name="20% - Accent5 3 2 2 2" xfId="245" xr:uid="{00000000-0005-0000-0000-0000F4000000}"/>
    <cellStyle name="20% - Accent5 3 2 2 2 2" xfId="246" xr:uid="{00000000-0005-0000-0000-0000F5000000}"/>
    <cellStyle name="20% - Accent5 3 2 2 3" xfId="247" xr:uid="{00000000-0005-0000-0000-0000F6000000}"/>
    <cellStyle name="20% - Accent5 3 2 3" xfId="248" xr:uid="{00000000-0005-0000-0000-0000F7000000}"/>
    <cellStyle name="20% - Accent5 3 2 3 2" xfId="249" xr:uid="{00000000-0005-0000-0000-0000F8000000}"/>
    <cellStyle name="20% - Accent5 3 2 4" xfId="250" xr:uid="{00000000-0005-0000-0000-0000F9000000}"/>
    <cellStyle name="20% - Accent5 3 3" xfId="251" xr:uid="{00000000-0005-0000-0000-0000FA000000}"/>
    <cellStyle name="20% - Accent5 3 3 2" xfId="252" xr:uid="{00000000-0005-0000-0000-0000FB000000}"/>
    <cellStyle name="20% - Accent5 3 3 2 2" xfId="253" xr:uid="{00000000-0005-0000-0000-0000FC000000}"/>
    <cellStyle name="20% - Accent5 3 3 2 2 2" xfId="254" xr:uid="{00000000-0005-0000-0000-0000FD000000}"/>
    <cellStyle name="20% - Accent5 3 3 2 3" xfId="255" xr:uid="{00000000-0005-0000-0000-0000FE000000}"/>
    <cellStyle name="20% - Accent5 3 3 3" xfId="256" xr:uid="{00000000-0005-0000-0000-0000FF000000}"/>
    <cellStyle name="20% - Accent5 3 3 3 2" xfId="257" xr:uid="{00000000-0005-0000-0000-000000010000}"/>
    <cellStyle name="20% - Accent5 3 3 4" xfId="258" xr:uid="{00000000-0005-0000-0000-000001010000}"/>
    <cellStyle name="20% - Accent5 3 4" xfId="259" xr:uid="{00000000-0005-0000-0000-000002010000}"/>
    <cellStyle name="20% - Accent5 3 4 2" xfId="260" xr:uid="{00000000-0005-0000-0000-000003010000}"/>
    <cellStyle name="20% - Accent5 3 4 2 2" xfId="261" xr:uid="{00000000-0005-0000-0000-000004010000}"/>
    <cellStyle name="20% - Accent5 3 4 3" xfId="262" xr:uid="{00000000-0005-0000-0000-000005010000}"/>
    <cellStyle name="20% - Accent5 3 5" xfId="263" xr:uid="{00000000-0005-0000-0000-000006010000}"/>
    <cellStyle name="20% - Accent5 3 5 2" xfId="264" xr:uid="{00000000-0005-0000-0000-000007010000}"/>
    <cellStyle name="20% - Accent5 3 6" xfId="265" xr:uid="{00000000-0005-0000-0000-000008010000}"/>
    <cellStyle name="20% - Accent5 4" xfId="266" xr:uid="{00000000-0005-0000-0000-000009010000}"/>
    <cellStyle name="20% - Accent5 5" xfId="267" xr:uid="{00000000-0005-0000-0000-00000A010000}"/>
    <cellStyle name="20% - Accent5 6" xfId="268" xr:uid="{00000000-0005-0000-0000-00000B010000}"/>
    <cellStyle name="20% - Accent5 7" xfId="269" xr:uid="{00000000-0005-0000-0000-00000C010000}"/>
    <cellStyle name="20% - Accent5 8" xfId="270" xr:uid="{00000000-0005-0000-0000-00000D010000}"/>
    <cellStyle name="20% - Accent5 9" xfId="271" xr:uid="{00000000-0005-0000-0000-00000E010000}"/>
    <cellStyle name="20% - Accent6 2" xfId="272" xr:uid="{00000000-0005-0000-0000-00000F010000}"/>
    <cellStyle name="20% - Accent6 2 10" xfId="273" xr:uid="{00000000-0005-0000-0000-000010010000}"/>
    <cellStyle name="20% - Accent6 2 2" xfId="274" xr:uid="{00000000-0005-0000-0000-000011010000}"/>
    <cellStyle name="20% - Accent6 2 2 2" xfId="275" xr:uid="{00000000-0005-0000-0000-000012010000}"/>
    <cellStyle name="20% - Accent6 2 2 3" xfId="276" xr:uid="{00000000-0005-0000-0000-000013010000}"/>
    <cellStyle name="20% - Accent6 2 3" xfId="277" xr:uid="{00000000-0005-0000-0000-000014010000}"/>
    <cellStyle name="20% - Accent6 2 3 2" xfId="278" xr:uid="{00000000-0005-0000-0000-000015010000}"/>
    <cellStyle name="20% - Accent6 2 4" xfId="279" xr:uid="{00000000-0005-0000-0000-000016010000}"/>
    <cellStyle name="20% - Accent6 2 5" xfId="280" xr:uid="{00000000-0005-0000-0000-000017010000}"/>
    <cellStyle name="20% - Accent6 2 6" xfId="281" xr:uid="{00000000-0005-0000-0000-000018010000}"/>
    <cellStyle name="20% - Accent6 2 7" xfId="282" xr:uid="{00000000-0005-0000-0000-000019010000}"/>
    <cellStyle name="20% - Accent6 2 8" xfId="283" xr:uid="{00000000-0005-0000-0000-00001A010000}"/>
    <cellStyle name="20% - Accent6 2 9" xfId="284" xr:uid="{00000000-0005-0000-0000-00001B010000}"/>
    <cellStyle name="20% - Accent6 3" xfId="285" xr:uid="{00000000-0005-0000-0000-00001C010000}"/>
    <cellStyle name="20% - Accent6 3 2" xfId="286" xr:uid="{00000000-0005-0000-0000-00001D010000}"/>
    <cellStyle name="20% - Accent6 3 2 2" xfId="287" xr:uid="{00000000-0005-0000-0000-00001E010000}"/>
    <cellStyle name="20% - Accent6 3 2 2 2" xfId="288" xr:uid="{00000000-0005-0000-0000-00001F010000}"/>
    <cellStyle name="20% - Accent6 3 2 2 2 2" xfId="289" xr:uid="{00000000-0005-0000-0000-000020010000}"/>
    <cellStyle name="20% - Accent6 3 2 2 3" xfId="290" xr:uid="{00000000-0005-0000-0000-000021010000}"/>
    <cellStyle name="20% - Accent6 3 2 3" xfId="291" xr:uid="{00000000-0005-0000-0000-000022010000}"/>
    <cellStyle name="20% - Accent6 3 2 3 2" xfId="292" xr:uid="{00000000-0005-0000-0000-000023010000}"/>
    <cellStyle name="20% - Accent6 3 2 4" xfId="293" xr:uid="{00000000-0005-0000-0000-000024010000}"/>
    <cellStyle name="20% - Accent6 3 3" xfId="294" xr:uid="{00000000-0005-0000-0000-000025010000}"/>
    <cellStyle name="20% - Accent6 3 3 2" xfId="295" xr:uid="{00000000-0005-0000-0000-000026010000}"/>
    <cellStyle name="20% - Accent6 3 3 2 2" xfId="296" xr:uid="{00000000-0005-0000-0000-000027010000}"/>
    <cellStyle name="20% - Accent6 3 3 2 2 2" xfId="297" xr:uid="{00000000-0005-0000-0000-000028010000}"/>
    <cellStyle name="20% - Accent6 3 3 2 3" xfId="298" xr:uid="{00000000-0005-0000-0000-000029010000}"/>
    <cellStyle name="20% - Accent6 3 3 3" xfId="299" xr:uid="{00000000-0005-0000-0000-00002A010000}"/>
    <cellStyle name="20% - Accent6 3 3 3 2" xfId="300" xr:uid="{00000000-0005-0000-0000-00002B010000}"/>
    <cellStyle name="20% - Accent6 3 3 4" xfId="301" xr:uid="{00000000-0005-0000-0000-00002C010000}"/>
    <cellStyle name="20% - Accent6 3 4" xfId="302" xr:uid="{00000000-0005-0000-0000-00002D010000}"/>
    <cellStyle name="20% - Accent6 3 4 2" xfId="303" xr:uid="{00000000-0005-0000-0000-00002E010000}"/>
    <cellStyle name="20% - Accent6 3 4 2 2" xfId="304" xr:uid="{00000000-0005-0000-0000-00002F010000}"/>
    <cellStyle name="20% - Accent6 3 4 3" xfId="305" xr:uid="{00000000-0005-0000-0000-000030010000}"/>
    <cellStyle name="20% - Accent6 3 5" xfId="306" xr:uid="{00000000-0005-0000-0000-000031010000}"/>
    <cellStyle name="20% - Accent6 3 5 2" xfId="307" xr:uid="{00000000-0005-0000-0000-000032010000}"/>
    <cellStyle name="20% - Accent6 3 6" xfId="308" xr:uid="{00000000-0005-0000-0000-000033010000}"/>
    <cellStyle name="20% - Accent6 4" xfId="309" xr:uid="{00000000-0005-0000-0000-000034010000}"/>
    <cellStyle name="20% - Accent6 5" xfId="310" xr:uid="{00000000-0005-0000-0000-000035010000}"/>
    <cellStyle name="20% - Accent6 6" xfId="311" xr:uid="{00000000-0005-0000-0000-000036010000}"/>
    <cellStyle name="20% - Accent6 7" xfId="312" xr:uid="{00000000-0005-0000-0000-000037010000}"/>
    <cellStyle name="20% - Accent6 8" xfId="313" xr:uid="{00000000-0005-0000-0000-000038010000}"/>
    <cellStyle name="20% - Accent6 9" xfId="314" xr:uid="{00000000-0005-0000-0000-000039010000}"/>
    <cellStyle name="40 % - Accent1" xfId="315" xr:uid="{00000000-0005-0000-0000-00003A010000}"/>
    <cellStyle name="40 % - Accent2" xfId="316" xr:uid="{00000000-0005-0000-0000-00003B010000}"/>
    <cellStyle name="40 % - Accent3" xfId="317" xr:uid="{00000000-0005-0000-0000-00003C010000}"/>
    <cellStyle name="40 % - Accent4" xfId="318" xr:uid="{00000000-0005-0000-0000-00003D010000}"/>
    <cellStyle name="40 % - Accent5" xfId="319" xr:uid="{00000000-0005-0000-0000-00003E010000}"/>
    <cellStyle name="40 % - Accent6" xfId="320" xr:uid="{00000000-0005-0000-0000-00003F010000}"/>
    <cellStyle name="40% - Accent1 2" xfId="321" xr:uid="{00000000-0005-0000-0000-000040010000}"/>
    <cellStyle name="40% - Accent1 2 10" xfId="322" xr:uid="{00000000-0005-0000-0000-000041010000}"/>
    <cellStyle name="40% - Accent1 2 2" xfId="323" xr:uid="{00000000-0005-0000-0000-000042010000}"/>
    <cellStyle name="40% - Accent1 2 2 2" xfId="324" xr:uid="{00000000-0005-0000-0000-000043010000}"/>
    <cellStyle name="40% - Accent1 2 2 3" xfId="325" xr:uid="{00000000-0005-0000-0000-000044010000}"/>
    <cellStyle name="40% - Accent1 2 3" xfId="326" xr:uid="{00000000-0005-0000-0000-000045010000}"/>
    <cellStyle name="40% - Accent1 2 3 2" xfId="327" xr:uid="{00000000-0005-0000-0000-000046010000}"/>
    <cellStyle name="40% - Accent1 2 4" xfId="328" xr:uid="{00000000-0005-0000-0000-000047010000}"/>
    <cellStyle name="40% - Accent1 2 5" xfId="329" xr:uid="{00000000-0005-0000-0000-000048010000}"/>
    <cellStyle name="40% - Accent1 2 6" xfId="330" xr:uid="{00000000-0005-0000-0000-000049010000}"/>
    <cellStyle name="40% - Accent1 2 7" xfId="331" xr:uid="{00000000-0005-0000-0000-00004A010000}"/>
    <cellStyle name="40% - Accent1 2 8" xfId="332" xr:uid="{00000000-0005-0000-0000-00004B010000}"/>
    <cellStyle name="40% - Accent1 2 9" xfId="333" xr:uid="{00000000-0005-0000-0000-00004C010000}"/>
    <cellStyle name="40% - Accent1 3" xfId="334" xr:uid="{00000000-0005-0000-0000-00004D010000}"/>
    <cellStyle name="40% - Accent1 3 2" xfId="335" xr:uid="{00000000-0005-0000-0000-00004E010000}"/>
    <cellStyle name="40% - Accent1 3 2 2" xfId="336" xr:uid="{00000000-0005-0000-0000-00004F010000}"/>
    <cellStyle name="40% - Accent1 3 2 2 2" xfId="337" xr:uid="{00000000-0005-0000-0000-000050010000}"/>
    <cellStyle name="40% - Accent1 3 2 2 2 2" xfId="338" xr:uid="{00000000-0005-0000-0000-000051010000}"/>
    <cellStyle name="40% - Accent1 3 2 2 3" xfId="339" xr:uid="{00000000-0005-0000-0000-000052010000}"/>
    <cellStyle name="40% - Accent1 3 2 3" xfId="340" xr:uid="{00000000-0005-0000-0000-000053010000}"/>
    <cellStyle name="40% - Accent1 3 2 3 2" xfId="341" xr:uid="{00000000-0005-0000-0000-000054010000}"/>
    <cellStyle name="40% - Accent1 3 2 4" xfId="342" xr:uid="{00000000-0005-0000-0000-000055010000}"/>
    <cellStyle name="40% - Accent1 3 3" xfId="343" xr:uid="{00000000-0005-0000-0000-000056010000}"/>
    <cellStyle name="40% - Accent1 3 3 2" xfId="344" xr:uid="{00000000-0005-0000-0000-000057010000}"/>
    <cellStyle name="40% - Accent1 3 3 2 2" xfId="345" xr:uid="{00000000-0005-0000-0000-000058010000}"/>
    <cellStyle name="40% - Accent1 3 3 2 2 2" xfId="346" xr:uid="{00000000-0005-0000-0000-000059010000}"/>
    <cellStyle name="40% - Accent1 3 3 2 3" xfId="347" xr:uid="{00000000-0005-0000-0000-00005A010000}"/>
    <cellStyle name="40% - Accent1 3 3 3" xfId="348" xr:uid="{00000000-0005-0000-0000-00005B010000}"/>
    <cellStyle name="40% - Accent1 3 3 3 2" xfId="349" xr:uid="{00000000-0005-0000-0000-00005C010000}"/>
    <cellStyle name="40% - Accent1 3 3 4" xfId="350" xr:uid="{00000000-0005-0000-0000-00005D010000}"/>
    <cellStyle name="40% - Accent1 3 4" xfId="351" xr:uid="{00000000-0005-0000-0000-00005E010000}"/>
    <cellStyle name="40% - Accent1 3 4 2" xfId="352" xr:uid="{00000000-0005-0000-0000-00005F010000}"/>
    <cellStyle name="40% - Accent1 3 4 2 2" xfId="353" xr:uid="{00000000-0005-0000-0000-000060010000}"/>
    <cellStyle name="40% - Accent1 3 4 3" xfId="354" xr:uid="{00000000-0005-0000-0000-000061010000}"/>
    <cellStyle name="40% - Accent1 3 5" xfId="355" xr:uid="{00000000-0005-0000-0000-000062010000}"/>
    <cellStyle name="40% - Accent1 3 5 2" xfId="356" xr:uid="{00000000-0005-0000-0000-000063010000}"/>
    <cellStyle name="40% - Accent1 3 6" xfId="357" xr:uid="{00000000-0005-0000-0000-000064010000}"/>
    <cellStyle name="40% - Accent1 4" xfId="358" xr:uid="{00000000-0005-0000-0000-000065010000}"/>
    <cellStyle name="40% - Accent1 5" xfId="359" xr:uid="{00000000-0005-0000-0000-000066010000}"/>
    <cellStyle name="40% - Accent1 6" xfId="360" xr:uid="{00000000-0005-0000-0000-000067010000}"/>
    <cellStyle name="40% - Accent1 7" xfId="361" xr:uid="{00000000-0005-0000-0000-000068010000}"/>
    <cellStyle name="40% - Accent1 8" xfId="362" xr:uid="{00000000-0005-0000-0000-000069010000}"/>
    <cellStyle name="40% - Accent1 9" xfId="363" xr:uid="{00000000-0005-0000-0000-00006A010000}"/>
    <cellStyle name="40% - Accent2 2" xfId="364" xr:uid="{00000000-0005-0000-0000-00006B010000}"/>
    <cellStyle name="40% - Accent2 2 10" xfId="365" xr:uid="{00000000-0005-0000-0000-00006C010000}"/>
    <cellStyle name="40% - Accent2 2 2" xfId="366" xr:uid="{00000000-0005-0000-0000-00006D010000}"/>
    <cellStyle name="40% - Accent2 2 2 2" xfId="367" xr:uid="{00000000-0005-0000-0000-00006E010000}"/>
    <cellStyle name="40% - Accent2 2 2 3" xfId="368" xr:uid="{00000000-0005-0000-0000-00006F010000}"/>
    <cellStyle name="40% - Accent2 2 3" xfId="369" xr:uid="{00000000-0005-0000-0000-000070010000}"/>
    <cellStyle name="40% - Accent2 2 3 2" xfId="370" xr:uid="{00000000-0005-0000-0000-000071010000}"/>
    <cellStyle name="40% - Accent2 2 4" xfId="371" xr:uid="{00000000-0005-0000-0000-000072010000}"/>
    <cellStyle name="40% - Accent2 2 5" xfId="372" xr:uid="{00000000-0005-0000-0000-000073010000}"/>
    <cellStyle name="40% - Accent2 2 6" xfId="373" xr:uid="{00000000-0005-0000-0000-000074010000}"/>
    <cellStyle name="40% - Accent2 2 7" xfId="374" xr:uid="{00000000-0005-0000-0000-000075010000}"/>
    <cellStyle name="40% - Accent2 2 8" xfId="375" xr:uid="{00000000-0005-0000-0000-000076010000}"/>
    <cellStyle name="40% - Accent2 2 9" xfId="376" xr:uid="{00000000-0005-0000-0000-000077010000}"/>
    <cellStyle name="40% - Accent2 3" xfId="377" xr:uid="{00000000-0005-0000-0000-000078010000}"/>
    <cellStyle name="40% - Accent2 3 2" xfId="378" xr:uid="{00000000-0005-0000-0000-000079010000}"/>
    <cellStyle name="40% - Accent2 3 2 2" xfId="379" xr:uid="{00000000-0005-0000-0000-00007A010000}"/>
    <cellStyle name="40% - Accent2 3 2 2 2" xfId="380" xr:uid="{00000000-0005-0000-0000-00007B010000}"/>
    <cellStyle name="40% - Accent2 3 2 2 2 2" xfId="381" xr:uid="{00000000-0005-0000-0000-00007C010000}"/>
    <cellStyle name="40% - Accent2 3 2 2 3" xfId="382" xr:uid="{00000000-0005-0000-0000-00007D010000}"/>
    <cellStyle name="40% - Accent2 3 2 3" xfId="383" xr:uid="{00000000-0005-0000-0000-00007E010000}"/>
    <cellStyle name="40% - Accent2 3 2 3 2" xfId="384" xr:uid="{00000000-0005-0000-0000-00007F010000}"/>
    <cellStyle name="40% - Accent2 3 2 4" xfId="385" xr:uid="{00000000-0005-0000-0000-000080010000}"/>
    <cellStyle name="40% - Accent2 3 3" xfId="386" xr:uid="{00000000-0005-0000-0000-000081010000}"/>
    <cellStyle name="40% - Accent2 3 3 2" xfId="387" xr:uid="{00000000-0005-0000-0000-000082010000}"/>
    <cellStyle name="40% - Accent2 3 3 2 2" xfId="388" xr:uid="{00000000-0005-0000-0000-000083010000}"/>
    <cellStyle name="40% - Accent2 3 3 2 2 2" xfId="389" xr:uid="{00000000-0005-0000-0000-000084010000}"/>
    <cellStyle name="40% - Accent2 3 3 2 3" xfId="390" xr:uid="{00000000-0005-0000-0000-000085010000}"/>
    <cellStyle name="40% - Accent2 3 3 3" xfId="391" xr:uid="{00000000-0005-0000-0000-000086010000}"/>
    <cellStyle name="40% - Accent2 3 3 3 2" xfId="392" xr:uid="{00000000-0005-0000-0000-000087010000}"/>
    <cellStyle name="40% - Accent2 3 3 4" xfId="393" xr:uid="{00000000-0005-0000-0000-000088010000}"/>
    <cellStyle name="40% - Accent2 3 4" xfId="394" xr:uid="{00000000-0005-0000-0000-000089010000}"/>
    <cellStyle name="40% - Accent2 3 4 2" xfId="395" xr:uid="{00000000-0005-0000-0000-00008A010000}"/>
    <cellStyle name="40% - Accent2 3 4 2 2" xfId="396" xr:uid="{00000000-0005-0000-0000-00008B010000}"/>
    <cellStyle name="40% - Accent2 3 4 3" xfId="397" xr:uid="{00000000-0005-0000-0000-00008C010000}"/>
    <cellStyle name="40% - Accent2 3 5" xfId="398" xr:uid="{00000000-0005-0000-0000-00008D010000}"/>
    <cellStyle name="40% - Accent2 3 5 2" xfId="399" xr:uid="{00000000-0005-0000-0000-00008E010000}"/>
    <cellStyle name="40% - Accent2 3 6" xfId="400" xr:uid="{00000000-0005-0000-0000-00008F010000}"/>
    <cellStyle name="40% - Accent2 4" xfId="401" xr:uid="{00000000-0005-0000-0000-000090010000}"/>
    <cellStyle name="40% - Accent2 5" xfId="402" xr:uid="{00000000-0005-0000-0000-000091010000}"/>
    <cellStyle name="40% - Accent2 6" xfId="403" xr:uid="{00000000-0005-0000-0000-000092010000}"/>
    <cellStyle name="40% - Accent2 7" xfId="404" xr:uid="{00000000-0005-0000-0000-000093010000}"/>
    <cellStyle name="40% - Accent2 8" xfId="405" xr:uid="{00000000-0005-0000-0000-000094010000}"/>
    <cellStyle name="40% - Accent2 9" xfId="406" xr:uid="{00000000-0005-0000-0000-000095010000}"/>
    <cellStyle name="40% - Accent3 2" xfId="407" xr:uid="{00000000-0005-0000-0000-000096010000}"/>
    <cellStyle name="40% - Accent3 2 10" xfId="408" xr:uid="{00000000-0005-0000-0000-000097010000}"/>
    <cellStyle name="40% - Accent3 2 2" xfId="409" xr:uid="{00000000-0005-0000-0000-000098010000}"/>
    <cellStyle name="40% - Accent3 2 2 2" xfId="410" xr:uid="{00000000-0005-0000-0000-000099010000}"/>
    <cellStyle name="40% - Accent3 2 2 3" xfId="411" xr:uid="{00000000-0005-0000-0000-00009A010000}"/>
    <cellStyle name="40% - Accent3 2 3" xfId="412" xr:uid="{00000000-0005-0000-0000-00009B010000}"/>
    <cellStyle name="40% - Accent3 2 3 2" xfId="413" xr:uid="{00000000-0005-0000-0000-00009C010000}"/>
    <cellStyle name="40% - Accent3 2 4" xfId="414" xr:uid="{00000000-0005-0000-0000-00009D010000}"/>
    <cellStyle name="40% - Accent3 2 5" xfId="415" xr:uid="{00000000-0005-0000-0000-00009E010000}"/>
    <cellStyle name="40% - Accent3 2 6" xfId="416" xr:uid="{00000000-0005-0000-0000-00009F010000}"/>
    <cellStyle name="40% - Accent3 2 7" xfId="417" xr:uid="{00000000-0005-0000-0000-0000A0010000}"/>
    <cellStyle name="40% - Accent3 2 8" xfId="418" xr:uid="{00000000-0005-0000-0000-0000A1010000}"/>
    <cellStyle name="40% - Accent3 2 9" xfId="419" xr:uid="{00000000-0005-0000-0000-0000A2010000}"/>
    <cellStyle name="40% - Accent3 3" xfId="420" xr:uid="{00000000-0005-0000-0000-0000A3010000}"/>
    <cellStyle name="40% - Accent3 3 2" xfId="421" xr:uid="{00000000-0005-0000-0000-0000A4010000}"/>
    <cellStyle name="40% - Accent3 3 2 2" xfId="422" xr:uid="{00000000-0005-0000-0000-0000A5010000}"/>
    <cellStyle name="40% - Accent3 3 2 2 2" xfId="423" xr:uid="{00000000-0005-0000-0000-0000A6010000}"/>
    <cellStyle name="40% - Accent3 3 2 2 2 2" xfId="424" xr:uid="{00000000-0005-0000-0000-0000A7010000}"/>
    <cellStyle name="40% - Accent3 3 2 2 3" xfId="425" xr:uid="{00000000-0005-0000-0000-0000A8010000}"/>
    <cellStyle name="40% - Accent3 3 2 3" xfId="426" xr:uid="{00000000-0005-0000-0000-0000A9010000}"/>
    <cellStyle name="40% - Accent3 3 2 3 2" xfId="427" xr:uid="{00000000-0005-0000-0000-0000AA010000}"/>
    <cellStyle name="40% - Accent3 3 2 4" xfId="428" xr:uid="{00000000-0005-0000-0000-0000AB010000}"/>
    <cellStyle name="40% - Accent3 3 3" xfId="429" xr:uid="{00000000-0005-0000-0000-0000AC010000}"/>
    <cellStyle name="40% - Accent3 3 3 2" xfId="430" xr:uid="{00000000-0005-0000-0000-0000AD010000}"/>
    <cellStyle name="40% - Accent3 3 3 2 2" xfId="431" xr:uid="{00000000-0005-0000-0000-0000AE010000}"/>
    <cellStyle name="40% - Accent3 3 3 2 2 2" xfId="432" xr:uid="{00000000-0005-0000-0000-0000AF010000}"/>
    <cellStyle name="40% - Accent3 3 3 2 3" xfId="433" xr:uid="{00000000-0005-0000-0000-0000B0010000}"/>
    <cellStyle name="40% - Accent3 3 3 3" xfId="434" xr:uid="{00000000-0005-0000-0000-0000B1010000}"/>
    <cellStyle name="40% - Accent3 3 3 3 2" xfId="435" xr:uid="{00000000-0005-0000-0000-0000B2010000}"/>
    <cellStyle name="40% - Accent3 3 3 4" xfId="436" xr:uid="{00000000-0005-0000-0000-0000B3010000}"/>
    <cellStyle name="40% - Accent3 3 4" xfId="437" xr:uid="{00000000-0005-0000-0000-0000B4010000}"/>
    <cellStyle name="40% - Accent3 3 4 2" xfId="438" xr:uid="{00000000-0005-0000-0000-0000B5010000}"/>
    <cellStyle name="40% - Accent3 3 4 2 2" xfId="439" xr:uid="{00000000-0005-0000-0000-0000B6010000}"/>
    <cellStyle name="40% - Accent3 3 4 3" xfId="440" xr:uid="{00000000-0005-0000-0000-0000B7010000}"/>
    <cellStyle name="40% - Accent3 3 5" xfId="441" xr:uid="{00000000-0005-0000-0000-0000B8010000}"/>
    <cellStyle name="40% - Accent3 3 5 2" xfId="442" xr:uid="{00000000-0005-0000-0000-0000B9010000}"/>
    <cellStyle name="40% - Accent3 3 6" xfId="443" xr:uid="{00000000-0005-0000-0000-0000BA010000}"/>
    <cellStyle name="40% - Accent3 4" xfId="444" xr:uid="{00000000-0005-0000-0000-0000BB010000}"/>
    <cellStyle name="40% - Accent3 5" xfId="445" xr:uid="{00000000-0005-0000-0000-0000BC010000}"/>
    <cellStyle name="40% - Accent3 6" xfId="446" xr:uid="{00000000-0005-0000-0000-0000BD010000}"/>
    <cellStyle name="40% - Accent3 7" xfId="447" xr:uid="{00000000-0005-0000-0000-0000BE010000}"/>
    <cellStyle name="40% - Accent3 8" xfId="448" xr:uid="{00000000-0005-0000-0000-0000BF010000}"/>
    <cellStyle name="40% - Accent3 9" xfId="449" xr:uid="{00000000-0005-0000-0000-0000C0010000}"/>
    <cellStyle name="40% - Accent4 2" xfId="450" xr:uid="{00000000-0005-0000-0000-0000C1010000}"/>
    <cellStyle name="40% - Accent4 2 10" xfId="451" xr:uid="{00000000-0005-0000-0000-0000C2010000}"/>
    <cellStyle name="40% - Accent4 2 2" xfId="452" xr:uid="{00000000-0005-0000-0000-0000C3010000}"/>
    <cellStyle name="40% - Accent4 2 2 2" xfId="453" xr:uid="{00000000-0005-0000-0000-0000C4010000}"/>
    <cellStyle name="40% - Accent4 2 2 3" xfId="454" xr:uid="{00000000-0005-0000-0000-0000C5010000}"/>
    <cellStyle name="40% - Accent4 2 3" xfId="455" xr:uid="{00000000-0005-0000-0000-0000C6010000}"/>
    <cellStyle name="40% - Accent4 2 3 2" xfId="456" xr:uid="{00000000-0005-0000-0000-0000C7010000}"/>
    <cellStyle name="40% - Accent4 2 4" xfId="457" xr:uid="{00000000-0005-0000-0000-0000C8010000}"/>
    <cellStyle name="40% - Accent4 2 5" xfId="458" xr:uid="{00000000-0005-0000-0000-0000C9010000}"/>
    <cellStyle name="40% - Accent4 2 6" xfId="459" xr:uid="{00000000-0005-0000-0000-0000CA010000}"/>
    <cellStyle name="40% - Accent4 2 7" xfId="460" xr:uid="{00000000-0005-0000-0000-0000CB010000}"/>
    <cellStyle name="40% - Accent4 2 8" xfId="461" xr:uid="{00000000-0005-0000-0000-0000CC010000}"/>
    <cellStyle name="40% - Accent4 2 9" xfId="462" xr:uid="{00000000-0005-0000-0000-0000CD010000}"/>
    <cellStyle name="40% - Accent4 3" xfId="463" xr:uid="{00000000-0005-0000-0000-0000CE010000}"/>
    <cellStyle name="40% - Accent4 3 2" xfId="464" xr:uid="{00000000-0005-0000-0000-0000CF010000}"/>
    <cellStyle name="40% - Accent4 3 2 2" xfId="465" xr:uid="{00000000-0005-0000-0000-0000D0010000}"/>
    <cellStyle name="40% - Accent4 3 2 2 2" xfId="466" xr:uid="{00000000-0005-0000-0000-0000D1010000}"/>
    <cellStyle name="40% - Accent4 3 2 2 2 2" xfId="467" xr:uid="{00000000-0005-0000-0000-0000D2010000}"/>
    <cellStyle name="40% - Accent4 3 2 2 3" xfId="468" xr:uid="{00000000-0005-0000-0000-0000D3010000}"/>
    <cellStyle name="40% - Accent4 3 2 3" xfId="469" xr:uid="{00000000-0005-0000-0000-0000D4010000}"/>
    <cellStyle name="40% - Accent4 3 2 3 2" xfId="470" xr:uid="{00000000-0005-0000-0000-0000D5010000}"/>
    <cellStyle name="40% - Accent4 3 2 4" xfId="471" xr:uid="{00000000-0005-0000-0000-0000D6010000}"/>
    <cellStyle name="40% - Accent4 3 3" xfId="472" xr:uid="{00000000-0005-0000-0000-0000D7010000}"/>
    <cellStyle name="40% - Accent4 3 3 2" xfId="473" xr:uid="{00000000-0005-0000-0000-0000D8010000}"/>
    <cellStyle name="40% - Accent4 3 3 2 2" xfId="474" xr:uid="{00000000-0005-0000-0000-0000D9010000}"/>
    <cellStyle name="40% - Accent4 3 3 2 2 2" xfId="475" xr:uid="{00000000-0005-0000-0000-0000DA010000}"/>
    <cellStyle name="40% - Accent4 3 3 2 3" xfId="476" xr:uid="{00000000-0005-0000-0000-0000DB010000}"/>
    <cellStyle name="40% - Accent4 3 3 3" xfId="477" xr:uid="{00000000-0005-0000-0000-0000DC010000}"/>
    <cellStyle name="40% - Accent4 3 3 3 2" xfId="478" xr:uid="{00000000-0005-0000-0000-0000DD010000}"/>
    <cellStyle name="40% - Accent4 3 3 4" xfId="479" xr:uid="{00000000-0005-0000-0000-0000DE010000}"/>
    <cellStyle name="40% - Accent4 3 4" xfId="480" xr:uid="{00000000-0005-0000-0000-0000DF010000}"/>
    <cellStyle name="40% - Accent4 3 4 2" xfId="481" xr:uid="{00000000-0005-0000-0000-0000E0010000}"/>
    <cellStyle name="40% - Accent4 3 4 2 2" xfId="482" xr:uid="{00000000-0005-0000-0000-0000E1010000}"/>
    <cellStyle name="40% - Accent4 3 4 3" xfId="483" xr:uid="{00000000-0005-0000-0000-0000E2010000}"/>
    <cellStyle name="40% - Accent4 3 5" xfId="484" xr:uid="{00000000-0005-0000-0000-0000E3010000}"/>
    <cellStyle name="40% - Accent4 3 5 2" xfId="485" xr:uid="{00000000-0005-0000-0000-0000E4010000}"/>
    <cellStyle name="40% - Accent4 3 6" xfId="486" xr:uid="{00000000-0005-0000-0000-0000E5010000}"/>
    <cellStyle name="40% - Accent4 4" xfId="487" xr:uid="{00000000-0005-0000-0000-0000E6010000}"/>
    <cellStyle name="40% - Accent4 5" xfId="488" xr:uid="{00000000-0005-0000-0000-0000E7010000}"/>
    <cellStyle name="40% - Accent4 6" xfId="489" xr:uid="{00000000-0005-0000-0000-0000E8010000}"/>
    <cellStyle name="40% - Accent4 7" xfId="490" xr:uid="{00000000-0005-0000-0000-0000E9010000}"/>
    <cellStyle name="40% - Accent4 8" xfId="491" xr:uid="{00000000-0005-0000-0000-0000EA010000}"/>
    <cellStyle name="40% - Accent4 9" xfId="492" xr:uid="{00000000-0005-0000-0000-0000EB010000}"/>
    <cellStyle name="40% - Accent5 2" xfId="493" xr:uid="{00000000-0005-0000-0000-0000EC010000}"/>
    <cellStyle name="40% - Accent5 2 10" xfId="494" xr:uid="{00000000-0005-0000-0000-0000ED010000}"/>
    <cellStyle name="40% - Accent5 2 2" xfId="495" xr:uid="{00000000-0005-0000-0000-0000EE010000}"/>
    <cellStyle name="40% - Accent5 2 2 2" xfId="496" xr:uid="{00000000-0005-0000-0000-0000EF010000}"/>
    <cellStyle name="40% - Accent5 2 2 3" xfId="497" xr:uid="{00000000-0005-0000-0000-0000F0010000}"/>
    <cellStyle name="40% - Accent5 2 3" xfId="498" xr:uid="{00000000-0005-0000-0000-0000F1010000}"/>
    <cellStyle name="40% - Accent5 2 3 2" xfId="499" xr:uid="{00000000-0005-0000-0000-0000F2010000}"/>
    <cellStyle name="40% - Accent5 2 4" xfId="500" xr:uid="{00000000-0005-0000-0000-0000F3010000}"/>
    <cellStyle name="40% - Accent5 2 5" xfId="501" xr:uid="{00000000-0005-0000-0000-0000F4010000}"/>
    <cellStyle name="40% - Accent5 2 6" xfId="502" xr:uid="{00000000-0005-0000-0000-0000F5010000}"/>
    <cellStyle name="40% - Accent5 2 7" xfId="503" xr:uid="{00000000-0005-0000-0000-0000F6010000}"/>
    <cellStyle name="40% - Accent5 2 8" xfId="504" xr:uid="{00000000-0005-0000-0000-0000F7010000}"/>
    <cellStyle name="40% - Accent5 2 9" xfId="505" xr:uid="{00000000-0005-0000-0000-0000F8010000}"/>
    <cellStyle name="40% - Accent5 3" xfId="506" xr:uid="{00000000-0005-0000-0000-0000F9010000}"/>
    <cellStyle name="40% - Accent5 3 2" xfId="507" xr:uid="{00000000-0005-0000-0000-0000FA010000}"/>
    <cellStyle name="40% - Accent5 3 2 2" xfId="508" xr:uid="{00000000-0005-0000-0000-0000FB010000}"/>
    <cellStyle name="40% - Accent5 3 2 2 2" xfId="509" xr:uid="{00000000-0005-0000-0000-0000FC010000}"/>
    <cellStyle name="40% - Accent5 3 2 2 2 2" xfId="510" xr:uid="{00000000-0005-0000-0000-0000FD010000}"/>
    <cellStyle name="40% - Accent5 3 2 2 3" xfId="511" xr:uid="{00000000-0005-0000-0000-0000FE010000}"/>
    <cellStyle name="40% - Accent5 3 2 3" xfId="512" xr:uid="{00000000-0005-0000-0000-0000FF010000}"/>
    <cellStyle name="40% - Accent5 3 2 3 2" xfId="513" xr:uid="{00000000-0005-0000-0000-000000020000}"/>
    <cellStyle name="40% - Accent5 3 2 4" xfId="514" xr:uid="{00000000-0005-0000-0000-000001020000}"/>
    <cellStyle name="40% - Accent5 3 3" xfId="515" xr:uid="{00000000-0005-0000-0000-000002020000}"/>
    <cellStyle name="40% - Accent5 3 3 2" xfId="516" xr:uid="{00000000-0005-0000-0000-000003020000}"/>
    <cellStyle name="40% - Accent5 3 3 2 2" xfId="517" xr:uid="{00000000-0005-0000-0000-000004020000}"/>
    <cellStyle name="40% - Accent5 3 3 2 2 2" xfId="518" xr:uid="{00000000-0005-0000-0000-000005020000}"/>
    <cellStyle name="40% - Accent5 3 3 2 3" xfId="519" xr:uid="{00000000-0005-0000-0000-000006020000}"/>
    <cellStyle name="40% - Accent5 3 3 3" xfId="520" xr:uid="{00000000-0005-0000-0000-000007020000}"/>
    <cellStyle name="40% - Accent5 3 3 3 2" xfId="521" xr:uid="{00000000-0005-0000-0000-000008020000}"/>
    <cellStyle name="40% - Accent5 3 3 4" xfId="522" xr:uid="{00000000-0005-0000-0000-000009020000}"/>
    <cellStyle name="40% - Accent5 3 4" xfId="523" xr:uid="{00000000-0005-0000-0000-00000A020000}"/>
    <cellStyle name="40% - Accent5 3 4 2" xfId="524" xr:uid="{00000000-0005-0000-0000-00000B020000}"/>
    <cellStyle name="40% - Accent5 3 4 2 2" xfId="525" xr:uid="{00000000-0005-0000-0000-00000C020000}"/>
    <cellStyle name="40% - Accent5 3 4 3" xfId="526" xr:uid="{00000000-0005-0000-0000-00000D020000}"/>
    <cellStyle name="40% - Accent5 3 5" xfId="527" xr:uid="{00000000-0005-0000-0000-00000E020000}"/>
    <cellStyle name="40% - Accent5 3 5 2" xfId="528" xr:uid="{00000000-0005-0000-0000-00000F020000}"/>
    <cellStyle name="40% - Accent5 3 6" xfId="529" xr:uid="{00000000-0005-0000-0000-000010020000}"/>
    <cellStyle name="40% - Accent5 4" xfId="530" xr:uid="{00000000-0005-0000-0000-000011020000}"/>
    <cellStyle name="40% - Accent5 5" xfId="531" xr:uid="{00000000-0005-0000-0000-000012020000}"/>
    <cellStyle name="40% - Accent5 6" xfId="532" xr:uid="{00000000-0005-0000-0000-000013020000}"/>
    <cellStyle name="40% - Accent5 7" xfId="533" xr:uid="{00000000-0005-0000-0000-000014020000}"/>
    <cellStyle name="40% - Accent5 8" xfId="534" xr:uid="{00000000-0005-0000-0000-000015020000}"/>
    <cellStyle name="40% - Accent5 9" xfId="535" xr:uid="{00000000-0005-0000-0000-000016020000}"/>
    <cellStyle name="40% - Accent6 2" xfId="536" xr:uid="{00000000-0005-0000-0000-000017020000}"/>
    <cellStyle name="40% - Accent6 2 10" xfId="537" xr:uid="{00000000-0005-0000-0000-000018020000}"/>
    <cellStyle name="40% - Accent6 2 2" xfId="538" xr:uid="{00000000-0005-0000-0000-000019020000}"/>
    <cellStyle name="40% - Accent6 2 2 2" xfId="539" xr:uid="{00000000-0005-0000-0000-00001A020000}"/>
    <cellStyle name="40% - Accent6 2 2 3" xfId="540" xr:uid="{00000000-0005-0000-0000-00001B020000}"/>
    <cellStyle name="40% - Accent6 2 3" xfId="541" xr:uid="{00000000-0005-0000-0000-00001C020000}"/>
    <cellStyle name="40% - Accent6 2 3 2" xfId="542" xr:uid="{00000000-0005-0000-0000-00001D020000}"/>
    <cellStyle name="40% - Accent6 2 4" xfId="543" xr:uid="{00000000-0005-0000-0000-00001E020000}"/>
    <cellStyle name="40% - Accent6 2 5" xfId="544" xr:uid="{00000000-0005-0000-0000-00001F020000}"/>
    <cellStyle name="40% - Accent6 2 6" xfId="545" xr:uid="{00000000-0005-0000-0000-000020020000}"/>
    <cellStyle name="40% - Accent6 2 7" xfId="546" xr:uid="{00000000-0005-0000-0000-000021020000}"/>
    <cellStyle name="40% - Accent6 2 8" xfId="547" xr:uid="{00000000-0005-0000-0000-000022020000}"/>
    <cellStyle name="40% - Accent6 2 9" xfId="548" xr:uid="{00000000-0005-0000-0000-000023020000}"/>
    <cellStyle name="40% - Accent6 3" xfId="549" xr:uid="{00000000-0005-0000-0000-000024020000}"/>
    <cellStyle name="40% - Accent6 3 2" xfId="550" xr:uid="{00000000-0005-0000-0000-000025020000}"/>
    <cellStyle name="40% - Accent6 3 2 2" xfId="551" xr:uid="{00000000-0005-0000-0000-000026020000}"/>
    <cellStyle name="40% - Accent6 3 2 2 2" xfId="552" xr:uid="{00000000-0005-0000-0000-000027020000}"/>
    <cellStyle name="40% - Accent6 3 2 2 2 2" xfId="553" xr:uid="{00000000-0005-0000-0000-000028020000}"/>
    <cellStyle name="40% - Accent6 3 2 2 3" xfId="554" xr:uid="{00000000-0005-0000-0000-000029020000}"/>
    <cellStyle name="40% - Accent6 3 2 3" xfId="555" xr:uid="{00000000-0005-0000-0000-00002A020000}"/>
    <cellStyle name="40% - Accent6 3 2 3 2" xfId="556" xr:uid="{00000000-0005-0000-0000-00002B020000}"/>
    <cellStyle name="40% - Accent6 3 2 4" xfId="557" xr:uid="{00000000-0005-0000-0000-00002C020000}"/>
    <cellStyle name="40% - Accent6 3 3" xfId="558" xr:uid="{00000000-0005-0000-0000-00002D020000}"/>
    <cellStyle name="40% - Accent6 3 3 2" xfId="559" xr:uid="{00000000-0005-0000-0000-00002E020000}"/>
    <cellStyle name="40% - Accent6 3 3 2 2" xfId="560" xr:uid="{00000000-0005-0000-0000-00002F020000}"/>
    <cellStyle name="40% - Accent6 3 3 2 2 2" xfId="561" xr:uid="{00000000-0005-0000-0000-000030020000}"/>
    <cellStyle name="40% - Accent6 3 3 2 3" xfId="562" xr:uid="{00000000-0005-0000-0000-000031020000}"/>
    <cellStyle name="40% - Accent6 3 3 3" xfId="563" xr:uid="{00000000-0005-0000-0000-000032020000}"/>
    <cellStyle name="40% - Accent6 3 3 3 2" xfId="564" xr:uid="{00000000-0005-0000-0000-000033020000}"/>
    <cellStyle name="40% - Accent6 3 3 4" xfId="565" xr:uid="{00000000-0005-0000-0000-000034020000}"/>
    <cellStyle name="40% - Accent6 3 4" xfId="566" xr:uid="{00000000-0005-0000-0000-000035020000}"/>
    <cellStyle name="40% - Accent6 3 4 2" xfId="567" xr:uid="{00000000-0005-0000-0000-000036020000}"/>
    <cellStyle name="40% - Accent6 3 4 2 2" xfId="568" xr:uid="{00000000-0005-0000-0000-000037020000}"/>
    <cellStyle name="40% - Accent6 3 4 3" xfId="569" xr:uid="{00000000-0005-0000-0000-000038020000}"/>
    <cellStyle name="40% - Accent6 3 5" xfId="570" xr:uid="{00000000-0005-0000-0000-000039020000}"/>
    <cellStyle name="40% - Accent6 3 5 2" xfId="571" xr:uid="{00000000-0005-0000-0000-00003A020000}"/>
    <cellStyle name="40% - Accent6 3 6" xfId="572" xr:uid="{00000000-0005-0000-0000-00003B020000}"/>
    <cellStyle name="40% - Accent6 4" xfId="573" xr:uid="{00000000-0005-0000-0000-00003C020000}"/>
    <cellStyle name="40% - Accent6 5" xfId="574" xr:uid="{00000000-0005-0000-0000-00003D020000}"/>
    <cellStyle name="40% - Accent6 6" xfId="575" xr:uid="{00000000-0005-0000-0000-00003E020000}"/>
    <cellStyle name="40% - Accent6 7" xfId="576" xr:uid="{00000000-0005-0000-0000-00003F020000}"/>
    <cellStyle name="40% - Accent6 8" xfId="577" xr:uid="{00000000-0005-0000-0000-000040020000}"/>
    <cellStyle name="40% - Accent6 9" xfId="578" xr:uid="{00000000-0005-0000-0000-000041020000}"/>
    <cellStyle name="60 % - Accent1" xfId="579" xr:uid="{00000000-0005-0000-0000-000042020000}"/>
    <cellStyle name="60 % - Accent2" xfId="580" xr:uid="{00000000-0005-0000-0000-000043020000}"/>
    <cellStyle name="60 % - Accent3" xfId="581" xr:uid="{00000000-0005-0000-0000-000044020000}"/>
    <cellStyle name="60 % - Accent4" xfId="582" xr:uid="{00000000-0005-0000-0000-000045020000}"/>
    <cellStyle name="60 % - Accent5" xfId="583" xr:uid="{00000000-0005-0000-0000-000046020000}"/>
    <cellStyle name="60 % - Accent6" xfId="584" xr:uid="{00000000-0005-0000-0000-000047020000}"/>
    <cellStyle name="60% - Accent1 2" xfId="585" xr:uid="{00000000-0005-0000-0000-000048020000}"/>
    <cellStyle name="60% - Accent1 2 2" xfId="586" xr:uid="{00000000-0005-0000-0000-000049020000}"/>
    <cellStyle name="60% - Accent1 2 3" xfId="587" xr:uid="{00000000-0005-0000-0000-00004A020000}"/>
    <cellStyle name="60% - Accent1 2 4" xfId="588" xr:uid="{00000000-0005-0000-0000-00004B020000}"/>
    <cellStyle name="60% - Accent1 2 5" xfId="589" xr:uid="{00000000-0005-0000-0000-00004C020000}"/>
    <cellStyle name="60% - Accent1 2 6" xfId="590" xr:uid="{00000000-0005-0000-0000-00004D020000}"/>
    <cellStyle name="60% - Accent1 2 7" xfId="591" xr:uid="{00000000-0005-0000-0000-00004E020000}"/>
    <cellStyle name="60% - Accent1 2 8" xfId="592" xr:uid="{00000000-0005-0000-0000-00004F020000}"/>
    <cellStyle name="60% - Accent1 2 9" xfId="593" xr:uid="{00000000-0005-0000-0000-000050020000}"/>
    <cellStyle name="60% - Accent1 3" xfId="594" xr:uid="{00000000-0005-0000-0000-000051020000}"/>
    <cellStyle name="60% - Accent2 2" xfId="595" xr:uid="{00000000-0005-0000-0000-000052020000}"/>
    <cellStyle name="60% - Accent2 2 2" xfId="596" xr:uid="{00000000-0005-0000-0000-000053020000}"/>
    <cellStyle name="60% - Accent2 2 3" xfId="597" xr:uid="{00000000-0005-0000-0000-000054020000}"/>
    <cellStyle name="60% - Accent2 2 4" xfId="598" xr:uid="{00000000-0005-0000-0000-000055020000}"/>
    <cellStyle name="60% - Accent2 2 5" xfId="599" xr:uid="{00000000-0005-0000-0000-000056020000}"/>
    <cellStyle name="60% - Accent2 2 6" xfId="600" xr:uid="{00000000-0005-0000-0000-000057020000}"/>
    <cellStyle name="60% - Accent2 2 7" xfId="601" xr:uid="{00000000-0005-0000-0000-000058020000}"/>
    <cellStyle name="60% - Accent2 2 8" xfId="602" xr:uid="{00000000-0005-0000-0000-000059020000}"/>
    <cellStyle name="60% - Accent2 2 9" xfId="603" xr:uid="{00000000-0005-0000-0000-00005A020000}"/>
    <cellStyle name="60% - Accent2 3" xfId="604" xr:uid="{00000000-0005-0000-0000-00005B020000}"/>
    <cellStyle name="60% - Accent3 2" xfId="605" xr:uid="{00000000-0005-0000-0000-00005C020000}"/>
    <cellStyle name="60% - Accent3 2 2" xfId="606" xr:uid="{00000000-0005-0000-0000-00005D020000}"/>
    <cellStyle name="60% - Accent3 2 3" xfId="607" xr:uid="{00000000-0005-0000-0000-00005E020000}"/>
    <cellStyle name="60% - Accent3 2 4" xfId="608" xr:uid="{00000000-0005-0000-0000-00005F020000}"/>
    <cellStyle name="60% - Accent3 2 5" xfId="609" xr:uid="{00000000-0005-0000-0000-000060020000}"/>
    <cellStyle name="60% - Accent3 2 6" xfId="610" xr:uid="{00000000-0005-0000-0000-000061020000}"/>
    <cellStyle name="60% - Accent3 2 7" xfId="611" xr:uid="{00000000-0005-0000-0000-000062020000}"/>
    <cellStyle name="60% - Accent3 2 8" xfId="612" xr:uid="{00000000-0005-0000-0000-000063020000}"/>
    <cellStyle name="60% - Accent3 2 9" xfId="613" xr:uid="{00000000-0005-0000-0000-000064020000}"/>
    <cellStyle name="60% - Accent3 3" xfId="614" xr:uid="{00000000-0005-0000-0000-000065020000}"/>
    <cellStyle name="60% - Accent4 2" xfId="615" xr:uid="{00000000-0005-0000-0000-000066020000}"/>
    <cellStyle name="60% - Accent4 2 2" xfId="616" xr:uid="{00000000-0005-0000-0000-000067020000}"/>
    <cellStyle name="60% - Accent4 2 3" xfId="617" xr:uid="{00000000-0005-0000-0000-000068020000}"/>
    <cellStyle name="60% - Accent4 2 4" xfId="618" xr:uid="{00000000-0005-0000-0000-000069020000}"/>
    <cellStyle name="60% - Accent4 2 5" xfId="619" xr:uid="{00000000-0005-0000-0000-00006A020000}"/>
    <cellStyle name="60% - Accent4 2 6" xfId="620" xr:uid="{00000000-0005-0000-0000-00006B020000}"/>
    <cellStyle name="60% - Accent4 2 7" xfId="621" xr:uid="{00000000-0005-0000-0000-00006C020000}"/>
    <cellStyle name="60% - Accent4 2 8" xfId="622" xr:uid="{00000000-0005-0000-0000-00006D020000}"/>
    <cellStyle name="60% - Accent4 2 9" xfId="623" xr:uid="{00000000-0005-0000-0000-00006E020000}"/>
    <cellStyle name="60% - Accent4 3" xfId="624" xr:uid="{00000000-0005-0000-0000-00006F020000}"/>
    <cellStyle name="60% - Accent5 2" xfId="625" xr:uid="{00000000-0005-0000-0000-000070020000}"/>
    <cellStyle name="60% - Accent5 2 2" xfId="626" xr:uid="{00000000-0005-0000-0000-000071020000}"/>
    <cellStyle name="60% - Accent5 2 3" xfId="627" xr:uid="{00000000-0005-0000-0000-000072020000}"/>
    <cellStyle name="60% - Accent5 2 4" xfId="628" xr:uid="{00000000-0005-0000-0000-000073020000}"/>
    <cellStyle name="60% - Accent5 2 5" xfId="629" xr:uid="{00000000-0005-0000-0000-000074020000}"/>
    <cellStyle name="60% - Accent5 2 6" xfId="630" xr:uid="{00000000-0005-0000-0000-000075020000}"/>
    <cellStyle name="60% - Accent5 2 7" xfId="631" xr:uid="{00000000-0005-0000-0000-000076020000}"/>
    <cellStyle name="60% - Accent5 2 8" xfId="632" xr:uid="{00000000-0005-0000-0000-000077020000}"/>
    <cellStyle name="60% - Accent5 2 9" xfId="633" xr:uid="{00000000-0005-0000-0000-000078020000}"/>
    <cellStyle name="60% - Accent5 3" xfId="634" xr:uid="{00000000-0005-0000-0000-000079020000}"/>
    <cellStyle name="60% - Accent6 2" xfId="635" xr:uid="{00000000-0005-0000-0000-00007A020000}"/>
    <cellStyle name="60% - Accent6 2 2" xfId="636" xr:uid="{00000000-0005-0000-0000-00007B020000}"/>
    <cellStyle name="60% - Accent6 2 3" xfId="637" xr:uid="{00000000-0005-0000-0000-00007C020000}"/>
    <cellStyle name="60% - Accent6 2 4" xfId="638" xr:uid="{00000000-0005-0000-0000-00007D020000}"/>
    <cellStyle name="60% - Accent6 2 5" xfId="639" xr:uid="{00000000-0005-0000-0000-00007E020000}"/>
    <cellStyle name="60% - Accent6 2 6" xfId="640" xr:uid="{00000000-0005-0000-0000-00007F020000}"/>
    <cellStyle name="60% - Accent6 2 7" xfId="641" xr:uid="{00000000-0005-0000-0000-000080020000}"/>
    <cellStyle name="60% - Accent6 2 8" xfId="642" xr:uid="{00000000-0005-0000-0000-000081020000}"/>
    <cellStyle name="60% - Accent6 2 9" xfId="643" xr:uid="{00000000-0005-0000-0000-000082020000}"/>
    <cellStyle name="60% - Accent6 3" xfId="644" xr:uid="{00000000-0005-0000-0000-000083020000}"/>
    <cellStyle name="A%" xfId="645" xr:uid="{00000000-0005-0000-0000-000084020000}"/>
    <cellStyle name="Accent1 2" xfId="646" xr:uid="{00000000-0005-0000-0000-000085020000}"/>
    <cellStyle name="Accent1 2 2" xfId="647" xr:uid="{00000000-0005-0000-0000-000086020000}"/>
    <cellStyle name="Accent1 2 3" xfId="648" xr:uid="{00000000-0005-0000-0000-000087020000}"/>
    <cellStyle name="Accent1 2 4" xfId="649" xr:uid="{00000000-0005-0000-0000-000088020000}"/>
    <cellStyle name="Accent1 2 5" xfId="650" xr:uid="{00000000-0005-0000-0000-000089020000}"/>
    <cellStyle name="Accent1 2 6" xfId="651" xr:uid="{00000000-0005-0000-0000-00008A020000}"/>
    <cellStyle name="Accent1 2 7" xfId="652" xr:uid="{00000000-0005-0000-0000-00008B020000}"/>
    <cellStyle name="Accent1 2 8" xfId="653" xr:uid="{00000000-0005-0000-0000-00008C020000}"/>
    <cellStyle name="Accent1 2 9" xfId="654" xr:uid="{00000000-0005-0000-0000-00008D020000}"/>
    <cellStyle name="Accent1 3" xfId="655" xr:uid="{00000000-0005-0000-0000-00008E020000}"/>
    <cellStyle name="Accent2 2" xfId="656" xr:uid="{00000000-0005-0000-0000-00008F020000}"/>
    <cellStyle name="Accent2 2 2" xfId="657" xr:uid="{00000000-0005-0000-0000-000090020000}"/>
    <cellStyle name="Accent2 2 3" xfId="658" xr:uid="{00000000-0005-0000-0000-000091020000}"/>
    <cellStyle name="Accent2 2 4" xfId="659" xr:uid="{00000000-0005-0000-0000-000092020000}"/>
    <cellStyle name="Accent2 2 5" xfId="660" xr:uid="{00000000-0005-0000-0000-000093020000}"/>
    <cellStyle name="Accent2 2 6" xfId="661" xr:uid="{00000000-0005-0000-0000-000094020000}"/>
    <cellStyle name="Accent2 2 7" xfId="662" xr:uid="{00000000-0005-0000-0000-000095020000}"/>
    <cellStyle name="Accent2 2 8" xfId="663" xr:uid="{00000000-0005-0000-0000-000096020000}"/>
    <cellStyle name="Accent2 2 9" xfId="664" xr:uid="{00000000-0005-0000-0000-000097020000}"/>
    <cellStyle name="Accent2 3" xfId="665" xr:uid="{00000000-0005-0000-0000-000098020000}"/>
    <cellStyle name="Accent3 2" xfId="666" xr:uid="{00000000-0005-0000-0000-000099020000}"/>
    <cellStyle name="Accent3 2 2" xfId="667" xr:uid="{00000000-0005-0000-0000-00009A020000}"/>
    <cellStyle name="Accent3 2 3" xfId="668" xr:uid="{00000000-0005-0000-0000-00009B020000}"/>
    <cellStyle name="Accent3 2 4" xfId="669" xr:uid="{00000000-0005-0000-0000-00009C020000}"/>
    <cellStyle name="Accent3 2 5" xfId="670" xr:uid="{00000000-0005-0000-0000-00009D020000}"/>
    <cellStyle name="Accent3 2 6" xfId="671" xr:uid="{00000000-0005-0000-0000-00009E020000}"/>
    <cellStyle name="Accent3 2 7" xfId="672" xr:uid="{00000000-0005-0000-0000-00009F020000}"/>
    <cellStyle name="Accent3 2 8" xfId="673" xr:uid="{00000000-0005-0000-0000-0000A0020000}"/>
    <cellStyle name="Accent3 2 9" xfId="674" xr:uid="{00000000-0005-0000-0000-0000A1020000}"/>
    <cellStyle name="Accent3 3" xfId="675" xr:uid="{00000000-0005-0000-0000-0000A2020000}"/>
    <cellStyle name="Accent4 2" xfId="676" xr:uid="{00000000-0005-0000-0000-0000A3020000}"/>
    <cellStyle name="Accent4 2 2" xfId="677" xr:uid="{00000000-0005-0000-0000-0000A4020000}"/>
    <cellStyle name="Accent4 2 3" xfId="678" xr:uid="{00000000-0005-0000-0000-0000A5020000}"/>
    <cellStyle name="Accent4 2 4" xfId="679" xr:uid="{00000000-0005-0000-0000-0000A6020000}"/>
    <cellStyle name="Accent4 2 5" xfId="680" xr:uid="{00000000-0005-0000-0000-0000A7020000}"/>
    <cellStyle name="Accent4 2 6" xfId="681" xr:uid="{00000000-0005-0000-0000-0000A8020000}"/>
    <cellStyle name="Accent4 2 7" xfId="682" xr:uid="{00000000-0005-0000-0000-0000A9020000}"/>
    <cellStyle name="Accent4 2 8" xfId="683" xr:uid="{00000000-0005-0000-0000-0000AA020000}"/>
    <cellStyle name="Accent4 2 9" xfId="684" xr:uid="{00000000-0005-0000-0000-0000AB020000}"/>
    <cellStyle name="Accent4 3" xfId="685" xr:uid="{00000000-0005-0000-0000-0000AC020000}"/>
    <cellStyle name="Accent5 2" xfId="686" xr:uid="{00000000-0005-0000-0000-0000AD020000}"/>
    <cellStyle name="Accent5 2 2" xfId="687" xr:uid="{00000000-0005-0000-0000-0000AE020000}"/>
    <cellStyle name="Accent5 2 3" xfId="688" xr:uid="{00000000-0005-0000-0000-0000AF020000}"/>
    <cellStyle name="Accent5 2 4" xfId="689" xr:uid="{00000000-0005-0000-0000-0000B0020000}"/>
    <cellStyle name="Accent5 2 5" xfId="690" xr:uid="{00000000-0005-0000-0000-0000B1020000}"/>
    <cellStyle name="Accent5 2 6" xfId="691" xr:uid="{00000000-0005-0000-0000-0000B2020000}"/>
    <cellStyle name="Accent5 2 7" xfId="692" xr:uid="{00000000-0005-0000-0000-0000B3020000}"/>
    <cellStyle name="Accent5 2 8" xfId="693" xr:uid="{00000000-0005-0000-0000-0000B4020000}"/>
    <cellStyle name="Accent5 2 9" xfId="694" xr:uid="{00000000-0005-0000-0000-0000B5020000}"/>
    <cellStyle name="Accent5 3" xfId="695" xr:uid="{00000000-0005-0000-0000-0000B6020000}"/>
    <cellStyle name="Accent6 2" xfId="696" xr:uid="{00000000-0005-0000-0000-0000B7020000}"/>
    <cellStyle name="Accent6 2 2" xfId="697" xr:uid="{00000000-0005-0000-0000-0000B8020000}"/>
    <cellStyle name="Accent6 2 3" xfId="698" xr:uid="{00000000-0005-0000-0000-0000B9020000}"/>
    <cellStyle name="Accent6 2 4" xfId="699" xr:uid="{00000000-0005-0000-0000-0000BA020000}"/>
    <cellStyle name="Accent6 2 5" xfId="700" xr:uid="{00000000-0005-0000-0000-0000BB020000}"/>
    <cellStyle name="Accent6 2 6" xfId="701" xr:uid="{00000000-0005-0000-0000-0000BC020000}"/>
    <cellStyle name="Accent6 2 7" xfId="702" xr:uid="{00000000-0005-0000-0000-0000BD020000}"/>
    <cellStyle name="Accent6 2 8" xfId="703" xr:uid="{00000000-0005-0000-0000-0000BE020000}"/>
    <cellStyle name="Accent6 2 9" xfId="704" xr:uid="{00000000-0005-0000-0000-0000BF020000}"/>
    <cellStyle name="Accent6 3" xfId="705" xr:uid="{00000000-0005-0000-0000-0000C0020000}"/>
    <cellStyle name="Accounting w/$" xfId="706" xr:uid="{00000000-0005-0000-0000-0000C1020000}"/>
    <cellStyle name="Accounting w/$ Total" xfId="707" xr:uid="{00000000-0005-0000-0000-0000C2020000}"/>
    <cellStyle name="Accounting w/o $" xfId="708" xr:uid="{00000000-0005-0000-0000-0000C3020000}"/>
    <cellStyle name="Acinput" xfId="709" xr:uid="{00000000-0005-0000-0000-0000C4020000}"/>
    <cellStyle name="Acinput,," xfId="710" xr:uid="{00000000-0005-0000-0000-0000C5020000}"/>
    <cellStyle name="Acinput_Merger Model_KN&amp;Fzio_v2.30 - Street" xfId="711" xr:uid="{00000000-0005-0000-0000-0000C6020000}"/>
    <cellStyle name="Acoutput" xfId="712" xr:uid="{00000000-0005-0000-0000-0000C7020000}"/>
    <cellStyle name="Acoutput,," xfId="713" xr:uid="{00000000-0005-0000-0000-0000C8020000}"/>
    <cellStyle name="Acoutput_CAScomps02" xfId="714" xr:uid="{00000000-0005-0000-0000-0000C9020000}"/>
    <cellStyle name="Actual Date" xfId="715" xr:uid="{00000000-0005-0000-0000-0000CA020000}"/>
    <cellStyle name="AFE" xfId="716" xr:uid="{00000000-0005-0000-0000-0000CB020000}"/>
    <cellStyle name="al" xfId="717" xr:uid="{00000000-0005-0000-0000-0000CC020000}"/>
    <cellStyle name="Amount_EQU_RIGH.XLS_Equity market_Preferred Securities " xfId="718" xr:uid="{00000000-0005-0000-0000-0000CD020000}"/>
    <cellStyle name="Apershare" xfId="719" xr:uid="{00000000-0005-0000-0000-0000CE020000}"/>
    <cellStyle name="Aprice" xfId="720" xr:uid="{00000000-0005-0000-0000-0000CF020000}"/>
    <cellStyle name="ar" xfId="721" xr:uid="{00000000-0005-0000-0000-0000D0020000}"/>
    <cellStyle name="Arial 10" xfId="722" xr:uid="{00000000-0005-0000-0000-0000D1020000}"/>
    <cellStyle name="Arial 12" xfId="723" xr:uid="{00000000-0005-0000-0000-0000D2020000}"/>
    <cellStyle name="Availability" xfId="724" xr:uid="{00000000-0005-0000-0000-0000D3020000}"/>
    <cellStyle name="Avertissement" xfId="725" xr:uid="{00000000-0005-0000-0000-0000D4020000}"/>
    <cellStyle name="Bad 2" xfId="726" xr:uid="{00000000-0005-0000-0000-0000D5020000}"/>
    <cellStyle name="Bad 2 2" xfId="727" xr:uid="{00000000-0005-0000-0000-0000D6020000}"/>
    <cellStyle name="Bad 2 3" xfId="728" xr:uid="{00000000-0005-0000-0000-0000D7020000}"/>
    <cellStyle name="Bad 2 4" xfId="729" xr:uid="{00000000-0005-0000-0000-0000D8020000}"/>
    <cellStyle name="Bad 2 5" xfId="730" xr:uid="{00000000-0005-0000-0000-0000D9020000}"/>
    <cellStyle name="Bad 2 6" xfId="731" xr:uid="{00000000-0005-0000-0000-0000DA020000}"/>
    <cellStyle name="Bad 2 7" xfId="732" xr:uid="{00000000-0005-0000-0000-0000DB020000}"/>
    <cellStyle name="Bad 2 8" xfId="733" xr:uid="{00000000-0005-0000-0000-0000DC020000}"/>
    <cellStyle name="Bad 2 9" xfId="734" xr:uid="{00000000-0005-0000-0000-0000DD020000}"/>
    <cellStyle name="Bad 3" xfId="735" xr:uid="{00000000-0005-0000-0000-0000DE020000}"/>
    <cellStyle name="Band 2" xfId="736" xr:uid="{00000000-0005-0000-0000-0000DF020000}"/>
    <cellStyle name="Blank" xfId="737" xr:uid="{00000000-0005-0000-0000-0000E0020000}"/>
    <cellStyle name="Blue" xfId="738" xr:uid="{00000000-0005-0000-0000-0000E1020000}"/>
    <cellStyle name="Bold/Border" xfId="739" xr:uid="{00000000-0005-0000-0000-0000E2020000}"/>
    <cellStyle name="Border Heavy" xfId="740" xr:uid="{00000000-0005-0000-0000-0000E3020000}"/>
    <cellStyle name="Border Thin" xfId="741" xr:uid="{00000000-0005-0000-0000-0000E4020000}"/>
    <cellStyle name="Border, Bottom" xfId="742" xr:uid="{00000000-0005-0000-0000-0000E5020000}"/>
    <cellStyle name="Border, Left" xfId="743" xr:uid="{00000000-0005-0000-0000-0000E6020000}"/>
    <cellStyle name="Border, Right" xfId="744" xr:uid="{00000000-0005-0000-0000-0000E7020000}"/>
    <cellStyle name="Border, Top" xfId="745" xr:uid="{00000000-0005-0000-0000-0000E8020000}"/>
    <cellStyle name="British Pound" xfId="746" xr:uid="{00000000-0005-0000-0000-0000E9020000}"/>
    <cellStyle name="BritPound" xfId="747" xr:uid="{00000000-0005-0000-0000-0000EA020000}"/>
    <cellStyle name="Bullet" xfId="748" xr:uid="{00000000-0005-0000-0000-0000EB020000}"/>
    <cellStyle name="Calc Currency (0)" xfId="749" xr:uid="{00000000-0005-0000-0000-0000EC020000}"/>
    <cellStyle name="Calc Currency (2)" xfId="750" xr:uid="{00000000-0005-0000-0000-0000ED020000}"/>
    <cellStyle name="Calc Percent (0)" xfId="751" xr:uid="{00000000-0005-0000-0000-0000EE020000}"/>
    <cellStyle name="Calc Percent (1)" xfId="752" xr:uid="{00000000-0005-0000-0000-0000EF020000}"/>
    <cellStyle name="Calc Percent (2)" xfId="753" xr:uid="{00000000-0005-0000-0000-0000F0020000}"/>
    <cellStyle name="Calc Units (0)" xfId="754" xr:uid="{00000000-0005-0000-0000-0000F1020000}"/>
    <cellStyle name="Calc Units (1)" xfId="755" xr:uid="{00000000-0005-0000-0000-0000F2020000}"/>
    <cellStyle name="Calc Units (2)" xfId="756" xr:uid="{00000000-0005-0000-0000-0000F3020000}"/>
    <cellStyle name="Calcul" xfId="757" xr:uid="{00000000-0005-0000-0000-0000F4020000}"/>
    <cellStyle name="Calculation 2" xfId="758" xr:uid="{00000000-0005-0000-0000-0000F5020000}"/>
    <cellStyle name="Calculation 2 2" xfId="759" xr:uid="{00000000-0005-0000-0000-0000F6020000}"/>
    <cellStyle name="Calculation 2 2 2" xfId="760" xr:uid="{00000000-0005-0000-0000-0000F7020000}"/>
    <cellStyle name="Calculation 2 3" xfId="761" xr:uid="{00000000-0005-0000-0000-0000F8020000}"/>
    <cellStyle name="Calculation 2 4" xfId="762" xr:uid="{00000000-0005-0000-0000-0000F9020000}"/>
    <cellStyle name="Calculation 2 5" xfId="763" xr:uid="{00000000-0005-0000-0000-0000FA020000}"/>
    <cellStyle name="Calculation 2 6" xfId="764" xr:uid="{00000000-0005-0000-0000-0000FB020000}"/>
    <cellStyle name="Calculation 2 7" xfId="765" xr:uid="{00000000-0005-0000-0000-0000FC020000}"/>
    <cellStyle name="Calculation 2 8" xfId="766" xr:uid="{00000000-0005-0000-0000-0000FD020000}"/>
    <cellStyle name="Calculation 2 9" xfId="767" xr:uid="{00000000-0005-0000-0000-0000FE020000}"/>
    <cellStyle name="Calculation 3" xfId="768" xr:uid="{00000000-0005-0000-0000-0000FF020000}"/>
    <cellStyle name="Case" xfId="769" xr:uid="{00000000-0005-0000-0000-000000030000}"/>
    <cellStyle name="Cellule liée" xfId="770" xr:uid="{00000000-0005-0000-0000-000001030000}"/>
    <cellStyle name="Check" xfId="771" xr:uid="{00000000-0005-0000-0000-000002030000}"/>
    <cellStyle name="Check Cell 2" xfId="772" xr:uid="{00000000-0005-0000-0000-000003030000}"/>
    <cellStyle name="Check Cell 2 2" xfId="773" xr:uid="{00000000-0005-0000-0000-000004030000}"/>
    <cellStyle name="Check Cell 2 3" xfId="774" xr:uid="{00000000-0005-0000-0000-000005030000}"/>
    <cellStyle name="Check Cell 2 4" xfId="775" xr:uid="{00000000-0005-0000-0000-000006030000}"/>
    <cellStyle name="Check Cell 2 5" xfId="776" xr:uid="{00000000-0005-0000-0000-000007030000}"/>
    <cellStyle name="Check Cell 2 6" xfId="777" xr:uid="{00000000-0005-0000-0000-000008030000}"/>
    <cellStyle name="Check Cell 2 7" xfId="778" xr:uid="{00000000-0005-0000-0000-000009030000}"/>
    <cellStyle name="Check Cell 2 8" xfId="779" xr:uid="{00000000-0005-0000-0000-00000A030000}"/>
    <cellStyle name="Check Cell 2 9" xfId="780" xr:uid="{00000000-0005-0000-0000-00000B030000}"/>
    <cellStyle name="Check Cell 3" xfId="781" xr:uid="{00000000-0005-0000-0000-00000C030000}"/>
    <cellStyle name="Chiffre" xfId="782" xr:uid="{00000000-0005-0000-0000-00000D030000}"/>
    <cellStyle name="Colhead_left" xfId="783" xr:uid="{00000000-0005-0000-0000-00000E030000}"/>
    <cellStyle name="ColHeading" xfId="784" xr:uid="{00000000-0005-0000-0000-00000F030000}"/>
    <cellStyle name="Column Title" xfId="785" xr:uid="{00000000-0005-0000-0000-000010030000}"/>
    <cellStyle name="ColumnHeadings" xfId="786" xr:uid="{00000000-0005-0000-0000-000011030000}"/>
    <cellStyle name="ColumnHeadings2" xfId="787" xr:uid="{00000000-0005-0000-0000-000012030000}"/>
    <cellStyle name="Comma  - Style1" xfId="788" xr:uid="{00000000-0005-0000-0000-000013030000}"/>
    <cellStyle name="Comma  - Style2" xfId="789" xr:uid="{00000000-0005-0000-0000-000014030000}"/>
    <cellStyle name="Comma  - Style3" xfId="790" xr:uid="{00000000-0005-0000-0000-000015030000}"/>
    <cellStyle name="Comma  - Style4" xfId="791" xr:uid="{00000000-0005-0000-0000-000016030000}"/>
    <cellStyle name="Comma  - Style5" xfId="792" xr:uid="{00000000-0005-0000-0000-000017030000}"/>
    <cellStyle name="Comma  - Style6" xfId="793" xr:uid="{00000000-0005-0000-0000-000018030000}"/>
    <cellStyle name="Comma  - Style7" xfId="794" xr:uid="{00000000-0005-0000-0000-000019030000}"/>
    <cellStyle name="Comma  - Style8" xfId="795" xr:uid="{00000000-0005-0000-0000-00001A030000}"/>
    <cellStyle name="Comma ," xfId="796" xr:uid="{00000000-0005-0000-0000-00001B030000}"/>
    <cellStyle name="Comma [00]" xfId="797" xr:uid="{00000000-0005-0000-0000-00001C030000}"/>
    <cellStyle name="Comma [1]" xfId="798" xr:uid="{00000000-0005-0000-0000-00001D030000}"/>
    <cellStyle name="Comma [2]" xfId="799" xr:uid="{00000000-0005-0000-0000-00001E030000}"/>
    <cellStyle name="Comma [3]" xfId="800" xr:uid="{00000000-0005-0000-0000-00001F030000}"/>
    <cellStyle name="Comma 0" xfId="801" xr:uid="{00000000-0005-0000-0000-000020030000}"/>
    <cellStyle name="Comma 0*" xfId="802" xr:uid="{00000000-0005-0000-0000-000021030000}"/>
    <cellStyle name="Comma 0_Merger Model_KN&amp;Fzio_v2.30 - Street" xfId="803" xr:uid="{00000000-0005-0000-0000-000022030000}"/>
    <cellStyle name="Comma 10" xfId="804" xr:uid="{00000000-0005-0000-0000-000023030000}"/>
    <cellStyle name="Comma 10 2" xfId="805" xr:uid="{00000000-0005-0000-0000-000024030000}"/>
    <cellStyle name="Comma 10 3" xfId="806" xr:uid="{00000000-0005-0000-0000-000025030000}"/>
    <cellStyle name="Comma 10 4" xfId="807" xr:uid="{00000000-0005-0000-0000-000026030000}"/>
    <cellStyle name="Comma 10 5" xfId="808" xr:uid="{00000000-0005-0000-0000-000027030000}"/>
    <cellStyle name="Comma 11" xfId="809" xr:uid="{00000000-0005-0000-0000-000028030000}"/>
    <cellStyle name="Comma 12" xfId="810" xr:uid="{00000000-0005-0000-0000-000029030000}"/>
    <cellStyle name="Comma 2" xfId="811" xr:uid="{00000000-0005-0000-0000-00002A030000}"/>
    <cellStyle name="Comma 2 10" xfId="812" xr:uid="{00000000-0005-0000-0000-00002B030000}"/>
    <cellStyle name="Comma 2 11" xfId="813" xr:uid="{00000000-0005-0000-0000-00002C030000}"/>
    <cellStyle name="Comma 2 11 2" xfId="814" xr:uid="{00000000-0005-0000-0000-00002D030000}"/>
    <cellStyle name="Comma 2 11 2 2" xfId="815" xr:uid="{00000000-0005-0000-0000-00002E030000}"/>
    <cellStyle name="Comma 2 11 3" xfId="816" xr:uid="{00000000-0005-0000-0000-00002F030000}"/>
    <cellStyle name="Comma 2 12" xfId="817" xr:uid="{00000000-0005-0000-0000-000030030000}"/>
    <cellStyle name="Comma 2 12 2" xfId="818" xr:uid="{00000000-0005-0000-0000-000031030000}"/>
    <cellStyle name="Comma 2 13" xfId="819" xr:uid="{00000000-0005-0000-0000-000032030000}"/>
    <cellStyle name="Comma 2 14" xfId="820" xr:uid="{00000000-0005-0000-0000-000033030000}"/>
    <cellStyle name="Comma 2 15" xfId="821" xr:uid="{00000000-0005-0000-0000-000034030000}"/>
    <cellStyle name="Comma 2 16" xfId="822" xr:uid="{00000000-0005-0000-0000-000035030000}"/>
    <cellStyle name="Comma 2 17" xfId="823" xr:uid="{00000000-0005-0000-0000-000036030000}"/>
    <cellStyle name="Comma 2 18" xfId="824" xr:uid="{00000000-0005-0000-0000-000037030000}"/>
    <cellStyle name="Comma 2 19" xfId="825" xr:uid="{00000000-0005-0000-0000-000038030000}"/>
    <cellStyle name="Comma 2 2" xfId="826" xr:uid="{00000000-0005-0000-0000-000039030000}"/>
    <cellStyle name="Comma 2 2 10" xfId="827" xr:uid="{00000000-0005-0000-0000-00003A030000}"/>
    <cellStyle name="Comma 2 2 11" xfId="828" xr:uid="{00000000-0005-0000-0000-00003B030000}"/>
    <cellStyle name="Comma 2 2 2" xfId="829" xr:uid="{00000000-0005-0000-0000-00003C030000}"/>
    <cellStyle name="Comma 2 2 2 2" xfId="830" xr:uid="{00000000-0005-0000-0000-00003D030000}"/>
    <cellStyle name="Comma 2 2 3" xfId="831" xr:uid="{00000000-0005-0000-0000-00003E030000}"/>
    <cellStyle name="Comma 2 2 4" xfId="832" xr:uid="{00000000-0005-0000-0000-00003F030000}"/>
    <cellStyle name="Comma 2 2 5" xfId="833" xr:uid="{00000000-0005-0000-0000-000040030000}"/>
    <cellStyle name="Comma 2 2 6" xfId="834" xr:uid="{00000000-0005-0000-0000-000041030000}"/>
    <cellStyle name="Comma 2 2 7" xfId="835" xr:uid="{00000000-0005-0000-0000-000042030000}"/>
    <cellStyle name="Comma 2 2 8" xfId="836" xr:uid="{00000000-0005-0000-0000-000043030000}"/>
    <cellStyle name="Comma 2 2 9" xfId="837" xr:uid="{00000000-0005-0000-0000-000044030000}"/>
    <cellStyle name="Comma 2 3" xfId="838" xr:uid="{00000000-0005-0000-0000-000045030000}"/>
    <cellStyle name="Comma 2 3 2" xfId="839" xr:uid="{00000000-0005-0000-0000-000046030000}"/>
    <cellStyle name="Comma 2 3 3" xfId="840" xr:uid="{00000000-0005-0000-0000-000047030000}"/>
    <cellStyle name="Comma 2 3 4" xfId="841" xr:uid="{00000000-0005-0000-0000-000048030000}"/>
    <cellStyle name="Comma 2 3 5" xfId="842" xr:uid="{00000000-0005-0000-0000-000049030000}"/>
    <cellStyle name="Comma 2 3 6" xfId="843" xr:uid="{00000000-0005-0000-0000-00004A030000}"/>
    <cellStyle name="Comma 2 3 7" xfId="844" xr:uid="{00000000-0005-0000-0000-00004B030000}"/>
    <cellStyle name="Comma 2 3 8" xfId="845" xr:uid="{00000000-0005-0000-0000-00004C030000}"/>
    <cellStyle name="Comma 2 4" xfId="846" xr:uid="{00000000-0005-0000-0000-00004D030000}"/>
    <cellStyle name="Comma 2 4 2" xfId="847" xr:uid="{00000000-0005-0000-0000-00004E030000}"/>
    <cellStyle name="Comma 2 4 3" xfId="848" xr:uid="{00000000-0005-0000-0000-00004F030000}"/>
    <cellStyle name="Comma 2 5" xfId="849" xr:uid="{00000000-0005-0000-0000-000050030000}"/>
    <cellStyle name="Comma 2 5 2" xfId="850" xr:uid="{00000000-0005-0000-0000-000051030000}"/>
    <cellStyle name="Comma 2 5 2 2" xfId="851" xr:uid="{00000000-0005-0000-0000-000052030000}"/>
    <cellStyle name="Comma 2 5 2 2 2" xfId="852" xr:uid="{00000000-0005-0000-0000-000053030000}"/>
    <cellStyle name="Comma 2 5 2 2 2 2" xfId="853" xr:uid="{00000000-0005-0000-0000-000054030000}"/>
    <cellStyle name="Comma 2 5 2 2 3" xfId="854" xr:uid="{00000000-0005-0000-0000-000055030000}"/>
    <cellStyle name="Comma 2 5 2 3" xfId="855" xr:uid="{00000000-0005-0000-0000-000056030000}"/>
    <cellStyle name="Comma 2 5 2 3 2" xfId="856" xr:uid="{00000000-0005-0000-0000-000057030000}"/>
    <cellStyle name="Comma 2 5 2 4" xfId="857" xr:uid="{00000000-0005-0000-0000-000058030000}"/>
    <cellStyle name="Comma 2 5 3" xfId="858" xr:uid="{00000000-0005-0000-0000-000059030000}"/>
    <cellStyle name="Comma 2 5 3 2" xfId="859" xr:uid="{00000000-0005-0000-0000-00005A030000}"/>
    <cellStyle name="Comma 2 5 3 2 2" xfId="860" xr:uid="{00000000-0005-0000-0000-00005B030000}"/>
    <cellStyle name="Comma 2 5 3 2 2 2" xfId="861" xr:uid="{00000000-0005-0000-0000-00005C030000}"/>
    <cellStyle name="Comma 2 5 3 2 3" xfId="862" xr:uid="{00000000-0005-0000-0000-00005D030000}"/>
    <cellStyle name="Comma 2 5 3 3" xfId="863" xr:uid="{00000000-0005-0000-0000-00005E030000}"/>
    <cellStyle name="Comma 2 5 3 3 2" xfId="864" xr:uid="{00000000-0005-0000-0000-00005F030000}"/>
    <cellStyle name="Comma 2 5 3 4" xfId="865" xr:uid="{00000000-0005-0000-0000-000060030000}"/>
    <cellStyle name="Comma 2 5 4" xfId="866" xr:uid="{00000000-0005-0000-0000-000061030000}"/>
    <cellStyle name="Comma 2 5 4 2" xfId="867" xr:uid="{00000000-0005-0000-0000-000062030000}"/>
    <cellStyle name="Comma 2 5 4 2 2" xfId="868" xr:uid="{00000000-0005-0000-0000-000063030000}"/>
    <cellStyle name="Comma 2 5 4 3" xfId="869" xr:uid="{00000000-0005-0000-0000-000064030000}"/>
    <cellStyle name="Comma 2 5 5" xfId="870" xr:uid="{00000000-0005-0000-0000-000065030000}"/>
    <cellStyle name="Comma 2 5 5 2" xfId="871" xr:uid="{00000000-0005-0000-0000-000066030000}"/>
    <cellStyle name="Comma 2 5 6" xfId="872" xr:uid="{00000000-0005-0000-0000-000067030000}"/>
    <cellStyle name="Comma 2 6" xfId="873" xr:uid="{00000000-0005-0000-0000-000068030000}"/>
    <cellStyle name="Comma 2 6 2" xfId="874" xr:uid="{00000000-0005-0000-0000-000069030000}"/>
    <cellStyle name="Comma 2 6 2 2" xfId="875" xr:uid="{00000000-0005-0000-0000-00006A030000}"/>
    <cellStyle name="Comma 2 6 2 2 2" xfId="876" xr:uid="{00000000-0005-0000-0000-00006B030000}"/>
    <cellStyle name="Comma 2 6 2 3" xfId="877" xr:uid="{00000000-0005-0000-0000-00006C030000}"/>
    <cellStyle name="Comma 2 6 3" xfId="878" xr:uid="{00000000-0005-0000-0000-00006D030000}"/>
    <cellStyle name="Comma 2 6 3 2" xfId="879" xr:uid="{00000000-0005-0000-0000-00006E030000}"/>
    <cellStyle name="Comma 2 6 4" xfId="880" xr:uid="{00000000-0005-0000-0000-00006F030000}"/>
    <cellStyle name="Comma 2 7" xfId="881" xr:uid="{00000000-0005-0000-0000-000070030000}"/>
    <cellStyle name="Comma 2 7 2" xfId="882" xr:uid="{00000000-0005-0000-0000-000071030000}"/>
    <cellStyle name="Comma 2 7 2 2" xfId="883" xr:uid="{00000000-0005-0000-0000-000072030000}"/>
    <cellStyle name="Comma 2 7 2 2 2" xfId="884" xr:uid="{00000000-0005-0000-0000-000073030000}"/>
    <cellStyle name="Comma 2 7 2 3" xfId="885" xr:uid="{00000000-0005-0000-0000-000074030000}"/>
    <cellStyle name="Comma 2 7 3" xfId="886" xr:uid="{00000000-0005-0000-0000-000075030000}"/>
    <cellStyle name="Comma 2 7 3 2" xfId="887" xr:uid="{00000000-0005-0000-0000-000076030000}"/>
    <cellStyle name="Comma 2 7 4" xfId="888" xr:uid="{00000000-0005-0000-0000-000077030000}"/>
    <cellStyle name="Comma 2 8" xfId="889" xr:uid="{00000000-0005-0000-0000-000078030000}"/>
    <cellStyle name="Comma 2 9" xfId="890" xr:uid="{00000000-0005-0000-0000-000079030000}"/>
    <cellStyle name="Comma 2 9 2" xfId="891" xr:uid="{00000000-0005-0000-0000-00007A030000}"/>
    <cellStyle name="Comma 2 9 2 2" xfId="892" xr:uid="{00000000-0005-0000-0000-00007B030000}"/>
    <cellStyle name="Comma 2 9 3" xfId="893" xr:uid="{00000000-0005-0000-0000-00007C030000}"/>
    <cellStyle name="Comma 2*" xfId="894" xr:uid="{00000000-0005-0000-0000-00007D030000}"/>
    <cellStyle name="Comma 3" xfId="895" xr:uid="{00000000-0005-0000-0000-00007E030000}"/>
    <cellStyle name="Comma 3 2" xfId="896" xr:uid="{00000000-0005-0000-0000-00007F030000}"/>
    <cellStyle name="Comma 3 2 2" xfId="897" xr:uid="{00000000-0005-0000-0000-000080030000}"/>
    <cellStyle name="Comma 3 3" xfId="898" xr:uid="{00000000-0005-0000-0000-000081030000}"/>
    <cellStyle name="Comma 3 3 2" xfId="899" xr:uid="{00000000-0005-0000-0000-000082030000}"/>
    <cellStyle name="Comma 3 3 2 2" xfId="900" xr:uid="{00000000-0005-0000-0000-000083030000}"/>
    <cellStyle name="Comma 3 3 3" xfId="901" xr:uid="{00000000-0005-0000-0000-000084030000}"/>
    <cellStyle name="Comma 3 3 4" xfId="902" xr:uid="{00000000-0005-0000-0000-000085030000}"/>
    <cellStyle name="Comma 3 4" xfId="903" xr:uid="{00000000-0005-0000-0000-000086030000}"/>
    <cellStyle name="Comma 3 4 2" xfId="904" xr:uid="{00000000-0005-0000-0000-000087030000}"/>
    <cellStyle name="Comma 3 4 3" xfId="905" xr:uid="{00000000-0005-0000-0000-000088030000}"/>
    <cellStyle name="Comma 3 5" xfId="906" xr:uid="{00000000-0005-0000-0000-000089030000}"/>
    <cellStyle name="Comma 3 6" xfId="907" xr:uid="{00000000-0005-0000-0000-00008A030000}"/>
    <cellStyle name="Comma 3 7" xfId="908" xr:uid="{00000000-0005-0000-0000-00008B030000}"/>
    <cellStyle name="Comma 3 8" xfId="909" xr:uid="{00000000-0005-0000-0000-00008C030000}"/>
    <cellStyle name="Comma 3 9" xfId="910" xr:uid="{00000000-0005-0000-0000-00008D030000}"/>
    <cellStyle name="Comma 4" xfId="911" xr:uid="{00000000-0005-0000-0000-00008E030000}"/>
    <cellStyle name="Comma 4 10" xfId="912" xr:uid="{00000000-0005-0000-0000-00008F030000}"/>
    <cellStyle name="Comma 4 11" xfId="913" xr:uid="{00000000-0005-0000-0000-000090030000}"/>
    <cellStyle name="Comma 4 12" xfId="914" xr:uid="{00000000-0005-0000-0000-000091030000}"/>
    <cellStyle name="Comma 4 13" xfId="915" xr:uid="{00000000-0005-0000-0000-000092030000}"/>
    <cellStyle name="Comma 4 14" xfId="916" xr:uid="{00000000-0005-0000-0000-000093030000}"/>
    <cellStyle name="Comma 4 2" xfId="917" xr:uid="{00000000-0005-0000-0000-000094030000}"/>
    <cellStyle name="Comma 4 2 2" xfId="918" xr:uid="{00000000-0005-0000-0000-000095030000}"/>
    <cellStyle name="Comma 4 2 2 2" xfId="919" xr:uid="{00000000-0005-0000-0000-000096030000}"/>
    <cellStyle name="Comma 4 2 2 2 2" xfId="920" xr:uid="{00000000-0005-0000-0000-000097030000}"/>
    <cellStyle name="Comma 4 2 2 3" xfId="921" xr:uid="{00000000-0005-0000-0000-000098030000}"/>
    <cellStyle name="Comma 4 2 3" xfId="922" xr:uid="{00000000-0005-0000-0000-000099030000}"/>
    <cellStyle name="Comma 4 2 3 2" xfId="923" xr:uid="{00000000-0005-0000-0000-00009A030000}"/>
    <cellStyle name="Comma 4 2 4" xfId="924" xr:uid="{00000000-0005-0000-0000-00009B030000}"/>
    <cellStyle name="Comma 4 2 5" xfId="925" xr:uid="{00000000-0005-0000-0000-00009C030000}"/>
    <cellStyle name="Comma 4 3" xfId="926" xr:uid="{00000000-0005-0000-0000-00009D030000}"/>
    <cellStyle name="Comma 4 3 2" xfId="927" xr:uid="{00000000-0005-0000-0000-00009E030000}"/>
    <cellStyle name="Comma 4 3 2 2" xfId="928" xr:uid="{00000000-0005-0000-0000-00009F030000}"/>
    <cellStyle name="Comma 4 3 2 2 2" xfId="929" xr:uid="{00000000-0005-0000-0000-0000A0030000}"/>
    <cellStyle name="Comma 4 3 2 3" xfId="930" xr:uid="{00000000-0005-0000-0000-0000A1030000}"/>
    <cellStyle name="Comma 4 3 3" xfId="931" xr:uid="{00000000-0005-0000-0000-0000A2030000}"/>
    <cellStyle name="Comma 4 3 3 2" xfId="932" xr:uid="{00000000-0005-0000-0000-0000A3030000}"/>
    <cellStyle name="Comma 4 3 4" xfId="933" xr:uid="{00000000-0005-0000-0000-0000A4030000}"/>
    <cellStyle name="Comma 4 4" xfId="934" xr:uid="{00000000-0005-0000-0000-0000A5030000}"/>
    <cellStyle name="Comma 4 4 2" xfId="935" xr:uid="{00000000-0005-0000-0000-0000A6030000}"/>
    <cellStyle name="Comma 4 4 2 2" xfId="936" xr:uid="{00000000-0005-0000-0000-0000A7030000}"/>
    <cellStyle name="Comma 4 4 2 2 2" xfId="937" xr:uid="{00000000-0005-0000-0000-0000A8030000}"/>
    <cellStyle name="Comma 4 4 2 3" xfId="938" xr:uid="{00000000-0005-0000-0000-0000A9030000}"/>
    <cellStyle name="Comma 4 4 3" xfId="939" xr:uid="{00000000-0005-0000-0000-0000AA030000}"/>
    <cellStyle name="Comma 4 4 3 2" xfId="940" xr:uid="{00000000-0005-0000-0000-0000AB030000}"/>
    <cellStyle name="Comma 4 4 4" xfId="941" xr:uid="{00000000-0005-0000-0000-0000AC030000}"/>
    <cellStyle name="Comma 4 5" xfId="942" xr:uid="{00000000-0005-0000-0000-0000AD030000}"/>
    <cellStyle name="Comma 4 5 2" xfId="943" xr:uid="{00000000-0005-0000-0000-0000AE030000}"/>
    <cellStyle name="Comma 4 5 2 2" xfId="944" xr:uid="{00000000-0005-0000-0000-0000AF030000}"/>
    <cellStyle name="Comma 4 5 3" xfId="945" xr:uid="{00000000-0005-0000-0000-0000B0030000}"/>
    <cellStyle name="Comma 4 6" xfId="946" xr:uid="{00000000-0005-0000-0000-0000B1030000}"/>
    <cellStyle name="Comma 4 6 2" xfId="947" xr:uid="{00000000-0005-0000-0000-0000B2030000}"/>
    <cellStyle name="Comma 4 6 2 2" xfId="948" xr:uid="{00000000-0005-0000-0000-0000B3030000}"/>
    <cellStyle name="Comma 4 6 3" xfId="949" xr:uid="{00000000-0005-0000-0000-0000B4030000}"/>
    <cellStyle name="Comma 4 7" xfId="950" xr:uid="{00000000-0005-0000-0000-0000B5030000}"/>
    <cellStyle name="Comma 4 7 2" xfId="951" xr:uid="{00000000-0005-0000-0000-0000B6030000}"/>
    <cellStyle name="Comma 4 8" xfId="952" xr:uid="{00000000-0005-0000-0000-0000B7030000}"/>
    <cellStyle name="Comma 4 9" xfId="953" xr:uid="{00000000-0005-0000-0000-0000B8030000}"/>
    <cellStyle name="Comma 5" xfId="954" xr:uid="{00000000-0005-0000-0000-0000B9030000}"/>
    <cellStyle name="Comma 5 10" xfId="955" xr:uid="{00000000-0005-0000-0000-0000BA030000}"/>
    <cellStyle name="Comma 5 11" xfId="956" xr:uid="{00000000-0005-0000-0000-0000BB030000}"/>
    <cellStyle name="Comma 5 12" xfId="957" xr:uid="{00000000-0005-0000-0000-0000BC030000}"/>
    <cellStyle name="Comma 5 2" xfId="958" xr:uid="{00000000-0005-0000-0000-0000BD030000}"/>
    <cellStyle name="Comma 5 2 2" xfId="959" xr:uid="{00000000-0005-0000-0000-0000BE030000}"/>
    <cellStyle name="Comma 5 2 2 2" xfId="960" xr:uid="{00000000-0005-0000-0000-0000BF030000}"/>
    <cellStyle name="Comma 5 2 2 2 2" xfId="961" xr:uid="{00000000-0005-0000-0000-0000C0030000}"/>
    <cellStyle name="Comma 5 2 2 3" xfId="962" xr:uid="{00000000-0005-0000-0000-0000C1030000}"/>
    <cellStyle name="Comma 5 2 3" xfId="963" xr:uid="{00000000-0005-0000-0000-0000C2030000}"/>
    <cellStyle name="Comma 5 2 3 2" xfId="964" xr:uid="{00000000-0005-0000-0000-0000C3030000}"/>
    <cellStyle name="Comma 5 2 4" xfId="965" xr:uid="{00000000-0005-0000-0000-0000C4030000}"/>
    <cellStyle name="Comma 5 3" xfId="966" xr:uid="{00000000-0005-0000-0000-0000C5030000}"/>
    <cellStyle name="Comma 5 3 2" xfId="967" xr:uid="{00000000-0005-0000-0000-0000C6030000}"/>
    <cellStyle name="Comma 5 3 2 2" xfId="968" xr:uid="{00000000-0005-0000-0000-0000C7030000}"/>
    <cellStyle name="Comma 5 3 2 2 2" xfId="969" xr:uid="{00000000-0005-0000-0000-0000C8030000}"/>
    <cellStyle name="Comma 5 3 2 3" xfId="970" xr:uid="{00000000-0005-0000-0000-0000C9030000}"/>
    <cellStyle name="Comma 5 3 3" xfId="971" xr:uid="{00000000-0005-0000-0000-0000CA030000}"/>
    <cellStyle name="Comma 5 3 3 2" xfId="972" xr:uid="{00000000-0005-0000-0000-0000CB030000}"/>
    <cellStyle name="Comma 5 3 4" xfId="973" xr:uid="{00000000-0005-0000-0000-0000CC030000}"/>
    <cellStyle name="Comma 5 4" xfId="974" xr:uid="{00000000-0005-0000-0000-0000CD030000}"/>
    <cellStyle name="Comma 5 4 2" xfId="975" xr:uid="{00000000-0005-0000-0000-0000CE030000}"/>
    <cellStyle name="Comma 5 4 2 2" xfId="976" xr:uid="{00000000-0005-0000-0000-0000CF030000}"/>
    <cellStyle name="Comma 5 4 3" xfId="977" xr:uid="{00000000-0005-0000-0000-0000D0030000}"/>
    <cellStyle name="Comma 5 5" xfId="978" xr:uid="{00000000-0005-0000-0000-0000D1030000}"/>
    <cellStyle name="Comma 5 5 2" xfId="979" xr:uid="{00000000-0005-0000-0000-0000D2030000}"/>
    <cellStyle name="Comma 5 5 2 2" xfId="980" xr:uid="{00000000-0005-0000-0000-0000D3030000}"/>
    <cellStyle name="Comma 5 5 3" xfId="981" xr:uid="{00000000-0005-0000-0000-0000D4030000}"/>
    <cellStyle name="Comma 5 6" xfId="982" xr:uid="{00000000-0005-0000-0000-0000D5030000}"/>
    <cellStyle name="Comma 5 6 2" xfId="983" xr:uid="{00000000-0005-0000-0000-0000D6030000}"/>
    <cellStyle name="Comma 5 7" xfId="984" xr:uid="{00000000-0005-0000-0000-0000D7030000}"/>
    <cellStyle name="Comma 5 8" xfId="985" xr:uid="{00000000-0005-0000-0000-0000D8030000}"/>
    <cellStyle name="Comma 5 9" xfId="986" xr:uid="{00000000-0005-0000-0000-0000D9030000}"/>
    <cellStyle name="Comma 6" xfId="987" xr:uid="{00000000-0005-0000-0000-0000DA030000}"/>
    <cellStyle name="Comma 6 2" xfId="988" xr:uid="{00000000-0005-0000-0000-0000DB030000}"/>
    <cellStyle name="Comma 6 3" xfId="989" xr:uid="{00000000-0005-0000-0000-0000DC030000}"/>
    <cellStyle name="Comma 6 4" xfId="990" xr:uid="{00000000-0005-0000-0000-0000DD030000}"/>
    <cellStyle name="Comma 6 5" xfId="991" xr:uid="{00000000-0005-0000-0000-0000DE030000}"/>
    <cellStyle name="Comma 6 6" xfId="992" xr:uid="{00000000-0005-0000-0000-0000DF030000}"/>
    <cellStyle name="Comma 7" xfId="993" xr:uid="{00000000-0005-0000-0000-0000E0030000}"/>
    <cellStyle name="Comma 7 2" xfId="994" xr:uid="{00000000-0005-0000-0000-0000E1030000}"/>
    <cellStyle name="Comma 7 2 2" xfId="995" xr:uid="{00000000-0005-0000-0000-0000E2030000}"/>
    <cellStyle name="Comma 7 2 2 2" xfId="996" xr:uid="{00000000-0005-0000-0000-0000E3030000}"/>
    <cellStyle name="Comma 7 2 3" xfId="997" xr:uid="{00000000-0005-0000-0000-0000E4030000}"/>
    <cellStyle name="Comma 7 3" xfId="998" xr:uid="{00000000-0005-0000-0000-0000E5030000}"/>
    <cellStyle name="Comma 7 3 2" xfId="999" xr:uid="{00000000-0005-0000-0000-0000E6030000}"/>
    <cellStyle name="Comma 7 4" xfId="1000" xr:uid="{00000000-0005-0000-0000-0000E7030000}"/>
    <cellStyle name="Comma 7 5" xfId="1001" xr:uid="{00000000-0005-0000-0000-0000E8030000}"/>
    <cellStyle name="Comma 7 6" xfId="1002" xr:uid="{00000000-0005-0000-0000-0000E9030000}"/>
    <cellStyle name="Comma 7 7" xfId="1003" xr:uid="{00000000-0005-0000-0000-0000EA030000}"/>
    <cellStyle name="Comma 7 8" xfId="1004" xr:uid="{00000000-0005-0000-0000-0000EB030000}"/>
    <cellStyle name="Comma 8" xfId="1005" xr:uid="{00000000-0005-0000-0000-0000EC030000}"/>
    <cellStyle name="Comma 8 2" xfId="1006" xr:uid="{00000000-0005-0000-0000-0000ED030000}"/>
    <cellStyle name="Comma 8 2 2" xfId="1007" xr:uid="{00000000-0005-0000-0000-0000EE030000}"/>
    <cellStyle name="Comma 8 3" xfId="1008" xr:uid="{00000000-0005-0000-0000-0000EF030000}"/>
    <cellStyle name="Comma 8 4" xfId="1009" xr:uid="{00000000-0005-0000-0000-0000F0030000}"/>
    <cellStyle name="Comma 8 5" xfId="1010" xr:uid="{00000000-0005-0000-0000-0000F1030000}"/>
    <cellStyle name="Comma 8 6" xfId="1011" xr:uid="{00000000-0005-0000-0000-0000F2030000}"/>
    <cellStyle name="Comma 8 7" xfId="1012" xr:uid="{00000000-0005-0000-0000-0000F3030000}"/>
    <cellStyle name="Comma 9" xfId="1013" xr:uid="{00000000-0005-0000-0000-0000F4030000}"/>
    <cellStyle name="Comma 9 2" xfId="1014" xr:uid="{00000000-0005-0000-0000-0000F5030000}"/>
    <cellStyle name="Comma 9 3" xfId="1015" xr:uid="{00000000-0005-0000-0000-0000F6030000}"/>
    <cellStyle name="Comma 9 4" xfId="1016" xr:uid="{00000000-0005-0000-0000-0000F7030000}"/>
    <cellStyle name="Comma 9 5" xfId="1017" xr:uid="{00000000-0005-0000-0000-0000F8030000}"/>
    <cellStyle name="Comma0" xfId="1018" xr:uid="{00000000-0005-0000-0000-0000F9030000}"/>
    <cellStyle name="Comma2 (0)" xfId="1019" xr:uid="{00000000-0005-0000-0000-0000FA030000}"/>
    <cellStyle name="Comment" xfId="1020" xr:uid="{00000000-0005-0000-0000-0000FB030000}"/>
    <cellStyle name="Commentaire" xfId="1021" xr:uid="{00000000-0005-0000-0000-0000FC030000}"/>
    <cellStyle name="Company" xfId="1022" xr:uid="{00000000-0005-0000-0000-0000FD030000}"/>
    <cellStyle name="CurRatio" xfId="1023" xr:uid="{00000000-0005-0000-0000-0000FE030000}"/>
    <cellStyle name="Currency--" xfId="1024" xr:uid="{00000000-0005-0000-0000-0000FF030000}"/>
    <cellStyle name="Currency [00]" xfId="1025" xr:uid="{00000000-0005-0000-0000-000000040000}"/>
    <cellStyle name="Currency [1]" xfId="1026" xr:uid="{00000000-0005-0000-0000-000001040000}"/>
    <cellStyle name="Currency [2]" xfId="1027" xr:uid="{00000000-0005-0000-0000-000002040000}"/>
    <cellStyle name="Currency [3]" xfId="1028" xr:uid="{00000000-0005-0000-0000-000003040000}"/>
    <cellStyle name="Currency 0" xfId="1029" xr:uid="{00000000-0005-0000-0000-000004040000}"/>
    <cellStyle name="Currency 10" xfId="1030" xr:uid="{00000000-0005-0000-0000-000005040000}"/>
    <cellStyle name="Currency 10 2" xfId="1031" xr:uid="{00000000-0005-0000-0000-000006040000}"/>
    <cellStyle name="Currency 10 2 2" xfId="1032" xr:uid="{00000000-0005-0000-0000-000007040000}"/>
    <cellStyle name="Currency 10 2 2 2" xfId="1033" xr:uid="{00000000-0005-0000-0000-000008040000}"/>
    <cellStyle name="Currency 10 2 2 2 2" xfId="1034" xr:uid="{00000000-0005-0000-0000-000009040000}"/>
    <cellStyle name="Currency 10 2 2 3" xfId="1035" xr:uid="{00000000-0005-0000-0000-00000A040000}"/>
    <cellStyle name="Currency 10 2 3" xfId="1036" xr:uid="{00000000-0005-0000-0000-00000B040000}"/>
    <cellStyle name="Currency 10 2 3 2" xfId="1037" xr:uid="{00000000-0005-0000-0000-00000C040000}"/>
    <cellStyle name="Currency 10 2 4" xfId="1038" xr:uid="{00000000-0005-0000-0000-00000D040000}"/>
    <cellStyle name="Currency 10 3" xfId="1039" xr:uid="{00000000-0005-0000-0000-00000E040000}"/>
    <cellStyle name="Currency 10 3 2" xfId="1040" xr:uid="{00000000-0005-0000-0000-00000F040000}"/>
    <cellStyle name="Currency 10 3 2 2" xfId="1041" xr:uid="{00000000-0005-0000-0000-000010040000}"/>
    <cellStyle name="Currency 10 3 2 2 2" xfId="1042" xr:uid="{00000000-0005-0000-0000-000011040000}"/>
    <cellStyle name="Currency 10 3 2 3" xfId="1043" xr:uid="{00000000-0005-0000-0000-000012040000}"/>
    <cellStyle name="Currency 10 3 3" xfId="1044" xr:uid="{00000000-0005-0000-0000-000013040000}"/>
    <cellStyle name="Currency 10 3 3 2" xfId="1045" xr:uid="{00000000-0005-0000-0000-000014040000}"/>
    <cellStyle name="Currency 10 3 4" xfId="1046" xr:uid="{00000000-0005-0000-0000-000015040000}"/>
    <cellStyle name="Currency 10 4" xfId="1047" xr:uid="{00000000-0005-0000-0000-000016040000}"/>
    <cellStyle name="Currency 10 4 2" xfId="1048" xr:uid="{00000000-0005-0000-0000-000017040000}"/>
    <cellStyle name="Currency 10 4 2 2" xfId="1049" xr:uid="{00000000-0005-0000-0000-000018040000}"/>
    <cellStyle name="Currency 10 4 3" xfId="1050" xr:uid="{00000000-0005-0000-0000-000019040000}"/>
    <cellStyle name="Currency 10 5" xfId="1051" xr:uid="{00000000-0005-0000-0000-00001A040000}"/>
    <cellStyle name="Currency 10 5 2" xfId="1052" xr:uid="{00000000-0005-0000-0000-00001B040000}"/>
    <cellStyle name="Currency 10 6" xfId="1053" xr:uid="{00000000-0005-0000-0000-00001C040000}"/>
    <cellStyle name="Currency 11" xfId="1054" xr:uid="{00000000-0005-0000-0000-00001D040000}"/>
    <cellStyle name="Currency 11 2" xfId="1055" xr:uid="{00000000-0005-0000-0000-00001E040000}"/>
    <cellStyle name="Currency 11 2 2" xfId="1056" xr:uid="{00000000-0005-0000-0000-00001F040000}"/>
    <cellStyle name="Currency 11 2 2 2" xfId="1057" xr:uid="{00000000-0005-0000-0000-000020040000}"/>
    <cellStyle name="Currency 11 2 2 2 2" xfId="1058" xr:uid="{00000000-0005-0000-0000-000021040000}"/>
    <cellStyle name="Currency 11 2 2 3" xfId="1059" xr:uid="{00000000-0005-0000-0000-000022040000}"/>
    <cellStyle name="Currency 11 2 3" xfId="1060" xr:uid="{00000000-0005-0000-0000-000023040000}"/>
    <cellStyle name="Currency 11 2 3 2" xfId="1061" xr:uid="{00000000-0005-0000-0000-000024040000}"/>
    <cellStyle name="Currency 11 2 4" xfId="1062" xr:uid="{00000000-0005-0000-0000-000025040000}"/>
    <cellStyle name="Currency 11 3" xfId="1063" xr:uid="{00000000-0005-0000-0000-000026040000}"/>
    <cellStyle name="Currency 11 3 2" xfId="1064" xr:uid="{00000000-0005-0000-0000-000027040000}"/>
    <cellStyle name="Currency 11 3 2 2" xfId="1065" xr:uid="{00000000-0005-0000-0000-000028040000}"/>
    <cellStyle name="Currency 11 3 2 2 2" xfId="1066" xr:uid="{00000000-0005-0000-0000-000029040000}"/>
    <cellStyle name="Currency 11 3 2 3" xfId="1067" xr:uid="{00000000-0005-0000-0000-00002A040000}"/>
    <cellStyle name="Currency 11 3 3" xfId="1068" xr:uid="{00000000-0005-0000-0000-00002B040000}"/>
    <cellStyle name="Currency 11 3 3 2" xfId="1069" xr:uid="{00000000-0005-0000-0000-00002C040000}"/>
    <cellStyle name="Currency 11 3 4" xfId="1070" xr:uid="{00000000-0005-0000-0000-00002D040000}"/>
    <cellStyle name="Currency 11 4" xfId="1071" xr:uid="{00000000-0005-0000-0000-00002E040000}"/>
    <cellStyle name="Currency 11 4 2" xfId="1072" xr:uid="{00000000-0005-0000-0000-00002F040000}"/>
    <cellStyle name="Currency 11 4 2 2" xfId="1073" xr:uid="{00000000-0005-0000-0000-000030040000}"/>
    <cellStyle name="Currency 11 4 3" xfId="1074" xr:uid="{00000000-0005-0000-0000-000031040000}"/>
    <cellStyle name="Currency 11 5" xfId="1075" xr:uid="{00000000-0005-0000-0000-000032040000}"/>
    <cellStyle name="Currency 11 5 2" xfId="1076" xr:uid="{00000000-0005-0000-0000-000033040000}"/>
    <cellStyle name="Currency 11 6" xfId="1077" xr:uid="{00000000-0005-0000-0000-000034040000}"/>
    <cellStyle name="Currency 12" xfId="1078" xr:uid="{00000000-0005-0000-0000-000035040000}"/>
    <cellStyle name="Currency 13" xfId="1079" xr:uid="{00000000-0005-0000-0000-000036040000}"/>
    <cellStyle name="Currency 14" xfId="1080" xr:uid="{00000000-0005-0000-0000-000037040000}"/>
    <cellStyle name="Currency 14 2" xfId="1081" xr:uid="{00000000-0005-0000-0000-000038040000}"/>
    <cellStyle name="Currency 14 2 2" xfId="1082" xr:uid="{00000000-0005-0000-0000-000039040000}"/>
    <cellStyle name="Currency 14 2 2 2" xfId="1083" xr:uid="{00000000-0005-0000-0000-00003A040000}"/>
    <cellStyle name="Currency 14 2 2 2 2" xfId="1084" xr:uid="{00000000-0005-0000-0000-00003B040000}"/>
    <cellStyle name="Currency 14 2 2 3" xfId="1085" xr:uid="{00000000-0005-0000-0000-00003C040000}"/>
    <cellStyle name="Currency 14 2 3" xfId="1086" xr:uid="{00000000-0005-0000-0000-00003D040000}"/>
    <cellStyle name="Currency 14 2 3 2" xfId="1087" xr:uid="{00000000-0005-0000-0000-00003E040000}"/>
    <cellStyle name="Currency 14 2 4" xfId="1088" xr:uid="{00000000-0005-0000-0000-00003F040000}"/>
    <cellStyle name="Currency 14 3" xfId="1089" xr:uid="{00000000-0005-0000-0000-000040040000}"/>
    <cellStyle name="Currency 14 3 2" xfId="1090" xr:uid="{00000000-0005-0000-0000-000041040000}"/>
    <cellStyle name="Currency 14 3 2 2" xfId="1091" xr:uid="{00000000-0005-0000-0000-000042040000}"/>
    <cellStyle name="Currency 14 3 2 2 2" xfId="1092" xr:uid="{00000000-0005-0000-0000-000043040000}"/>
    <cellStyle name="Currency 14 3 2 3" xfId="1093" xr:uid="{00000000-0005-0000-0000-000044040000}"/>
    <cellStyle name="Currency 14 3 3" xfId="1094" xr:uid="{00000000-0005-0000-0000-000045040000}"/>
    <cellStyle name="Currency 14 3 3 2" xfId="1095" xr:uid="{00000000-0005-0000-0000-000046040000}"/>
    <cellStyle name="Currency 14 3 4" xfId="1096" xr:uid="{00000000-0005-0000-0000-000047040000}"/>
    <cellStyle name="Currency 14 4" xfId="1097" xr:uid="{00000000-0005-0000-0000-000048040000}"/>
    <cellStyle name="Currency 14 4 2" xfId="1098" xr:uid="{00000000-0005-0000-0000-000049040000}"/>
    <cellStyle name="Currency 14 4 2 2" xfId="1099" xr:uid="{00000000-0005-0000-0000-00004A040000}"/>
    <cellStyle name="Currency 14 4 2 2 2" xfId="1100" xr:uid="{00000000-0005-0000-0000-00004B040000}"/>
    <cellStyle name="Currency 14 4 2 3" xfId="1101" xr:uid="{00000000-0005-0000-0000-00004C040000}"/>
    <cellStyle name="Currency 14 4 3" xfId="1102" xr:uid="{00000000-0005-0000-0000-00004D040000}"/>
    <cellStyle name="Currency 14 4 3 2" xfId="1103" xr:uid="{00000000-0005-0000-0000-00004E040000}"/>
    <cellStyle name="Currency 14 4 4" xfId="1104" xr:uid="{00000000-0005-0000-0000-00004F040000}"/>
    <cellStyle name="Currency 14 5" xfId="1105" xr:uid="{00000000-0005-0000-0000-000050040000}"/>
    <cellStyle name="Currency 14 5 2" xfId="1106" xr:uid="{00000000-0005-0000-0000-000051040000}"/>
    <cellStyle name="Currency 14 5 2 2" xfId="1107" xr:uid="{00000000-0005-0000-0000-000052040000}"/>
    <cellStyle name="Currency 14 5 3" xfId="1108" xr:uid="{00000000-0005-0000-0000-000053040000}"/>
    <cellStyle name="Currency 14 6" xfId="1109" xr:uid="{00000000-0005-0000-0000-000054040000}"/>
    <cellStyle name="Currency 14 6 2" xfId="1110" xr:uid="{00000000-0005-0000-0000-000055040000}"/>
    <cellStyle name="Currency 14 7" xfId="1111" xr:uid="{00000000-0005-0000-0000-000056040000}"/>
    <cellStyle name="Currency 15" xfId="1112" xr:uid="{00000000-0005-0000-0000-000057040000}"/>
    <cellStyle name="Currency 15 2" xfId="1113" xr:uid="{00000000-0005-0000-0000-000058040000}"/>
    <cellStyle name="Currency 15 2 2" xfId="1114" xr:uid="{00000000-0005-0000-0000-000059040000}"/>
    <cellStyle name="Currency 15 2 2 2" xfId="1115" xr:uid="{00000000-0005-0000-0000-00005A040000}"/>
    <cellStyle name="Currency 15 2 3" xfId="1116" xr:uid="{00000000-0005-0000-0000-00005B040000}"/>
    <cellStyle name="Currency 15 3" xfId="1117" xr:uid="{00000000-0005-0000-0000-00005C040000}"/>
    <cellStyle name="Currency 15 3 2" xfId="1118" xr:uid="{00000000-0005-0000-0000-00005D040000}"/>
    <cellStyle name="Currency 15 4" xfId="1119" xr:uid="{00000000-0005-0000-0000-00005E040000}"/>
    <cellStyle name="Currency 16" xfId="1120" xr:uid="{00000000-0005-0000-0000-00005F040000}"/>
    <cellStyle name="Currency 16 2" xfId="1121" xr:uid="{00000000-0005-0000-0000-000060040000}"/>
    <cellStyle name="Currency 17" xfId="1122" xr:uid="{00000000-0005-0000-0000-000061040000}"/>
    <cellStyle name="Currency 18" xfId="1123" xr:uid="{00000000-0005-0000-0000-000062040000}"/>
    <cellStyle name="Currency 19" xfId="1124" xr:uid="{00000000-0005-0000-0000-000063040000}"/>
    <cellStyle name="Currency 19 2" xfId="1125" xr:uid="{00000000-0005-0000-0000-000064040000}"/>
    <cellStyle name="Currency 19 2 2" xfId="1126" xr:uid="{00000000-0005-0000-0000-000065040000}"/>
    <cellStyle name="Currency 19 2 2 2" xfId="1127" xr:uid="{00000000-0005-0000-0000-000066040000}"/>
    <cellStyle name="Currency 19 2 2 2 2" xfId="1128" xr:uid="{00000000-0005-0000-0000-000067040000}"/>
    <cellStyle name="Currency 19 2 2 3" xfId="1129" xr:uid="{00000000-0005-0000-0000-000068040000}"/>
    <cellStyle name="Currency 19 2 3" xfId="1130" xr:uid="{00000000-0005-0000-0000-000069040000}"/>
    <cellStyle name="Currency 19 2 3 2" xfId="1131" xr:uid="{00000000-0005-0000-0000-00006A040000}"/>
    <cellStyle name="Currency 19 2 4" xfId="1132" xr:uid="{00000000-0005-0000-0000-00006B040000}"/>
    <cellStyle name="Currency 19 3" xfId="1133" xr:uid="{00000000-0005-0000-0000-00006C040000}"/>
    <cellStyle name="Currency 19 3 2" xfId="1134" xr:uid="{00000000-0005-0000-0000-00006D040000}"/>
    <cellStyle name="Currency 19 3 2 2" xfId="1135" xr:uid="{00000000-0005-0000-0000-00006E040000}"/>
    <cellStyle name="Currency 19 3 2 2 2" xfId="1136" xr:uid="{00000000-0005-0000-0000-00006F040000}"/>
    <cellStyle name="Currency 19 3 2 3" xfId="1137" xr:uid="{00000000-0005-0000-0000-000070040000}"/>
    <cellStyle name="Currency 19 3 3" xfId="1138" xr:uid="{00000000-0005-0000-0000-000071040000}"/>
    <cellStyle name="Currency 19 3 3 2" xfId="1139" xr:uid="{00000000-0005-0000-0000-000072040000}"/>
    <cellStyle name="Currency 19 3 4" xfId="1140" xr:uid="{00000000-0005-0000-0000-000073040000}"/>
    <cellStyle name="Currency 19 4" xfId="1141" xr:uid="{00000000-0005-0000-0000-000074040000}"/>
    <cellStyle name="Currency 19 4 2" xfId="1142" xr:uid="{00000000-0005-0000-0000-000075040000}"/>
    <cellStyle name="Currency 19 4 2 2" xfId="1143" xr:uid="{00000000-0005-0000-0000-000076040000}"/>
    <cellStyle name="Currency 19 4 3" xfId="1144" xr:uid="{00000000-0005-0000-0000-000077040000}"/>
    <cellStyle name="Currency 19 5" xfId="1145" xr:uid="{00000000-0005-0000-0000-000078040000}"/>
    <cellStyle name="Currency 19 5 2" xfId="1146" xr:uid="{00000000-0005-0000-0000-000079040000}"/>
    <cellStyle name="Currency 19 6" xfId="1147" xr:uid="{00000000-0005-0000-0000-00007A040000}"/>
    <cellStyle name="Currency 2" xfId="1148" xr:uid="{00000000-0005-0000-0000-00007B040000}"/>
    <cellStyle name="Currency 2 10" xfId="1149" xr:uid="{00000000-0005-0000-0000-00007C040000}"/>
    <cellStyle name="Currency 2 10 2" xfId="1150" xr:uid="{00000000-0005-0000-0000-00007D040000}"/>
    <cellStyle name="Currency 2 10 2 2" xfId="1151" xr:uid="{00000000-0005-0000-0000-00007E040000}"/>
    <cellStyle name="Currency 2 10 3" xfId="1152" xr:uid="{00000000-0005-0000-0000-00007F040000}"/>
    <cellStyle name="Currency 2 11" xfId="1153" xr:uid="{00000000-0005-0000-0000-000080040000}"/>
    <cellStyle name="Currency 2 12" xfId="1154" xr:uid="{00000000-0005-0000-0000-000081040000}"/>
    <cellStyle name="Currency 2 13" xfId="1155" xr:uid="{00000000-0005-0000-0000-000082040000}"/>
    <cellStyle name="Currency 2 14" xfId="1156" xr:uid="{00000000-0005-0000-0000-000083040000}"/>
    <cellStyle name="Currency 2 15" xfId="1157" xr:uid="{00000000-0005-0000-0000-000084040000}"/>
    <cellStyle name="Currency 2 16" xfId="1158" xr:uid="{00000000-0005-0000-0000-000085040000}"/>
    <cellStyle name="Currency 2 17" xfId="1159" xr:uid="{00000000-0005-0000-0000-000086040000}"/>
    <cellStyle name="Currency 2 18" xfId="1160" xr:uid="{00000000-0005-0000-0000-000087040000}"/>
    <cellStyle name="Currency 2 2" xfId="1161" xr:uid="{00000000-0005-0000-0000-000088040000}"/>
    <cellStyle name="Currency 2 2 10" xfId="1162" xr:uid="{00000000-0005-0000-0000-000089040000}"/>
    <cellStyle name="Currency 2 2 11" xfId="1163" xr:uid="{00000000-0005-0000-0000-00008A040000}"/>
    <cellStyle name="Currency 2 2 2" xfId="1164" xr:uid="{00000000-0005-0000-0000-00008B040000}"/>
    <cellStyle name="Currency 2 2 3" xfId="1165" xr:uid="{00000000-0005-0000-0000-00008C040000}"/>
    <cellStyle name="Currency 2 2 4" xfId="1166" xr:uid="{00000000-0005-0000-0000-00008D040000}"/>
    <cellStyle name="Currency 2 2 5" xfId="1167" xr:uid="{00000000-0005-0000-0000-00008E040000}"/>
    <cellStyle name="Currency 2 2 6" xfId="1168" xr:uid="{00000000-0005-0000-0000-00008F040000}"/>
    <cellStyle name="Currency 2 2 7" xfId="1169" xr:uid="{00000000-0005-0000-0000-000090040000}"/>
    <cellStyle name="Currency 2 2 8" xfId="1170" xr:uid="{00000000-0005-0000-0000-000091040000}"/>
    <cellStyle name="Currency 2 2 9" xfId="1171" xr:uid="{00000000-0005-0000-0000-000092040000}"/>
    <cellStyle name="Currency 2 3" xfId="1172" xr:uid="{00000000-0005-0000-0000-000093040000}"/>
    <cellStyle name="Currency 2 3 2" xfId="1173" xr:uid="{00000000-0005-0000-0000-000094040000}"/>
    <cellStyle name="Currency 2 3 3" xfId="1174" xr:uid="{00000000-0005-0000-0000-000095040000}"/>
    <cellStyle name="Currency 2 3 4" xfId="1175" xr:uid="{00000000-0005-0000-0000-000096040000}"/>
    <cellStyle name="Currency 2 3 5" xfId="1176" xr:uid="{00000000-0005-0000-0000-000097040000}"/>
    <cellStyle name="Currency 2 4" xfId="1177" xr:uid="{00000000-0005-0000-0000-000098040000}"/>
    <cellStyle name="Currency 2 5" xfId="1178" xr:uid="{00000000-0005-0000-0000-000099040000}"/>
    <cellStyle name="Currency 2 6" xfId="1179" xr:uid="{00000000-0005-0000-0000-00009A040000}"/>
    <cellStyle name="Currency 2 7" xfId="1180" xr:uid="{00000000-0005-0000-0000-00009B040000}"/>
    <cellStyle name="Currency 2 8" xfId="1181" xr:uid="{00000000-0005-0000-0000-00009C040000}"/>
    <cellStyle name="Currency 2 9" xfId="1182" xr:uid="{00000000-0005-0000-0000-00009D040000}"/>
    <cellStyle name="Currency 2*" xfId="1183" xr:uid="{00000000-0005-0000-0000-00009E040000}"/>
    <cellStyle name="Currency 2_CLdcfmodel" xfId="1184" xr:uid="{00000000-0005-0000-0000-00009F040000}"/>
    <cellStyle name="Currency 20" xfId="1185" xr:uid="{00000000-0005-0000-0000-0000A0040000}"/>
    <cellStyle name="Currency 20 2" xfId="1186" xr:uid="{00000000-0005-0000-0000-0000A1040000}"/>
    <cellStyle name="Currency 20 2 2" xfId="1187" xr:uid="{00000000-0005-0000-0000-0000A2040000}"/>
    <cellStyle name="Currency 20 2 2 2" xfId="1188" xr:uid="{00000000-0005-0000-0000-0000A3040000}"/>
    <cellStyle name="Currency 20 2 2 2 2" xfId="1189" xr:uid="{00000000-0005-0000-0000-0000A4040000}"/>
    <cellStyle name="Currency 20 2 2 3" xfId="1190" xr:uid="{00000000-0005-0000-0000-0000A5040000}"/>
    <cellStyle name="Currency 20 2 3" xfId="1191" xr:uid="{00000000-0005-0000-0000-0000A6040000}"/>
    <cellStyle name="Currency 20 2 3 2" xfId="1192" xr:uid="{00000000-0005-0000-0000-0000A7040000}"/>
    <cellStyle name="Currency 20 2 4" xfId="1193" xr:uid="{00000000-0005-0000-0000-0000A8040000}"/>
    <cellStyle name="Currency 20 3" xfId="1194" xr:uid="{00000000-0005-0000-0000-0000A9040000}"/>
    <cellStyle name="Currency 20 3 2" xfId="1195" xr:uid="{00000000-0005-0000-0000-0000AA040000}"/>
    <cellStyle name="Currency 20 3 2 2" xfId="1196" xr:uid="{00000000-0005-0000-0000-0000AB040000}"/>
    <cellStyle name="Currency 20 3 2 2 2" xfId="1197" xr:uid="{00000000-0005-0000-0000-0000AC040000}"/>
    <cellStyle name="Currency 20 3 2 3" xfId="1198" xr:uid="{00000000-0005-0000-0000-0000AD040000}"/>
    <cellStyle name="Currency 20 3 3" xfId="1199" xr:uid="{00000000-0005-0000-0000-0000AE040000}"/>
    <cellStyle name="Currency 20 3 3 2" xfId="1200" xr:uid="{00000000-0005-0000-0000-0000AF040000}"/>
    <cellStyle name="Currency 20 3 4" xfId="1201" xr:uid="{00000000-0005-0000-0000-0000B0040000}"/>
    <cellStyle name="Currency 20 4" xfId="1202" xr:uid="{00000000-0005-0000-0000-0000B1040000}"/>
    <cellStyle name="Currency 20 4 2" xfId="1203" xr:uid="{00000000-0005-0000-0000-0000B2040000}"/>
    <cellStyle name="Currency 20 4 2 2" xfId="1204" xr:uid="{00000000-0005-0000-0000-0000B3040000}"/>
    <cellStyle name="Currency 20 4 3" xfId="1205" xr:uid="{00000000-0005-0000-0000-0000B4040000}"/>
    <cellStyle name="Currency 20 5" xfId="1206" xr:uid="{00000000-0005-0000-0000-0000B5040000}"/>
    <cellStyle name="Currency 20 5 2" xfId="1207" xr:uid="{00000000-0005-0000-0000-0000B6040000}"/>
    <cellStyle name="Currency 20 6" xfId="1208" xr:uid="{00000000-0005-0000-0000-0000B7040000}"/>
    <cellStyle name="Currency 21" xfId="1209" xr:uid="{00000000-0005-0000-0000-0000B8040000}"/>
    <cellStyle name="Currency 21 2" xfId="1210" xr:uid="{00000000-0005-0000-0000-0000B9040000}"/>
    <cellStyle name="Currency 21 2 2" xfId="1211" xr:uid="{00000000-0005-0000-0000-0000BA040000}"/>
    <cellStyle name="Currency 21 2 2 2" xfId="1212" xr:uid="{00000000-0005-0000-0000-0000BB040000}"/>
    <cellStyle name="Currency 21 2 2 2 2" xfId="1213" xr:uid="{00000000-0005-0000-0000-0000BC040000}"/>
    <cellStyle name="Currency 21 2 2 3" xfId="1214" xr:uid="{00000000-0005-0000-0000-0000BD040000}"/>
    <cellStyle name="Currency 21 2 3" xfId="1215" xr:uid="{00000000-0005-0000-0000-0000BE040000}"/>
    <cellStyle name="Currency 21 2 3 2" xfId="1216" xr:uid="{00000000-0005-0000-0000-0000BF040000}"/>
    <cellStyle name="Currency 21 2 4" xfId="1217" xr:uid="{00000000-0005-0000-0000-0000C0040000}"/>
    <cellStyle name="Currency 21 3" xfId="1218" xr:uid="{00000000-0005-0000-0000-0000C1040000}"/>
    <cellStyle name="Currency 21 3 2" xfId="1219" xr:uid="{00000000-0005-0000-0000-0000C2040000}"/>
    <cellStyle name="Currency 21 3 2 2" xfId="1220" xr:uid="{00000000-0005-0000-0000-0000C3040000}"/>
    <cellStyle name="Currency 21 3 2 2 2" xfId="1221" xr:uid="{00000000-0005-0000-0000-0000C4040000}"/>
    <cellStyle name="Currency 21 3 2 3" xfId="1222" xr:uid="{00000000-0005-0000-0000-0000C5040000}"/>
    <cellStyle name="Currency 21 3 3" xfId="1223" xr:uid="{00000000-0005-0000-0000-0000C6040000}"/>
    <cellStyle name="Currency 21 3 3 2" xfId="1224" xr:uid="{00000000-0005-0000-0000-0000C7040000}"/>
    <cellStyle name="Currency 21 3 4" xfId="1225" xr:uid="{00000000-0005-0000-0000-0000C8040000}"/>
    <cellStyle name="Currency 21 4" xfId="1226" xr:uid="{00000000-0005-0000-0000-0000C9040000}"/>
    <cellStyle name="Currency 21 4 2" xfId="1227" xr:uid="{00000000-0005-0000-0000-0000CA040000}"/>
    <cellStyle name="Currency 21 4 2 2" xfId="1228" xr:uid="{00000000-0005-0000-0000-0000CB040000}"/>
    <cellStyle name="Currency 21 4 3" xfId="1229" xr:uid="{00000000-0005-0000-0000-0000CC040000}"/>
    <cellStyle name="Currency 21 5" xfId="1230" xr:uid="{00000000-0005-0000-0000-0000CD040000}"/>
    <cellStyle name="Currency 21 5 2" xfId="1231" xr:uid="{00000000-0005-0000-0000-0000CE040000}"/>
    <cellStyle name="Currency 21 6" xfId="1232" xr:uid="{00000000-0005-0000-0000-0000CF040000}"/>
    <cellStyle name="Currency 22" xfId="1233" xr:uid="{00000000-0005-0000-0000-0000D0040000}"/>
    <cellStyle name="Currency 22 2" xfId="1234" xr:uid="{00000000-0005-0000-0000-0000D1040000}"/>
    <cellStyle name="Currency 22 2 2" xfId="1235" xr:uid="{00000000-0005-0000-0000-0000D2040000}"/>
    <cellStyle name="Currency 22 2 2 2" xfId="1236" xr:uid="{00000000-0005-0000-0000-0000D3040000}"/>
    <cellStyle name="Currency 22 2 2 2 2" xfId="1237" xr:uid="{00000000-0005-0000-0000-0000D4040000}"/>
    <cellStyle name="Currency 22 2 2 3" xfId="1238" xr:uid="{00000000-0005-0000-0000-0000D5040000}"/>
    <cellStyle name="Currency 22 2 3" xfId="1239" xr:uid="{00000000-0005-0000-0000-0000D6040000}"/>
    <cellStyle name="Currency 22 2 3 2" xfId="1240" xr:uid="{00000000-0005-0000-0000-0000D7040000}"/>
    <cellStyle name="Currency 22 2 4" xfId="1241" xr:uid="{00000000-0005-0000-0000-0000D8040000}"/>
    <cellStyle name="Currency 22 3" xfId="1242" xr:uid="{00000000-0005-0000-0000-0000D9040000}"/>
    <cellStyle name="Currency 22 3 2" xfId="1243" xr:uid="{00000000-0005-0000-0000-0000DA040000}"/>
    <cellStyle name="Currency 22 3 2 2" xfId="1244" xr:uid="{00000000-0005-0000-0000-0000DB040000}"/>
    <cellStyle name="Currency 22 3 2 2 2" xfId="1245" xr:uid="{00000000-0005-0000-0000-0000DC040000}"/>
    <cellStyle name="Currency 22 3 2 3" xfId="1246" xr:uid="{00000000-0005-0000-0000-0000DD040000}"/>
    <cellStyle name="Currency 22 3 3" xfId="1247" xr:uid="{00000000-0005-0000-0000-0000DE040000}"/>
    <cellStyle name="Currency 22 3 3 2" xfId="1248" xr:uid="{00000000-0005-0000-0000-0000DF040000}"/>
    <cellStyle name="Currency 22 3 4" xfId="1249" xr:uid="{00000000-0005-0000-0000-0000E0040000}"/>
    <cellStyle name="Currency 22 4" xfId="1250" xr:uid="{00000000-0005-0000-0000-0000E1040000}"/>
    <cellStyle name="Currency 22 4 2" xfId="1251" xr:uid="{00000000-0005-0000-0000-0000E2040000}"/>
    <cellStyle name="Currency 22 4 2 2" xfId="1252" xr:uid="{00000000-0005-0000-0000-0000E3040000}"/>
    <cellStyle name="Currency 22 4 3" xfId="1253" xr:uid="{00000000-0005-0000-0000-0000E4040000}"/>
    <cellStyle name="Currency 22 5" xfId="1254" xr:uid="{00000000-0005-0000-0000-0000E5040000}"/>
    <cellStyle name="Currency 22 5 2" xfId="1255" xr:uid="{00000000-0005-0000-0000-0000E6040000}"/>
    <cellStyle name="Currency 22 6" xfId="1256" xr:uid="{00000000-0005-0000-0000-0000E7040000}"/>
    <cellStyle name="Currency 23" xfId="1257" xr:uid="{00000000-0005-0000-0000-0000E8040000}"/>
    <cellStyle name="Currency 23 2" xfId="1258" xr:uid="{00000000-0005-0000-0000-0000E9040000}"/>
    <cellStyle name="Currency 23 2 2" xfId="1259" xr:uid="{00000000-0005-0000-0000-0000EA040000}"/>
    <cellStyle name="Currency 23 2 2 2" xfId="1260" xr:uid="{00000000-0005-0000-0000-0000EB040000}"/>
    <cellStyle name="Currency 23 2 2 2 2" xfId="1261" xr:uid="{00000000-0005-0000-0000-0000EC040000}"/>
    <cellStyle name="Currency 23 2 2 3" xfId="1262" xr:uid="{00000000-0005-0000-0000-0000ED040000}"/>
    <cellStyle name="Currency 23 2 3" xfId="1263" xr:uid="{00000000-0005-0000-0000-0000EE040000}"/>
    <cellStyle name="Currency 23 2 3 2" xfId="1264" xr:uid="{00000000-0005-0000-0000-0000EF040000}"/>
    <cellStyle name="Currency 23 2 4" xfId="1265" xr:uid="{00000000-0005-0000-0000-0000F0040000}"/>
    <cellStyle name="Currency 23 3" xfId="1266" xr:uid="{00000000-0005-0000-0000-0000F1040000}"/>
    <cellStyle name="Currency 23 3 2" xfId="1267" xr:uid="{00000000-0005-0000-0000-0000F2040000}"/>
    <cellStyle name="Currency 23 3 2 2" xfId="1268" xr:uid="{00000000-0005-0000-0000-0000F3040000}"/>
    <cellStyle name="Currency 23 3 2 2 2" xfId="1269" xr:uid="{00000000-0005-0000-0000-0000F4040000}"/>
    <cellStyle name="Currency 23 3 2 3" xfId="1270" xr:uid="{00000000-0005-0000-0000-0000F5040000}"/>
    <cellStyle name="Currency 23 3 3" xfId="1271" xr:uid="{00000000-0005-0000-0000-0000F6040000}"/>
    <cellStyle name="Currency 23 3 3 2" xfId="1272" xr:uid="{00000000-0005-0000-0000-0000F7040000}"/>
    <cellStyle name="Currency 23 3 4" xfId="1273" xr:uid="{00000000-0005-0000-0000-0000F8040000}"/>
    <cellStyle name="Currency 23 4" xfId="1274" xr:uid="{00000000-0005-0000-0000-0000F9040000}"/>
    <cellStyle name="Currency 23 4 2" xfId="1275" xr:uid="{00000000-0005-0000-0000-0000FA040000}"/>
    <cellStyle name="Currency 23 4 2 2" xfId="1276" xr:uid="{00000000-0005-0000-0000-0000FB040000}"/>
    <cellStyle name="Currency 23 4 3" xfId="1277" xr:uid="{00000000-0005-0000-0000-0000FC040000}"/>
    <cellStyle name="Currency 23 5" xfId="1278" xr:uid="{00000000-0005-0000-0000-0000FD040000}"/>
    <cellStyle name="Currency 23 5 2" xfId="1279" xr:uid="{00000000-0005-0000-0000-0000FE040000}"/>
    <cellStyle name="Currency 23 6" xfId="1280" xr:uid="{00000000-0005-0000-0000-0000FF040000}"/>
    <cellStyle name="Currency 24" xfId="1281" xr:uid="{00000000-0005-0000-0000-000000050000}"/>
    <cellStyle name="Currency 24 2" xfId="1282" xr:uid="{00000000-0005-0000-0000-000001050000}"/>
    <cellStyle name="Currency 24 2 2" xfId="1283" xr:uid="{00000000-0005-0000-0000-000002050000}"/>
    <cellStyle name="Currency 24 2 2 2" xfId="1284" xr:uid="{00000000-0005-0000-0000-000003050000}"/>
    <cellStyle name="Currency 24 2 2 2 2" xfId="1285" xr:uid="{00000000-0005-0000-0000-000004050000}"/>
    <cellStyle name="Currency 24 2 2 3" xfId="1286" xr:uid="{00000000-0005-0000-0000-000005050000}"/>
    <cellStyle name="Currency 24 2 3" xfId="1287" xr:uid="{00000000-0005-0000-0000-000006050000}"/>
    <cellStyle name="Currency 24 2 3 2" xfId="1288" xr:uid="{00000000-0005-0000-0000-000007050000}"/>
    <cellStyle name="Currency 24 2 4" xfId="1289" xr:uid="{00000000-0005-0000-0000-000008050000}"/>
    <cellStyle name="Currency 24 3" xfId="1290" xr:uid="{00000000-0005-0000-0000-000009050000}"/>
    <cellStyle name="Currency 24 3 2" xfId="1291" xr:uid="{00000000-0005-0000-0000-00000A050000}"/>
    <cellStyle name="Currency 24 3 2 2" xfId="1292" xr:uid="{00000000-0005-0000-0000-00000B050000}"/>
    <cellStyle name="Currency 24 3 2 2 2" xfId="1293" xr:uid="{00000000-0005-0000-0000-00000C050000}"/>
    <cellStyle name="Currency 24 3 2 3" xfId="1294" xr:uid="{00000000-0005-0000-0000-00000D050000}"/>
    <cellStyle name="Currency 24 3 3" xfId="1295" xr:uid="{00000000-0005-0000-0000-00000E050000}"/>
    <cellStyle name="Currency 24 3 3 2" xfId="1296" xr:uid="{00000000-0005-0000-0000-00000F050000}"/>
    <cellStyle name="Currency 24 3 4" xfId="1297" xr:uid="{00000000-0005-0000-0000-000010050000}"/>
    <cellStyle name="Currency 24 4" xfId="1298" xr:uid="{00000000-0005-0000-0000-000011050000}"/>
    <cellStyle name="Currency 24 4 2" xfId="1299" xr:uid="{00000000-0005-0000-0000-000012050000}"/>
    <cellStyle name="Currency 24 4 2 2" xfId="1300" xr:uid="{00000000-0005-0000-0000-000013050000}"/>
    <cellStyle name="Currency 24 4 3" xfId="1301" xr:uid="{00000000-0005-0000-0000-000014050000}"/>
    <cellStyle name="Currency 24 5" xfId="1302" xr:uid="{00000000-0005-0000-0000-000015050000}"/>
    <cellStyle name="Currency 24 5 2" xfId="1303" xr:uid="{00000000-0005-0000-0000-000016050000}"/>
    <cellStyle name="Currency 24 6" xfId="1304" xr:uid="{00000000-0005-0000-0000-000017050000}"/>
    <cellStyle name="Currency 25" xfId="1305" xr:uid="{00000000-0005-0000-0000-000018050000}"/>
    <cellStyle name="Currency 26" xfId="1306" xr:uid="{00000000-0005-0000-0000-000019050000}"/>
    <cellStyle name="Currency 26 2" xfId="1307" xr:uid="{00000000-0005-0000-0000-00001A050000}"/>
    <cellStyle name="Currency 26 2 2" xfId="1308" xr:uid="{00000000-0005-0000-0000-00001B050000}"/>
    <cellStyle name="Currency 26 2 2 2" xfId="1309" xr:uid="{00000000-0005-0000-0000-00001C050000}"/>
    <cellStyle name="Currency 26 2 2 2 2" xfId="1310" xr:uid="{00000000-0005-0000-0000-00001D050000}"/>
    <cellStyle name="Currency 26 2 2 3" xfId="1311" xr:uid="{00000000-0005-0000-0000-00001E050000}"/>
    <cellStyle name="Currency 26 2 3" xfId="1312" xr:uid="{00000000-0005-0000-0000-00001F050000}"/>
    <cellStyle name="Currency 26 2 3 2" xfId="1313" xr:uid="{00000000-0005-0000-0000-000020050000}"/>
    <cellStyle name="Currency 26 2 4" xfId="1314" xr:uid="{00000000-0005-0000-0000-000021050000}"/>
    <cellStyle name="Currency 26 3" xfId="1315" xr:uid="{00000000-0005-0000-0000-000022050000}"/>
    <cellStyle name="Currency 26 3 2" xfId="1316" xr:uid="{00000000-0005-0000-0000-000023050000}"/>
    <cellStyle name="Currency 26 3 2 2" xfId="1317" xr:uid="{00000000-0005-0000-0000-000024050000}"/>
    <cellStyle name="Currency 26 3 2 2 2" xfId="1318" xr:uid="{00000000-0005-0000-0000-000025050000}"/>
    <cellStyle name="Currency 26 3 2 3" xfId="1319" xr:uid="{00000000-0005-0000-0000-000026050000}"/>
    <cellStyle name="Currency 26 3 3" xfId="1320" xr:uid="{00000000-0005-0000-0000-000027050000}"/>
    <cellStyle name="Currency 26 3 3 2" xfId="1321" xr:uid="{00000000-0005-0000-0000-000028050000}"/>
    <cellStyle name="Currency 26 3 4" xfId="1322" xr:uid="{00000000-0005-0000-0000-000029050000}"/>
    <cellStyle name="Currency 26 4" xfId="1323" xr:uid="{00000000-0005-0000-0000-00002A050000}"/>
    <cellStyle name="Currency 26 4 2" xfId="1324" xr:uid="{00000000-0005-0000-0000-00002B050000}"/>
    <cellStyle name="Currency 26 4 2 2" xfId="1325" xr:uid="{00000000-0005-0000-0000-00002C050000}"/>
    <cellStyle name="Currency 26 4 3" xfId="1326" xr:uid="{00000000-0005-0000-0000-00002D050000}"/>
    <cellStyle name="Currency 26 5" xfId="1327" xr:uid="{00000000-0005-0000-0000-00002E050000}"/>
    <cellStyle name="Currency 26 5 2" xfId="1328" xr:uid="{00000000-0005-0000-0000-00002F050000}"/>
    <cellStyle name="Currency 26 6" xfId="1329" xr:uid="{00000000-0005-0000-0000-000030050000}"/>
    <cellStyle name="Currency 27" xfId="1330" xr:uid="{00000000-0005-0000-0000-000031050000}"/>
    <cellStyle name="Currency 27 2" xfId="1331" xr:uid="{00000000-0005-0000-0000-000032050000}"/>
    <cellStyle name="Currency 27 2 2" xfId="1332" xr:uid="{00000000-0005-0000-0000-000033050000}"/>
    <cellStyle name="Currency 27 2 2 2" xfId="1333" xr:uid="{00000000-0005-0000-0000-000034050000}"/>
    <cellStyle name="Currency 27 2 2 2 2" xfId="1334" xr:uid="{00000000-0005-0000-0000-000035050000}"/>
    <cellStyle name="Currency 27 2 2 3" xfId="1335" xr:uid="{00000000-0005-0000-0000-000036050000}"/>
    <cellStyle name="Currency 27 2 3" xfId="1336" xr:uid="{00000000-0005-0000-0000-000037050000}"/>
    <cellStyle name="Currency 27 2 3 2" xfId="1337" xr:uid="{00000000-0005-0000-0000-000038050000}"/>
    <cellStyle name="Currency 27 2 4" xfId="1338" xr:uid="{00000000-0005-0000-0000-000039050000}"/>
    <cellStyle name="Currency 27 3" xfId="1339" xr:uid="{00000000-0005-0000-0000-00003A050000}"/>
    <cellStyle name="Currency 27 3 2" xfId="1340" xr:uid="{00000000-0005-0000-0000-00003B050000}"/>
    <cellStyle name="Currency 27 3 2 2" xfId="1341" xr:uid="{00000000-0005-0000-0000-00003C050000}"/>
    <cellStyle name="Currency 27 3 2 2 2" xfId="1342" xr:uid="{00000000-0005-0000-0000-00003D050000}"/>
    <cellStyle name="Currency 27 3 2 3" xfId="1343" xr:uid="{00000000-0005-0000-0000-00003E050000}"/>
    <cellStyle name="Currency 27 3 3" xfId="1344" xr:uid="{00000000-0005-0000-0000-00003F050000}"/>
    <cellStyle name="Currency 27 3 3 2" xfId="1345" xr:uid="{00000000-0005-0000-0000-000040050000}"/>
    <cellStyle name="Currency 27 3 4" xfId="1346" xr:uid="{00000000-0005-0000-0000-000041050000}"/>
    <cellStyle name="Currency 27 4" xfId="1347" xr:uid="{00000000-0005-0000-0000-000042050000}"/>
    <cellStyle name="Currency 27 4 2" xfId="1348" xr:uid="{00000000-0005-0000-0000-000043050000}"/>
    <cellStyle name="Currency 27 4 2 2" xfId="1349" xr:uid="{00000000-0005-0000-0000-000044050000}"/>
    <cellStyle name="Currency 27 4 3" xfId="1350" xr:uid="{00000000-0005-0000-0000-000045050000}"/>
    <cellStyle name="Currency 27 5" xfId="1351" xr:uid="{00000000-0005-0000-0000-000046050000}"/>
    <cellStyle name="Currency 27 5 2" xfId="1352" xr:uid="{00000000-0005-0000-0000-000047050000}"/>
    <cellStyle name="Currency 27 6" xfId="1353" xr:uid="{00000000-0005-0000-0000-000048050000}"/>
    <cellStyle name="Currency 28" xfId="1354" xr:uid="{00000000-0005-0000-0000-000049050000}"/>
    <cellStyle name="Currency 28 2" xfId="1355" xr:uid="{00000000-0005-0000-0000-00004A050000}"/>
    <cellStyle name="Currency 28 2 2" xfId="1356" xr:uid="{00000000-0005-0000-0000-00004B050000}"/>
    <cellStyle name="Currency 28 2 2 2" xfId="1357" xr:uid="{00000000-0005-0000-0000-00004C050000}"/>
    <cellStyle name="Currency 28 2 2 2 2" xfId="1358" xr:uid="{00000000-0005-0000-0000-00004D050000}"/>
    <cellStyle name="Currency 28 2 2 3" xfId="1359" xr:uid="{00000000-0005-0000-0000-00004E050000}"/>
    <cellStyle name="Currency 28 2 3" xfId="1360" xr:uid="{00000000-0005-0000-0000-00004F050000}"/>
    <cellStyle name="Currency 28 2 3 2" xfId="1361" xr:uid="{00000000-0005-0000-0000-000050050000}"/>
    <cellStyle name="Currency 28 2 4" xfId="1362" xr:uid="{00000000-0005-0000-0000-000051050000}"/>
    <cellStyle name="Currency 28 3" xfId="1363" xr:uid="{00000000-0005-0000-0000-000052050000}"/>
    <cellStyle name="Currency 28 3 2" xfId="1364" xr:uid="{00000000-0005-0000-0000-000053050000}"/>
    <cellStyle name="Currency 28 3 2 2" xfId="1365" xr:uid="{00000000-0005-0000-0000-000054050000}"/>
    <cellStyle name="Currency 28 3 2 2 2" xfId="1366" xr:uid="{00000000-0005-0000-0000-000055050000}"/>
    <cellStyle name="Currency 28 3 2 3" xfId="1367" xr:uid="{00000000-0005-0000-0000-000056050000}"/>
    <cellStyle name="Currency 28 3 3" xfId="1368" xr:uid="{00000000-0005-0000-0000-000057050000}"/>
    <cellStyle name="Currency 28 3 3 2" xfId="1369" xr:uid="{00000000-0005-0000-0000-000058050000}"/>
    <cellStyle name="Currency 28 3 4" xfId="1370" xr:uid="{00000000-0005-0000-0000-000059050000}"/>
    <cellStyle name="Currency 28 4" xfId="1371" xr:uid="{00000000-0005-0000-0000-00005A050000}"/>
    <cellStyle name="Currency 28 4 2" xfId="1372" xr:uid="{00000000-0005-0000-0000-00005B050000}"/>
    <cellStyle name="Currency 28 4 2 2" xfId="1373" xr:uid="{00000000-0005-0000-0000-00005C050000}"/>
    <cellStyle name="Currency 28 4 3" xfId="1374" xr:uid="{00000000-0005-0000-0000-00005D050000}"/>
    <cellStyle name="Currency 28 5" xfId="1375" xr:uid="{00000000-0005-0000-0000-00005E050000}"/>
    <cellStyle name="Currency 28 5 2" xfId="1376" xr:uid="{00000000-0005-0000-0000-00005F050000}"/>
    <cellStyle name="Currency 28 6" xfId="1377" xr:uid="{00000000-0005-0000-0000-000060050000}"/>
    <cellStyle name="Currency 29" xfId="1378" xr:uid="{00000000-0005-0000-0000-000061050000}"/>
    <cellStyle name="Currency 29 2" xfId="1379" xr:uid="{00000000-0005-0000-0000-000062050000}"/>
    <cellStyle name="Currency 29 2 2" xfId="1380" xr:uid="{00000000-0005-0000-0000-000063050000}"/>
    <cellStyle name="Currency 29 2 2 2" xfId="1381" xr:uid="{00000000-0005-0000-0000-000064050000}"/>
    <cellStyle name="Currency 29 2 2 2 2" xfId="1382" xr:uid="{00000000-0005-0000-0000-000065050000}"/>
    <cellStyle name="Currency 29 2 2 3" xfId="1383" xr:uid="{00000000-0005-0000-0000-000066050000}"/>
    <cellStyle name="Currency 29 2 3" xfId="1384" xr:uid="{00000000-0005-0000-0000-000067050000}"/>
    <cellStyle name="Currency 29 2 3 2" xfId="1385" xr:uid="{00000000-0005-0000-0000-000068050000}"/>
    <cellStyle name="Currency 29 2 4" xfId="1386" xr:uid="{00000000-0005-0000-0000-000069050000}"/>
    <cellStyle name="Currency 29 3" xfId="1387" xr:uid="{00000000-0005-0000-0000-00006A050000}"/>
    <cellStyle name="Currency 29 3 2" xfId="1388" xr:uid="{00000000-0005-0000-0000-00006B050000}"/>
    <cellStyle name="Currency 29 3 2 2" xfId="1389" xr:uid="{00000000-0005-0000-0000-00006C050000}"/>
    <cellStyle name="Currency 29 3 2 2 2" xfId="1390" xr:uid="{00000000-0005-0000-0000-00006D050000}"/>
    <cellStyle name="Currency 29 3 2 3" xfId="1391" xr:uid="{00000000-0005-0000-0000-00006E050000}"/>
    <cellStyle name="Currency 29 3 3" xfId="1392" xr:uid="{00000000-0005-0000-0000-00006F050000}"/>
    <cellStyle name="Currency 29 3 3 2" xfId="1393" xr:uid="{00000000-0005-0000-0000-000070050000}"/>
    <cellStyle name="Currency 29 3 4" xfId="1394" xr:uid="{00000000-0005-0000-0000-000071050000}"/>
    <cellStyle name="Currency 29 4" xfId="1395" xr:uid="{00000000-0005-0000-0000-000072050000}"/>
    <cellStyle name="Currency 29 4 2" xfId="1396" xr:uid="{00000000-0005-0000-0000-000073050000}"/>
    <cellStyle name="Currency 29 4 2 2" xfId="1397" xr:uid="{00000000-0005-0000-0000-000074050000}"/>
    <cellStyle name="Currency 29 4 3" xfId="1398" xr:uid="{00000000-0005-0000-0000-000075050000}"/>
    <cellStyle name="Currency 29 5" xfId="1399" xr:uid="{00000000-0005-0000-0000-000076050000}"/>
    <cellStyle name="Currency 29 5 2" xfId="1400" xr:uid="{00000000-0005-0000-0000-000077050000}"/>
    <cellStyle name="Currency 29 6" xfId="1401" xr:uid="{00000000-0005-0000-0000-000078050000}"/>
    <cellStyle name="Currency 3" xfId="1402" xr:uid="{00000000-0005-0000-0000-000079050000}"/>
    <cellStyle name="Currency 3 2" xfId="1403" xr:uid="{00000000-0005-0000-0000-00007A050000}"/>
    <cellStyle name="Currency 3 2 2" xfId="1404" xr:uid="{00000000-0005-0000-0000-00007B050000}"/>
    <cellStyle name="Currency 3 2 2 2" xfId="1405" xr:uid="{00000000-0005-0000-0000-00007C050000}"/>
    <cellStyle name="Currency 3 2 3" xfId="1406" xr:uid="{00000000-0005-0000-0000-00007D050000}"/>
    <cellStyle name="Currency 3 2 4" xfId="1407" xr:uid="{00000000-0005-0000-0000-00007E050000}"/>
    <cellStyle name="Currency 3 2 5" xfId="1408" xr:uid="{00000000-0005-0000-0000-00007F050000}"/>
    <cellStyle name="Currency 3 3" xfId="1409" xr:uid="{00000000-0005-0000-0000-000080050000}"/>
    <cellStyle name="Currency 3 4" xfId="1410" xr:uid="{00000000-0005-0000-0000-000081050000}"/>
    <cellStyle name="Currency 3 5" xfId="1411" xr:uid="{00000000-0005-0000-0000-000082050000}"/>
    <cellStyle name="Currency 3 6" xfId="1412" xr:uid="{00000000-0005-0000-0000-000083050000}"/>
    <cellStyle name="Currency 4" xfId="1413" xr:uid="{00000000-0005-0000-0000-000084050000}"/>
    <cellStyle name="Currency 4 10" xfId="1414" xr:uid="{00000000-0005-0000-0000-000085050000}"/>
    <cellStyle name="Currency 4 2" xfId="1415" xr:uid="{00000000-0005-0000-0000-000086050000}"/>
    <cellStyle name="Currency 4 2 2" xfId="1416" xr:uid="{00000000-0005-0000-0000-000087050000}"/>
    <cellStyle name="Currency 4 2 2 2" xfId="1417" xr:uid="{00000000-0005-0000-0000-000088050000}"/>
    <cellStyle name="Currency 4 2 2 2 2" xfId="1418" xr:uid="{00000000-0005-0000-0000-000089050000}"/>
    <cellStyle name="Currency 4 2 2 3" xfId="1419" xr:uid="{00000000-0005-0000-0000-00008A050000}"/>
    <cellStyle name="Currency 4 2 3" xfId="1420" xr:uid="{00000000-0005-0000-0000-00008B050000}"/>
    <cellStyle name="Currency 4 2 3 2" xfId="1421" xr:uid="{00000000-0005-0000-0000-00008C050000}"/>
    <cellStyle name="Currency 4 2 4" xfId="1422" xr:uid="{00000000-0005-0000-0000-00008D050000}"/>
    <cellStyle name="Currency 4 3" xfId="1423" xr:uid="{00000000-0005-0000-0000-00008E050000}"/>
    <cellStyle name="Currency 4 3 2" xfId="1424" xr:uid="{00000000-0005-0000-0000-00008F050000}"/>
    <cellStyle name="Currency 4 3 2 2" xfId="1425" xr:uid="{00000000-0005-0000-0000-000090050000}"/>
    <cellStyle name="Currency 4 3 2 2 2" xfId="1426" xr:uid="{00000000-0005-0000-0000-000091050000}"/>
    <cellStyle name="Currency 4 3 2 3" xfId="1427" xr:uid="{00000000-0005-0000-0000-000092050000}"/>
    <cellStyle name="Currency 4 3 3" xfId="1428" xr:uid="{00000000-0005-0000-0000-000093050000}"/>
    <cellStyle name="Currency 4 3 3 2" xfId="1429" xr:uid="{00000000-0005-0000-0000-000094050000}"/>
    <cellStyle name="Currency 4 3 4" xfId="1430" xr:uid="{00000000-0005-0000-0000-000095050000}"/>
    <cellStyle name="Currency 4 4" xfId="1431" xr:uid="{00000000-0005-0000-0000-000096050000}"/>
    <cellStyle name="Currency 4 4 2" xfId="1432" xr:uid="{00000000-0005-0000-0000-000097050000}"/>
    <cellStyle name="Currency 4 4 2 2" xfId="1433" xr:uid="{00000000-0005-0000-0000-000098050000}"/>
    <cellStyle name="Currency 4 4 3" xfId="1434" xr:uid="{00000000-0005-0000-0000-000099050000}"/>
    <cellStyle name="Currency 4 5" xfId="1435" xr:uid="{00000000-0005-0000-0000-00009A050000}"/>
    <cellStyle name="Currency 4 5 2" xfId="1436" xr:uid="{00000000-0005-0000-0000-00009B050000}"/>
    <cellStyle name="Currency 4 5 2 2" xfId="1437" xr:uid="{00000000-0005-0000-0000-00009C050000}"/>
    <cellStyle name="Currency 4 5 3" xfId="1438" xr:uid="{00000000-0005-0000-0000-00009D050000}"/>
    <cellStyle name="Currency 4 6" xfId="1439" xr:uid="{00000000-0005-0000-0000-00009E050000}"/>
    <cellStyle name="Currency 4 6 2" xfId="1440" xr:uid="{00000000-0005-0000-0000-00009F050000}"/>
    <cellStyle name="Currency 4 6 2 2" xfId="1441" xr:uid="{00000000-0005-0000-0000-0000A0050000}"/>
    <cellStyle name="Currency 4 6 3" xfId="1442" xr:uid="{00000000-0005-0000-0000-0000A1050000}"/>
    <cellStyle name="Currency 4 7" xfId="1443" xr:uid="{00000000-0005-0000-0000-0000A2050000}"/>
    <cellStyle name="Currency 4 7 2" xfId="1444" xr:uid="{00000000-0005-0000-0000-0000A3050000}"/>
    <cellStyle name="Currency 4 8" xfId="1445" xr:uid="{00000000-0005-0000-0000-0000A4050000}"/>
    <cellStyle name="Currency 4 9" xfId="1446" xr:uid="{00000000-0005-0000-0000-0000A5050000}"/>
    <cellStyle name="Currency 5" xfId="1447" xr:uid="{00000000-0005-0000-0000-0000A6050000}"/>
    <cellStyle name="Currency 5 2" xfId="1448" xr:uid="{00000000-0005-0000-0000-0000A7050000}"/>
    <cellStyle name="Currency 5 2 2" xfId="1449" xr:uid="{00000000-0005-0000-0000-0000A8050000}"/>
    <cellStyle name="Currency 5 2 2 2" xfId="1450" xr:uid="{00000000-0005-0000-0000-0000A9050000}"/>
    <cellStyle name="Currency 5 2 2 2 2" xfId="1451" xr:uid="{00000000-0005-0000-0000-0000AA050000}"/>
    <cellStyle name="Currency 5 2 2 3" xfId="1452" xr:uid="{00000000-0005-0000-0000-0000AB050000}"/>
    <cellStyle name="Currency 5 2 3" xfId="1453" xr:uid="{00000000-0005-0000-0000-0000AC050000}"/>
    <cellStyle name="Currency 5 2 3 2" xfId="1454" xr:uid="{00000000-0005-0000-0000-0000AD050000}"/>
    <cellStyle name="Currency 5 2 4" xfId="1455" xr:uid="{00000000-0005-0000-0000-0000AE050000}"/>
    <cellStyle name="Currency 5 3" xfId="1456" xr:uid="{00000000-0005-0000-0000-0000AF050000}"/>
    <cellStyle name="Currency 5 3 2" xfId="1457" xr:uid="{00000000-0005-0000-0000-0000B0050000}"/>
    <cellStyle name="Currency 5 3 2 2" xfId="1458" xr:uid="{00000000-0005-0000-0000-0000B1050000}"/>
    <cellStyle name="Currency 5 3 2 2 2" xfId="1459" xr:uid="{00000000-0005-0000-0000-0000B2050000}"/>
    <cellStyle name="Currency 5 3 2 3" xfId="1460" xr:uid="{00000000-0005-0000-0000-0000B3050000}"/>
    <cellStyle name="Currency 5 3 3" xfId="1461" xr:uid="{00000000-0005-0000-0000-0000B4050000}"/>
    <cellStyle name="Currency 5 3 3 2" xfId="1462" xr:uid="{00000000-0005-0000-0000-0000B5050000}"/>
    <cellStyle name="Currency 5 3 4" xfId="1463" xr:uid="{00000000-0005-0000-0000-0000B6050000}"/>
    <cellStyle name="Currency 5 4" xfId="1464" xr:uid="{00000000-0005-0000-0000-0000B7050000}"/>
    <cellStyle name="Currency 5 4 2" xfId="1465" xr:uid="{00000000-0005-0000-0000-0000B8050000}"/>
    <cellStyle name="Currency 5 4 2 2" xfId="1466" xr:uid="{00000000-0005-0000-0000-0000B9050000}"/>
    <cellStyle name="Currency 5 4 3" xfId="1467" xr:uid="{00000000-0005-0000-0000-0000BA050000}"/>
    <cellStyle name="Currency 5 5" xfId="1468" xr:uid="{00000000-0005-0000-0000-0000BB050000}"/>
    <cellStyle name="Currency 5 5 2" xfId="1469" xr:uid="{00000000-0005-0000-0000-0000BC050000}"/>
    <cellStyle name="Currency 5 6" xfId="1470" xr:uid="{00000000-0005-0000-0000-0000BD050000}"/>
    <cellStyle name="Currency 6" xfId="1471" xr:uid="{00000000-0005-0000-0000-0000BE050000}"/>
    <cellStyle name="Currency 6 2" xfId="1472" xr:uid="{00000000-0005-0000-0000-0000BF050000}"/>
    <cellStyle name="Currency 6 2 2" xfId="1473" xr:uid="{00000000-0005-0000-0000-0000C0050000}"/>
    <cellStyle name="Currency 6 2 2 2" xfId="1474" xr:uid="{00000000-0005-0000-0000-0000C1050000}"/>
    <cellStyle name="Currency 6 2 2 2 2" xfId="1475" xr:uid="{00000000-0005-0000-0000-0000C2050000}"/>
    <cellStyle name="Currency 6 2 2 3" xfId="1476" xr:uid="{00000000-0005-0000-0000-0000C3050000}"/>
    <cellStyle name="Currency 6 2 3" xfId="1477" xr:uid="{00000000-0005-0000-0000-0000C4050000}"/>
    <cellStyle name="Currency 6 2 3 2" xfId="1478" xr:uid="{00000000-0005-0000-0000-0000C5050000}"/>
    <cellStyle name="Currency 6 2 4" xfId="1479" xr:uid="{00000000-0005-0000-0000-0000C6050000}"/>
    <cellStyle name="Currency 6 3" xfId="1480" xr:uid="{00000000-0005-0000-0000-0000C7050000}"/>
    <cellStyle name="Currency 6 3 2" xfId="1481" xr:uid="{00000000-0005-0000-0000-0000C8050000}"/>
    <cellStyle name="Currency 6 3 2 2" xfId="1482" xr:uid="{00000000-0005-0000-0000-0000C9050000}"/>
    <cellStyle name="Currency 6 3 2 2 2" xfId="1483" xr:uid="{00000000-0005-0000-0000-0000CA050000}"/>
    <cellStyle name="Currency 6 3 2 3" xfId="1484" xr:uid="{00000000-0005-0000-0000-0000CB050000}"/>
    <cellStyle name="Currency 6 3 3" xfId="1485" xr:uid="{00000000-0005-0000-0000-0000CC050000}"/>
    <cellStyle name="Currency 6 3 3 2" xfId="1486" xr:uid="{00000000-0005-0000-0000-0000CD050000}"/>
    <cellStyle name="Currency 6 3 4" xfId="1487" xr:uid="{00000000-0005-0000-0000-0000CE050000}"/>
    <cellStyle name="Currency 6 4" xfId="1488" xr:uid="{00000000-0005-0000-0000-0000CF050000}"/>
    <cellStyle name="Currency 6 4 2" xfId="1489" xr:uid="{00000000-0005-0000-0000-0000D0050000}"/>
    <cellStyle name="Currency 6 4 2 2" xfId="1490" xr:uid="{00000000-0005-0000-0000-0000D1050000}"/>
    <cellStyle name="Currency 6 4 3" xfId="1491" xr:uid="{00000000-0005-0000-0000-0000D2050000}"/>
    <cellStyle name="Currency 6 5" xfId="1492" xr:uid="{00000000-0005-0000-0000-0000D3050000}"/>
    <cellStyle name="Currency 6 5 2" xfId="1493" xr:uid="{00000000-0005-0000-0000-0000D4050000}"/>
    <cellStyle name="Currency 6 6" xfId="1494" xr:uid="{00000000-0005-0000-0000-0000D5050000}"/>
    <cellStyle name="Currency 7" xfId="1495" xr:uid="{00000000-0005-0000-0000-0000D6050000}"/>
    <cellStyle name="Currency 7 2" xfId="1496" xr:uid="{00000000-0005-0000-0000-0000D7050000}"/>
    <cellStyle name="Currency 8" xfId="1497" xr:uid="{00000000-0005-0000-0000-0000D8050000}"/>
    <cellStyle name="Currency 8 2" xfId="1498" xr:uid="{00000000-0005-0000-0000-0000D9050000}"/>
    <cellStyle name="Currency 8 2 2" xfId="1499" xr:uid="{00000000-0005-0000-0000-0000DA050000}"/>
    <cellStyle name="Currency 8 2 2 2" xfId="1500" xr:uid="{00000000-0005-0000-0000-0000DB050000}"/>
    <cellStyle name="Currency 8 2 2 2 2" xfId="1501" xr:uid="{00000000-0005-0000-0000-0000DC050000}"/>
    <cellStyle name="Currency 8 2 2 3" xfId="1502" xr:uid="{00000000-0005-0000-0000-0000DD050000}"/>
    <cellStyle name="Currency 8 2 3" xfId="1503" xr:uid="{00000000-0005-0000-0000-0000DE050000}"/>
    <cellStyle name="Currency 8 2 3 2" xfId="1504" xr:uid="{00000000-0005-0000-0000-0000DF050000}"/>
    <cellStyle name="Currency 8 2 4" xfId="1505" xr:uid="{00000000-0005-0000-0000-0000E0050000}"/>
    <cellStyle name="Currency 8 3" xfId="1506" xr:uid="{00000000-0005-0000-0000-0000E1050000}"/>
    <cellStyle name="Currency 8 3 2" xfId="1507" xr:uid="{00000000-0005-0000-0000-0000E2050000}"/>
    <cellStyle name="Currency 8 3 2 2" xfId="1508" xr:uid="{00000000-0005-0000-0000-0000E3050000}"/>
    <cellStyle name="Currency 8 3 2 2 2" xfId="1509" xr:uid="{00000000-0005-0000-0000-0000E4050000}"/>
    <cellStyle name="Currency 8 3 2 3" xfId="1510" xr:uid="{00000000-0005-0000-0000-0000E5050000}"/>
    <cellStyle name="Currency 8 3 3" xfId="1511" xr:uid="{00000000-0005-0000-0000-0000E6050000}"/>
    <cellStyle name="Currency 8 3 3 2" xfId="1512" xr:uid="{00000000-0005-0000-0000-0000E7050000}"/>
    <cellStyle name="Currency 8 3 4" xfId="1513" xr:uid="{00000000-0005-0000-0000-0000E8050000}"/>
    <cellStyle name="Currency 8 4" xfId="1514" xr:uid="{00000000-0005-0000-0000-0000E9050000}"/>
    <cellStyle name="Currency 8 4 2" xfId="1515" xr:uid="{00000000-0005-0000-0000-0000EA050000}"/>
    <cellStyle name="Currency 8 4 2 2" xfId="1516" xr:uid="{00000000-0005-0000-0000-0000EB050000}"/>
    <cellStyle name="Currency 8 4 3" xfId="1517" xr:uid="{00000000-0005-0000-0000-0000EC050000}"/>
    <cellStyle name="Currency 8 5" xfId="1518" xr:uid="{00000000-0005-0000-0000-0000ED050000}"/>
    <cellStyle name="Currency 8 5 2" xfId="1519" xr:uid="{00000000-0005-0000-0000-0000EE050000}"/>
    <cellStyle name="Currency 8 6" xfId="1520" xr:uid="{00000000-0005-0000-0000-0000EF050000}"/>
    <cellStyle name="Currency 8 7" xfId="1521" xr:uid="{00000000-0005-0000-0000-0000F0050000}"/>
    <cellStyle name="Currency 9" xfId="1522" xr:uid="{00000000-0005-0000-0000-0000F1050000}"/>
    <cellStyle name="Currency 9 2" xfId="1523" xr:uid="{00000000-0005-0000-0000-0000F2050000}"/>
    <cellStyle name="Currency 9 2 2" xfId="1524" xr:uid="{00000000-0005-0000-0000-0000F3050000}"/>
    <cellStyle name="Currency 9 2 2 2" xfId="1525" xr:uid="{00000000-0005-0000-0000-0000F4050000}"/>
    <cellStyle name="Currency 9 2 2 2 2" xfId="1526" xr:uid="{00000000-0005-0000-0000-0000F5050000}"/>
    <cellStyle name="Currency 9 2 2 3" xfId="1527" xr:uid="{00000000-0005-0000-0000-0000F6050000}"/>
    <cellStyle name="Currency 9 2 3" xfId="1528" xr:uid="{00000000-0005-0000-0000-0000F7050000}"/>
    <cellStyle name="Currency 9 2 3 2" xfId="1529" xr:uid="{00000000-0005-0000-0000-0000F8050000}"/>
    <cellStyle name="Currency 9 2 4" xfId="1530" xr:uid="{00000000-0005-0000-0000-0000F9050000}"/>
    <cellStyle name="Currency 9 3" xfId="1531" xr:uid="{00000000-0005-0000-0000-0000FA050000}"/>
    <cellStyle name="Currency 9 3 2" xfId="1532" xr:uid="{00000000-0005-0000-0000-0000FB050000}"/>
    <cellStyle name="Currency 9 3 2 2" xfId="1533" xr:uid="{00000000-0005-0000-0000-0000FC050000}"/>
    <cellStyle name="Currency 9 3 2 2 2" xfId="1534" xr:uid="{00000000-0005-0000-0000-0000FD050000}"/>
    <cellStyle name="Currency 9 3 2 3" xfId="1535" xr:uid="{00000000-0005-0000-0000-0000FE050000}"/>
    <cellStyle name="Currency 9 3 3" xfId="1536" xr:uid="{00000000-0005-0000-0000-0000FF050000}"/>
    <cellStyle name="Currency 9 3 3 2" xfId="1537" xr:uid="{00000000-0005-0000-0000-000000060000}"/>
    <cellStyle name="Currency 9 3 4" xfId="1538" xr:uid="{00000000-0005-0000-0000-000001060000}"/>
    <cellStyle name="Currency 9 4" xfId="1539" xr:uid="{00000000-0005-0000-0000-000002060000}"/>
    <cellStyle name="Currency 9 4 2" xfId="1540" xr:uid="{00000000-0005-0000-0000-000003060000}"/>
    <cellStyle name="Currency 9 4 2 2" xfId="1541" xr:uid="{00000000-0005-0000-0000-000004060000}"/>
    <cellStyle name="Currency 9 4 3" xfId="1542" xr:uid="{00000000-0005-0000-0000-000005060000}"/>
    <cellStyle name="Currency 9 5" xfId="1543" xr:uid="{00000000-0005-0000-0000-000006060000}"/>
    <cellStyle name="Currency 9 5 2" xfId="1544" xr:uid="{00000000-0005-0000-0000-000007060000}"/>
    <cellStyle name="Currency 9 6" xfId="1545" xr:uid="{00000000-0005-0000-0000-000008060000}"/>
    <cellStyle name="Currency Per Share" xfId="1546" xr:uid="{00000000-0005-0000-0000-000009060000}"/>
    <cellStyle name="Currency0" xfId="1547" xr:uid="{00000000-0005-0000-0000-00000A060000}"/>
    <cellStyle name="Currency2" xfId="1548" xr:uid="{00000000-0005-0000-0000-00000B060000}"/>
    <cellStyle name="CUS.Work.Area" xfId="1549" xr:uid="{00000000-0005-0000-0000-00000C060000}"/>
    <cellStyle name="Dash" xfId="1550" xr:uid="{00000000-0005-0000-0000-00000D060000}"/>
    <cellStyle name="Data" xfId="1551" xr:uid="{00000000-0005-0000-0000-00000E060000}"/>
    <cellStyle name="Data 2" xfId="1552" xr:uid="{00000000-0005-0000-0000-00000F060000}"/>
    <cellStyle name="Data 3" xfId="1553" xr:uid="{00000000-0005-0000-0000-000010060000}"/>
    <cellStyle name="Date" xfId="1554" xr:uid="{00000000-0005-0000-0000-000011060000}"/>
    <cellStyle name="Date [mm-dd-yyyy]" xfId="1555" xr:uid="{00000000-0005-0000-0000-000012060000}"/>
    <cellStyle name="Date [mm-dd-yyyy] 2" xfId="1556" xr:uid="{00000000-0005-0000-0000-000013060000}"/>
    <cellStyle name="Date [mm-d-yyyy]" xfId="1557" xr:uid="{00000000-0005-0000-0000-000014060000}"/>
    <cellStyle name="Date [mmm-yyyy]" xfId="1558" xr:uid="{00000000-0005-0000-0000-000015060000}"/>
    <cellStyle name="Date Aligned" xfId="1559" xr:uid="{00000000-0005-0000-0000-000016060000}"/>
    <cellStyle name="Date Aligned*" xfId="1560" xr:uid="{00000000-0005-0000-0000-000017060000}"/>
    <cellStyle name="Date Aligned_comp_Integrateds" xfId="1561" xr:uid="{00000000-0005-0000-0000-000018060000}"/>
    <cellStyle name="Date Short" xfId="1562" xr:uid="{00000000-0005-0000-0000-000019060000}"/>
    <cellStyle name="date_ Pies " xfId="1563" xr:uid="{00000000-0005-0000-0000-00001A060000}"/>
    <cellStyle name="DblLineDollarAcct" xfId="1564" xr:uid="{00000000-0005-0000-0000-00001B060000}"/>
    <cellStyle name="DblLinePercent" xfId="1565" xr:uid="{00000000-0005-0000-0000-00001C060000}"/>
    <cellStyle name="Dezimal [0]_A17 - 31.03.1998" xfId="1566" xr:uid="{00000000-0005-0000-0000-00001D060000}"/>
    <cellStyle name="Dezimal_A17 - 31.03.1998" xfId="1567" xr:uid="{00000000-0005-0000-0000-00001E060000}"/>
    <cellStyle name="Dia" xfId="1568" xr:uid="{00000000-0005-0000-0000-00001F060000}"/>
    <cellStyle name="Dollar_ Pies " xfId="1569" xr:uid="{00000000-0005-0000-0000-000020060000}"/>
    <cellStyle name="DollarAccounting" xfId="1570" xr:uid="{00000000-0005-0000-0000-000021060000}"/>
    <cellStyle name="Dotted Line" xfId="1571" xr:uid="{00000000-0005-0000-0000-000022060000}"/>
    <cellStyle name="Dotted Line 2" xfId="1572" xr:uid="{00000000-0005-0000-0000-000023060000}"/>
    <cellStyle name="Dotted Line 3" xfId="1573" xr:uid="{00000000-0005-0000-0000-000024060000}"/>
    <cellStyle name="Double Accounting" xfId="1574" xr:uid="{00000000-0005-0000-0000-000025060000}"/>
    <cellStyle name="Duizenden" xfId="1575" xr:uid="{00000000-0005-0000-0000-000026060000}"/>
    <cellStyle name="Encabez1" xfId="1576" xr:uid="{00000000-0005-0000-0000-000027060000}"/>
    <cellStyle name="Encabez2" xfId="1577" xr:uid="{00000000-0005-0000-0000-000028060000}"/>
    <cellStyle name="Enter Currency (0)" xfId="1578" xr:uid="{00000000-0005-0000-0000-000029060000}"/>
    <cellStyle name="Enter Currency (2)" xfId="1579" xr:uid="{00000000-0005-0000-0000-00002A060000}"/>
    <cellStyle name="Enter Units (0)" xfId="1580" xr:uid="{00000000-0005-0000-0000-00002B060000}"/>
    <cellStyle name="Enter Units (1)" xfId="1581" xr:uid="{00000000-0005-0000-0000-00002C060000}"/>
    <cellStyle name="Enter Units (2)" xfId="1582" xr:uid="{00000000-0005-0000-0000-00002D060000}"/>
    <cellStyle name="Entrée" xfId="1583" xr:uid="{00000000-0005-0000-0000-00002E060000}"/>
    <cellStyle name="Euro" xfId="1584" xr:uid="{00000000-0005-0000-0000-00002F060000}"/>
    <cellStyle name="Explanatory Text 2" xfId="1585" xr:uid="{00000000-0005-0000-0000-000030060000}"/>
    <cellStyle name="Explanatory Text 2 2" xfId="1586" xr:uid="{00000000-0005-0000-0000-000031060000}"/>
    <cellStyle name="Explanatory Text 2 3" xfId="1587" xr:uid="{00000000-0005-0000-0000-000032060000}"/>
    <cellStyle name="Explanatory Text 2 4" xfId="1588" xr:uid="{00000000-0005-0000-0000-000033060000}"/>
    <cellStyle name="Explanatory Text 2 5" xfId="1589" xr:uid="{00000000-0005-0000-0000-000034060000}"/>
    <cellStyle name="Explanatory Text 2 6" xfId="1590" xr:uid="{00000000-0005-0000-0000-000035060000}"/>
    <cellStyle name="Explanatory Text 2 7" xfId="1591" xr:uid="{00000000-0005-0000-0000-000036060000}"/>
    <cellStyle name="Explanatory Text 2 8" xfId="1592" xr:uid="{00000000-0005-0000-0000-000037060000}"/>
    <cellStyle name="Explanatory Text 2 9" xfId="1593" xr:uid="{00000000-0005-0000-0000-000038060000}"/>
    <cellStyle name="Explanatory Text 3" xfId="1594" xr:uid="{00000000-0005-0000-0000-000039060000}"/>
    <cellStyle name="fact" xfId="1595" xr:uid="{00000000-0005-0000-0000-00003A060000}"/>
    <cellStyle name="FieldName" xfId="1596" xr:uid="{00000000-0005-0000-0000-00003B060000}"/>
    <cellStyle name="Fijo" xfId="1597" xr:uid="{00000000-0005-0000-0000-00003C060000}"/>
    <cellStyle name="Financiero" xfId="1598" xr:uid="{00000000-0005-0000-0000-00003D060000}"/>
    <cellStyle name="Fixed" xfId="1599" xr:uid="{00000000-0005-0000-0000-00003E060000}"/>
    <cellStyle name="Followed Hyperlink 2" xfId="1600" xr:uid="{00000000-0005-0000-0000-00003F060000}"/>
    <cellStyle name="Footnote" xfId="1601" xr:uid="{00000000-0005-0000-0000-000040060000}"/>
    <cellStyle name="Good 2" xfId="1602" xr:uid="{00000000-0005-0000-0000-000041060000}"/>
    <cellStyle name="Good 2 2" xfId="1603" xr:uid="{00000000-0005-0000-0000-000042060000}"/>
    <cellStyle name="Good 2 3" xfId="1604" xr:uid="{00000000-0005-0000-0000-000043060000}"/>
    <cellStyle name="Good 2 4" xfId="1605" xr:uid="{00000000-0005-0000-0000-000044060000}"/>
    <cellStyle name="Good 2 5" xfId="1606" xr:uid="{00000000-0005-0000-0000-000045060000}"/>
    <cellStyle name="Good 2 6" xfId="1607" xr:uid="{00000000-0005-0000-0000-000046060000}"/>
    <cellStyle name="Good 2 7" xfId="1608" xr:uid="{00000000-0005-0000-0000-000047060000}"/>
    <cellStyle name="Good 2 8" xfId="1609" xr:uid="{00000000-0005-0000-0000-000048060000}"/>
    <cellStyle name="Good 2 9" xfId="1610" xr:uid="{00000000-0005-0000-0000-000049060000}"/>
    <cellStyle name="Good 3" xfId="1611" xr:uid="{00000000-0005-0000-0000-00004A060000}"/>
    <cellStyle name="Grey" xfId="1612" xr:uid="{00000000-0005-0000-0000-00004B060000}"/>
    <cellStyle name="GWN Table Body" xfId="1613" xr:uid="{00000000-0005-0000-0000-00004C060000}"/>
    <cellStyle name="GWN Table Header" xfId="1614" xr:uid="{00000000-0005-0000-0000-00004D060000}"/>
    <cellStyle name="GWN Table Left Header" xfId="1615" xr:uid="{00000000-0005-0000-0000-00004E060000}"/>
    <cellStyle name="GWN Table Note" xfId="1616" xr:uid="{00000000-0005-0000-0000-00004F060000}"/>
    <cellStyle name="GWN Table Title" xfId="1617" xr:uid="{00000000-0005-0000-0000-000050060000}"/>
    <cellStyle name="hard no" xfId="1618" xr:uid="{00000000-0005-0000-0000-000051060000}"/>
    <cellStyle name="Hard Percent" xfId="1619" xr:uid="{00000000-0005-0000-0000-000052060000}"/>
    <cellStyle name="hardno" xfId="1620" xr:uid="{00000000-0005-0000-0000-000053060000}"/>
    <cellStyle name="Header" xfId="1621" xr:uid="{00000000-0005-0000-0000-000054060000}"/>
    <cellStyle name="Header1" xfId="1622" xr:uid="{00000000-0005-0000-0000-000055060000}"/>
    <cellStyle name="Header2" xfId="1623" xr:uid="{00000000-0005-0000-0000-000056060000}"/>
    <cellStyle name="Heading" xfId="1624" xr:uid="{00000000-0005-0000-0000-000057060000}"/>
    <cellStyle name="Heading 1 2" xfId="1625" xr:uid="{00000000-0005-0000-0000-000058060000}"/>
    <cellStyle name="Heading 1 2 2" xfId="1626" xr:uid="{00000000-0005-0000-0000-000059060000}"/>
    <cellStyle name="Heading 1 2 3" xfId="1627" xr:uid="{00000000-0005-0000-0000-00005A060000}"/>
    <cellStyle name="Heading 1 2 4" xfId="1628" xr:uid="{00000000-0005-0000-0000-00005B060000}"/>
    <cellStyle name="Heading 1 2 5" xfId="1629" xr:uid="{00000000-0005-0000-0000-00005C060000}"/>
    <cellStyle name="Heading 1 2 6" xfId="1630" xr:uid="{00000000-0005-0000-0000-00005D060000}"/>
    <cellStyle name="Heading 1 3" xfId="1631" xr:uid="{00000000-0005-0000-0000-00005E060000}"/>
    <cellStyle name="Heading 2 2" xfId="1632" xr:uid="{00000000-0005-0000-0000-00005F060000}"/>
    <cellStyle name="Heading 2 2 2" xfId="1633" xr:uid="{00000000-0005-0000-0000-000060060000}"/>
    <cellStyle name="Heading 2 2 3" xfId="1634" xr:uid="{00000000-0005-0000-0000-000061060000}"/>
    <cellStyle name="Heading 2 2 4" xfId="1635" xr:uid="{00000000-0005-0000-0000-000062060000}"/>
    <cellStyle name="Heading 2 2 5" xfId="1636" xr:uid="{00000000-0005-0000-0000-000063060000}"/>
    <cellStyle name="Heading 2 2 6" xfId="1637" xr:uid="{00000000-0005-0000-0000-000064060000}"/>
    <cellStyle name="Heading 2 3" xfId="1638" xr:uid="{00000000-0005-0000-0000-000065060000}"/>
    <cellStyle name="Heading 3 2" xfId="1639" xr:uid="{00000000-0005-0000-0000-000066060000}"/>
    <cellStyle name="Heading 3 2 2" xfId="1640" xr:uid="{00000000-0005-0000-0000-000067060000}"/>
    <cellStyle name="Heading 3 2 3" xfId="1641" xr:uid="{00000000-0005-0000-0000-000068060000}"/>
    <cellStyle name="Heading 3 2 4" xfId="1642" xr:uid="{00000000-0005-0000-0000-000069060000}"/>
    <cellStyle name="Heading 3 2 5" xfId="1643" xr:uid="{00000000-0005-0000-0000-00006A060000}"/>
    <cellStyle name="Heading 3 2 6" xfId="1644" xr:uid="{00000000-0005-0000-0000-00006B060000}"/>
    <cellStyle name="Heading 3 2 7" xfId="1645" xr:uid="{00000000-0005-0000-0000-00006C060000}"/>
    <cellStyle name="Heading 3 3" xfId="1646" xr:uid="{00000000-0005-0000-0000-00006D060000}"/>
    <cellStyle name="Heading 4 2" xfId="1647" xr:uid="{00000000-0005-0000-0000-00006E060000}"/>
    <cellStyle name="Heading 4 2 2" xfId="1648" xr:uid="{00000000-0005-0000-0000-00006F060000}"/>
    <cellStyle name="Heading 4 3" xfId="1649" xr:uid="{00000000-0005-0000-0000-000070060000}"/>
    <cellStyle name="Heading2" xfId="1650" xr:uid="{00000000-0005-0000-0000-000071060000}"/>
    <cellStyle name="Heading3" xfId="1651" xr:uid="{00000000-0005-0000-0000-000072060000}"/>
    <cellStyle name="HeadingColumn" xfId="1652" xr:uid="{00000000-0005-0000-0000-000073060000}"/>
    <cellStyle name="HeadingS" xfId="1653" xr:uid="{00000000-0005-0000-0000-000074060000}"/>
    <cellStyle name="HeadingYear" xfId="1654" xr:uid="{00000000-0005-0000-0000-000075060000}"/>
    <cellStyle name="HeadlineStyle" xfId="1655" xr:uid="{00000000-0005-0000-0000-000076060000}"/>
    <cellStyle name="HeadlineStyleJustified" xfId="1656" xr:uid="{00000000-0005-0000-0000-000077060000}"/>
    <cellStyle name="Hed Side_Sheet1" xfId="1657" xr:uid="{00000000-0005-0000-0000-000078060000}"/>
    <cellStyle name="Hed Top" xfId="1658" xr:uid="{00000000-0005-0000-0000-000079060000}"/>
    <cellStyle name="Hyperlink" xfId="4533" builtinId="8"/>
    <cellStyle name="Hyperlink 2" xfId="1659" xr:uid="{00000000-0005-0000-0000-00007B060000}"/>
    <cellStyle name="Hyperlink 2 10" xfId="1660" xr:uid="{00000000-0005-0000-0000-00007C060000}"/>
    <cellStyle name="Hyperlink 2 11" xfId="1661" xr:uid="{00000000-0005-0000-0000-00007D060000}"/>
    <cellStyle name="Hyperlink 2 12" xfId="1662" xr:uid="{00000000-0005-0000-0000-00007E060000}"/>
    <cellStyle name="Hyperlink 2 13" xfId="1663" xr:uid="{00000000-0005-0000-0000-00007F060000}"/>
    <cellStyle name="Hyperlink 2 2" xfId="1664" xr:uid="{00000000-0005-0000-0000-000080060000}"/>
    <cellStyle name="Hyperlink 2 2 2" xfId="1665" xr:uid="{00000000-0005-0000-0000-000081060000}"/>
    <cellStyle name="Hyperlink 2 3" xfId="1666" xr:uid="{00000000-0005-0000-0000-000082060000}"/>
    <cellStyle name="Hyperlink 2 3 2" xfId="1667" xr:uid="{00000000-0005-0000-0000-000083060000}"/>
    <cellStyle name="Hyperlink 2 4" xfId="1668" xr:uid="{00000000-0005-0000-0000-000084060000}"/>
    <cellStyle name="Hyperlink 2 5" xfId="1669" xr:uid="{00000000-0005-0000-0000-000085060000}"/>
    <cellStyle name="Hyperlink 2 6" xfId="1670" xr:uid="{00000000-0005-0000-0000-000086060000}"/>
    <cellStyle name="Hyperlink 2 7" xfId="1671" xr:uid="{00000000-0005-0000-0000-000087060000}"/>
    <cellStyle name="Hyperlink 2 8" xfId="1672" xr:uid="{00000000-0005-0000-0000-000088060000}"/>
    <cellStyle name="Hyperlink 2 9" xfId="1673" xr:uid="{00000000-0005-0000-0000-000089060000}"/>
    <cellStyle name="Hyperlink 3" xfId="1674" xr:uid="{00000000-0005-0000-0000-00008A060000}"/>
    <cellStyle name="Hyperlink 3 10" xfId="1675" xr:uid="{00000000-0005-0000-0000-00008B060000}"/>
    <cellStyle name="Hyperlink 3 11" xfId="1676" xr:uid="{00000000-0005-0000-0000-00008C060000}"/>
    <cellStyle name="Hyperlink 3 12" xfId="1677" xr:uid="{00000000-0005-0000-0000-00008D060000}"/>
    <cellStyle name="Hyperlink 3 2" xfId="1678" xr:uid="{00000000-0005-0000-0000-00008E060000}"/>
    <cellStyle name="Hyperlink 3 3" xfId="1679" xr:uid="{00000000-0005-0000-0000-00008F060000}"/>
    <cellStyle name="Hyperlink 3 4" xfId="1680" xr:uid="{00000000-0005-0000-0000-000090060000}"/>
    <cellStyle name="Hyperlink 3 5" xfId="1681" xr:uid="{00000000-0005-0000-0000-000091060000}"/>
    <cellStyle name="Hyperlink 3 6" xfId="1682" xr:uid="{00000000-0005-0000-0000-000092060000}"/>
    <cellStyle name="Hyperlink 3 7" xfId="1683" xr:uid="{00000000-0005-0000-0000-000093060000}"/>
    <cellStyle name="Hyperlink 3 8" xfId="1684" xr:uid="{00000000-0005-0000-0000-000094060000}"/>
    <cellStyle name="Hyperlink 3 9" xfId="1685" xr:uid="{00000000-0005-0000-0000-000095060000}"/>
    <cellStyle name="Hyperlink 4" xfId="1686" xr:uid="{00000000-0005-0000-0000-000096060000}"/>
    <cellStyle name="Hyperlink 5" xfId="1687" xr:uid="{00000000-0005-0000-0000-000097060000}"/>
    <cellStyle name="InLink_Acquis_CapitalCost " xfId="1688" xr:uid="{00000000-0005-0000-0000-000098060000}"/>
    <cellStyle name="Input (1dp#)_ Pies " xfId="1689" xr:uid="{00000000-0005-0000-0000-000099060000}"/>
    <cellStyle name="Input [yellow]" xfId="1690" xr:uid="{00000000-0005-0000-0000-00009A060000}"/>
    <cellStyle name="Input 2" xfId="1691" xr:uid="{00000000-0005-0000-0000-00009B060000}"/>
    <cellStyle name="Input 2 2" xfId="1692" xr:uid="{00000000-0005-0000-0000-00009C060000}"/>
    <cellStyle name="Input 2 2 2" xfId="1693" xr:uid="{00000000-0005-0000-0000-00009D060000}"/>
    <cellStyle name="Input 2 3" xfId="1694" xr:uid="{00000000-0005-0000-0000-00009E060000}"/>
    <cellStyle name="Input 2 4" xfId="1695" xr:uid="{00000000-0005-0000-0000-00009F060000}"/>
    <cellStyle name="Input 2 5" xfId="1696" xr:uid="{00000000-0005-0000-0000-0000A0060000}"/>
    <cellStyle name="Input 2 6" xfId="1697" xr:uid="{00000000-0005-0000-0000-0000A1060000}"/>
    <cellStyle name="Input 2 7" xfId="1698" xr:uid="{00000000-0005-0000-0000-0000A2060000}"/>
    <cellStyle name="Input 2 8" xfId="1699" xr:uid="{00000000-0005-0000-0000-0000A3060000}"/>
    <cellStyle name="Input 2 9" xfId="1700" xr:uid="{00000000-0005-0000-0000-0000A4060000}"/>
    <cellStyle name="Input 3" xfId="1701" xr:uid="{00000000-0005-0000-0000-0000A5060000}"/>
    <cellStyle name="InputBlueFont" xfId="1702" xr:uid="{00000000-0005-0000-0000-0000A6060000}"/>
    <cellStyle name="InputGen" xfId="1703" xr:uid="{00000000-0005-0000-0000-0000A7060000}"/>
    <cellStyle name="InputKeepColour" xfId="1704" xr:uid="{00000000-0005-0000-0000-0000A8060000}"/>
    <cellStyle name="InputKeepPale" xfId="1705" xr:uid="{00000000-0005-0000-0000-0000A9060000}"/>
    <cellStyle name="InputVariColour" xfId="1706" xr:uid="{00000000-0005-0000-0000-0000AA060000}"/>
    <cellStyle name="Integer" xfId="1707" xr:uid="{00000000-0005-0000-0000-0000AB060000}"/>
    <cellStyle name="Invisible" xfId="1708" xr:uid="{00000000-0005-0000-0000-0000AC060000}"/>
    <cellStyle name="Item" xfId="1709" xr:uid="{00000000-0005-0000-0000-0000AD060000}"/>
    <cellStyle name="Items_Obligatory" xfId="1710" xr:uid="{00000000-0005-0000-0000-0000AE060000}"/>
    <cellStyle name="ItemTypeClass" xfId="1711" xr:uid="{00000000-0005-0000-0000-0000AF060000}"/>
    <cellStyle name="KP_Normal" xfId="1712" xr:uid="{00000000-0005-0000-0000-0000B0060000}"/>
    <cellStyle name="Lien hypertexte visité_index" xfId="1713" xr:uid="{00000000-0005-0000-0000-0000B1060000}"/>
    <cellStyle name="Lien hypertexte_index" xfId="1714" xr:uid="{00000000-0005-0000-0000-0000B2060000}"/>
    <cellStyle name="ligne_detail" xfId="1715" xr:uid="{00000000-0005-0000-0000-0000B3060000}"/>
    <cellStyle name="Line" xfId="1716" xr:uid="{00000000-0005-0000-0000-0000B4060000}"/>
    <cellStyle name="Link Currency (0)" xfId="1717" xr:uid="{00000000-0005-0000-0000-0000B5060000}"/>
    <cellStyle name="Link Currency (2)" xfId="1718" xr:uid="{00000000-0005-0000-0000-0000B6060000}"/>
    <cellStyle name="Link Units (0)" xfId="1719" xr:uid="{00000000-0005-0000-0000-0000B7060000}"/>
    <cellStyle name="Link Units (1)" xfId="1720" xr:uid="{00000000-0005-0000-0000-0000B8060000}"/>
    <cellStyle name="Link Units (2)" xfId="1721" xr:uid="{00000000-0005-0000-0000-0000B9060000}"/>
    <cellStyle name="Linked Cell 2" xfId="1722" xr:uid="{00000000-0005-0000-0000-0000BA060000}"/>
    <cellStyle name="Linked Cell 2 2" xfId="1723" xr:uid="{00000000-0005-0000-0000-0000BB060000}"/>
    <cellStyle name="Linked Cell 2 3" xfId="1724" xr:uid="{00000000-0005-0000-0000-0000BC060000}"/>
    <cellStyle name="Linked Cell 2 4" xfId="1725" xr:uid="{00000000-0005-0000-0000-0000BD060000}"/>
    <cellStyle name="Linked Cell 2 5" xfId="1726" xr:uid="{00000000-0005-0000-0000-0000BE060000}"/>
    <cellStyle name="Linked Cell 2 6" xfId="1727" xr:uid="{00000000-0005-0000-0000-0000BF060000}"/>
    <cellStyle name="Linked Cell 2 7" xfId="1728" xr:uid="{00000000-0005-0000-0000-0000C0060000}"/>
    <cellStyle name="Linked Cell 2 8" xfId="1729" xr:uid="{00000000-0005-0000-0000-0000C1060000}"/>
    <cellStyle name="Linked Cell 2 9" xfId="1730" xr:uid="{00000000-0005-0000-0000-0000C2060000}"/>
    <cellStyle name="Linked Cell 3" xfId="1731" xr:uid="{00000000-0005-0000-0000-0000C3060000}"/>
    <cellStyle name="m/d/yy" xfId="1732" xr:uid="{00000000-0005-0000-0000-0000C4060000}"/>
    <cellStyle name="m1" xfId="1733" xr:uid="{00000000-0005-0000-0000-0000C5060000}"/>
    <cellStyle name="Major item" xfId="1734" xr:uid="{00000000-0005-0000-0000-0000C6060000}"/>
    <cellStyle name="Margin" xfId="1735" xr:uid="{00000000-0005-0000-0000-0000C7060000}"/>
    <cellStyle name="Migliaia (0)_Sheet1" xfId="1736" xr:uid="{00000000-0005-0000-0000-0000C8060000}"/>
    <cellStyle name="Migliaia_piv_polio" xfId="1737" xr:uid="{00000000-0005-0000-0000-0000C9060000}"/>
    <cellStyle name="Millares [0]_Asset Mgmt " xfId="1738" xr:uid="{00000000-0005-0000-0000-0000CA060000}"/>
    <cellStyle name="Millares_2AV_M_M " xfId="1739" xr:uid="{00000000-0005-0000-0000-0000CB060000}"/>
    <cellStyle name="Milliers [0]_CANADA1" xfId="1740" xr:uid="{00000000-0005-0000-0000-0000CC060000}"/>
    <cellStyle name="Milliers 2" xfId="1741" xr:uid="{00000000-0005-0000-0000-0000CD060000}"/>
    <cellStyle name="Milliers_CANADA1" xfId="1742" xr:uid="{00000000-0005-0000-0000-0000CE060000}"/>
    <cellStyle name="mm/dd/yy" xfId="1743" xr:uid="{00000000-0005-0000-0000-0000CF060000}"/>
    <cellStyle name="mod1" xfId="1744" xr:uid="{00000000-0005-0000-0000-0000D0060000}"/>
    <cellStyle name="modelo1" xfId="1745" xr:uid="{00000000-0005-0000-0000-0000D1060000}"/>
    <cellStyle name="Moneda [0]_2AV_M_M " xfId="1746" xr:uid="{00000000-0005-0000-0000-0000D2060000}"/>
    <cellStyle name="Moneda_2AV_M_M " xfId="1747" xr:uid="{00000000-0005-0000-0000-0000D3060000}"/>
    <cellStyle name="Monétaire [0]_CANADA1" xfId="1748" xr:uid="{00000000-0005-0000-0000-0000D4060000}"/>
    <cellStyle name="Monétaire 2" xfId="1749" xr:uid="{00000000-0005-0000-0000-0000D5060000}"/>
    <cellStyle name="Monétaire_CANADA1" xfId="1750" xr:uid="{00000000-0005-0000-0000-0000D6060000}"/>
    <cellStyle name="Monetario" xfId="1751" xr:uid="{00000000-0005-0000-0000-0000D7060000}"/>
    <cellStyle name="MonthYears" xfId="1752" xr:uid="{00000000-0005-0000-0000-0000D8060000}"/>
    <cellStyle name="Multiple" xfId="1753" xr:uid="{00000000-0005-0000-0000-0000D9060000}"/>
    <cellStyle name="Multiple (no x)" xfId="1754" xr:uid="{00000000-0005-0000-0000-0000DA060000}"/>
    <cellStyle name="Multiple (x)" xfId="1755" xr:uid="{00000000-0005-0000-0000-0000DB060000}"/>
    <cellStyle name="Multiple [0]" xfId="1756" xr:uid="{00000000-0005-0000-0000-0000DC060000}"/>
    <cellStyle name="Multiple [1]" xfId="1757" xr:uid="{00000000-0005-0000-0000-0000DD060000}"/>
    <cellStyle name="Multiple [2]" xfId="1758" xr:uid="{00000000-0005-0000-0000-0000DE060000}"/>
    <cellStyle name="Multiple [3]" xfId="1759" xr:uid="{00000000-0005-0000-0000-0000DF060000}"/>
    <cellStyle name="Multiple_1030171N" xfId="1760" xr:uid="{00000000-0005-0000-0000-0000E0060000}"/>
    <cellStyle name="neg0.0_CapitalCost " xfId="1761" xr:uid="{00000000-0005-0000-0000-0000E1060000}"/>
    <cellStyle name="Neutral 2" xfId="1762" xr:uid="{00000000-0005-0000-0000-0000E2060000}"/>
    <cellStyle name="Neutral 2 2" xfId="1763" xr:uid="{00000000-0005-0000-0000-0000E3060000}"/>
    <cellStyle name="Neutral 2 3" xfId="1764" xr:uid="{00000000-0005-0000-0000-0000E4060000}"/>
    <cellStyle name="Neutral 2 4" xfId="1765" xr:uid="{00000000-0005-0000-0000-0000E5060000}"/>
    <cellStyle name="Neutral 2 5" xfId="1766" xr:uid="{00000000-0005-0000-0000-0000E6060000}"/>
    <cellStyle name="Neutral 2 6" xfId="1767" xr:uid="{00000000-0005-0000-0000-0000E7060000}"/>
    <cellStyle name="Neutral 2 7" xfId="1768" xr:uid="{00000000-0005-0000-0000-0000E8060000}"/>
    <cellStyle name="Neutral 2 8" xfId="1769" xr:uid="{00000000-0005-0000-0000-0000E9060000}"/>
    <cellStyle name="Neutral 2 9" xfId="1770" xr:uid="{00000000-0005-0000-0000-0000EA060000}"/>
    <cellStyle name="Neutral 3" xfId="1771" xr:uid="{00000000-0005-0000-0000-0000EB060000}"/>
    <cellStyle name="New" xfId="1772" xr:uid="{00000000-0005-0000-0000-0000EC060000}"/>
    <cellStyle name="Nil" xfId="1773" xr:uid="{00000000-0005-0000-0000-0000ED060000}"/>
    <cellStyle name="no dec" xfId="1774" xr:uid="{00000000-0005-0000-0000-0000EE060000}"/>
    <cellStyle name="No-definido" xfId="1775" xr:uid="{00000000-0005-0000-0000-0000EF060000}"/>
    <cellStyle name="Non_Input_Cell_Figures" xfId="1776" xr:uid="{00000000-0005-0000-0000-0000F0060000}"/>
    <cellStyle name="NonPrintingArea" xfId="1777" xr:uid="{00000000-0005-0000-0000-0000F1060000}"/>
    <cellStyle name="NORAYAS" xfId="1778" xr:uid="{00000000-0005-0000-0000-0000F2060000}"/>
    <cellStyle name="Normal" xfId="0" builtinId="0"/>
    <cellStyle name="Normal--" xfId="1779" xr:uid="{00000000-0005-0000-0000-0000F4060000}"/>
    <cellStyle name="Normal - Style1" xfId="1780" xr:uid="{00000000-0005-0000-0000-0000F5060000}"/>
    <cellStyle name="Normal [0]" xfId="1781" xr:uid="{00000000-0005-0000-0000-0000F6060000}"/>
    <cellStyle name="Normal [1]" xfId="1782" xr:uid="{00000000-0005-0000-0000-0000F7060000}"/>
    <cellStyle name="Normal [3]" xfId="1783" xr:uid="{00000000-0005-0000-0000-0000F8060000}"/>
    <cellStyle name="Normal [3] 2" xfId="1784" xr:uid="{00000000-0005-0000-0000-0000F9060000}"/>
    <cellStyle name="Normal [3] 3" xfId="1785" xr:uid="{00000000-0005-0000-0000-0000FA060000}"/>
    <cellStyle name="Normal 10" xfId="1786" xr:uid="{00000000-0005-0000-0000-0000FB060000}"/>
    <cellStyle name="Normal 10 2" xfId="1787" xr:uid="{00000000-0005-0000-0000-0000FC060000}"/>
    <cellStyle name="Normal 10 3" xfId="1788" xr:uid="{00000000-0005-0000-0000-0000FD060000}"/>
    <cellStyle name="Normal 10 4" xfId="1789" xr:uid="{00000000-0005-0000-0000-0000FE060000}"/>
    <cellStyle name="Normal 10 5" xfId="1790" xr:uid="{00000000-0005-0000-0000-0000FF060000}"/>
    <cellStyle name="Normal 10 6" xfId="1791" xr:uid="{00000000-0005-0000-0000-000000070000}"/>
    <cellStyle name="Normal 10 7" xfId="1792" xr:uid="{00000000-0005-0000-0000-000001070000}"/>
    <cellStyle name="Normal 11" xfId="1793" xr:uid="{00000000-0005-0000-0000-000002070000}"/>
    <cellStyle name="Normal 11 2" xfId="1794" xr:uid="{00000000-0005-0000-0000-000003070000}"/>
    <cellStyle name="Normal 11 2 2" xfId="1795" xr:uid="{00000000-0005-0000-0000-000004070000}"/>
    <cellStyle name="Normal 11 3" xfId="1796" xr:uid="{00000000-0005-0000-0000-000005070000}"/>
    <cellStyle name="Normal 11 4" xfId="1797" xr:uid="{00000000-0005-0000-0000-000006070000}"/>
    <cellStyle name="Normal 11 5" xfId="1798" xr:uid="{00000000-0005-0000-0000-000007070000}"/>
    <cellStyle name="Normal 11 6" xfId="1799" xr:uid="{00000000-0005-0000-0000-000008070000}"/>
    <cellStyle name="Normal 11 7" xfId="1800" xr:uid="{00000000-0005-0000-0000-000009070000}"/>
    <cellStyle name="Normal 12" xfId="1801" xr:uid="{00000000-0005-0000-0000-00000A070000}"/>
    <cellStyle name="Normal 12 2" xfId="1802" xr:uid="{00000000-0005-0000-0000-00000B070000}"/>
    <cellStyle name="Normal 12 3" xfId="1803" xr:uid="{00000000-0005-0000-0000-00000C070000}"/>
    <cellStyle name="Normal 12 4" xfId="1804" xr:uid="{00000000-0005-0000-0000-00000D070000}"/>
    <cellStyle name="Normal 12 5" xfId="1805" xr:uid="{00000000-0005-0000-0000-00000E070000}"/>
    <cellStyle name="Normal 13" xfId="1806" xr:uid="{00000000-0005-0000-0000-00000F070000}"/>
    <cellStyle name="Normal 13 2" xfId="1807" xr:uid="{00000000-0005-0000-0000-000010070000}"/>
    <cellStyle name="Normal 13 3" xfId="1808" xr:uid="{00000000-0005-0000-0000-000011070000}"/>
    <cellStyle name="Normal 14" xfId="1809" xr:uid="{00000000-0005-0000-0000-000012070000}"/>
    <cellStyle name="Normal 14 2" xfId="1810" xr:uid="{00000000-0005-0000-0000-000013070000}"/>
    <cellStyle name="Normal 14 3" xfId="1811" xr:uid="{00000000-0005-0000-0000-000014070000}"/>
    <cellStyle name="Normal 15" xfId="1812" xr:uid="{00000000-0005-0000-0000-000015070000}"/>
    <cellStyle name="Normal 15 2" xfId="1813" xr:uid="{00000000-0005-0000-0000-000016070000}"/>
    <cellStyle name="Normal 15 2 2" xfId="1814" xr:uid="{00000000-0005-0000-0000-000017070000}"/>
    <cellStyle name="Normal 15 3" xfId="1815" xr:uid="{00000000-0005-0000-0000-000018070000}"/>
    <cellStyle name="Normal 15 4" xfId="1816" xr:uid="{00000000-0005-0000-0000-000019070000}"/>
    <cellStyle name="Normal 16" xfId="1817" xr:uid="{00000000-0005-0000-0000-00001A070000}"/>
    <cellStyle name="Normal 16 2" xfId="1818" xr:uid="{00000000-0005-0000-0000-00001B070000}"/>
    <cellStyle name="Normal 16 3" xfId="1819" xr:uid="{00000000-0005-0000-0000-00001C070000}"/>
    <cellStyle name="Normal 17" xfId="1820" xr:uid="{00000000-0005-0000-0000-00001D070000}"/>
    <cellStyle name="Normal 18" xfId="1821" xr:uid="{00000000-0005-0000-0000-00001E070000}"/>
    <cellStyle name="Normal 18 2" xfId="1822" xr:uid="{00000000-0005-0000-0000-00001F070000}"/>
    <cellStyle name="Normal 19" xfId="1823" xr:uid="{00000000-0005-0000-0000-000020070000}"/>
    <cellStyle name="Normal 2" xfId="1824" xr:uid="{00000000-0005-0000-0000-000021070000}"/>
    <cellStyle name="Normal-- 2" xfId="1825" xr:uid="{00000000-0005-0000-0000-000022070000}"/>
    <cellStyle name="Normal 2 10" xfId="1826" xr:uid="{00000000-0005-0000-0000-000023070000}"/>
    <cellStyle name="Normal 2 10 2" xfId="1827" xr:uid="{00000000-0005-0000-0000-000024070000}"/>
    <cellStyle name="Normal 2 11" xfId="1828" xr:uid="{00000000-0005-0000-0000-000025070000}"/>
    <cellStyle name="Normal 2 11 2" xfId="1829" xr:uid="{00000000-0005-0000-0000-000026070000}"/>
    <cellStyle name="Normal 2 12" xfId="1830" xr:uid="{00000000-0005-0000-0000-000027070000}"/>
    <cellStyle name="Normal 2 12 2" xfId="1831" xr:uid="{00000000-0005-0000-0000-000028070000}"/>
    <cellStyle name="Normal 2 13" xfId="1832" xr:uid="{00000000-0005-0000-0000-000029070000}"/>
    <cellStyle name="Normal 2 13 2" xfId="1833" xr:uid="{00000000-0005-0000-0000-00002A070000}"/>
    <cellStyle name="Normal 2 14" xfId="1834" xr:uid="{00000000-0005-0000-0000-00002B070000}"/>
    <cellStyle name="Normal 2 14 2" xfId="1835" xr:uid="{00000000-0005-0000-0000-00002C070000}"/>
    <cellStyle name="Normal 2 15" xfId="1836" xr:uid="{00000000-0005-0000-0000-00002D070000}"/>
    <cellStyle name="Normal 2 15 2" xfId="1837" xr:uid="{00000000-0005-0000-0000-00002E070000}"/>
    <cellStyle name="Normal 2 16" xfId="1838" xr:uid="{00000000-0005-0000-0000-00002F070000}"/>
    <cellStyle name="Normal 2 16 2" xfId="1839" xr:uid="{00000000-0005-0000-0000-000030070000}"/>
    <cellStyle name="Normal 2 17" xfId="1840" xr:uid="{00000000-0005-0000-0000-000031070000}"/>
    <cellStyle name="Normal 2 17 2" xfId="1841" xr:uid="{00000000-0005-0000-0000-000032070000}"/>
    <cellStyle name="Normal 2 18" xfId="1842" xr:uid="{00000000-0005-0000-0000-000033070000}"/>
    <cellStyle name="Normal 2 18 2" xfId="1843" xr:uid="{00000000-0005-0000-0000-000034070000}"/>
    <cellStyle name="Normal 2 19" xfId="1844" xr:uid="{00000000-0005-0000-0000-000035070000}"/>
    <cellStyle name="Normal 2 19 2" xfId="1845" xr:uid="{00000000-0005-0000-0000-000036070000}"/>
    <cellStyle name="Normal 2 2" xfId="1846" xr:uid="{00000000-0005-0000-0000-000037070000}"/>
    <cellStyle name="Normal 2 2 2" xfId="1847" xr:uid="{00000000-0005-0000-0000-000038070000}"/>
    <cellStyle name="Normal 2 2 2 2" xfId="1848" xr:uid="{00000000-0005-0000-0000-000039070000}"/>
    <cellStyle name="Normal 2 2 2 2 2" xfId="1849" xr:uid="{00000000-0005-0000-0000-00003A070000}"/>
    <cellStyle name="Normal 2 2 2 3" xfId="1850" xr:uid="{00000000-0005-0000-0000-00003B070000}"/>
    <cellStyle name="Normal 2 2 2 4" xfId="1851" xr:uid="{00000000-0005-0000-0000-00003C070000}"/>
    <cellStyle name="Normal 2 2 2 5" xfId="1852" xr:uid="{00000000-0005-0000-0000-00003D070000}"/>
    <cellStyle name="Normal 2 2 2 6" xfId="1853" xr:uid="{00000000-0005-0000-0000-00003E070000}"/>
    <cellStyle name="Normal 2 2 3" xfId="1854" xr:uid="{00000000-0005-0000-0000-00003F070000}"/>
    <cellStyle name="Normal 2 2 4" xfId="1855" xr:uid="{00000000-0005-0000-0000-000040070000}"/>
    <cellStyle name="Normal 2 2 4 2" xfId="1856" xr:uid="{00000000-0005-0000-0000-000041070000}"/>
    <cellStyle name="Normal 2 2 4 3" xfId="1857" xr:uid="{00000000-0005-0000-0000-000042070000}"/>
    <cellStyle name="Normal 2 2 5" xfId="1858" xr:uid="{00000000-0005-0000-0000-000043070000}"/>
    <cellStyle name="Normal 2 2 6" xfId="1859" xr:uid="{00000000-0005-0000-0000-000044070000}"/>
    <cellStyle name="Normal 2 20" xfId="1860" xr:uid="{00000000-0005-0000-0000-000045070000}"/>
    <cellStyle name="Normal 2 20 2" xfId="1861" xr:uid="{00000000-0005-0000-0000-000046070000}"/>
    <cellStyle name="Normal 2 21" xfId="1862" xr:uid="{00000000-0005-0000-0000-000047070000}"/>
    <cellStyle name="Normal 2 21 2" xfId="1863" xr:uid="{00000000-0005-0000-0000-000048070000}"/>
    <cellStyle name="Normal 2 22" xfId="1864" xr:uid="{00000000-0005-0000-0000-000049070000}"/>
    <cellStyle name="Normal 2 22 2" xfId="1865" xr:uid="{00000000-0005-0000-0000-00004A070000}"/>
    <cellStyle name="Normal 2 23" xfId="1866" xr:uid="{00000000-0005-0000-0000-00004B070000}"/>
    <cellStyle name="Normal 2 23 2" xfId="1867" xr:uid="{00000000-0005-0000-0000-00004C070000}"/>
    <cellStyle name="Normal 2 24" xfId="1868" xr:uid="{00000000-0005-0000-0000-00004D070000}"/>
    <cellStyle name="Normal 2 24 2" xfId="1869" xr:uid="{00000000-0005-0000-0000-00004E070000}"/>
    <cellStyle name="Normal 2 24 2 2" xfId="1870" xr:uid="{00000000-0005-0000-0000-00004F070000}"/>
    <cellStyle name="Normal 2 24 3" xfId="1871" xr:uid="{00000000-0005-0000-0000-000050070000}"/>
    <cellStyle name="Normal 2 24 4" xfId="1872" xr:uid="{00000000-0005-0000-0000-000051070000}"/>
    <cellStyle name="Normal 2 25" xfId="1873" xr:uid="{00000000-0005-0000-0000-000052070000}"/>
    <cellStyle name="Normal 2 25 2" xfId="1874" xr:uid="{00000000-0005-0000-0000-000053070000}"/>
    <cellStyle name="Normal 2 26" xfId="1875" xr:uid="{00000000-0005-0000-0000-000054070000}"/>
    <cellStyle name="Normal 2 26 2" xfId="1876" xr:uid="{00000000-0005-0000-0000-000055070000}"/>
    <cellStyle name="Normal 2 27" xfId="1877" xr:uid="{00000000-0005-0000-0000-000056070000}"/>
    <cellStyle name="Normal 2 27 2" xfId="1878" xr:uid="{00000000-0005-0000-0000-000057070000}"/>
    <cellStyle name="Normal 2 28" xfId="1879" xr:uid="{00000000-0005-0000-0000-000058070000}"/>
    <cellStyle name="Normal 2 28 2" xfId="1880" xr:uid="{00000000-0005-0000-0000-000059070000}"/>
    <cellStyle name="Normal 2 29" xfId="1881" xr:uid="{00000000-0005-0000-0000-00005A070000}"/>
    <cellStyle name="Normal 2 29 2" xfId="1882" xr:uid="{00000000-0005-0000-0000-00005B070000}"/>
    <cellStyle name="Normal 2 3" xfId="1883" xr:uid="{00000000-0005-0000-0000-00005C070000}"/>
    <cellStyle name="Normal 2 3 2" xfId="1884" xr:uid="{00000000-0005-0000-0000-00005D070000}"/>
    <cellStyle name="Normal 2 3 3" xfId="1885" xr:uid="{00000000-0005-0000-0000-00005E070000}"/>
    <cellStyle name="Normal 2 30" xfId="1886" xr:uid="{00000000-0005-0000-0000-00005F070000}"/>
    <cellStyle name="Normal 2 30 2" xfId="1887" xr:uid="{00000000-0005-0000-0000-000060070000}"/>
    <cellStyle name="Normal 2 31" xfId="1888" xr:uid="{00000000-0005-0000-0000-000061070000}"/>
    <cellStyle name="Normal 2 31 2" xfId="1889" xr:uid="{00000000-0005-0000-0000-000062070000}"/>
    <cellStyle name="Normal 2 32" xfId="1890" xr:uid="{00000000-0005-0000-0000-000063070000}"/>
    <cellStyle name="Normal 2 33" xfId="1891" xr:uid="{00000000-0005-0000-0000-000064070000}"/>
    <cellStyle name="Normal 2 34" xfId="1892" xr:uid="{00000000-0005-0000-0000-000065070000}"/>
    <cellStyle name="Normal 2 35" xfId="1893" xr:uid="{00000000-0005-0000-0000-000066070000}"/>
    <cellStyle name="Normal 2 36" xfId="1894" xr:uid="{00000000-0005-0000-0000-000067070000}"/>
    <cellStyle name="Normal 2 37" xfId="1895" xr:uid="{00000000-0005-0000-0000-000068070000}"/>
    <cellStyle name="Normal 2 38" xfId="1896" xr:uid="{00000000-0005-0000-0000-000069070000}"/>
    <cellStyle name="Normal 2 38 2" xfId="1897" xr:uid="{00000000-0005-0000-0000-00006A070000}"/>
    <cellStyle name="Normal 2 39" xfId="1898" xr:uid="{00000000-0005-0000-0000-00006B070000}"/>
    <cellStyle name="Normal 2 4" xfId="1899" xr:uid="{00000000-0005-0000-0000-00006C070000}"/>
    <cellStyle name="Normal 2 4 2" xfId="1900" xr:uid="{00000000-0005-0000-0000-00006D070000}"/>
    <cellStyle name="Normal 2 4 3" xfId="1901" xr:uid="{00000000-0005-0000-0000-00006E070000}"/>
    <cellStyle name="Normal 2 4 4" xfId="1902" xr:uid="{00000000-0005-0000-0000-00006F070000}"/>
    <cellStyle name="Normal 2 40" xfId="1903" xr:uid="{00000000-0005-0000-0000-000070070000}"/>
    <cellStyle name="Normal 2 41" xfId="1904" xr:uid="{00000000-0005-0000-0000-000071070000}"/>
    <cellStyle name="Normal 2 42" xfId="1905" xr:uid="{00000000-0005-0000-0000-000072070000}"/>
    <cellStyle name="Normal 2 43" xfId="1906" xr:uid="{00000000-0005-0000-0000-000073070000}"/>
    <cellStyle name="Normal 2 44" xfId="1907" xr:uid="{00000000-0005-0000-0000-000074070000}"/>
    <cellStyle name="Normal 2 45" xfId="1908" xr:uid="{00000000-0005-0000-0000-000075070000}"/>
    <cellStyle name="Normal 2 46" xfId="1909" xr:uid="{00000000-0005-0000-0000-000076070000}"/>
    <cellStyle name="Normal 2 47" xfId="1910" xr:uid="{00000000-0005-0000-0000-000077070000}"/>
    <cellStyle name="Normal 2 5" xfId="1911" xr:uid="{00000000-0005-0000-0000-000078070000}"/>
    <cellStyle name="Normal 2 5 2" xfId="1912" xr:uid="{00000000-0005-0000-0000-000079070000}"/>
    <cellStyle name="Normal 2 5 3" xfId="1913" xr:uid="{00000000-0005-0000-0000-00007A070000}"/>
    <cellStyle name="Normal 2 6" xfId="1914" xr:uid="{00000000-0005-0000-0000-00007B070000}"/>
    <cellStyle name="Normal 2 6 2" xfId="1915" xr:uid="{00000000-0005-0000-0000-00007C070000}"/>
    <cellStyle name="Normal 2 7" xfId="1916" xr:uid="{00000000-0005-0000-0000-00007D070000}"/>
    <cellStyle name="Normal 2 7 2" xfId="1917" xr:uid="{00000000-0005-0000-0000-00007E070000}"/>
    <cellStyle name="Normal 2 8" xfId="1918" xr:uid="{00000000-0005-0000-0000-00007F070000}"/>
    <cellStyle name="Normal 2 8 2" xfId="1919" xr:uid="{00000000-0005-0000-0000-000080070000}"/>
    <cellStyle name="Normal 2 9" xfId="1920" xr:uid="{00000000-0005-0000-0000-000081070000}"/>
    <cellStyle name="Normal 2 9 2" xfId="1921" xr:uid="{00000000-0005-0000-0000-000082070000}"/>
    <cellStyle name="Normal 20" xfId="1922" xr:uid="{00000000-0005-0000-0000-000083070000}"/>
    <cellStyle name="Normal 21" xfId="1923" xr:uid="{00000000-0005-0000-0000-000084070000}"/>
    <cellStyle name="Normal 22" xfId="1924" xr:uid="{00000000-0005-0000-0000-000085070000}"/>
    <cellStyle name="Normal 23" xfId="1925" xr:uid="{00000000-0005-0000-0000-000086070000}"/>
    <cellStyle name="Normal 24" xfId="1926" xr:uid="{00000000-0005-0000-0000-000087070000}"/>
    <cellStyle name="Normal 25" xfId="1927" xr:uid="{00000000-0005-0000-0000-000088070000}"/>
    <cellStyle name="Normal 25 10" xfId="1928" xr:uid="{00000000-0005-0000-0000-000089070000}"/>
    <cellStyle name="Normal 25 100" xfId="1929" xr:uid="{00000000-0005-0000-0000-00008A070000}"/>
    <cellStyle name="Normal 25 101" xfId="1930" xr:uid="{00000000-0005-0000-0000-00008B070000}"/>
    <cellStyle name="Normal 25 102" xfId="1931" xr:uid="{00000000-0005-0000-0000-00008C070000}"/>
    <cellStyle name="Normal 25 103" xfId="1932" xr:uid="{00000000-0005-0000-0000-00008D070000}"/>
    <cellStyle name="Normal 25 104" xfId="1933" xr:uid="{00000000-0005-0000-0000-00008E070000}"/>
    <cellStyle name="Normal 25 105" xfId="1934" xr:uid="{00000000-0005-0000-0000-00008F070000}"/>
    <cellStyle name="Normal 25 106" xfId="1935" xr:uid="{00000000-0005-0000-0000-000090070000}"/>
    <cellStyle name="Normal 25 107" xfId="1936" xr:uid="{00000000-0005-0000-0000-000091070000}"/>
    <cellStyle name="Normal 25 108" xfId="1937" xr:uid="{00000000-0005-0000-0000-000092070000}"/>
    <cellStyle name="Normal 25 109" xfId="1938" xr:uid="{00000000-0005-0000-0000-000093070000}"/>
    <cellStyle name="Normal 25 11" xfId="1939" xr:uid="{00000000-0005-0000-0000-000094070000}"/>
    <cellStyle name="Normal 25 12" xfId="1940" xr:uid="{00000000-0005-0000-0000-000095070000}"/>
    <cellStyle name="Normal 25 13" xfId="1941" xr:uid="{00000000-0005-0000-0000-000096070000}"/>
    <cellStyle name="Normal 25 14" xfId="1942" xr:uid="{00000000-0005-0000-0000-000097070000}"/>
    <cellStyle name="Normal 25 15" xfId="1943" xr:uid="{00000000-0005-0000-0000-000098070000}"/>
    <cellStyle name="Normal 25 16" xfId="1944" xr:uid="{00000000-0005-0000-0000-000099070000}"/>
    <cellStyle name="Normal 25 17" xfId="1945" xr:uid="{00000000-0005-0000-0000-00009A070000}"/>
    <cellStyle name="Normal 25 18" xfId="1946" xr:uid="{00000000-0005-0000-0000-00009B070000}"/>
    <cellStyle name="Normal 25 19" xfId="1947" xr:uid="{00000000-0005-0000-0000-00009C070000}"/>
    <cellStyle name="Normal 25 2" xfId="1948" xr:uid="{00000000-0005-0000-0000-00009D070000}"/>
    <cellStyle name="Normal 25 20" xfId="1949" xr:uid="{00000000-0005-0000-0000-00009E070000}"/>
    <cellStyle name="Normal 25 21" xfId="1950" xr:uid="{00000000-0005-0000-0000-00009F070000}"/>
    <cellStyle name="Normal 25 22" xfId="1951" xr:uid="{00000000-0005-0000-0000-0000A0070000}"/>
    <cellStyle name="Normal 25 23" xfId="1952" xr:uid="{00000000-0005-0000-0000-0000A1070000}"/>
    <cellStyle name="Normal 25 24" xfId="1953" xr:uid="{00000000-0005-0000-0000-0000A2070000}"/>
    <cellStyle name="Normal 25 25" xfId="1954" xr:uid="{00000000-0005-0000-0000-0000A3070000}"/>
    <cellStyle name="Normal 25 26" xfId="1955" xr:uid="{00000000-0005-0000-0000-0000A4070000}"/>
    <cellStyle name="Normal 25 27" xfId="1956" xr:uid="{00000000-0005-0000-0000-0000A5070000}"/>
    <cellStyle name="Normal 25 28" xfId="1957" xr:uid="{00000000-0005-0000-0000-0000A6070000}"/>
    <cellStyle name="Normal 25 29" xfId="1958" xr:uid="{00000000-0005-0000-0000-0000A7070000}"/>
    <cellStyle name="Normal 25 3" xfId="1959" xr:uid="{00000000-0005-0000-0000-0000A8070000}"/>
    <cellStyle name="Normal 25 30" xfId="1960" xr:uid="{00000000-0005-0000-0000-0000A9070000}"/>
    <cellStyle name="Normal 25 31" xfId="1961" xr:uid="{00000000-0005-0000-0000-0000AA070000}"/>
    <cellStyle name="Normal 25 32" xfId="1962" xr:uid="{00000000-0005-0000-0000-0000AB070000}"/>
    <cellStyle name="Normal 25 33" xfId="1963" xr:uid="{00000000-0005-0000-0000-0000AC070000}"/>
    <cellStyle name="Normal 25 34" xfId="1964" xr:uid="{00000000-0005-0000-0000-0000AD070000}"/>
    <cellStyle name="Normal 25 35" xfId="1965" xr:uid="{00000000-0005-0000-0000-0000AE070000}"/>
    <cellStyle name="Normal 25 36" xfId="1966" xr:uid="{00000000-0005-0000-0000-0000AF070000}"/>
    <cellStyle name="Normal 25 37" xfId="1967" xr:uid="{00000000-0005-0000-0000-0000B0070000}"/>
    <cellStyle name="Normal 25 38" xfId="1968" xr:uid="{00000000-0005-0000-0000-0000B1070000}"/>
    <cellStyle name="Normal 25 39" xfId="1969" xr:uid="{00000000-0005-0000-0000-0000B2070000}"/>
    <cellStyle name="Normal 25 4" xfId="1970" xr:uid="{00000000-0005-0000-0000-0000B3070000}"/>
    <cellStyle name="Normal 25 40" xfId="1971" xr:uid="{00000000-0005-0000-0000-0000B4070000}"/>
    <cellStyle name="Normal 25 41" xfId="1972" xr:uid="{00000000-0005-0000-0000-0000B5070000}"/>
    <cellStyle name="Normal 25 42" xfId="1973" xr:uid="{00000000-0005-0000-0000-0000B6070000}"/>
    <cellStyle name="Normal 25 43" xfId="1974" xr:uid="{00000000-0005-0000-0000-0000B7070000}"/>
    <cellStyle name="Normal 25 44" xfId="1975" xr:uid="{00000000-0005-0000-0000-0000B8070000}"/>
    <cellStyle name="Normal 25 45" xfId="1976" xr:uid="{00000000-0005-0000-0000-0000B9070000}"/>
    <cellStyle name="Normal 25 46" xfId="1977" xr:uid="{00000000-0005-0000-0000-0000BA070000}"/>
    <cellStyle name="Normal 25 47" xfId="1978" xr:uid="{00000000-0005-0000-0000-0000BB070000}"/>
    <cellStyle name="Normal 25 48" xfId="1979" xr:uid="{00000000-0005-0000-0000-0000BC070000}"/>
    <cellStyle name="Normal 25 49" xfId="1980" xr:uid="{00000000-0005-0000-0000-0000BD070000}"/>
    <cellStyle name="Normal 25 5" xfId="1981" xr:uid="{00000000-0005-0000-0000-0000BE070000}"/>
    <cellStyle name="Normal 25 50" xfId="1982" xr:uid="{00000000-0005-0000-0000-0000BF070000}"/>
    <cellStyle name="Normal 25 51" xfId="1983" xr:uid="{00000000-0005-0000-0000-0000C0070000}"/>
    <cellStyle name="Normal 25 52" xfId="1984" xr:uid="{00000000-0005-0000-0000-0000C1070000}"/>
    <cellStyle name="Normal 25 53" xfId="1985" xr:uid="{00000000-0005-0000-0000-0000C2070000}"/>
    <cellStyle name="Normal 25 54" xfId="1986" xr:uid="{00000000-0005-0000-0000-0000C3070000}"/>
    <cellStyle name="Normal 25 55" xfId="1987" xr:uid="{00000000-0005-0000-0000-0000C4070000}"/>
    <cellStyle name="Normal 25 56" xfId="1988" xr:uid="{00000000-0005-0000-0000-0000C5070000}"/>
    <cellStyle name="Normal 25 57" xfId="1989" xr:uid="{00000000-0005-0000-0000-0000C6070000}"/>
    <cellStyle name="Normal 25 58" xfId="1990" xr:uid="{00000000-0005-0000-0000-0000C7070000}"/>
    <cellStyle name="Normal 25 59" xfId="1991" xr:uid="{00000000-0005-0000-0000-0000C8070000}"/>
    <cellStyle name="Normal 25 6" xfId="1992" xr:uid="{00000000-0005-0000-0000-0000C9070000}"/>
    <cellStyle name="Normal 25 60" xfId="1993" xr:uid="{00000000-0005-0000-0000-0000CA070000}"/>
    <cellStyle name="Normal 25 61" xfId="1994" xr:uid="{00000000-0005-0000-0000-0000CB070000}"/>
    <cellStyle name="Normal 25 62" xfId="1995" xr:uid="{00000000-0005-0000-0000-0000CC070000}"/>
    <cellStyle name="Normal 25 63" xfId="1996" xr:uid="{00000000-0005-0000-0000-0000CD070000}"/>
    <cellStyle name="Normal 25 64" xfId="1997" xr:uid="{00000000-0005-0000-0000-0000CE070000}"/>
    <cellStyle name="Normal 25 65" xfId="1998" xr:uid="{00000000-0005-0000-0000-0000CF070000}"/>
    <cellStyle name="Normal 25 66" xfId="1999" xr:uid="{00000000-0005-0000-0000-0000D0070000}"/>
    <cellStyle name="Normal 25 67" xfId="2000" xr:uid="{00000000-0005-0000-0000-0000D1070000}"/>
    <cellStyle name="Normal 25 68" xfId="2001" xr:uid="{00000000-0005-0000-0000-0000D2070000}"/>
    <cellStyle name="Normal 25 69" xfId="2002" xr:uid="{00000000-0005-0000-0000-0000D3070000}"/>
    <cellStyle name="Normal 25 7" xfId="2003" xr:uid="{00000000-0005-0000-0000-0000D4070000}"/>
    <cellStyle name="Normal 25 70" xfId="2004" xr:uid="{00000000-0005-0000-0000-0000D5070000}"/>
    <cellStyle name="Normal 25 71" xfId="2005" xr:uid="{00000000-0005-0000-0000-0000D6070000}"/>
    <cellStyle name="Normal 25 72" xfId="2006" xr:uid="{00000000-0005-0000-0000-0000D7070000}"/>
    <cellStyle name="Normal 25 73" xfId="2007" xr:uid="{00000000-0005-0000-0000-0000D8070000}"/>
    <cellStyle name="Normal 25 74" xfId="2008" xr:uid="{00000000-0005-0000-0000-0000D9070000}"/>
    <cellStyle name="Normal 25 75" xfId="2009" xr:uid="{00000000-0005-0000-0000-0000DA070000}"/>
    <cellStyle name="Normal 25 76" xfId="2010" xr:uid="{00000000-0005-0000-0000-0000DB070000}"/>
    <cellStyle name="Normal 25 77" xfId="2011" xr:uid="{00000000-0005-0000-0000-0000DC070000}"/>
    <cellStyle name="Normal 25 78" xfId="2012" xr:uid="{00000000-0005-0000-0000-0000DD070000}"/>
    <cellStyle name="Normal 25 79" xfId="2013" xr:uid="{00000000-0005-0000-0000-0000DE070000}"/>
    <cellStyle name="Normal 25 8" xfId="2014" xr:uid="{00000000-0005-0000-0000-0000DF070000}"/>
    <cellStyle name="Normal 25 80" xfId="2015" xr:uid="{00000000-0005-0000-0000-0000E0070000}"/>
    <cellStyle name="Normal 25 81" xfId="2016" xr:uid="{00000000-0005-0000-0000-0000E1070000}"/>
    <cellStyle name="Normal 25 82" xfId="2017" xr:uid="{00000000-0005-0000-0000-0000E2070000}"/>
    <cellStyle name="Normal 25 83" xfId="2018" xr:uid="{00000000-0005-0000-0000-0000E3070000}"/>
    <cellStyle name="Normal 25 84" xfId="2019" xr:uid="{00000000-0005-0000-0000-0000E4070000}"/>
    <cellStyle name="Normal 25 85" xfId="2020" xr:uid="{00000000-0005-0000-0000-0000E5070000}"/>
    <cellStyle name="Normal 25 86" xfId="2021" xr:uid="{00000000-0005-0000-0000-0000E6070000}"/>
    <cellStyle name="Normal 25 87" xfId="2022" xr:uid="{00000000-0005-0000-0000-0000E7070000}"/>
    <cellStyle name="Normal 25 88" xfId="2023" xr:uid="{00000000-0005-0000-0000-0000E8070000}"/>
    <cellStyle name="Normal 25 89" xfId="2024" xr:uid="{00000000-0005-0000-0000-0000E9070000}"/>
    <cellStyle name="Normal 25 9" xfId="2025" xr:uid="{00000000-0005-0000-0000-0000EA070000}"/>
    <cellStyle name="Normal 25 90" xfId="2026" xr:uid="{00000000-0005-0000-0000-0000EB070000}"/>
    <cellStyle name="Normal 25 91" xfId="2027" xr:uid="{00000000-0005-0000-0000-0000EC070000}"/>
    <cellStyle name="Normal 25 92" xfId="2028" xr:uid="{00000000-0005-0000-0000-0000ED070000}"/>
    <cellStyle name="Normal 25 93" xfId="2029" xr:uid="{00000000-0005-0000-0000-0000EE070000}"/>
    <cellStyle name="Normal 25 94" xfId="2030" xr:uid="{00000000-0005-0000-0000-0000EF070000}"/>
    <cellStyle name="Normal 25 95" xfId="2031" xr:uid="{00000000-0005-0000-0000-0000F0070000}"/>
    <cellStyle name="Normal 25 96" xfId="2032" xr:uid="{00000000-0005-0000-0000-0000F1070000}"/>
    <cellStyle name="Normal 25 97" xfId="2033" xr:uid="{00000000-0005-0000-0000-0000F2070000}"/>
    <cellStyle name="Normal 25 98" xfId="2034" xr:uid="{00000000-0005-0000-0000-0000F3070000}"/>
    <cellStyle name="Normal 25 99" xfId="2035" xr:uid="{00000000-0005-0000-0000-0000F4070000}"/>
    <cellStyle name="Normal 26" xfId="2036" xr:uid="{00000000-0005-0000-0000-0000F5070000}"/>
    <cellStyle name="Normal 26 10" xfId="2037" xr:uid="{00000000-0005-0000-0000-0000F6070000}"/>
    <cellStyle name="Normal 26 100" xfId="2038" xr:uid="{00000000-0005-0000-0000-0000F7070000}"/>
    <cellStyle name="Normal 26 101" xfId="2039" xr:uid="{00000000-0005-0000-0000-0000F8070000}"/>
    <cellStyle name="Normal 26 102" xfId="2040" xr:uid="{00000000-0005-0000-0000-0000F9070000}"/>
    <cellStyle name="Normal 26 103" xfId="2041" xr:uid="{00000000-0005-0000-0000-0000FA070000}"/>
    <cellStyle name="Normal 26 104" xfId="2042" xr:uid="{00000000-0005-0000-0000-0000FB070000}"/>
    <cellStyle name="Normal 26 105" xfId="2043" xr:uid="{00000000-0005-0000-0000-0000FC070000}"/>
    <cellStyle name="Normal 26 106" xfId="2044" xr:uid="{00000000-0005-0000-0000-0000FD070000}"/>
    <cellStyle name="Normal 26 107" xfId="2045" xr:uid="{00000000-0005-0000-0000-0000FE070000}"/>
    <cellStyle name="Normal 26 108" xfId="2046" xr:uid="{00000000-0005-0000-0000-0000FF070000}"/>
    <cellStyle name="Normal 26 109" xfId="2047" xr:uid="{00000000-0005-0000-0000-000000080000}"/>
    <cellStyle name="Normal 26 11" xfId="2048" xr:uid="{00000000-0005-0000-0000-000001080000}"/>
    <cellStyle name="Normal 26 12" xfId="2049" xr:uid="{00000000-0005-0000-0000-000002080000}"/>
    <cellStyle name="Normal 26 13" xfId="2050" xr:uid="{00000000-0005-0000-0000-000003080000}"/>
    <cellStyle name="Normal 26 14" xfId="2051" xr:uid="{00000000-0005-0000-0000-000004080000}"/>
    <cellStyle name="Normal 26 15" xfId="2052" xr:uid="{00000000-0005-0000-0000-000005080000}"/>
    <cellStyle name="Normal 26 16" xfId="2053" xr:uid="{00000000-0005-0000-0000-000006080000}"/>
    <cellStyle name="Normal 26 17" xfId="2054" xr:uid="{00000000-0005-0000-0000-000007080000}"/>
    <cellStyle name="Normal 26 18" xfId="2055" xr:uid="{00000000-0005-0000-0000-000008080000}"/>
    <cellStyle name="Normal 26 19" xfId="2056" xr:uid="{00000000-0005-0000-0000-000009080000}"/>
    <cellStyle name="Normal 26 2" xfId="2057" xr:uid="{00000000-0005-0000-0000-00000A080000}"/>
    <cellStyle name="Normal 26 20" xfId="2058" xr:uid="{00000000-0005-0000-0000-00000B080000}"/>
    <cellStyle name="Normal 26 21" xfId="2059" xr:uid="{00000000-0005-0000-0000-00000C080000}"/>
    <cellStyle name="Normal 26 22" xfId="2060" xr:uid="{00000000-0005-0000-0000-00000D080000}"/>
    <cellStyle name="Normal 26 23" xfId="2061" xr:uid="{00000000-0005-0000-0000-00000E080000}"/>
    <cellStyle name="Normal 26 24" xfId="2062" xr:uid="{00000000-0005-0000-0000-00000F080000}"/>
    <cellStyle name="Normal 26 25" xfId="2063" xr:uid="{00000000-0005-0000-0000-000010080000}"/>
    <cellStyle name="Normal 26 26" xfId="2064" xr:uid="{00000000-0005-0000-0000-000011080000}"/>
    <cellStyle name="Normal 26 27" xfId="2065" xr:uid="{00000000-0005-0000-0000-000012080000}"/>
    <cellStyle name="Normal 26 28" xfId="2066" xr:uid="{00000000-0005-0000-0000-000013080000}"/>
    <cellStyle name="Normal 26 29" xfId="2067" xr:uid="{00000000-0005-0000-0000-000014080000}"/>
    <cellStyle name="Normal 26 3" xfId="2068" xr:uid="{00000000-0005-0000-0000-000015080000}"/>
    <cellStyle name="Normal 26 30" xfId="2069" xr:uid="{00000000-0005-0000-0000-000016080000}"/>
    <cellStyle name="Normal 26 31" xfId="2070" xr:uid="{00000000-0005-0000-0000-000017080000}"/>
    <cellStyle name="Normal 26 32" xfId="2071" xr:uid="{00000000-0005-0000-0000-000018080000}"/>
    <cellStyle name="Normal 26 33" xfId="2072" xr:uid="{00000000-0005-0000-0000-000019080000}"/>
    <cellStyle name="Normal 26 34" xfId="2073" xr:uid="{00000000-0005-0000-0000-00001A080000}"/>
    <cellStyle name="Normal 26 35" xfId="2074" xr:uid="{00000000-0005-0000-0000-00001B080000}"/>
    <cellStyle name="Normal 26 36" xfId="2075" xr:uid="{00000000-0005-0000-0000-00001C080000}"/>
    <cellStyle name="Normal 26 37" xfId="2076" xr:uid="{00000000-0005-0000-0000-00001D080000}"/>
    <cellStyle name="Normal 26 38" xfId="2077" xr:uid="{00000000-0005-0000-0000-00001E080000}"/>
    <cellStyle name="Normal 26 39" xfId="2078" xr:uid="{00000000-0005-0000-0000-00001F080000}"/>
    <cellStyle name="Normal 26 4" xfId="2079" xr:uid="{00000000-0005-0000-0000-000020080000}"/>
    <cellStyle name="Normal 26 40" xfId="2080" xr:uid="{00000000-0005-0000-0000-000021080000}"/>
    <cellStyle name="Normal 26 41" xfId="2081" xr:uid="{00000000-0005-0000-0000-000022080000}"/>
    <cellStyle name="Normal 26 42" xfId="2082" xr:uid="{00000000-0005-0000-0000-000023080000}"/>
    <cellStyle name="Normal 26 43" xfId="2083" xr:uid="{00000000-0005-0000-0000-000024080000}"/>
    <cellStyle name="Normal 26 44" xfId="2084" xr:uid="{00000000-0005-0000-0000-000025080000}"/>
    <cellStyle name="Normal 26 45" xfId="2085" xr:uid="{00000000-0005-0000-0000-000026080000}"/>
    <cellStyle name="Normal 26 46" xfId="2086" xr:uid="{00000000-0005-0000-0000-000027080000}"/>
    <cellStyle name="Normal 26 47" xfId="2087" xr:uid="{00000000-0005-0000-0000-000028080000}"/>
    <cellStyle name="Normal 26 48" xfId="2088" xr:uid="{00000000-0005-0000-0000-000029080000}"/>
    <cellStyle name="Normal 26 49" xfId="2089" xr:uid="{00000000-0005-0000-0000-00002A080000}"/>
    <cellStyle name="Normal 26 5" xfId="2090" xr:uid="{00000000-0005-0000-0000-00002B080000}"/>
    <cellStyle name="Normal 26 50" xfId="2091" xr:uid="{00000000-0005-0000-0000-00002C080000}"/>
    <cellStyle name="Normal 26 51" xfId="2092" xr:uid="{00000000-0005-0000-0000-00002D080000}"/>
    <cellStyle name="Normal 26 52" xfId="2093" xr:uid="{00000000-0005-0000-0000-00002E080000}"/>
    <cellStyle name="Normal 26 53" xfId="2094" xr:uid="{00000000-0005-0000-0000-00002F080000}"/>
    <cellStyle name="Normal 26 54" xfId="2095" xr:uid="{00000000-0005-0000-0000-000030080000}"/>
    <cellStyle name="Normal 26 55" xfId="2096" xr:uid="{00000000-0005-0000-0000-000031080000}"/>
    <cellStyle name="Normal 26 56" xfId="2097" xr:uid="{00000000-0005-0000-0000-000032080000}"/>
    <cellStyle name="Normal 26 57" xfId="2098" xr:uid="{00000000-0005-0000-0000-000033080000}"/>
    <cellStyle name="Normal 26 58" xfId="2099" xr:uid="{00000000-0005-0000-0000-000034080000}"/>
    <cellStyle name="Normal 26 59" xfId="2100" xr:uid="{00000000-0005-0000-0000-000035080000}"/>
    <cellStyle name="Normal 26 6" xfId="2101" xr:uid="{00000000-0005-0000-0000-000036080000}"/>
    <cellStyle name="Normal 26 60" xfId="2102" xr:uid="{00000000-0005-0000-0000-000037080000}"/>
    <cellStyle name="Normal 26 61" xfId="2103" xr:uid="{00000000-0005-0000-0000-000038080000}"/>
    <cellStyle name="Normal 26 62" xfId="2104" xr:uid="{00000000-0005-0000-0000-000039080000}"/>
    <cellStyle name="Normal 26 63" xfId="2105" xr:uid="{00000000-0005-0000-0000-00003A080000}"/>
    <cellStyle name="Normal 26 64" xfId="2106" xr:uid="{00000000-0005-0000-0000-00003B080000}"/>
    <cellStyle name="Normal 26 65" xfId="2107" xr:uid="{00000000-0005-0000-0000-00003C080000}"/>
    <cellStyle name="Normal 26 66" xfId="2108" xr:uid="{00000000-0005-0000-0000-00003D080000}"/>
    <cellStyle name="Normal 26 67" xfId="2109" xr:uid="{00000000-0005-0000-0000-00003E080000}"/>
    <cellStyle name="Normal 26 68" xfId="2110" xr:uid="{00000000-0005-0000-0000-00003F080000}"/>
    <cellStyle name="Normal 26 69" xfId="2111" xr:uid="{00000000-0005-0000-0000-000040080000}"/>
    <cellStyle name="Normal 26 7" xfId="2112" xr:uid="{00000000-0005-0000-0000-000041080000}"/>
    <cellStyle name="Normal 26 70" xfId="2113" xr:uid="{00000000-0005-0000-0000-000042080000}"/>
    <cellStyle name="Normal 26 71" xfId="2114" xr:uid="{00000000-0005-0000-0000-000043080000}"/>
    <cellStyle name="Normal 26 72" xfId="2115" xr:uid="{00000000-0005-0000-0000-000044080000}"/>
    <cellStyle name="Normal 26 73" xfId="2116" xr:uid="{00000000-0005-0000-0000-000045080000}"/>
    <cellStyle name="Normal 26 74" xfId="2117" xr:uid="{00000000-0005-0000-0000-000046080000}"/>
    <cellStyle name="Normal 26 75" xfId="2118" xr:uid="{00000000-0005-0000-0000-000047080000}"/>
    <cellStyle name="Normal 26 76" xfId="2119" xr:uid="{00000000-0005-0000-0000-000048080000}"/>
    <cellStyle name="Normal 26 77" xfId="2120" xr:uid="{00000000-0005-0000-0000-000049080000}"/>
    <cellStyle name="Normal 26 78" xfId="2121" xr:uid="{00000000-0005-0000-0000-00004A080000}"/>
    <cellStyle name="Normal 26 79" xfId="2122" xr:uid="{00000000-0005-0000-0000-00004B080000}"/>
    <cellStyle name="Normal 26 8" xfId="2123" xr:uid="{00000000-0005-0000-0000-00004C080000}"/>
    <cellStyle name="Normal 26 80" xfId="2124" xr:uid="{00000000-0005-0000-0000-00004D080000}"/>
    <cellStyle name="Normal 26 81" xfId="2125" xr:uid="{00000000-0005-0000-0000-00004E080000}"/>
    <cellStyle name="Normal 26 82" xfId="2126" xr:uid="{00000000-0005-0000-0000-00004F080000}"/>
    <cellStyle name="Normal 26 83" xfId="2127" xr:uid="{00000000-0005-0000-0000-000050080000}"/>
    <cellStyle name="Normal 26 84" xfId="2128" xr:uid="{00000000-0005-0000-0000-000051080000}"/>
    <cellStyle name="Normal 26 85" xfId="2129" xr:uid="{00000000-0005-0000-0000-000052080000}"/>
    <cellStyle name="Normal 26 86" xfId="2130" xr:uid="{00000000-0005-0000-0000-000053080000}"/>
    <cellStyle name="Normal 26 87" xfId="2131" xr:uid="{00000000-0005-0000-0000-000054080000}"/>
    <cellStyle name="Normal 26 88" xfId="2132" xr:uid="{00000000-0005-0000-0000-000055080000}"/>
    <cellStyle name="Normal 26 89" xfId="2133" xr:uid="{00000000-0005-0000-0000-000056080000}"/>
    <cellStyle name="Normal 26 9" xfId="2134" xr:uid="{00000000-0005-0000-0000-000057080000}"/>
    <cellStyle name="Normal 26 90" xfId="2135" xr:uid="{00000000-0005-0000-0000-000058080000}"/>
    <cellStyle name="Normal 26 91" xfId="2136" xr:uid="{00000000-0005-0000-0000-000059080000}"/>
    <cellStyle name="Normal 26 92" xfId="2137" xr:uid="{00000000-0005-0000-0000-00005A080000}"/>
    <cellStyle name="Normal 26 93" xfId="2138" xr:uid="{00000000-0005-0000-0000-00005B080000}"/>
    <cellStyle name="Normal 26 94" xfId="2139" xr:uid="{00000000-0005-0000-0000-00005C080000}"/>
    <cellStyle name="Normal 26 95" xfId="2140" xr:uid="{00000000-0005-0000-0000-00005D080000}"/>
    <cellStyle name="Normal 26 96" xfId="2141" xr:uid="{00000000-0005-0000-0000-00005E080000}"/>
    <cellStyle name="Normal 26 97" xfId="2142" xr:uid="{00000000-0005-0000-0000-00005F080000}"/>
    <cellStyle name="Normal 26 98" xfId="2143" xr:uid="{00000000-0005-0000-0000-000060080000}"/>
    <cellStyle name="Normal 26 99" xfId="2144" xr:uid="{00000000-0005-0000-0000-000061080000}"/>
    <cellStyle name="Normal 27" xfId="2145" xr:uid="{00000000-0005-0000-0000-000062080000}"/>
    <cellStyle name="Normal 27 10" xfId="2146" xr:uid="{00000000-0005-0000-0000-000063080000}"/>
    <cellStyle name="Normal 27 100" xfId="2147" xr:uid="{00000000-0005-0000-0000-000064080000}"/>
    <cellStyle name="Normal 27 101" xfId="2148" xr:uid="{00000000-0005-0000-0000-000065080000}"/>
    <cellStyle name="Normal 27 102" xfId="2149" xr:uid="{00000000-0005-0000-0000-000066080000}"/>
    <cellStyle name="Normal 27 103" xfId="2150" xr:uid="{00000000-0005-0000-0000-000067080000}"/>
    <cellStyle name="Normal 27 104" xfId="2151" xr:uid="{00000000-0005-0000-0000-000068080000}"/>
    <cellStyle name="Normal 27 105" xfId="2152" xr:uid="{00000000-0005-0000-0000-000069080000}"/>
    <cellStyle name="Normal 27 106" xfId="2153" xr:uid="{00000000-0005-0000-0000-00006A080000}"/>
    <cellStyle name="Normal 27 107" xfId="2154" xr:uid="{00000000-0005-0000-0000-00006B080000}"/>
    <cellStyle name="Normal 27 108" xfId="2155" xr:uid="{00000000-0005-0000-0000-00006C080000}"/>
    <cellStyle name="Normal 27 109" xfId="2156" xr:uid="{00000000-0005-0000-0000-00006D080000}"/>
    <cellStyle name="Normal 27 11" xfId="2157" xr:uid="{00000000-0005-0000-0000-00006E080000}"/>
    <cellStyle name="Normal 27 12" xfId="2158" xr:uid="{00000000-0005-0000-0000-00006F080000}"/>
    <cellStyle name="Normal 27 13" xfId="2159" xr:uid="{00000000-0005-0000-0000-000070080000}"/>
    <cellStyle name="Normal 27 14" xfId="2160" xr:uid="{00000000-0005-0000-0000-000071080000}"/>
    <cellStyle name="Normal 27 15" xfId="2161" xr:uid="{00000000-0005-0000-0000-000072080000}"/>
    <cellStyle name="Normal 27 16" xfId="2162" xr:uid="{00000000-0005-0000-0000-000073080000}"/>
    <cellStyle name="Normal 27 17" xfId="2163" xr:uid="{00000000-0005-0000-0000-000074080000}"/>
    <cellStyle name="Normal 27 18" xfId="2164" xr:uid="{00000000-0005-0000-0000-000075080000}"/>
    <cellStyle name="Normal 27 19" xfId="2165" xr:uid="{00000000-0005-0000-0000-000076080000}"/>
    <cellStyle name="Normal 27 2" xfId="2166" xr:uid="{00000000-0005-0000-0000-000077080000}"/>
    <cellStyle name="Normal 27 20" xfId="2167" xr:uid="{00000000-0005-0000-0000-000078080000}"/>
    <cellStyle name="Normal 27 21" xfId="2168" xr:uid="{00000000-0005-0000-0000-000079080000}"/>
    <cellStyle name="Normal 27 22" xfId="2169" xr:uid="{00000000-0005-0000-0000-00007A080000}"/>
    <cellStyle name="Normal 27 23" xfId="2170" xr:uid="{00000000-0005-0000-0000-00007B080000}"/>
    <cellStyle name="Normal 27 24" xfId="2171" xr:uid="{00000000-0005-0000-0000-00007C080000}"/>
    <cellStyle name="Normal 27 25" xfId="2172" xr:uid="{00000000-0005-0000-0000-00007D080000}"/>
    <cellStyle name="Normal 27 26" xfId="2173" xr:uid="{00000000-0005-0000-0000-00007E080000}"/>
    <cellStyle name="Normal 27 27" xfId="2174" xr:uid="{00000000-0005-0000-0000-00007F080000}"/>
    <cellStyle name="Normal 27 28" xfId="2175" xr:uid="{00000000-0005-0000-0000-000080080000}"/>
    <cellStyle name="Normal 27 29" xfId="2176" xr:uid="{00000000-0005-0000-0000-000081080000}"/>
    <cellStyle name="Normal 27 3" xfId="2177" xr:uid="{00000000-0005-0000-0000-000082080000}"/>
    <cellStyle name="Normal 27 30" xfId="2178" xr:uid="{00000000-0005-0000-0000-000083080000}"/>
    <cellStyle name="Normal 27 31" xfId="2179" xr:uid="{00000000-0005-0000-0000-000084080000}"/>
    <cellStyle name="Normal 27 32" xfId="2180" xr:uid="{00000000-0005-0000-0000-000085080000}"/>
    <cellStyle name="Normal 27 33" xfId="2181" xr:uid="{00000000-0005-0000-0000-000086080000}"/>
    <cellStyle name="Normal 27 34" xfId="2182" xr:uid="{00000000-0005-0000-0000-000087080000}"/>
    <cellStyle name="Normal 27 35" xfId="2183" xr:uid="{00000000-0005-0000-0000-000088080000}"/>
    <cellStyle name="Normal 27 36" xfId="2184" xr:uid="{00000000-0005-0000-0000-000089080000}"/>
    <cellStyle name="Normal 27 37" xfId="2185" xr:uid="{00000000-0005-0000-0000-00008A080000}"/>
    <cellStyle name="Normal 27 38" xfId="2186" xr:uid="{00000000-0005-0000-0000-00008B080000}"/>
    <cellStyle name="Normal 27 39" xfId="2187" xr:uid="{00000000-0005-0000-0000-00008C080000}"/>
    <cellStyle name="Normal 27 4" xfId="2188" xr:uid="{00000000-0005-0000-0000-00008D080000}"/>
    <cellStyle name="Normal 27 40" xfId="2189" xr:uid="{00000000-0005-0000-0000-00008E080000}"/>
    <cellStyle name="Normal 27 41" xfId="2190" xr:uid="{00000000-0005-0000-0000-00008F080000}"/>
    <cellStyle name="Normal 27 42" xfId="2191" xr:uid="{00000000-0005-0000-0000-000090080000}"/>
    <cellStyle name="Normal 27 43" xfId="2192" xr:uid="{00000000-0005-0000-0000-000091080000}"/>
    <cellStyle name="Normal 27 44" xfId="2193" xr:uid="{00000000-0005-0000-0000-000092080000}"/>
    <cellStyle name="Normal 27 45" xfId="2194" xr:uid="{00000000-0005-0000-0000-000093080000}"/>
    <cellStyle name="Normal 27 46" xfId="2195" xr:uid="{00000000-0005-0000-0000-000094080000}"/>
    <cellStyle name="Normal 27 47" xfId="2196" xr:uid="{00000000-0005-0000-0000-000095080000}"/>
    <cellStyle name="Normal 27 48" xfId="2197" xr:uid="{00000000-0005-0000-0000-000096080000}"/>
    <cellStyle name="Normal 27 49" xfId="2198" xr:uid="{00000000-0005-0000-0000-000097080000}"/>
    <cellStyle name="Normal 27 5" xfId="2199" xr:uid="{00000000-0005-0000-0000-000098080000}"/>
    <cellStyle name="Normal 27 50" xfId="2200" xr:uid="{00000000-0005-0000-0000-000099080000}"/>
    <cellStyle name="Normal 27 51" xfId="2201" xr:uid="{00000000-0005-0000-0000-00009A080000}"/>
    <cellStyle name="Normal 27 52" xfId="2202" xr:uid="{00000000-0005-0000-0000-00009B080000}"/>
    <cellStyle name="Normal 27 53" xfId="2203" xr:uid="{00000000-0005-0000-0000-00009C080000}"/>
    <cellStyle name="Normal 27 54" xfId="2204" xr:uid="{00000000-0005-0000-0000-00009D080000}"/>
    <cellStyle name="Normal 27 55" xfId="2205" xr:uid="{00000000-0005-0000-0000-00009E080000}"/>
    <cellStyle name="Normal 27 56" xfId="2206" xr:uid="{00000000-0005-0000-0000-00009F080000}"/>
    <cellStyle name="Normal 27 57" xfId="2207" xr:uid="{00000000-0005-0000-0000-0000A0080000}"/>
    <cellStyle name="Normal 27 58" xfId="2208" xr:uid="{00000000-0005-0000-0000-0000A1080000}"/>
    <cellStyle name="Normal 27 59" xfId="2209" xr:uid="{00000000-0005-0000-0000-0000A2080000}"/>
    <cellStyle name="Normal 27 6" xfId="2210" xr:uid="{00000000-0005-0000-0000-0000A3080000}"/>
    <cellStyle name="Normal 27 60" xfId="2211" xr:uid="{00000000-0005-0000-0000-0000A4080000}"/>
    <cellStyle name="Normal 27 61" xfId="2212" xr:uid="{00000000-0005-0000-0000-0000A5080000}"/>
    <cellStyle name="Normal 27 62" xfId="2213" xr:uid="{00000000-0005-0000-0000-0000A6080000}"/>
    <cellStyle name="Normal 27 63" xfId="2214" xr:uid="{00000000-0005-0000-0000-0000A7080000}"/>
    <cellStyle name="Normal 27 64" xfId="2215" xr:uid="{00000000-0005-0000-0000-0000A8080000}"/>
    <cellStyle name="Normal 27 65" xfId="2216" xr:uid="{00000000-0005-0000-0000-0000A9080000}"/>
    <cellStyle name="Normal 27 66" xfId="2217" xr:uid="{00000000-0005-0000-0000-0000AA080000}"/>
    <cellStyle name="Normal 27 67" xfId="2218" xr:uid="{00000000-0005-0000-0000-0000AB080000}"/>
    <cellStyle name="Normal 27 68" xfId="2219" xr:uid="{00000000-0005-0000-0000-0000AC080000}"/>
    <cellStyle name="Normal 27 69" xfId="2220" xr:uid="{00000000-0005-0000-0000-0000AD080000}"/>
    <cellStyle name="Normal 27 7" xfId="2221" xr:uid="{00000000-0005-0000-0000-0000AE080000}"/>
    <cellStyle name="Normal 27 70" xfId="2222" xr:uid="{00000000-0005-0000-0000-0000AF080000}"/>
    <cellStyle name="Normal 27 71" xfId="2223" xr:uid="{00000000-0005-0000-0000-0000B0080000}"/>
    <cellStyle name="Normal 27 72" xfId="2224" xr:uid="{00000000-0005-0000-0000-0000B1080000}"/>
    <cellStyle name="Normal 27 73" xfId="2225" xr:uid="{00000000-0005-0000-0000-0000B2080000}"/>
    <cellStyle name="Normal 27 74" xfId="2226" xr:uid="{00000000-0005-0000-0000-0000B3080000}"/>
    <cellStyle name="Normal 27 75" xfId="2227" xr:uid="{00000000-0005-0000-0000-0000B4080000}"/>
    <cellStyle name="Normal 27 76" xfId="2228" xr:uid="{00000000-0005-0000-0000-0000B5080000}"/>
    <cellStyle name="Normal 27 77" xfId="2229" xr:uid="{00000000-0005-0000-0000-0000B6080000}"/>
    <cellStyle name="Normal 27 78" xfId="2230" xr:uid="{00000000-0005-0000-0000-0000B7080000}"/>
    <cellStyle name="Normal 27 79" xfId="2231" xr:uid="{00000000-0005-0000-0000-0000B8080000}"/>
    <cellStyle name="Normal 27 8" xfId="2232" xr:uid="{00000000-0005-0000-0000-0000B9080000}"/>
    <cellStyle name="Normal 27 80" xfId="2233" xr:uid="{00000000-0005-0000-0000-0000BA080000}"/>
    <cellStyle name="Normal 27 81" xfId="2234" xr:uid="{00000000-0005-0000-0000-0000BB080000}"/>
    <cellStyle name="Normal 27 82" xfId="2235" xr:uid="{00000000-0005-0000-0000-0000BC080000}"/>
    <cellStyle name="Normal 27 83" xfId="2236" xr:uid="{00000000-0005-0000-0000-0000BD080000}"/>
    <cellStyle name="Normal 27 84" xfId="2237" xr:uid="{00000000-0005-0000-0000-0000BE080000}"/>
    <cellStyle name="Normal 27 85" xfId="2238" xr:uid="{00000000-0005-0000-0000-0000BF080000}"/>
    <cellStyle name="Normal 27 86" xfId="2239" xr:uid="{00000000-0005-0000-0000-0000C0080000}"/>
    <cellStyle name="Normal 27 87" xfId="2240" xr:uid="{00000000-0005-0000-0000-0000C1080000}"/>
    <cellStyle name="Normal 27 88" xfId="2241" xr:uid="{00000000-0005-0000-0000-0000C2080000}"/>
    <cellStyle name="Normal 27 89" xfId="2242" xr:uid="{00000000-0005-0000-0000-0000C3080000}"/>
    <cellStyle name="Normal 27 9" xfId="2243" xr:uid="{00000000-0005-0000-0000-0000C4080000}"/>
    <cellStyle name="Normal 27 90" xfId="2244" xr:uid="{00000000-0005-0000-0000-0000C5080000}"/>
    <cellStyle name="Normal 27 91" xfId="2245" xr:uid="{00000000-0005-0000-0000-0000C6080000}"/>
    <cellStyle name="Normal 27 92" xfId="2246" xr:uid="{00000000-0005-0000-0000-0000C7080000}"/>
    <cellStyle name="Normal 27 93" xfId="2247" xr:uid="{00000000-0005-0000-0000-0000C8080000}"/>
    <cellStyle name="Normal 27 94" xfId="2248" xr:uid="{00000000-0005-0000-0000-0000C9080000}"/>
    <cellStyle name="Normal 27 95" xfId="2249" xr:uid="{00000000-0005-0000-0000-0000CA080000}"/>
    <cellStyle name="Normal 27 96" xfId="2250" xr:uid="{00000000-0005-0000-0000-0000CB080000}"/>
    <cellStyle name="Normal 27 97" xfId="2251" xr:uid="{00000000-0005-0000-0000-0000CC080000}"/>
    <cellStyle name="Normal 27 98" xfId="2252" xr:uid="{00000000-0005-0000-0000-0000CD080000}"/>
    <cellStyle name="Normal 27 99" xfId="2253" xr:uid="{00000000-0005-0000-0000-0000CE080000}"/>
    <cellStyle name="Normal 28" xfId="2254" xr:uid="{00000000-0005-0000-0000-0000CF080000}"/>
    <cellStyle name="Normal 28 10" xfId="2255" xr:uid="{00000000-0005-0000-0000-0000D0080000}"/>
    <cellStyle name="Normal 28 100" xfId="2256" xr:uid="{00000000-0005-0000-0000-0000D1080000}"/>
    <cellStyle name="Normal 28 101" xfId="2257" xr:uid="{00000000-0005-0000-0000-0000D2080000}"/>
    <cellStyle name="Normal 28 102" xfId="2258" xr:uid="{00000000-0005-0000-0000-0000D3080000}"/>
    <cellStyle name="Normal 28 103" xfId="2259" xr:uid="{00000000-0005-0000-0000-0000D4080000}"/>
    <cellStyle name="Normal 28 104" xfId="2260" xr:uid="{00000000-0005-0000-0000-0000D5080000}"/>
    <cellStyle name="Normal 28 105" xfId="2261" xr:uid="{00000000-0005-0000-0000-0000D6080000}"/>
    <cellStyle name="Normal 28 106" xfId="2262" xr:uid="{00000000-0005-0000-0000-0000D7080000}"/>
    <cellStyle name="Normal 28 107" xfId="2263" xr:uid="{00000000-0005-0000-0000-0000D8080000}"/>
    <cellStyle name="Normal 28 108" xfId="2264" xr:uid="{00000000-0005-0000-0000-0000D9080000}"/>
    <cellStyle name="Normal 28 109" xfId="2265" xr:uid="{00000000-0005-0000-0000-0000DA080000}"/>
    <cellStyle name="Normal 28 11" xfId="2266" xr:uid="{00000000-0005-0000-0000-0000DB080000}"/>
    <cellStyle name="Normal 28 12" xfId="2267" xr:uid="{00000000-0005-0000-0000-0000DC080000}"/>
    <cellStyle name="Normal 28 13" xfId="2268" xr:uid="{00000000-0005-0000-0000-0000DD080000}"/>
    <cellStyle name="Normal 28 14" xfId="2269" xr:uid="{00000000-0005-0000-0000-0000DE080000}"/>
    <cellStyle name="Normal 28 15" xfId="2270" xr:uid="{00000000-0005-0000-0000-0000DF080000}"/>
    <cellStyle name="Normal 28 16" xfId="2271" xr:uid="{00000000-0005-0000-0000-0000E0080000}"/>
    <cellStyle name="Normal 28 17" xfId="2272" xr:uid="{00000000-0005-0000-0000-0000E1080000}"/>
    <cellStyle name="Normal 28 18" xfId="2273" xr:uid="{00000000-0005-0000-0000-0000E2080000}"/>
    <cellStyle name="Normal 28 19" xfId="2274" xr:uid="{00000000-0005-0000-0000-0000E3080000}"/>
    <cellStyle name="Normal 28 2" xfId="2275" xr:uid="{00000000-0005-0000-0000-0000E4080000}"/>
    <cellStyle name="Normal 28 20" xfId="2276" xr:uid="{00000000-0005-0000-0000-0000E5080000}"/>
    <cellStyle name="Normal 28 21" xfId="2277" xr:uid="{00000000-0005-0000-0000-0000E6080000}"/>
    <cellStyle name="Normal 28 22" xfId="2278" xr:uid="{00000000-0005-0000-0000-0000E7080000}"/>
    <cellStyle name="Normal 28 23" xfId="2279" xr:uid="{00000000-0005-0000-0000-0000E8080000}"/>
    <cellStyle name="Normal 28 24" xfId="2280" xr:uid="{00000000-0005-0000-0000-0000E9080000}"/>
    <cellStyle name="Normal 28 25" xfId="2281" xr:uid="{00000000-0005-0000-0000-0000EA080000}"/>
    <cellStyle name="Normal 28 26" xfId="2282" xr:uid="{00000000-0005-0000-0000-0000EB080000}"/>
    <cellStyle name="Normal 28 27" xfId="2283" xr:uid="{00000000-0005-0000-0000-0000EC080000}"/>
    <cellStyle name="Normal 28 28" xfId="2284" xr:uid="{00000000-0005-0000-0000-0000ED080000}"/>
    <cellStyle name="Normal 28 29" xfId="2285" xr:uid="{00000000-0005-0000-0000-0000EE080000}"/>
    <cellStyle name="Normal 28 3" xfId="2286" xr:uid="{00000000-0005-0000-0000-0000EF080000}"/>
    <cellStyle name="Normal 28 30" xfId="2287" xr:uid="{00000000-0005-0000-0000-0000F0080000}"/>
    <cellStyle name="Normal 28 31" xfId="2288" xr:uid="{00000000-0005-0000-0000-0000F1080000}"/>
    <cellStyle name="Normal 28 32" xfId="2289" xr:uid="{00000000-0005-0000-0000-0000F2080000}"/>
    <cellStyle name="Normal 28 33" xfId="2290" xr:uid="{00000000-0005-0000-0000-0000F3080000}"/>
    <cellStyle name="Normal 28 34" xfId="2291" xr:uid="{00000000-0005-0000-0000-0000F4080000}"/>
    <cellStyle name="Normal 28 35" xfId="2292" xr:uid="{00000000-0005-0000-0000-0000F5080000}"/>
    <cellStyle name="Normal 28 36" xfId="2293" xr:uid="{00000000-0005-0000-0000-0000F6080000}"/>
    <cellStyle name="Normal 28 37" xfId="2294" xr:uid="{00000000-0005-0000-0000-0000F7080000}"/>
    <cellStyle name="Normal 28 38" xfId="2295" xr:uid="{00000000-0005-0000-0000-0000F8080000}"/>
    <cellStyle name="Normal 28 39" xfId="2296" xr:uid="{00000000-0005-0000-0000-0000F9080000}"/>
    <cellStyle name="Normal 28 4" xfId="2297" xr:uid="{00000000-0005-0000-0000-0000FA080000}"/>
    <cellStyle name="Normal 28 40" xfId="2298" xr:uid="{00000000-0005-0000-0000-0000FB080000}"/>
    <cellStyle name="Normal 28 41" xfId="2299" xr:uid="{00000000-0005-0000-0000-0000FC080000}"/>
    <cellStyle name="Normal 28 42" xfId="2300" xr:uid="{00000000-0005-0000-0000-0000FD080000}"/>
    <cellStyle name="Normal 28 43" xfId="2301" xr:uid="{00000000-0005-0000-0000-0000FE080000}"/>
    <cellStyle name="Normal 28 44" xfId="2302" xr:uid="{00000000-0005-0000-0000-0000FF080000}"/>
    <cellStyle name="Normal 28 45" xfId="2303" xr:uid="{00000000-0005-0000-0000-000000090000}"/>
    <cellStyle name="Normal 28 46" xfId="2304" xr:uid="{00000000-0005-0000-0000-000001090000}"/>
    <cellStyle name="Normal 28 47" xfId="2305" xr:uid="{00000000-0005-0000-0000-000002090000}"/>
    <cellStyle name="Normal 28 48" xfId="2306" xr:uid="{00000000-0005-0000-0000-000003090000}"/>
    <cellStyle name="Normal 28 49" xfId="2307" xr:uid="{00000000-0005-0000-0000-000004090000}"/>
    <cellStyle name="Normal 28 5" xfId="2308" xr:uid="{00000000-0005-0000-0000-000005090000}"/>
    <cellStyle name="Normal 28 50" xfId="2309" xr:uid="{00000000-0005-0000-0000-000006090000}"/>
    <cellStyle name="Normal 28 51" xfId="2310" xr:uid="{00000000-0005-0000-0000-000007090000}"/>
    <cellStyle name="Normal 28 52" xfId="2311" xr:uid="{00000000-0005-0000-0000-000008090000}"/>
    <cellStyle name="Normal 28 53" xfId="2312" xr:uid="{00000000-0005-0000-0000-000009090000}"/>
    <cellStyle name="Normal 28 54" xfId="2313" xr:uid="{00000000-0005-0000-0000-00000A090000}"/>
    <cellStyle name="Normal 28 55" xfId="2314" xr:uid="{00000000-0005-0000-0000-00000B090000}"/>
    <cellStyle name="Normal 28 56" xfId="2315" xr:uid="{00000000-0005-0000-0000-00000C090000}"/>
    <cellStyle name="Normal 28 57" xfId="2316" xr:uid="{00000000-0005-0000-0000-00000D090000}"/>
    <cellStyle name="Normal 28 58" xfId="2317" xr:uid="{00000000-0005-0000-0000-00000E090000}"/>
    <cellStyle name="Normal 28 59" xfId="2318" xr:uid="{00000000-0005-0000-0000-00000F090000}"/>
    <cellStyle name="Normal 28 6" xfId="2319" xr:uid="{00000000-0005-0000-0000-000010090000}"/>
    <cellStyle name="Normal 28 60" xfId="2320" xr:uid="{00000000-0005-0000-0000-000011090000}"/>
    <cellStyle name="Normal 28 61" xfId="2321" xr:uid="{00000000-0005-0000-0000-000012090000}"/>
    <cellStyle name="Normal 28 62" xfId="2322" xr:uid="{00000000-0005-0000-0000-000013090000}"/>
    <cellStyle name="Normal 28 63" xfId="2323" xr:uid="{00000000-0005-0000-0000-000014090000}"/>
    <cellStyle name="Normal 28 64" xfId="2324" xr:uid="{00000000-0005-0000-0000-000015090000}"/>
    <cellStyle name="Normal 28 65" xfId="2325" xr:uid="{00000000-0005-0000-0000-000016090000}"/>
    <cellStyle name="Normal 28 66" xfId="2326" xr:uid="{00000000-0005-0000-0000-000017090000}"/>
    <cellStyle name="Normal 28 67" xfId="2327" xr:uid="{00000000-0005-0000-0000-000018090000}"/>
    <cellStyle name="Normal 28 68" xfId="2328" xr:uid="{00000000-0005-0000-0000-000019090000}"/>
    <cellStyle name="Normal 28 69" xfId="2329" xr:uid="{00000000-0005-0000-0000-00001A090000}"/>
    <cellStyle name="Normal 28 7" xfId="2330" xr:uid="{00000000-0005-0000-0000-00001B090000}"/>
    <cellStyle name="Normal 28 70" xfId="2331" xr:uid="{00000000-0005-0000-0000-00001C090000}"/>
    <cellStyle name="Normal 28 71" xfId="2332" xr:uid="{00000000-0005-0000-0000-00001D090000}"/>
    <cellStyle name="Normal 28 72" xfId="2333" xr:uid="{00000000-0005-0000-0000-00001E090000}"/>
    <cellStyle name="Normal 28 73" xfId="2334" xr:uid="{00000000-0005-0000-0000-00001F090000}"/>
    <cellStyle name="Normal 28 74" xfId="2335" xr:uid="{00000000-0005-0000-0000-000020090000}"/>
    <cellStyle name="Normal 28 75" xfId="2336" xr:uid="{00000000-0005-0000-0000-000021090000}"/>
    <cellStyle name="Normal 28 76" xfId="2337" xr:uid="{00000000-0005-0000-0000-000022090000}"/>
    <cellStyle name="Normal 28 77" xfId="2338" xr:uid="{00000000-0005-0000-0000-000023090000}"/>
    <cellStyle name="Normal 28 78" xfId="2339" xr:uid="{00000000-0005-0000-0000-000024090000}"/>
    <cellStyle name="Normal 28 79" xfId="2340" xr:uid="{00000000-0005-0000-0000-000025090000}"/>
    <cellStyle name="Normal 28 8" xfId="2341" xr:uid="{00000000-0005-0000-0000-000026090000}"/>
    <cellStyle name="Normal 28 80" xfId="2342" xr:uid="{00000000-0005-0000-0000-000027090000}"/>
    <cellStyle name="Normal 28 81" xfId="2343" xr:uid="{00000000-0005-0000-0000-000028090000}"/>
    <cellStyle name="Normal 28 82" xfId="2344" xr:uid="{00000000-0005-0000-0000-000029090000}"/>
    <cellStyle name="Normal 28 83" xfId="2345" xr:uid="{00000000-0005-0000-0000-00002A090000}"/>
    <cellStyle name="Normal 28 84" xfId="2346" xr:uid="{00000000-0005-0000-0000-00002B090000}"/>
    <cellStyle name="Normal 28 85" xfId="2347" xr:uid="{00000000-0005-0000-0000-00002C090000}"/>
    <cellStyle name="Normal 28 86" xfId="2348" xr:uid="{00000000-0005-0000-0000-00002D090000}"/>
    <cellStyle name="Normal 28 87" xfId="2349" xr:uid="{00000000-0005-0000-0000-00002E090000}"/>
    <cellStyle name="Normal 28 88" xfId="2350" xr:uid="{00000000-0005-0000-0000-00002F090000}"/>
    <cellStyle name="Normal 28 89" xfId="2351" xr:uid="{00000000-0005-0000-0000-000030090000}"/>
    <cellStyle name="Normal 28 9" xfId="2352" xr:uid="{00000000-0005-0000-0000-000031090000}"/>
    <cellStyle name="Normal 28 90" xfId="2353" xr:uid="{00000000-0005-0000-0000-000032090000}"/>
    <cellStyle name="Normal 28 91" xfId="2354" xr:uid="{00000000-0005-0000-0000-000033090000}"/>
    <cellStyle name="Normal 28 92" xfId="2355" xr:uid="{00000000-0005-0000-0000-000034090000}"/>
    <cellStyle name="Normal 28 93" xfId="2356" xr:uid="{00000000-0005-0000-0000-000035090000}"/>
    <cellStyle name="Normal 28 94" xfId="2357" xr:uid="{00000000-0005-0000-0000-000036090000}"/>
    <cellStyle name="Normal 28 95" xfId="2358" xr:uid="{00000000-0005-0000-0000-000037090000}"/>
    <cellStyle name="Normal 28 96" xfId="2359" xr:uid="{00000000-0005-0000-0000-000038090000}"/>
    <cellStyle name="Normal 28 97" xfId="2360" xr:uid="{00000000-0005-0000-0000-000039090000}"/>
    <cellStyle name="Normal 28 98" xfId="2361" xr:uid="{00000000-0005-0000-0000-00003A090000}"/>
    <cellStyle name="Normal 28 99" xfId="2362" xr:uid="{00000000-0005-0000-0000-00003B090000}"/>
    <cellStyle name="Normal 29" xfId="2363" xr:uid="{00000000-0005-0000-0000-00003C090000}"/>
    <cellStyle name="Normal 29 10" xfId="2364" xr:uid="{00000000-0005-0000-0000-00003D090000}"/>
    <cellStyle name="Normal 29 100" xfId="2365" xr:uid="{00000000-0005-0000-0000-00003E090000}"/>
    <cellStyle name="Normal 29 101" xfId="2366" xr:uid="{00000000-0005-0000-0000-00003F090000}"/>
    <cellStyle name="Normal 29 102" xfId="2367" xr:uid="{00000000-0005-0000-0000-000040090000}"/>
    <cellStyle name="Normal 29 103" xfId="2368" xr:uid="{00000000-0005-0000-0000-000041090000}"/>
    <cellStyle name="Normal 29 104" xfId="2369" xr:uid="{00000000-0005-0000-0000-000042090000}"/>
    <cellStyle name="Normal 29 105" xfId="2370" xr:uid="{00000000-0005-0000-0000-000043090000}"/>
    <cellStyle name="Normal 29 106" xfId="2371" xr:uid="{00000000-0005-0000-0000-000044090000}"/>
    <cellStyle name="Normal 29 107" xfId="2372" xr:uid="{00000000-0005-0000-0000-000045090000}"/>
    <cellStyle name="Normal 29 108" xfId="2373" xr:uid="{00000000-0005-0000-0000-000046090000}"/>
    <cellStyle name="Normal 29 109" xfId="2374" xr:uid="{00000000-0005-0000-0000-000047090000}"/>
    <cellStyle name="Normal 29 11" xfId="2375" xr:uid="{00000000-0005-0000-0000-000048090000}"/>
    <cellStyle name="Normal 29 12" xfId="2376" xr:uid="{00000000-0005-0000-0000-000049090000}"/>
    <cellStyle name="Normal 29 13" xfId="2377" xr:uid="{00000000-0005-0000-0000-00004A090000}"/>
    <cellStyle name="Normal 29 14" xfId="2378" xr:uid="{00000000-0005-0000-0000-00004B090000}"/>
    <cellStyle name="Normal 29 15" xfId="2379" xr:uid="{00000000-0005-0000-0000-00004C090000}"/>
    <cellStyle name="Normal 29 16" xfId="2380" xr:uid="{00000000-0005-0000-0000-00004D090000}"/>
    <cellStyle name="Normal 29 17" xfId="2381" xr:uid="{00000000-0005-0000-0000-00004E090000}"/>
    <cellStyle name="Normal 29 18" xfId="2382" xr:uid="{00000000-0005-0000-0000-00004F090000}"/>
    <cellStyle name="Normal 29 19" xfId="2383" xr:uid="{00000000-0005-0000-0000-000050090000}"/>
    <cellStyle name="Normal 29 2" xfId="2384" xr:uid="{00000000-0005-0000-0000-000051090000}"/>
    <cellStyle name="Normal 29 20" xfId="2385" xr:uid="{00000000-0005-0000-0000-000052090000}"/>
    <cellStyle name="Normal 29 21" xfId="2386" xr:uid="{00000000-0005-0000-0000-000053090000}"/>
    <cellStyle name="Normal 29 22" xfId="2387" xr:uid="{00000000-0005-0000-0000-000054090000}"/>
    <cellStyle name="Normal 29 23" xfId="2388" xr:uid="{00000000-0005-0000-0000-000055090000}"/>
    <cellStyle name="Normal 29 24" xfId="2389" xr:uid="{00000000-0005-0000-0000-000056090000}"/>
    <cellStyle name="Normal 29 25" xfId="2390" xr:uid="{00000000-0005-0000-0000-000057090000}"/>
    <cellStyle name="Normal 29 26" xfId="2391" xr:uid="{00000000-0005-0000-0000-000058090000}"/>
    <cellStyle name="Normal 29 27" xfId="2392" xr:uid="{00000000-0005-0000-0000-000059090000}"/>
    <cellStyle name="Normal 29 28" xfId="2393" xr:uid="{00000000-0005-0000-0000-00005A090000}"/>
    <cellStyle name="Normal 29 29" xfId="2394" xr:uid="{00000000-0005-0000-0000-00005B090000}"/>
    <cellStyle name="Normal 29 3" xfId="2395" xr:uid="{00000000-0005-0000-0000-00005C090000}"/>
    <cellStyle name="Normal 29 30" xfId="2396" xr:uid="{00000000-0005-0000-0000-00005D090000}"/>
    <cellStyle name="Normal 29 31" xfId="2397" xr:uid="{00000000-0005-0000-0000-00005E090000}"/>
    <cellStyle name="Normal 29 32" xfId="2398" xr:uid="{00000000-0005-0000-0000-00005F090000}"/>
    <cellStyle name="Normal 29 33" xfId="2399" xr:uid="{00000000-0005-0000-0000-000060090000}"/>
    <cellStyle name="Normal 29 34" xfId="2400" xr:uid="{00000000-0005-0000-0000-000061090000}"/>
    <cellStyle name="Normal 29 35" xfId="2401" xr:uid="{00000000-0005-0000-0000-000062090000}"/>
    <cellStyle name="Normal 29 36" xfId="2402" xr:uid="{00000000-0005-0000-0000-000063090000}"/>
    <cellStyle name="Normal 29 37" xfId="2403" xr:uid="{00000000-0005-0000-0000-000064090000}"/>
    <cellStyle name="Normal 29 38" xfId="2404" xr:uid="{00000000-0005-0000-0000-000065090000}"/>
    <cellStyle name="Normal 29 39" xfId="2405" xr:uid="{00000000-0005-0000-0000-000066090000}"/>
    <cellStyle name="Normal 29 4" xfId="2406" xr:uid="{00000000-0005-0000-0000-000067090000}"/>
    <cellStyle name="Normal 29 40" xfId="2407" xr:uid="{00000000-0005-0000-0000-000068090000}"/>
    <cellStyle name="Normal 29 41" xfId="2408" xr:uid="{00000000-0005-0000-0000-000069090000}"/>
    <cellStyle name="Normal 29 42" xfId="2409" xr:uid="{00000000-0005-0000-0000-00006A090000}"/>
    <cellStyle name="Normal 29 43" xfId="2410" xr:uid="{00000000-0005-0000-0000-00006B090000}"/>
    <cellStyle name="Normal 29 44" xfId="2411" xr:uid="{00000000-0005-0000-0000-00006C090000}"/>
    <cellStyle name="Normal 29 45" xfId="2412" xr:uid="{00000000-0005-0000-0000-00006D090000}"/>
    <cellStyle name="Normal 29 46" xfId="2413" xr:uid="{00000000-0005-0000-0000-00006E090000}"/>
    <cellStyle name="Normal 29 47" xfId="2414" xr:uid="{00000000-0005-0000-0000-00006F090000}"/>
    <cellStyle name="Normal 29 48" xfId="2415" xr:uid="{00000000-0005-0000-0000-000070090000}"/>
    <cellStyle name="Normal 29 49" xfId="2416" xr:uid="{00000000-0005-0000-0000-000071090000}"/>
    <cellStyle name="Normal 29 5" xfId="2417" xr:uid="{00000000-0005-0000-0000-000072090000}"/>
    <cellStyle name="Normal 29 50" xfId="2418" xr:uid="{00000000-0005-0000-0000-000073090000}"/>
    <cellStyle name="Normal 29 51" xfId="2419" xr:uid="{00000000-0005-0000-0000-000074090000}"/>
    <cellStyle name="Normal 29 52" xfId="2420" xr:uid="{00000000-0005-0000-0000-000075090000}"/>
    <cellStyle name="Normal 29 53" xfId="2421" xr:uid="{00000000-0005-0000-0000-000076090000}"/>
    <cellStyle name="Normal 29 54" xfId="2422" xr:uid="{00000000-0005-0000-0000-000077090000}"/>
    <cellStyle name="Normal 29 55" xfId="2423" xr:uid="{00000000-0005-0000-0000-000078090000}"/>
    <cellStyle name="Normal 29 56" xfId="2424" xr:uid="{00000000-0005-0000-0000-000079090000}"/>
    <cellStyle name="Normal 29 57" xfId="2425" xr:uid="{00000000-0005-0000-0000-00007A090000}"/>
    <cellStyle name="Normal 29 58" xfId="2426" xr:uid="{00000000-0005-0000-0000-00007B090000}"/>
    <cellStyle name="Normal 29 59" xfId="2427" xr:uid="{00000000-0005-0000-0000-00007C090000}"/>
    <cellStyle name="Normal 29 6" xfId="2428" xr:uid="{00000000-0005-0000-0000-00007D090000}"/>
    <cellStyle name="Normal 29 60" xfId="2429" xr:uid="{00000000-0005-0000-0000-00007E090000}"/>
    <cellStyle name="Normal 29 61" xfId="2430" xr:uid="{00000000-0005-0000-0000-00007F090000}"/>
    <cellStyle name="Normal 29 62" xfId="2431" xr:uid="{00000000-0005-0000-0000-000080090000}"/>
    <cellStyle name="Normal 29 63" xfId="2432" xr:uid="{00000000-0005-0000-0000-000081090000}"/>
    <cellStyle name="Normal 29 64" xfId="2433" xr:uid="{00000000-0005-0000-0000-000082090000}"/>
    <cellStyle name="Normal 29 65" xfId="2434" xr:uid="{00000000-0005-0000-0000-000083090000}"/>
    <cellStyle name="Normal 29 66" xfId="2435" xr:uid="{00000000-0005-0000-0000-000084090000}"/>
    <cellStyle name="Normal 29 67" xfId="2436" xr:uid="{00000000-0005-0000-0000-000085090000}"/>
    <cellStyle name="Normal 29 68" xfId="2437" xr:uid="{00000000-0005-0000-0000-000086090000}"/>
    <cellStyle name="Normal 29 69" xfId="2438" xr:uid="{00000000-0005-0000-0000-000087090000}"/>
    <cellStyle name="Normal 29 7" xfId="2439" xr:uid="{00000000-0005-0000-0000-000088090000}"/>
    <cellStyle name="Normal 29 70" xfId="2440" xr:uid="{00000000-0005-0000-0000-000089090000}"/>
    <cellStyle name="Normal 29 71" xfId="2441" xr:uid="{00000000-0005-0000-0000-00008A090000}"/>
    <cellStyle name="Normal 29 72" xfId="2442" xr:uid="{00000000-0005-0000-0000-00008B090000}"/>
    <cellStyle name="Normal 29 73" xfId="2443" xr:uid="{00000000-0005-0000-0000-00008C090000}"/>
    <cellStyle name="Normal 29 74" xfId="2444" xr:uid="{00000000-0005-0000-0000-00008D090000}"/>
    <cellStyle name="Normal 29 75" xfId="2445" xr:uid="{00000000-0005-0000-0000-00008E090000}"/>
    <cellStyle name="Normal 29 76" xfId="2446" xr:uid="{00000000-0005-0000-0000-00008F090000}"/>
    <cellStyle name="Normal 29 77" xfId="2447" xr:uid="{00000000-0005-0000-0000-000090090000}"/>
    <cellStyle name="Normal 29 78" xfId="2448" xr:uid="{00000000-0005-0000-0000-000091090000}"/>
    <cellStyle name="Normal 29 79" xfId="2449" xr:uid="{00000000-0005-0000-0000-000092090000}"/>
    <cellStyle name="Normal 29 8" xfId="2450" xr:uid="{00000000-0005-0000-0000-000093090000}"/>
    <cellStyle name="Normal 29 80" xfId="2451" xr:uid="{00000000-0005-0000-0000-000094090000}"/>
    <cellStyle name="Normal 29 81" xfId="2452" xr:uid="{00000000-0005-0000-0000-000095090000}"/>
    <cellStyle name="Normal 29 82" xfId="2453" xr:uid="{00000000-0005-0000-0000-000096090000}"/>
    <cellStyle name="Normal 29 83" xfId="2454" xr:uid="{00000000-0005-0000-0000-000097090000}"/>
    <cellStyle name="Normal 29 84" xfId="2455" xr:uid="{00000000-0005-0000-0000-000098090000}"/>
    <cellStyle name="Normal 29 85" xfId="2456" xr:uid="{00000000-0005-0000-0000-000099090000}"/>
    <cellStyle name="Normal 29 86" xfId="2457" xr:uid="{00000000-0005-0000-0000-00009A090000}"/>
    <cellStyle name="Normal 29 87" xfId="2458" xr:uid="{00000000-0005-0000-0000-00009B090000}"/>
    <cellStyle name="Normal 29 88" xfId="2459" xr:uid="{00000000-0005-0000-0000-00009C090000}"/>
    <cellStyle name="Normal 29 89" xfId="2460" xr:uid="{00000000-0005-0000-0000-00009D090000}"/>
    <cellStyle name="Normal 29 9" xfId="2461" xr:uid="{00000000-0005-0000-0000-00009E090000}"/>
    <cellStyle name="Normal 29 90" xfId="2462" xr:uid="{00000000-0005-0000-0000-00009F090000}"/>
    <cellStyle name="Normal 29 91" xfId="2463" xr:uid="{00000000-0005-0000-0000-0000A0090000}"/>
    <cellStyle name="Normal 29 92" xfId="2464" xr:uid="{00000000-0005-0000-0000-0000A1090000}"/>
    <cellStyle name="Normal 29 93" xfId="2465" xr:uid="{00000000-0005-0000-0000-0000A2090000}"/>
    <cellStyle name="Normal 29 94" xfId="2466" xr:uid="{00000000-0005-0000-0000-0000A3090000}"/>
    <cellStyle name="Normal 29 95" xfId="2467" xr:uid="{00000000-0005-0000-0000-0000A4090000}"/>
    <cellStyle name="Normal 29 96" xfId="2468" xr:uid="{00000000-0005-0000-0000-0000A5090000}"/>
    <cellStyle name="Normal 29 97" xfId="2469" xr:uid="{00000000-0005-0000-0000-0000A6090000}"/>
    <cellStyle name="Normal 29 98" xfId="2470" xr:uid="{00000000-0005-0000-0000-0000A7090000}"/>
    <cellStyle name="Normal 29 99" xfId="2471" xr:uid="{00000000-0005-0000-0000-0000A8090000}"/>
    <cellStyle name="Normal 3" xfId="2472" xr:uid="{00000000-0005-0000-0000-0000A9090000}"/>
    <cellStyle name="Normal-- 3" xfId="2473" xr:uid="{00000000-0005-0000-0000-0000AA090000}"/>
    <cellStyle name="Normal 3 10" xfId="2474" xr:uid="{00000000-0005-0000-0000-0000AB090000}"/>
    <cellStyle name="Normal 3 11" xfId="2475" xr:uid="{00000000-0005-0000-0000-0000AC090000}"/>
    <cellStyle name="Normal 3 12" xfId="2476" xr:uid="{00000000-0005-0000-0000-0000AD090000}"/>
    <cellStyle name="Normal 3 13" xfId="2477" xr:uid="{00000000-0005-0000-0000-0000AE090000}"/>
    <cellStyle name="Normal 3 14" xfId="2478" xr:uid="{00000000-0005-0000-0000-0000AF090000}"/>
    <cellStyle name="Normal 3 15" xfId="2479" xr:uid="{00000000-0005-0000-0000-0000B0090000}"/>
    <cellStyle name="Normal 3 16" xfId="2480" xr:uid="{00000000-0005-0000-0000-0000B1090000}"/>
    <cellStyle name="Normal 3 17" xfId="2481" xr:uid="{00000000-0005-0000-0000-0000B2090000}"/>
    <cellStyle name="Normal 3 18" xfId="2482" xr:uid="{00000000-0005-0000-0000-0000B3090000}"/>
    <cellStyle name="Normal 3 19" xfId="2483" xr:uid="{00000000-0005-0000-0000-0000B4090000}"/>
    <cellStyle name="Normal 3 2" xfId="2484" xr:uid="{00000000-0005-0000-0000-0000B5090000}"/>
    <cellStyle name="Normal 3 2 2" xfId="2485" xr:uid="{00000000-0005-0000-0000-0000B6090000}"/>
    <cellStyle name="Normal 3 2 2 2" xfId="2486" xr:uid="{00000000-0005-0000-0000-0000B7090000}"/>
    <cellStyle name="Normal 3 2 3" xfId="2487" xr:uid="{00000000-0005-0000-0000-0000B8090000}"/>
    <cellStyle name="Normal 3 2 4" xfId="2488" xr:uid="{00000000-0005-0000-0000-0000B9090000}"/>
    <cellStyle name="Normal 3 20" xfId="2489" xr:uid="{00000000-0005-0000-0000-0000BA090000}"/>
    <cellStyle name="Normal 3 21" xfId="2490" xr:uid="{00000000-0005-0000-0000-0000BB090000}"/>
    <cellStyle name="Normal 3 22" xfId="2491" xr:uid="{00000000-0005-0000-0000-0000BC090000}"/>
    <cellStyle name="Normal 3 22 2" xfId="2492" xr:uid="{00000000-0005-0000-0000-0000BD090000}"/>
    <cellStyle name="Normal 3 22 2 2" xfId="2493" xr:uid="{00000000-0005-0000-0000-0000BE090000}"/>
    <cellStyle name="Normal 3 22 2 2 2" xfId="2494" xr:uid="{00000000-0005-0000-0000-0000BF090000}"/>
    <cellStyle name="Normal 3 22 2 3" xfId="2495" xr:uid="{00000000-0005-0000-0000-0000C0090000}"/>
    <cellStyle name="Normal 3 22 3" xfId="2496" xr:uid="{00000000-0005-0000-0000-0000C1090000}"/>
    <cellStyle name="Normal 3 22 3 2" xfId="2497" xr:uid="{00000000-0005-0000-0000-0000C2090000}"/>
    <cellStyle name="Normal 3 22 4" xfId="2498" xr:uid="{00000000-0005-0000-0000-0000C3090000}"/>
    <cellStyle name="Normal 3 23" xfId="2499" xr:uid="{00000000-0005-0000-0000-0000C4090000}"/>
    <cellStyle name="Normal 3 24" xfId="2500" xr:uid="{00000000-0005-0000-0000-0000C5090000}"/>
    <cellStyle name="Normal 3 24 2" xfId="2501" xr:uid="{00000000-0005-0000-0000-0000C6090000}"/>
    <cellStyle name="Normal 3 24 2 2" xfId="2502" xr:uid="{00000000-0005-0000-0000-0000C7090000}"/>
    <cellStyle name="Normal 3 24 3" xfId="2503" xr:uid="{00000000-0005-0000-0000-0000C8090000}"/>
    <cellStyle name="Normal 3 25" xfId="2504" xr:uid="{00000000-0005-0000-0000-0000C9090000}"/>
    <cellStyle name="Normal 3 26" xfId="2505" xr:uid="{00000000-0005-0000-0000-0000CA090000}"/>
    <cellStyle name="Normal 3 27" xfId="2506" xr:uid="{00000000-0005-0000-0000-0000CB090000}"/>
    <cellStyle name="Normal 3 28" xfId="2507" xr:uid="{00000000-0005-0000-0000-0000CC090000}"/>
    <cellStyle name="Normal 3 29" xfId="2508" xr:uid="{00000000-0005-0000-0000-0000CD090000}"/>
    <cellStyle name="Normal 3 3" xfId="2509" xr:uid="{00000000-0005-0000-0000-0000CE090000}"/>
    <cellStyle name="Normal 3 3 2" xfId="2510" xr:uid="{00000000-0005-0000-0000-0000CF090000}"/>
    <cellStyle name="Normal 3 3 3" xfId="2511" xr:uid="{00000000-0005-0000-0000-0000D0090000}"/>
    <cellStyle name="Normal 3 3 4" xfId="2512" xr:uid="{00000000-0005-0000-0000-0000D1090000}"/>
    <cellStyle name="Normal 3 30" xfId="2513" xr:uid="{00000000-0005-0000-0000-0000D2090000}"/>
    <cellStyle name="Normal 3 31" xfId="2514" xr:uid="{00000000-0005-0000-0000-0000D3090000}"/>
    <cellStyle name="Normal 3 32" xfId="2515" xr:uid="{00000000-0005-0000-0000-0000D4090000}"/>
    <cellStyle name="Normal 3 33" xfId="2516" xr:uid="{00000000-0005-0000-0000-0000D5090000}"/>
    <cellStyle name="Normal 3 34" xfId="2517" xr:uid="{00000000-0005-0000-0000-0000D6090000}"/>
    <cellStyle name="Normal 3 35" xfId="2518" xr:uid="{00000000-0005-0000-0000-0000D7090000}"/>
    <cellStyle name="Normal 3 36" xfId="2519" xr:uid="{00000000-0005-0000-0000-0000D8090000}"/>
    <cellStyle name="Normal 3 37" xfId="2520" xr:uid="{00000000-0005-0000-0000-0000D9090000}"/>
    <cellStyle name="Normal 3 38" xfId="2521" xr:uid="{00000000-0005-0000-0000-0000DA090000}"/>
    <cellStyle name="Normal 3 39" xfId="2522" xr:uid="{00000000-0005-0000-0000-0000DB090000}"/>
    <cellStyle name="Normal 3 39 2" xfId="2523" xr:uid="{00000000-0005-0000-0000-0000DC090000}"/>
    <cellStyle name="Normal 3 4" xfId="2524" xr:uid="{00000000-0005-0000-0000-0000DD090000}"/>
    <cellStyle name="Normal 3 4 2" xfId="2525" xr:uid="{00000000-0005-0000-0000-0000DE090000}"/>
    <cellStyle name="Normal 3 4 3" xfId="2526" xr:uid="{00000000-0005-0000-0000-0000DF090000}"/>
    <cellStyle name="Normal 3 40" xfId="2527" xr:uid="{00000000-0005-0000-0000-0000E0090000}"/>
    <cellStyle name="Normal 3 41" xfId="2528" xr:uid="{00000000-0005-0000-0000-0000E1090000}"/>
    <cellStyle name="Normal 3 42" xfId="2529" xr:uid="{00000000-0005-0000-0000-0000E2090000}"/>
    <cellStyle name="Normal 3 43" xfId="2530" xr:uid="{00000000-0005-0000-0000-0000E3090000}"/>
    <cellStyle name="Normal 3 44" xfId="2531" xr:uid="{00000000-0005-0000-0000-0000E4090000}"/>
    <cellStyle name="Normal 3 45" xfId="2532" xr:uid="{00000000-0005-0000-0000-0000E5090000}"/>
    <cellStyle name="Normal 3 46" xfId="2533" xr:uid="{00000000-0005-0000-0000-0000E6090000}"/>
    <cellStyle name="Normal 3 47" xfId="2534" xr:uid="{00000000-0005-0000-0000-0000E7090000}"/>
    <cellStyle name="Normal 3 48" xfId="2535" xr:uid="{00000000-0005-0000-0000-0000E8090000}"/>
    <cellStyle name="Normal 3 49" xfId="2536" xr:uid="{00000000-0005-0000-0000-0000E9090000}"/>
    <cellStyle name="Normal 3 5" xfId="2537" xr:uid="{00000000-0005-0000-0000-0000EA090000}"/>
    <cellStyle name="Normal 3 5 2" xfId="2538" xr:uid="{00000000-0005-0000-0000-0000EB090000}"/>
    <cellStyle name="Normal 3 50" xfId="2539" xr:uid="{00000000-0005-0000-0000-0000EC090000}"/>
    <cellStyle name="Normal 3 51" xfId="2540" xr:uid="{00000000-0005-0000-0000-0000ED090000}"/>
    <cellStyle name="Normal 3 52" xfId="2541" xr:uid="{00000000-0005-0000-0000-0000EE090000}"/>
    <cellStyle name="Normal 3 53" xfId="2542" xr:uid="{00000000-0005-0000-0000-0000EF090000}"/>
    <cellStyle name="Normal 3 6" xfId="2543" xr:uid="{00000000-0005-0000-0000-0000F0090000}"/>
    <cellStyle name="Normal 3 7" xfId="2544" xr:uid="{00000000-0005-0000-0000-0000F1090000}"/>
    <cellStyle name="Normal 3 8" xfId="2545" xr:uid="{00000000-0005-0000-0000-0000F2090000}"/>
    <cellStyle name="Normal 3 9" xfId="2546" xr:uid="{00000000-0005-0000-0000-0000F3090000}"/>
    <cellStyle name="Normal 30" xfId="2547" xr:uid="{00000000-0005-0000-0000-0000F4090000}"/>
    <cellStyle name="Normal 30 10" xfId="2548" xr:uid="{00000000-0005-0000-0000-0000F5090000}"/>
    <cellStyle name="Normal 30 100" xfId="2549" xr:uid="{00000000-0005-0000-0000-0000F6090000}"/>
    <cellStyle name="Normal 30 101" xfId="2550" xr:uid="{00000000-0005-0000-0000-0000F7090000}"/>
    <cellStyle name="Normal 30 102" xfId="2551" xr:uid="{00000000-0005-0000-0000-0000F8090000}"/>
    <cellStyle name="Normal 30 103" xfId="2552" xr:uid="{00000000-0005-0000-0000-0000F9090000}"/>
    <cellStyle name="Normal 30 104" xfId="2553" xr:uid="{00000000-0005-0000-0000-0000FA090000}"/>
    <cellStyle name="Normal 30 105" xfId="2554" xr:uid="{00000000-0005-0000-0000-0000FB090000}"/>
    <cellStyle name="Normal 30 106" xfId="2555" xr:uid="{00000000-0005-0000-0000-0000FC090000}"/>
    <cellStyle name="Normal 30 107" xfId="2556" xr:uid="{00000000-0005-0000-0000-0000FD090000}"/>
    <cellStyle name="Normal 30 108" xfId="2557" xr:uid="{00000000-0005-0000-0000-0000FE090000}"/>
    <cellStyle name="Normal 30 109" xfId="2558" xr:uid="{00000000-0005-0000-0000-0000FF090000}"/>
    <cellStyle name="Normal 30 11" xfId="2559" xr:uid="{00000000-0005-0000-0000-0000000A0000}"/>
    <cellStyle name="Normal 30 12" xfId="2560" xr:uid="{00000000-0005-0000-0000-0000010A0000}"/>
    <cellStyle name="Normal 30 13" xfId="2561" xr:uid="{00000000-0005-0000-0000-0000020A0000}"/>
    <cellStyle name="Normal 30 14" xfId="2562" xr:uid="{00000000-0005-0000-0000-0000030A0000}"/>
    <cellStyle name="Normal 30 15" xfId="2563" xr:uid="{00000000-0005-0000-0000-0000040A0000}"/>
    <cellStyle name="Normal 30 16" xfId="2564" xr:uid="{00000000-0005-0000-0000-0000050A0000}"/>
    <cellStyle name="Normal 30 17" xfId="2565" xr:uid="{00000000-0005-0000-0000-0000060A0000}"/>
    <cellStyle name="Normal 30 18" xfId="2566" xr:uid="{00000000-0005-0000-0000-0000070A0000}"/>
    <cellStyle name="Normal 30 19" xfId="2567" xr:uid="{00000000-0005-0000-0000-0000080A0000}"/>
    <cellStyle name="Normal 30 2" xfId="2568" xr:uid="{00000000-0005-0000-0000-0000090A0000}"/>
    <cellStyle name="Normal 30 20" xfId="2569" xr:uid="{00000000-0005-0000-0000-00000A0A0000}"/>
    <cellStyle name="Normal 30 21" xfId="2570" xr:uid="{00000000-0005-0000-0000-00000B0A0000}"/>
    <cellStyle name="Normal 30 22" xfId="2571" xr:uid="{00000000-0005-0000-0000-00000C0A0000}"/>
    <cellStyle name="Normal 30 23" xfId="2572" xr:uid="{00000000-0005-0000-0000-00000D0A0000}"/>
    <cellStyle name="Normal 30 24" xfId="2573" xr:uid="{00000000-0005-0000-0000-00000E0A0000}"/>
    <cellStyle name="Normal 30 25" xfId="2574" xr:uid="{00000000-0005-0000-0000-00000F0A0000}"/>
    <cellStyle name="Normal 30 26" xfId="2575" xr:uid="{00000000-0005-0000-0000-0000100A0000}"/>
    <cellStyle name="Normal 30 27" xfId="2576" xr:uid="{00000000-0005-0000-0000-0000110A0000}"/>
    <cellStyle name="Normal 30 28" xfId="2577" xr:uid="{00000000-0005-0000-0000-0000120A0000}"/>
    <cellStyle name="Normal 30 29" xfId="2578" xr:uid="{00000000-0005-0000-0000-0000130A0000}"/>
    <cellStyle name="Normal 30 3" xfId="2579" xr:uid="{00000000-0005-0000-0000-0000140A0000}"/>
    <cellStyle name="Normal 30 30" xfId="2580" xr:uid="{00000000-0005-0000-0000-0000150A0000}"/>
    <cellStyle name="Normal 30 31" xfId="2581" xr:uid="{00000000-0005-0000-0000-0000160A0000}"/>
    <cellStyle name="Normal 30 32" xfId="2582" xr:uid="{00000000-0005-0000-0000-0000170A0000}"/>
    <cellStyle name="Normal 30 33" xfId="2583" xr:uid="{00000000-0005-0000-0000-0000180A0000}"/>
    <cellStyle name="Normal 30 34" xfId="2584" xr:uid="{00000000-0005-0000-0000-0000190A0000}"/>
    <cellStyle name="Normal 30 35" xfId="2585" xr:uid="{00000000-0005-0000-0000-00001A0A0000}"/>
    <cellStyle name="Normal 30 36" xfId="2586" xr:uid="{00000000-0005-0000-0000-00001B0A0000}"/>
    <cellStyle name="Normal 30 37" xfId="2587" xr:uid="{00000000-0005-0000-0000-00001C0A0000}"/>
    <cellStyle name="Normal 30 38" xfId="2588" xr:uid="{00000000-0005-0000-0000-00001D0A0000}"/>
    <cellStyle name="Normal 30 39" xfId="2589" xr:uid="{00000000-0005-0000-0000-00001E0A0000}"/>
    <cellStyle name="Normal 30 4" xfId="2590" xr:uid="{00000000-0005-0000-0000-00001F0A0000}"/>
    <cellStyle name="Normal 30 40" xfId="2591" xr:uid="{00000000-0005-0000-0000-0000200A0000}"/>
    <cellStyle name="Normal 30 41" xfId="2592" xr:uid="{00000000-0005-0000-0000-0000210A0000}"/>
    <cellStyle name="Normal 30 42" xfId="2593" xr:uid="{00000000-0005-0000-0000-0000220A0000}"/>
    <cellStyle name="Normal 30 43" xfId="2594" xr:uid="{00000000-0005-0000-0000-0000230A0000}"/>
    <cellStyle name="Normal 30 44" xfId="2595" xr:uid="{00000000-0005-0000-0000-0000240A0000}"/>
    <cellStyle name="Normal 30 45" xfId="2596" xr:uid="{00000000-0005-0000-0000-0000250A0000}"/>
    <cellStyle name="Normal 30 46" xfId="2597" xr:uid="{00000000-0005-0000-0000-0000260A0000}"/>
    <cellStyle name="Normal 30 47" xfId="2598" xr:uid="{00000000-0005-0000-0000-0000270A0000}"/>
    <cellStyle name="Normal 30 48" xfId="2599" xr:uid="{00000000-0005-0000-0000-0000280A0000}"/>
    <cellStyle name="Normal 30 49" xfId="2600" xr:uid="{00000000-0005-0000-0000-0000290A0000}"/>
    <cellStyle name="Normal 30 5" xfId="2601" xr:uid="{00000000-0005-0000-0000-00002A0A0000}"/>
    <cellStyle name="Normal 30 50" xfId="2602" xr:uid="{00000000-0005-0000-0000-00002B0A0000}"/>
    <cellStyle name="Normal 30 51" xfId="2603" xr:uid="{00000000-0005-0000-0000-00002C0A0000}"/>
    <cellStyle name="Normal 30 52" xfId="2604" xr:uid="{00000000-0005-0000-0000-00002D0A0000}"/>
    <cellStyle name="Normal 30 53" xfId="2605" xr:uid="{00000000-0005-0000-0000-00002E0A0000}"/>
    <cellStyle name="Normal 30 54" xfId="2606" xr:uid="{00000000-0005-0000-0000-00002F0A0000}"/>
    <cellStyle name="Normal 30 55" xfId="2607" xr:uid="{00000000-0005-0000-0000-0000300A0000}"/>
    <cellStyle name="Normal 30 56" xfId="2608" xr:uid="{00000000-0005-0000-0000-0000310A0000}"/>
    <cellStyle name="Normal 30 57" xfId="2609" xr:uid="{00000000-0005-0000-0000-0000320A0000}"/>
    <cellStyle name="Normal 30 58" xfId="2610" xr:uid="{00000000-0005-0000-0000-0000330A0000}"/>
    <cellStyle name="Normal 30 59" xfId="2611" xr:uid="{00000000-0005-0000-0000-0000340A0000}"/>
    <cellStyle name="Normal 30 6" xfId="2612" xr:uid="{00000000-0005-0000-0000-0000350A0000}"/>
    <cellStyle name="Normal 30 60" xfId="2613" xr:uid="{00000000-0005-0000-0000-0000360A0000}"/>
    <cellStyle name="Normal 30 61" xfId="2614" xr:uid="{00000000-0005-0000-0000-0000370A0000}"/>
    <cellStyle name="Normal 30 62" xfId="2615" xr:uid="{00000000-0005-0000-0000-0000380A0000}"/>
    <cellStyle name="Normal 30 63" xfId="2616" xr:uid="{00000000-0005-0000-0000-0000390A0000}"/>
    <cellStyle name="Normal 30 64" xfId="2617" xr:uid="{00000000-0005-0000-0000-00003A0A0000}"/>
    <cellStyle name="Normal 30 65" xfId="2618" xr:uid="{00000000-0005-0000-0000-00003B0A0000}"/>
    <cellStyle name="Normal 30 66" xfId="2619" xr:uid="{00000000-0005-0000-0000-00003C0A0000}"/>
    <cellStyle name="Normal 30 67" xfId="2620" xr:uid="{00000000-0005-0000-0000-00003D0A0000}"/>
    <cellStyle name="Normal 30 68" xfId="2621" xr:uid="{00000000-0005-0000-0000-00003E0A0000}"/>
    <cellStyle name="Normal 30 69" xfId="2622" xr:uid="{00000000-0005-0000-0000-00003F0A0000}"/>
    <cellStyle name="Normal 30 7" xfId="2623" xr:uid="{00000000-0005-0000-0000-0000400A0000}"/>
    <cellStyle name="Normal 30 70" xfId="2624" xr:uid="{00000000-0005-0000-0000-0000410A0000}"/>
    <cellStyle name="Normal 30 71" xfId="2625" xr:uid="{00000000-0005-0000-0000-0000420A0000}"/>
    <cellStyle name="Normal 30 72" xfId="2626" xr:uid="{00000000-0005-0000-0000-0000430A0000}"/>
    <cellStyle name="Normal 30 73" xfId="2627" xr:uid="{00000000-0005-0000-0000-0000440A0000}"/>
    <cellStyle name="Normal 30 74" xfId="2628" xr:uid="{00000000-0005-0000-0000-0000450A0000}"/>
    <cellStyle name="Normal 30 75" xfId="2629" xr:uid="{00000000-0005-0000-0000-0000460A0000}"/>
    <cellStyle name="Normal 30 76" xfId="2630" xr:uid="{00000000-0005-0000-0000-0000470A0000}"/>
    <cellStyle name="Normal 30 77" xfId="2631" xr:uid="{00000000-0005-0000-0000-0000480A0000}"/>
    <cellStyle name="Normal 30 78" xfId="2632" xr:uid="{00000000-0005-0000-0000-0000490A0000}"/>
    <cellStyle name="Normal 30 79" xfId="2633" xr:uid="{00000000-0005-0000-0000-00004A0A0000}"/>
    <cellStyle name="Normal 30 8" xfId="2634" xr:uid="{00000000-0005-0000-0000-00004B0A0000}"/>
    <cellStyle name="Normal 30 80" xfId="2635" xr:uid="{00000000-0005-0000-0000-00004C0A0000}"/>
    <cellStyle name="Normal 30 81" xfId="2636" xr:uid="{00000000-0005-0000-0000-00004D0A0000}"/>
    <cellStyle name="Normal 30 82" xfId="2637" xr:uid="{00000000-0005-0000-0000-00004E0A0000}"/>
    <cellStyle name="Normal 30 83" xfId="2638" xr:uid="{00000000-0005-0000-0000-00004F0A0000}"/>
    <cellStyle name="Normal 30 84" xfId="2639" xr:uid="{00000000-0005-0000-0000-0000500A0000}"/>
    <cellStyle name="Normal 30 85" xfId="2640" xr:uid="{00000000-0005-0000-0000-0000510A0000}"/>
    <cellStyle name="Normal 30 86" xfId="2641" xr:uid="{00000000-0005-0000-0000-0000520A0000}"/>
    <cellStyle name="Normal 30 87" xfId="2642" xr:uid="{00000000-0005-0000-0000-0000530A0000}"/>
    <cellStyle name="Normal 30 88" xfId="2643" xr:uid="{00000000-0005-0000-0000-0000540A0000}"/>
    <cellStyle name="Normal 30 89" xfId="2644" xr:uid="{00000000-0005-0000-0000-0000550A0000}"/>
    <cellStyle name="Normal 30 9" xfId="2645" xr:uid="{00000000-0005-0000-0000-0000560A0000}"/>
    <cellStyle name="Normal 30 90" xfId="2646" xr:uid="{00000000-0005-0000-0000-0000570A0000}"/>
    <cellStyle name="Normal 30 91" xfId="2647" xr:uid="{00000000-0005-0000-0000-0000580A0000}"/>
    <cellStyle name="Normal 30 92" xfId="2648" xr:uid="{00000000-0005-0000-0000-0000590A0000}"/>
    <cellStyle name="Normal 30 93" xfId="2649" xr:uid="{00000000-0005-0000-0000-00005A0A0000}"/>
    <cellStyle name="Normal 30 94" xfId="2650" xr:uid="{00000000-0005-0000-0000-00005B0A0000}"/>
    <cellStyle name="Normal 30 95" xfId="2651" xr:uid="{00000000-0005-0000-0000-00005C0A0000}"/>
    <cellStyle name="Normal 30 96" xfId="2652" xr:uid="{00000000-0005-0000-0000-00005D0A0000}"/>
    <cellStyle name="Normal 30 97" xfId="2653" xr:uid="{00000000-0005-0000-0000-00005E0A0000}"/>
    <cellStyle name="Normal 30 98" xfId="2654" xr:uid="{00000000-0005-0000-0000-00005F0A0000}"/>
    <cellStyle name="Normal 30 99" xfId="2655" xr:uid="{00000000-0005-0000-0000-0000600A0000}"/>
    <cellStyle name="Normal 31" xfId="2656" xr:uid="{00000000-0005-0000-0000-0000610A0000}"/>
    <cellStyle name="Normal 31 10" xfId="2657" xr:uid="{00000000-0005-0000-0000-0000620A0000}"/>
    <cellStyle name="Normal 31 100" xfId="2658" xr:uid="{00000000-0005-0000-0000-0000630A0000}"/>
    <cellStyle name="Normal 31 101" xfId="2659" xr:uid="{00000000-0005-0000-0000-0000640A0000}"/>
    <cellStyle name="Normal 31 102" xfId="2660" xr:uid="{00000000-0005-0000-0000-0000650A0000}"/>
    <cellStyle name="Normal 31 103" xfId="2661" xr:uid="{00000000-0005-0000-0000-0000660A0000}"/>
    <cellStyle name="Normal 31 104" xfId="2662" xr:uid="{00000000-0005-0000-0000-0000670A0000}"/>
    <cellStyle name="Normal 31 105" xfId="2663" xr:uid="{00000000-0005-0000-0000-0000680A0000}"/>
    <cellStyle name="Normal 31 106" xfId="2664" xr:uid="{00000000-0005-0000-0000-0000690A0000}"/>
    <cellStyle name="Normal 31 107" xfId="2665" xr:uid="{00000000-0005-0000-0000-00006A0A0000}"/>
    <cellStyle name="Normal 31 108" xfId="2666" xr:uid="{00000000-0005-0000-0000-00006B0A0000}"/>
    <cellStyle name="Normal 31 109" xfId="2667" xr:uid="{00000000-0005-0000-0000-00006C0A0000}"/>
    <cellStyle name="Normal 31 11" xfId="2668" xr:uid="{00000000-0005-0000-0000-00006D0A0000}"/>
    <cellStyle name="Normal 31 12" xfId="2669" xr:uid="{00000000-0005-0000-0000-00006E0A0000}"/>
    <cellStyle name="Normal 31 13" xfId="2670" xr:uid="{00000000-0005-0000-0000-00006F0A0000}"/>
    <cellStyle name="Normal 31 14" xfId="2671" xr:uid="{00000000-0005-0000-0000-0000700A0000}"/>
    <cellStyle name="Normal 31 15" xfId="2672" xr:uid="{00000000-0005-0000-0000-0000710A0000}"/>
    <cellStyle name="Normal 31 16" xfId="2673" xr:uid="{00000000-0005-0000-0000-0000720A0000}"/>
    <cellStyle name="Normal 31 17" xfId="2674" xr:uid="{00000000-0005-0000-0000-0000730A0000}"/>
    <cellStyle name="Normal 31 18" xfId="2675" xr:uid="{00000000-0005-0000-0000-0000740A0000}"/>
    <cellStyle name="Normal 31 19" xfId="2676" xr:uid="{00000000-0005-0000-0000-0000750A0000}"/>
    <cellStyle name="Normal 31 2" xfId="2677" xr:uid="{00000000-0005-0000-0000-0000760A0000}"/>
    <cellStyle name="Normal 31 20" xfId="2678" xr:uid="{00000000-0005-0000-0000-0000770A0000}"/>
    <cellStyle name="Normal 31 21" xfId="2679" xr:uid="{00000000-0005-0000-0000-0000780A0000}"/>
    <cellStyle name="Normal 31 22" xfId="2680" xr:uid="{00000000-0005-0000-0000-0000790A0000}"/>
    <cellStyle name="Normal 31 23" xfId="2681" xr:uid="{00000000-0005-0000-0000-00007A0A0000}"/>
    <cellStyle name="Normal 31 24" xfId="2682" xr:uid="{00000000-0005-0000-0000-00007B0A0000}"/>
    <cellStyle name="Normal 31 25" xfId="2683" xr:uid="{00000000-0005-0000-0000-00007C0A0000}"/>
    <cellStyle name="Normal 31 26" xfId="2684" xr:uid="{00000000-0005-0000-0000-00007D0A0000}"/>
    <cellStyle name="Normal 31 27" xfId="2685" xr:uid="{00000000-0005-0000-0000-00007E0A0000}"/>
    <cellStyle name="Normal 31 28" xfId="2686" xr:uid="{00000000-0005-0000-0000-00007F0A0000}"/>
    <cellStyle name="Normal 31 29" xfId="2687" xr:uid="{00000000-0005-0000-0000-0000800A0000}"/>
    <cellStyle name="Normal 31 3" xfId="2688" xr:uid="{00000000-0005-0000-0000-0000810A0000}"/>
    <cellStyle name="Normal 31 30" xfId="2689" xr:uid="{00000000-0005-0000-0000-0000820A0000}"/>
    <cellStyle name="Normal 31 31" xfId="2690" xr:uid="{00000000-0005-0000-0000-0000830A0000}"/>
    <cellStyle name="Normal 31 32" xfId="2691" xr:uid="{00000000-0005-0000-0000-0000840A0000}"/>
    <cellStyle name="Normal 31 33" xfId="2692" xr:uid="{00000000-0005-0000-0000-0000850A0000}"/>
    <cellStyle name="Normal 31 34" xfId="2693" xr:uid="{00000000-0005-0000-0000-0000860A0000}"/>
    <cellStyle name="Normal 31 35" xfId="2694" xr:uid="{00000000-0005-0000-0000-0000870A0000}"/>
    <cellStyle name="Normal 31 36" xfId="2695" xr:uid="{00000000-0005-0000-0000-0000880A0000}"/>
    <cellStyle name="Normal 31 37" xfId="2696" xr:uid="{00000000-0005-0000-0000-0000890A0000}"/>
    <cellStyle name="Normal 31 38" xfId="2697" xr:uid="{00000000-0005-0000-0000-00008A0A0000}"/>
    <cellStyle name="Normal 31 39" xfId="2698" xr:uid="{00000000-0005-0000-0000-00008B0A0000}"/>
    <cellStyle name="Normal 31 4" xfId="2699" xr:uid="{00000000-0005-0000-0000-00008C0A0000}"/>
    <cellStyle name="Normal 31 40" xfId="2700" xr:uid="{00000000-0005-0000-0000-00008D0A0000}"/>
    <cellStyle name="Normal 31 41" xfId="2701" xr:uid="{00000000-0005-0000-0000-00008E0A0000}"/>
    <cellStyle name="Normal 31 42" xfId="2702" xr:uid="{00000000-0005-0000-0000-00008F0A0000}"/>
    <cellStyle name="Normal 31 43" xfId="2703" xr:uid="{00000000-0005-0000-0000-0000900A0000}"/>
    <cellStyle name="Normal 31 44" xfId="2704" xr:uid="{00000000-0005-0000-0000-0000910A0000}"/>
    <cellStyle name="Normal 31 45" xfId="2705" xr:uid="{00000000-0005-0000-0000-0000920A0000}"/>
    <cellStyle name="Normal 31 46" xfId="2706" xr:uid="{00000000-0005-0000-0000-0000930A0000}"/>
    <cellStyle name="Normal 31 47" xfId="2707" xr:uid="{00000000-0005-0000-0000-0000940A0000}"/>
    <cellStyle name="Normal 31 48" xfId="2708" xr:uid="{00000000-0005-0000-0000-0000950A0000}"/>
    <cellStyle name="Normal 31 49" xfId="2709" xr:uid="{00000000-0005-0000-0000-0000960A0000}"/>
    <cellStyle name="Normal 31 5" xfId="2710" xr:uid="{00000000-0005-0000-0000-0000970A0000}"/>
    <cellStyle name="Normal 31 50" xfId="2711" xr:uid="{00000000-0005-0000-0000-0000980A0000}"/>
    <cellStyle name="Normal 31 51" xfId="2712" xr:uid="{00000000-0005-0000-0000-0000990A0000}"/>
    <cellStyle name="Normal 31 52" xfId="2713" xr:uid="{00000000-0005-0000-0000-00009A0A0000}"/>
    <cellStyle name="Normal 31 53" xfId="2714" xr:uid="{00000000-0005-0000-0000-00009B0A0000}"/>
    <cellStyle name="Normal 31 54" xfId="2715" xr:uid="{00000000-0005-0000-0000-00009C0A0000}"/>
    <cellStyle name="Normal 31 55" xfId="2716" xr:uid="{00000000-0005-0000-0000-00009D0A0000}"/>
    <cellStyle name="Normal 31 56" xfId="2717" xr:uid="{00000000-0005-0000-0000-00009E0A0000}"/>
    <cellStyle name="Normal 31 57" xfId="2718" xr:uid="{00000000-0005-0000-0000-00009F0A0000}"/>
    <cellStyle name="Normal 31 58" xfId="2719" xr:uid="{00000000-0005-0000-0000-0000A00A0000}"/>
    <cellStyle name="Normal 31 59" xfId="2720" xr:uid="{00000000-0005-0000-0000-0000A10A0000}"/>
    <cellStyle name="Normal 31 6" xfId="2721" xr:uid="{00000000-0005-0000-0000-0000A20A0000}"/>
    <cellStyle name="Normal 31 60" xfId="2722" xr:uid="{00000000-0005-0000-0000-0000A30A0000}"/>
    <cellStyle name="Normal 31 61" xfId="2723" xr:uid="{00000000-0005-0000-0000-0000A40A0000}"/>
    <cellStyle name="Normal 31 62" xfId="2724" xr:uid="{00000000-0005-0000-0000-0000A50A0000}"/>
    <cellStyle name="Normal 31 63" xfId="2725" xr:uid="{00000000-0005-0000-0000-0000A60A0000}"/>
    <cellStyle name="Normal 31 64" xfId="2726" xr:uid="{00000000-0005-0000-0000-0000A70A0000}"/>
    <cellStyle name="Normal 31 65" xfId="2727" xr:uid="{00000000-0005-0000-0000-0000A80A0000}"/>
    <cellStyle name="Normal 31 66" xfId="2728" xr:uid="{00000000-0005-0000-0000-0000A90A0000}"/>
    <cellStyle name="Normal 31 67" xfId="2729" xr:uid="{00000000-0005-0000-0000-0000AA0A0000}"/>
    <cellStyle name="Normal 31 68" xfId="2730" xr:uid="{00000000-0005-0000-0000-0000AB0A0000}"/>
    <cellStyle name="Normal 31 69" xfId="2731" xr:uid="{00000000-0005-0000-0000-0000AC0A0000}"/>
    <cellStyle name="Normal 31 7" xfId="2732" xr:uid="{00000000-0005-0000-0000-0000AD0A0000}"/>
    <cellStyle name="Normal 31 70" xfId="2733" xr:uid="{00000000-0005-0000-0000-0000AE0A0000}"/>
    <cellStyle name="Normal 31 71" xfId="2734" xr:uid="{00000000-0005-0000-0000-0000AF0A0000}"/>
    <cellStyle name="Normal 31 72" xfId="2735" xr:uid="{00000000-0005-0000-0000-0000B00A0000}"/>
    <cellStyle name="Normal 31 73" xfId="2736" xr:uid="{00000000-0005-0000-0000-0000B10A0000}"/>
    <cellStyle name="Normal 31 74" xfId="2737" xr:uid="{00000000-0005-0000-0000-0000B20A0000}"/>
    <cellStyle name="Normal 31 75" xfId="2738" xr:uid="{00000000-0005-0000-0000-0000B30A0000}"/>
    <cellStyle name="Normal 31 76" xfId="2739" xr:uid="{00000000-0005-0000-0000-0000B40A0000}"/>
    <cellStyle name="Normal 31 77" xfId="2740" xr:uid="{00000000-0005-0000-0000-0000B50A0000}"/>
    <cellStyle name="Normal 31 78" xfId="2741" xr:uid="{00000000-0005-0000-0000-0000B60A0000}"/>
    <cellStyle name="Normal 31 79" xfId="2742" xr:uid="{00000000-0005-0000-0000-0000B70A0000}"/>
    <cellStyle name="Normal 31 8" xfId="2743" xr:uid="{00000000-0005-0000-0000-0000B80A0000}"/>
    <cellStyle name="Normal 31 80" xfId="2744" xr:uid="{00000000-0005-0000-0000-0000B90A0000}"/>
    <cellStyle name="Normal 31 81" xfId="2745" xr:uid="{00000000-0005-0000-0000-0000BA0A0000}"/>
    <cellStyle name="Normal 31 82" xfId="2746" xr:uid="{00000000-0005-0000-0000-0000BB0A0000}"/>
    <cellStyle name="Normal 31 83" xfId="2747" xr:uid="{00000000-0005-0000-0000-0000BC0A0000}"/>
    <cellStyle name="Normal 31 84" xfId="2748" xr:uid="{00000000-0005-0000-0000-0000BD0A0000}"/>
    <cellStyle name="Normal 31 85" xfId="2749" xr:uid="{00000000-0005-0000-0000-0000BE0A0000}"/>
    <cellStyle name="Normal 31 86" xfId="2750" xr:uid="{00000000-0005-0000-0000-0000BF0A0000}"/>
    <cellStyle name="Normal 31 87" xfId="2751" xr:uid="{00000000-0005-0000-0000-0000C00A0000}"/>
    <cellStyle name="Normal 31 88" xfId="2752" xr:uid="{00000000-0005-0000-0000-0000C10A0000}"/>
    <cellStyle name="Normal 31 89" xfId="2753" xr:uid="{00000000-0005-0000-0000-0000C20A0000}"/>
    <cellStyle name="Normal 31 9" xfId="2754" xr:uid="{00000000-0005-0000-0000-0000C30A0000}"/>
    <cellStyle name="Normal 31 90" xfId="2755" xr:uid="{00000000-0005-0000-0000-0000C40A0000}"/>
    <cellStyle name="Normal 31 91" xfId="2756" xr:uid="{00000000-0005-0000-0000-0000C50A0000}"/>
    <cellStyle name="Normal 31 92" xfId="2757" xr:uid="{00000000-0005-0000-0000-0000C60A0000}"/>
    <cellStyle name="Normal 31 93" xfId="2758" xr:uid="{00000000-0005-0000-0000-0000C70A0000}"/>
    <cellStyle name="Normal 31 94" xfId="2759" xr:uid="{00000000-0005-0000-0000-0000C80A0000}"/>
    <cellStyle name="Normal 31 95" xfId="2760" xr:uid="{00000000-0005-0000-0000-0000C90A0000}"/>
    <cellStyle name="Normal 31 96" xfId="2761" xr:uid="{00000000-0005-0000-0000-0000CA0A0000}"/>
    <cellStyle name="Normal 31 97" xfId="2762" xr:uid="{00000000-0005-0000-0000-0000CB0A0000}"/>
    <cellStyle name="Normal 31 98" xfId="2763" xr:uid="{00000000-0005-0000-0000-0000CC0A0000}"/>
    <cellStyle name="Normal 31 99" xfId="2764" xr:uid="{00000000-0005-0000-0000-0000CD0A0000}"/>
    <cellStyle name="Normal 32" xfId="2765" xr:uid="{00000000-0005-0000-0000-0000CE0A0000}"/>
    <cellStyle name="Normal 32 2" xfId="2766" xr:uid="{00000000-0005-0000-0000-0000CF0A0000}"/>
    <cellStyle name="Normal 33" xfId="2767" xr:uid="{00000000-0005-0000-0000-0000D00A0000}"/>
    <cellStyle name="Normal 33 2" xfId="2768" xr:uid="{00000000-0005-0000-0000-0000D10A0000}"/>
    <cellStyle name="Normal 34" xfId="2769" xr:uid="{00000000-0005-0000-0000-0000D20A0000}"/>
    <cellStyle name="Normal 35" xfId="2770" xr:uid="{00000000-0005-0000-0000-0000D30A0000}"/>
    <cellStyle name="Normal 35 10" xfId="2771" xr:uid="{00000000-0005-0000-0000-0000D40A0000}"/>
    <cellStyle name="Normal 35 100" xfId="2772" xr:uid="{00000000-0005-0000-0000-0000D50A0000}"/>
    <cellStyle name="Normal 35 101" xfId="2773" xr:uid="{00000000-0005-0000-0000-0000D60A0000}"/>
    <cellStyle name="Normal 35 102" xfId="2774" xr:uid="{00000000-0005-0000-0000-0000D70A0000}"/>
    <cellStyle name="Normal 35 103" xfId="2775" xr:uid="{00000000-0005-0000-0000-0000D80A0000}"/>
    <cellStyle name="Normal 35 104" xfId="2776" xr:uid="{00000000-0005-0000-0000-0000D90A0000}"/>
    <cellStyle name="Normal 35 105" xfId="2777" xr:uid="{00000000-0005-0000-0000-0000DA0A0000}"/>
    <cellStyle name="Normal 35 106" xfId="2778" xr:uid="{00000000-0005-0000-0000-0000DB0A0000}"/>
    <cellStyle name="Normal 35 107" xfId="2779" xr:uid="{00000000-0005-0000-0000-0000DC0A0000}"/>
    <cellStyle name="Normal 35 108" xfId="2780" xr:uid="{00000000-0005-0000-0000-0000DD0A0000}"/>
    <cellStyle name="Normal 35 109" xfId="2781" xr:uid="{00000000-0005-0000-0000-0000DE0A0000}"/>
    <cellStyle name="Normal 35 11" xfId="2782" xr:uid="{00000000-0005-0000-0000-0000DF0A0000}"/>
    <cellStyle name="Normal 35 12" xfId="2783" xr:uid="{00000000-0005-0000-0000-0000E00A0000}"/>
    <cellStyle name="Normal 35 13" xfId="2784" xr:uid="{00000000-0005-0000-0000-0000E10A0000}"/>
    <cellStyle name="Normal 35 14" xfId="2785" xr:uid="{00000000-0005-0000-0000-0000E20A0000}"/>
    <cellStyle name="Normal 35 15" xfId="2786" xr:uid="{00000000-0005-0000-0000-0000E30A0000}"/>
    <cellStyle name="Normal 35 16" xfId="2787" xr:uid="{00000000-0005-0000-0000-0000E40A0000}"/>
    <cellStyle name="Normal 35 17" xfId="2788" xr:uid="{00000000-0005-0000-0000-0000E50A0000}"/>
    <cellStyle name="Normal 35 18" xfId="2789" xr:uid="{00000000-0005-0000-0000-0000E60A0000}"/>
    <cellStyle name="Normal 35 19" xfId="2790" xr:uid="{00000000-0005-0000-0000-0000E70A0000}"/>
    <cellStyle name="Normal 35 2" xfId="2791" xr:uid="{00000000-0005-0000-0000-0000E80A0000}"/>
    <cellStyle name="Normal 35 20" xfId="2792" xr:uid="{00000000-0005-0000-0000-0000E90A0000}"/>
    <cellStyle name="Normal 35 21" xfId="2793" xr:uid="{00000000-0005-0000-0000-0000EA0A0000}"/>
    <cellStyle name="Normal 35 22" xfId="2794" xr:uid="{00000000-0005-0000-0000-0000EB0A0000}"/>
    <cellStyle name="Normal 35 23" xfId="2795" xr:uid="{00000000-0005-0000-0000-0000EC0A0000}"/>
    <cellStyle name="Normal 35 24" xfId="2796" xr:uid="{00000000-0005-0000-0000-0000ED0A0000}"/>
    <cellStyle name="Normal 35 25" xfId="2797" xr:uid="{00000000-0005-0000-0000-0000EE0A0000}"/>
    <cellStyle name="Normal 35 26" xfId="2798" xr:uid="{00000000-0005-0000-0000-0000EF0A0000}"/>
    <cellStyle name="Normal 35 27" xfId="2799" xr:uid="{00000000-0005-0000-0000-0000F00A0000}"/>
    <cellStyle name="Normal 35 28" xfId="2800" xr:uid="{00000000-0005-0000-0000-0000F10A0000}"/>
    <cellStyle name="Normal 35 29" xfId="2801" xr:uid="{00000000-0005-0000-0000-0000F20A0000}"/>
    <cellStyle name="Normal 35 3" xfId="2802" xr:uid="{00000000-0005-0000-0000-0000F30A0000}"/>
    <cellStyle name="Normal 35 30" xfId="2803" xr:uid="{00000000-0005-0000-0000-0000F40A0000}"/>
    <cellStyle name="Normal 35 31" xfId="2804" xr:uid="{00000000-0005-0000-0000-0000F50A0000}"/>
    <cellStyle name="Normal 35 32" xfId="2805" xr:uid="{00000000-0005-0000-0000-0000F60A0000}"/>
    <cellStyle name="Normal 35 33" xfId="2806" xr:uid="{00000000-0005-0000-0000-0000F70A0000}"/>
    <cellStyle name="Normal 35 34" xfId="2807" xr:uid="{00000000-0005-0000-0000-0000F80A0000}"/>
    <cellStyle name="Normal 35 35" xfId="2808" xr:uid="{00000000-0005-0000-0000-0000F90A0000}"/>
    <cellStyle name="Normal 35 36" xfId="2809" xr:uid="{00000000-0005-0000-0000-0000FA0A0000}"/>
    <cellStyle name="Normal 35 37" xfId="2810" xr:uid="{00000000-0005-0000-0000-0000FB0A0000}"/>
    <cellStyle name="Normal 35 38" xfId="2811" xr:uid="{00000000-0005-0000-0000-0000FC0A0000}"/>
    <cellStyle name="Normal 35 39" xfId="2812" xr:uid="{00000000-0005-0000-0000-0000FD0A0000}"/>
    <cellStyle name="Normal 35 4" xfId="2813" xr:uid="{00000000-0005-0000-0000-0000FE0A0000}"/>
    <cellStyle name="Normal 35 40" xfId="2814" xr:uid="{00000000-0005-0000-0000-0000FF0A0000}"/>
    <cellStyle name="Normal 35 41" xfId="2815" xr:uid="{00000000-0005-0000-0000-0000000B0000}"/>
    <cellStyle name="Normal 35 42" xfId="2816" xr:uid="{00000000-0005-0000-0000-0000010B0000}"/>
    <cellStyle name="Normal 35 43" xfId="2817" xr:uid="{00000000-0005-0000-0000-0000020B0000}"/>
    <cellStyle name="Normal 35 44" xfId="2818" xr:uid="{00000000-0005-0000-0000-0000030B0000}"/>
    <cellStyle name="Normal 35 45" xfId="2819" xr:uid="{00000000-0005-0000-0000-0000040B0000}"/>
    <cellStyle name="Normal 35 46" xfId="2820" xr:uid="{00000000-0005-0000-0000-0000050B0000}"/>
    <cellStyle name="Normal 35 47" xfId="2821" xr:uid="{00000000-0005-0000-0000-0000060B0000}"/>
    <cellStyle name="Normal 35 48" xfId="2822" xr:uid="{00000000-0005-0000-0000-0000070B0000}"/>
    <cellStyle name="Normal 35 49" xfId="2823" xr:uid="{00000000-0005-0000-0000-0000080B0000}"/>
    <cellStyle name="Normal 35 5" xfId="2824" xr:uid="{00000000-0005-0000-0000-0000090B0000}"/>
    <cellStyle name="Normal 35 50" xfId="2825" xr:uid="{00000000-0005-0000-0000-00000A0B0000}"/>
    <cellStyle name="Normal 35 51" xfId="2826" xr:uid="{00000000-0005-0000-0000-00000B0B0000}"/>
    <cellStyle name="Normal 35 52" xfId="2827" xr:uid="{00000000-0005-0000-0000-00000C0B0000}"/>
    <cellStyle name="Normal 35 53" xfId="2828" xr:uid="{00000000-0005-0000-0000-00000D0B0000}"/>
    <cellStyle name="Normal 35 54" xfId="2829" xr:uid="{00000000-0005-0000-0000-00000E0B0000}"/>
    <cellStyle name="Normal 35 55" xfId="2830" xr:uid="{00000000-0005-0000-0000-00000F0B0000}"/>
    <cellStyle name="Normal 35 56" xfId="2831" xr:uid="{00000000-0005-0000-0000-0000100B0000}"/>
    <cellStyle name="Normal 35 57" xfId="2832" xr:uid="{00000000-0005-0000-0000-0000110B0000}"/>
    <cellStyle name="Normal 35 58" xfId="2833" xr:uid="{00000000-0005-0000-0000-0000120B0000}"/>
    <cellStyle name="Normal 35 59" xfId="2834" xr:uid="{00000000-0005-0000-0000-0000130B0000}"/>
    <cellStyle name="Normal 35 6" xfId="2835" xr:uid="{00000000-0005-0000-0000-0000140B0000}"/>
    <cellStyle name="Normal 35 60" xfId="2836" xr:uid="{00000000-0005-0000-0000-0000150B0000}"/>
    <cellStyle name="Normal 35 61" xfId="2837" xr:uid="{00000000-0005-0000-0000-0000160B0000}"/>
    <cellStyle name="Normal 35 62" xfId="2838" xr:uid="{00000000-0005-0000-0000-0000170B0000}"/>
    <cellStyle name="Normal 35 63" xfId="2839" xr:uid="{00000000-0005-0000-0000-0000180B0000}"/>
    <cellStyle name="Normal 35 64" xfId="2840" xr:uid="{00000000-0005-0000-0000-0000190B0000}"/>
    <cellStyle name="Normal 35 65" xfId="2841" xr:uid="{00000000-0005-0000-0000-00001A0B0000}"/>
    <cellStyle name="Normal 35 66" xfId="2842" xr:uid="{00000000-0005-0000-0000-00001B0B0000}"/>
    <cellStyle name="Normal 35 67" xfId="2843" xr:uid="{00000000-0005-0000-0000-00001C0B0000}"/>
    <cellStyle name="Normal 35 68" xfId="2844" xr:uid="{00000000-0005-0000-0000-00001D0B0000}"/>
    <cellStyle name="Normal 35 69" xfId="2845" xr:uid="{00000000-0005-0000-0000-00001E0B0000}"/>
    <cellStyle name="Normal 35 7" xfId="2846" xr:uid="{00000000-0005-0000-0000-00001F0B0000}"/>
    <cellStyle name="Normal 35 70" xfId="2847" xr:uid="{00000000-0005-0000-0000-0000200B0000}"/>
    <cellStyle name="Normal 35 71" xfId="2848" xr:uid="{00000000-0005-0000-0000-0000210B0000}"/>
    <cellStyle name="Normal 35 72" xfId="2849" xr:uid="{00000000-0005-0000-0000-0000220B0000}"/>
    <cellStyle name="Normal 35 73" xfId="2850" xr:uid="{00000000-0005-0000-0000-0000230B0000}"/>
    <cellStyle name="Normal 35 74" xfId="2851" xr:uid="{00000000-0005-0000-0000-0000240B0000}"/>
    <cellStyle name="Normal 35 75" xfId="2852" xr:uid="{00000000-0005-0000-0000-0000250B0000}"/>
    <cellStyle name="Normal 35 76" xfId="2853" xr:uid="{00000000-0005-0000-0000-0000260B0000}"/>
    <cellStyle name="Normal 35 77" xfId="2854" xr:uid="{00000000-0005-0000-0000-0000270B0000}"/>
    <cellStyle name="Normal 35 78" xfId="2855" xr:uid="{00000000-0005-0000-0000-0000280B0000}"/>
    <cellStyle name="Normal 35 79" xfId="2856" xr:uid="{00000000-0005-0000-0000-0000290B0000}"/>
    <cellStyle name="Normal 35 8" xfId="2857" xr:uid="{00000000-0005-0000-0000-00002A0B0000}"/>
    <cellStyle name="Normal 35 80" xfId="2858" xr:uid="{00000000-0005-0000-0000-00002B0B0000}"/>
    <cellStyle name="Normal 35 81" xfId="2859" xr:uid="{00000000-0005-0000-0000-00002C0B0000}"/>
    <cellStyle name="Normal 35 82" xfId="2860" xr:uid="{00000000-0005-0000-0000-00002D0B0000}"/>
    <cellStyle name="Normal 35 83" xfId="2861" xr:uid="{00000000-0005-0000-0000-00002E0B0000}"/>
    <cellStyle name="Normal 35 84" xfId="2862" xr:uid="{00000000-0005-0000-0000-00002F0B0000}"/>
    <cellStyle name="Normal 35 85" xfId="2863" xr:uid="{00000000-0005-0000-0000-0000300B0000}"/>
    <cellStyle name="Normal 35 86" xfId="2864" xr:uid="{00000000-0005-0000-0000-0000310B0000}"/>
    <cellStyle name="Normal 35 87" xfId="2865" xr:uid="{00000000-0005-0000-0000-0000320B0000}"/>
    <cellStyle name="Normal 35 88" xfId="2866" xr:uid="{00000000-0005-0000-0000-0000330B0000}"/>
    <cellStyle name="Normal 35 89" xfId="2867" xr:uid="{00000000-0005-0000-0000-0000340B0000}"/>
    <cellStyle name="Normal 35 9" xfId="2868" xr:uid="{00000000-0005-0000-0000-0000350B0000}"/>
    <cellStyle name="Normal 35 90" xfId="2869" xr:uid="{00000000-0005-0000-0000-0000360B0000}"/>
    <cellStyle name="Normal 35 91" xfId="2870" xr:uid="{00000000-0005-0000-0000-0000370B0000}"/>
    <cellStyle name="Normal 35 92" xfId="2871" xr:uid="{00000000-0005-0000-0000-0000380B0000}"/>
    <cellStyle name="Normal 35 93" xfId="2872" xr:uid="{00000000-0005-0000-0000-0000390B0000}"/>
    <cellStyle name="Normal 35 94" xfId="2873" xr:uid="{00000000-0005-0000-0000-00003A0B0000}"/>
    <cellStyle name="Normal 35 95" xfId="2874" xr:uid="{00000000-0005-0000-0000-00003B0B0000}"/>
    <cellStyle name="Normal 35 96" xfId="2875" xr:uid="{00000000-0005-0000-0000-00003C0B0000}"/>
    <cellStyle name="Normal 35 97" xfId="2876" xr:uid="{00000000-0005-0000-0000-00003D0B0000}"/>
    <cellStyle name="Normal 35 98" xfId="2877" xr:uid="{00000000-0005-0000-0000-00003E0B0000}"/>
    <cellStyle name="Normal 35 99" xfId="2878" xr:uid="{00000000-0005-0000-0000-00003F0B0000}"/>
    <cellStyle name="Normal 36" xfId="2879" xr:uid="{00000000-0005-0000-0000-0000400B0000}"/>
    <cellStyle name="Normal 36 10" xfId="2880" xr:uid="{00000000-0005-0000-0000-0000410B0000}"/>
    <cellStyle name="Normal 36 100" xfId="2881" xr:uid="{00000000-0005-0000-0000-0000420B0000}"/>
    <cellStyle name="Normal 36 101" xfId="2882" xr:uid="{00000000-0005-0000-0000-0000430B0000}"/>
    <cellStyle name="Normal 36 102" xfId="2883" xr:uid="{00000000-0005-0000-0000-0000440B0000}"/>
    <cellStyle name="Normal 36 103" xfId="2884" xr:uid="{00000000-0005-0000-0000-0000450B0000}"/>
    <cellStyle name="Normal 36 104" xfId="2885" xr:uid="{00000000-0005-0000-0000-0000460B0000}"/>
    <cellStyle name="Normal 36 105" xfId="2886" xr:uid="{00000000-0005-0000-0000-0000470B0000}"/>
    <cellStyle name="Normal 36 106" xfId="2887" xr:uid="{00000000-0005-0000-0000-0000480B0000}"/>
    <cellStyle name="Normal 36 107" xfId="2888" xr:uid="{00000000-0005-0000-0000-0000490B0000}"/>
    <cellStyle name="Normal 36 108" xfId="2889" xr:uid="{00000000-0005-0000-0000-00004A0B0000}"/>
    <cellStyle name="Normal 36 109" xfId="2890" xr:uid="{00000000-0005-0000-0000-00004B0B0000}"/>
    <cellStyle name="Normal 36 11" xfId="2891" xr:uid="{00000000-0005-0000-0000-00004C0B0000}"/>
    <cellStyle name="Normal 36 12" xfId="2892" xr:uid="{00000000-0005-0000-0000-00004D0B0000}"/>
    <cellStyle name="Normal 36 13" xfId="2893" xr:uid="{00000000-0005-0000-0000-00004E0B0000}"/>
    <cellStyle name="Normal 36 14" xfId="2894" xr:uid="{00000000-0005-0000-0000-00004F0B0000}"/>
    <cellStyle name="Normal 36 15" xfId="2895" xr:uid="{00000000-0005-0000-0000-0000500B0000}"/>
    <cellStyle name="Normal 36 16" xfId="2896" xr:uid="{00000000-0005-0000-0000-0000510B0000}"/>
    <cellStyle name="Normal 36 17" xfId="2897" xr:uid="{00000000-0005-0000-0000-0000520B0000}"/>
    <cellStyle name="Normal 36 18" xfId="2898" xr:uid="{00000000-0005-0000-0000-0000530B0000}"/>
    <cellStyle name="Normal 36 19" xfId="2899" xr:uid="{00000000-0005-0000-0000-0000540B0000}"/>
    <cellStyle name="Normal 36 2" xfId="2900" xr:uid="{00000000-0005-0000-0000-0000550B0000}"/>
    <cellStyle name="Normal 36 20" xfId="2901" xr:uid="{00000000-0005-0000-0000-0000560B0000}"/>
    <cellStyle name="Normal 36 21" xfId="2902" xr:uid="{00000000-0005-0000-0000-0000570B0000}"/>
    <cellStyle name="Normal 36 22" xfId="2903" xr:uid="{00000000-0005-0000-0000-0000580B0000}"/>
    <cellStyle name="Normal 36 23" xfId="2904" xr:uid="{00000000-0005-0000-0000-0000590B0000}"/>
    <cellStyle name="Normal 36 24" xfId="2905" xr:uid="{00000000-0005-0000-0000-00005A0B0000}"/>
    <cellStyle name="Normal 36 25" xfId="2906" xr:uid="{00000000-0005-0000-0000-00005B0B0000}"/>
    <cellStyle name="Normal 36 26" xfId="2907" xr:uid="{00000000-0005-0000-0000-00005C0B0000}"/>
    <cellStyle name="Normal 36 27" xfId="2908" xr:uid="{00000000-0005-0000-0000-00005D0B0000}"/>
    <cellStyle name="Normal 36 28" xfId="2909" xr:uid="{00000000-0005-0000-0000-00005E0B0000}"/>
    <cellStyle name="Normal 36 29" xfId="2910" xr:uid="{00000000-0005-0000-0000-00005F0B0000}"/>
    <cellStyle name="Normal 36 3" xfId="2911" xr:uid="{00000000-0005-0000-0000-0000600B0000}"/>
    <cellStyle name="Normal 36 30" xfId="2912" xr:uid="{00000000-0005-0000-0000-0000610B0000}"/>
    <cellStyle name="Normal 36 31" xfId="2913" xr:uid="{00000000-0005-0000-0000-0000620B0000}"/>
    <cellStyle name="Normal 36 32" xfId="2914" xr:uid="{00000000-0005-0000-0000-0000630B0000}"/>
    <cellStyle name="Normal 36 33" xfId="2915" xr:uid="{00000000-0005-0000-0000-0000640B0000}"/>
    <cellStyle name="Normal 36 34" xfId="2916" xr:uid="{00000000-0005-0000-0000-0000650B0000}"/>
    <cellStyle name="Normal 36 35" xfId="2917" xr:uid="{00000000-0005-0000-0000-0000660B0000}"/>
    <cellStyle name="Normal 36 36" xfId="2918" xr:uid="{00000000-0005-0000-0000-0000670B0000}"/>
    <cellStyle name="Normal 36 37" xfId="2919" xr:uid="{00000000-0005-0000-0000-0000680B0000}"/>
    <cellStyle name="Normal 36 38" xfId="2920" xr:uid="{00000000-0005-0000-0000-0000690B0000}"/>
    <cellStyle name="Normal 36 39" xfId="2921" xr:uid="{00000000-0005-0000-0000-00006A0B0000}"/>
    <cellStyle name="Normal 36 4" xfId="2922" xr:uid="{00000000-0005-0000-0000-00006B0B0000}"/>
    <cellStyle name="Normal 36 40" xfId="2923" xr:uid="{00000000-0005-0000-0000-00006C0B0000}"/>
    <cellStyle name="Normal 36 41" xfId="2924" xr:uid="{00000000-0005-0000-0000-00006D0B0000}"/>
    <cellStyle name="Normal 36 42" xfId="2925" xr:uid="{00000000-0005-0000-0000-00006E0B0000}"/>
    <cellStyle name="Normal 36 43" xfId="2926" xr:uid="{00000000-0005-0000-0000-00006F0B0000}"/>
    <cellStyle name="Normal 36 44" xfId="2927" xr:uid="{00000000-0005-0000-0000-0000700B0000}"/>
    <cellStyle name="Normal 36 45" xfId="2928" xr:uid="{00000000-0005-0000-0000-0000710B0000}"/>
    <cellStyle name="Normal 36 46" xfId="2929" xr:uid="{00000000-0005-0000-0000-0000720B0000}"/>
    <cellStyle name="Normal 36 47" xfId="2930" xr:uid="{00000000-0005-0000-0000-0000730B0000}"/>
    <cellStyle name="Normal 36 48" xfId="2931" xr:uid="{00000000-0005-0000-0000-0000740B0000}"/>
    <cellStyle name="Normal 36 49" xfId="2932" xr:uid="{00000000-0005-0000-0000-0000750B0000}"/>
    <cellStyle name="Normal 36 5" xfId="2933" xr:uid="{00000000-0005-0000-0000-0000760B0000}"/>
    <cellStyle name="Normal 36 50" xfId="2934" xr:uid="{00000000-0005-0000-0000-0000770B0000}"/>
    <cellStyle name="Normal 36 51" xfId="2935" xr:uid="{00000000-0005-0000-0000-0000780B0000}"/>
    <cellStyle name="Normal 36 52" xfId="2936" xr:uid="{00000000-0005-0000-0000-0000790B0000}"/>
    <cellStyle name="Normal 36 53" xfId="2937" xr:uid="{00000000-0005-0000-0000-00007A0B0000}"/>
    <cellStyle name="Normal 36 54" xfId="2938" xr:uid="{00000000-0005-0000-0000-00007B0B0000}"/>
    <cellStyle name="Normal 36 55" xfId="2939" xr:uid="{00000000-0005-0000-0000-00007C0B0000}"/>
    <cellStyle name="Normal 36 56" xfId="2940" xr:uid="{00000000-0005-0000-0000-00007D0B0000}"/>
    <cellStyle name="Normal 36 57" xfId="2941" xr:uid="{00000000-0005-0000-0000-00007E0B0000}"/>
    <cellStyle name="Normal 36 58" xfId="2942" xr:uid="{00000000-0005-0000-0000-00007F0B0000}"/>
    <cellStyle name="Normal 36 59" xfId="2943" xr:uid="{00000000-0005-0000-0000-0000800B0000}"/>
    <cellStyle name="Normal 36 6" xfId="2944" xr:uid="{00000000-0005-0000-0000-0000810B0000}"/>
    <cellStyle name="Normal 36 60" xfId="2945" xr:uid="{00000000-0005-0000-0000-0000820B0000}"/>
    <cellStyle name="Normal 36 61" xfId="2946" xr:uid="{00000000-0005-0000-0000-0000830B0000}"/>
    <cellStyle name="Normal 36 62" xfId="2947" xr:uid="{00000000-0005-0000-0000-0000840B0000}"/>
    <cellStyle name="Normal 36 63" xfId="2948" xr:uid="{00000000-0005-0000-0000-0000850B0000}"/>
    <cellStyle name="Normal 36 64" xfId="2949" xr:uid="{00000000-0005-0000-0000-0000860B0000}"/>
    <cellStyle name="Normal 36 65" xfId="2950" xr:uid="{00000000-0005-0000-0000-0000870B0000}"/>
    <cellStyle name="Normal 36 66" xfId="2951" xr:uid="{00000000-0005-0000-0000-0000880B0000}"/>
    <cellStyle name="Normal 36 67" xfId="2952" xr:uid="{00000000-0005-0000-0000-0000890B0000}"/>
    <cellStyle name="Normal 36 68" xfId="2953" xr:uid="{00000000-0005-0000-0000-00008A0B0000}"/>
    <cellStyle name="Normal 36 69" xfId="2954" xr:uid="{00000000-0005-0000-0000-00008B0B0000}"/>
    <cellStyle name="Normal 36 7" xfId="2955" xr:uid="{00000000-0005-0000-0000-00008C0B0000}"/>
    <cellStyle name="Normal 36 70" xfId="2956" xr:uid="{00000000-0005-0000-0000-00008D0B0000}"/>
    <cellStyle name="Normal 36 71" xfId="2957" xr:uid="{00000000-0005-0000-0000-00008E0B0000}"/>
    <cellStyle name="Normal 36 72" xfId="2958" xr:uid="{00000000-0005-0000-0000-00008F0B0000}"/>
    <cellStyle name="Normal 36 73" xfId="2959" xr:uid="{00000000-0005-0000-0000-0000900B0000}"/>
    <cellStyle name="Normal 36 74" xfId="2960" xr:uid="{00000000-0005-0000-0000-0000910B0000}"/>
    <cellStyle name="Normal 36 75" xfId="2961" xr:uid="{00000000-0005-0000-0000-0000920B0000}"/>
    <cellStyle name="Normal 36 76" xfId="2962" xr:uid="{00000000-0005-0000-0000-0000930B0000}"/>
    <cellStyle name="Normal 36 77" xfId="2963" xr:uid="{00000000-0005-0000-0000-0000940B0000}"/>
    <cellStyle name="Normal 36 78" xfId="2964" xr:uid="{00000000-0005-0000-0000-0000950B0000}"/>
    <cellStyle name="Normal 36 79" xfId="2965" xr:uid="{00000000-0005-0000-0000-0000960B0000}"/>
    <cellStyle name="Normal 36 8" xfId="2966" xr:uid="{00000000-0005-0000-0000-0000970B0000}"/>
    <cellStyle name="Normal 36 80" xfId="2967" xr:uid="{00000000-0005-0000-0000-0000980B0000}"/>
    <cellStyle name="Normal 36 81" xfId="2968" xr:uid="{00000000-0005-0000-0000-0000990B0000}"/>
    <cellStyle name="Normal 36 82" xfId="2969" xr:uid="{00000000-0005-0000-0000-00009A0B0000}"/>
    <cellStyle name="Normal 36 83" xfId="2970" xr:uid="{00000000-0005-0000-0000-00009B0B0000}"/>
    <cellStyle name="Normal 36 84" xfId="2971" xr:uid="{00000000-0005-0000-0000-00009C0B0000}"/>
    <cellStyle name="Normal 36 85" xfId="2972" xr:uid="{00000000-0005-0000-0000-00009D0B0000}"/>
    <cellStyle name="Normal 36 86" xfId="2973" xr:uid="{00000000-0005-0000-0000-00009E0B0000}"/>
    <cellStyle name="Normal 36 87" xfId="2974" xr:uid="{00000000-0005-0000-0000-00009F0B0000}"/>
    <cellStyle name="Normal 36 88" xfId="2975" xr:uid="{00000000-0005-0000-0000-0000A00B0000}"/>
    <cellStyle name="Normal 36 89" xfId="2976" xr:uid="{00000000-0005-0000-0000-0000A10B0000}"/>
    <cellStyle name="Normal 36 9" xfId="2977" xr:uid="{00000000-0005-0000-0000-0000A20B0000}"/>
    <cellStyle name="Normal 36 90" xfId="2978" xr:uid="{00000000-0005-0000-0000-0000A30B0000}"/>
    <cellStyle name="Normal 36 91" xfId="2979" xr:uid="{00000000-0005-0000-0000-0000A40B0000}"/>
    <cellStyle name="Normal 36 92" xfId="2980" xr:uid="{00000000-0005-0000-0000-0000A50B0000}"/>
    <cellStyle name="Normal 36 93" xfId="2981" xr:uid="{00000000-0005-0000-0000-0000A60B0000}"/>
    <cellStyle name="Normal 36 94" xfId="2982" xr:uid="{00000000-0005-0000-0000-0000A70B0000}"/>
    <cellStyle name="Normal 36 95" xfId="2983" xr:uid="{00000000-0005-0000-0000-0000A80B0000}"/>
    <cellStyle name="Normal 36 96" xfId="2984" xr:uid="{00000000-0005-0000-0000-0000A90B0000}"/>
    <cellStyle name="Normal 36 97" xfId="2985" xr:uid="{00000000-0005-0000-0000-0000AA0B0000}"/>
    <cellStyle name="Normal 36 98" xfId="2986" xr:uid="{00000000-0005-0000-0000-0000AB0B0000}"/>
    <cellStyle name="Normal 36 99" xfId="2987" xr:uid="{00000000-0005-0000-0000-0000AC0B0000}"/>
    <cellStyle name="Normal 37" xfId="2988" xr:uid="{00000000-0005-0000-0000-0000AD0B0000}"/>
    <cellStyle name="Normal 38" xfId="2989" xr:uid="{00000000-0005-0000-0000-0000AE0B0000}"/>
    <cellStyle name="Normal 39" xfId="2990" xr:uid="{00000000-0005-0000-0000-0000AF0B0000}"/>
    <cellStyle name="Normal 4" xfId="2991" xr:uid="{00000000-0005-0000-0000-0000B00B0000}"/>
    <cellStyle name="Normal-- 4" xfId="2992" xr:uid="{00000000-0005-0000-0000-0000B10B0000}"/>
    <cellStyle name="Normal 4 10" xfId="2993" xr:uid="{00000000-0005-0000-0000-0000B20B0000}"/>
    <cellStyle name="Normal 4 10 2" xfId="2994" xr:uid="{00000000-0005-0000-0000-0000B30B0000}"/>
    <cellStyle name="Normal 4 100" xfId="2995" xr:uid="{00000000-0005-0000-0000-0000B40B0000}"/>
    <cellStyle name="Normal 4 101" xfId="2996" xr:uid="{00000000-0005-0000-0000-0000B50B0000}"/>
    <cellStyle name="Normal 4 102" xfId="2997" xr:uid="{00000000-0005-0000-0000-0000B60B0000}"/>
    <cellStyle name="Normal 4 103" xfId="2998" xr:uid="{00000000-0005-0000-0000-0000B70B0000}"/>
    <cellStyle name="Normal 4 104" xfId="2999" xr:uid="{00000000-0005-0000-0000-0000B80B0000}"/>
    <cellStyle name="Normal 4 105" xfId="3000" xr:uid="{00000000-0005-0000-0000-0000B90B0000}"/>
    <cellStyle name="Normal 4 106" xfId="3001" xr:uid="{00000000-0005-0000-0000-0000BA0B0000}"/>
    <cellStyle name="Normal 4 107" xfId="3002" xr:uid="{00000000-0005-0000-0000-0000BB0B0000}"/>
    <cellStyle name="Normal 4 108" xfId="3003" xr:uid="{00000000-0005-0000-0000-0000BC0B0000}"/>
    <cellStyle name="Normal 4 109" xfId="3004" xr:uid="{00000000-0005-0000-0000-0000BD0B0000}"/>
    <cellStyle name="Normal 4 11" xfId="3005" xr:uid="{00000000-0005-0000-0000-0000BE0B0000}"/>
    <cellStyle name="Normal 4 11 2" xfId="3006" xr:uid="{00000000-0005-0000-0000-0000BF0B0000}"/>
    <cellStyle name="Normal 4 110" xfId="3007" xr:uid="{00000000-0005-0000-0000-0000C00B0000}"/>
    <cellStyle name="Normal 4 111" xfId="3008" xr:uid="{00000000-0005-0000-0000-0000C10B0000}"/>
    <cellStyle name="Normal 4 112" xfId="3009" xr:uid="{00000000-0005-0000-0000-0000C20B0000}"/>
    <cellStyle name="Normal 4 113" xfId="3010" xr:uid="{00000000-0005-0000-0000-0000C30B0000}"/>
    <cellStyle name="Normal 4 114" xfId="3011" xr:uid="{00000000-0005-0000-0000-0000C40B0000}"/>
    <cellStyle name="Normal 4 115" xfId="3012" xr:uid="{00000000-0005-0000-0000-0000C50B0000}"/>
    <cellStyle name="Normal 4 116" xfId="3013" xr:uid="{00000000-0005-0000-0000-0000C60B0000}"/>
    <cellStyle name="Normal 4 117" xfId="3014" xr:uid="{00000000-0005-0000-0000-0000C70B0000}"/>
    <cellStyle name="Normal 4 118" xfId="3015" xr:uid="{00000000-0005-0000-0000-0000C80B0000}"/>
    <cellStyle name="Normal 4 119" xfId="3016" xr:uid="{00000000-0005-0000-0000-0000C90B0000}"/>
    <cellStyle name="Normal 4 12" xfId="3017" xr:uid="{00000000-0005-0000-0000-0000CA0B0000}"/>
    <cellStyle name="Normal 4 12 2" xfId="3018" xr:uid="{00000000-0005-0000-0000-0000CB0B0000}"/>
    <cellStyle name="Normal 4 120" xfId="3019" xr:uid="{00000000-0005-0000-0000-0000CC0B0000}"/>
    <cellStyle name="Normal 4 13" xfId="3020" xr:uid="{00000000-0005-0000-0000-0000CD0B0000}"/>
    <cellStyle name="Normal 4 13 2" xfId="3021" xr:uid="{00000000-0005-0000-0000-0000CE0B0000}"/>
    <cellStyle name="Normal 4 14" xfId="3022" xr:uid="{00000000-0005-0000-0000-0000CF0B0000}"/>
    <cellStyle name="Normal 4 14 2" xfId="3023" xr:uid="{00000000-0005-0000-0000-0000D00B0000}"/>
    <cellStyle name="Normal 4 15" xfId="3024" xr:uid="{00000000-0005-0000-0000-0000D10B0000}"/>
    <cellStyle name="Normal 4 15 2" xfId="3025" xr:uid="{00000000-0005-0000-0000-0000D20B0000}"/>
    <cellStyle name="Normal 4 16" xfId="3026" xr:uid="{00000000-0005-0000-0000-0000D30B0000}"/>
    <cellStyle name="Normal 4 16 2" xfId="3027" xr:uid="{00000000-0005-0000-0000-0000D40B0000}"/>
    <cellStyle name="Normal 4 17" xfId="3028" xr:uid="{00000000-0005-0000-0000-0000D50B0000}"/>
    <cellStyle name="Normal 4 17 2" xfId="3029" xr:uid="{00000000-0005-0000-0000-0000D60B0000}"/>
    <cellStyle name="Normal 4 18" xfId="3030" xr:uid="{00000000-0005-0000-0000-0000D70B0000}"/>
    <cellStyle name="Normal 4 18 2" xfId="3031" xr:uid="{00000000-0005-0000-0000-0000D80B0000}"/>
    <cellStyle name="Normal 4 19" xfId="3032" xr:uid="{00000000-0005-0000-0000-0000D90B0000}"/>
    <cellStyle name="Normal 4 19 2" xfId="3033" xr:uid="{00000000-0005-0000-0000-0000DA0B0000}"/>
    <cellStyle name="Normal 4 2" xfId="3034" xr:uid="{00000000-0005-0000-0000-0000DB0B0000}"/>
    <cellStyle name="Normal 4 2 2" xfId="3035" xr:uid="{00000000-0005-0000-0000-0000DC0B0000}"/>
    <cellStyle name="Normal 4 2 3" xfId="3036" xr:uid="{00000000-0005-0000-0000-0000DD0B0000}"/>
    <cellStyle name="Normal 4 2 4" xfId="3037" xr:uid="{00000000-0005-0000-0000-0000DE0B0000}"/>
    <cellStyle name="Normal 4 2 5" xfId="3038" xr:uid="{00000000-0005-0000-0000-0000DF0B0000}"/>
    <cellStyle name="Normal 4 2 6" xfId="3039" xr:uid="{00000000-0005-0000-0000-0000E00B0000}"/>
    <cellStyle name="Normal 4 2 7" xfId="3040" xr:uid="{00000000-0005-0000-0000-0000E10B0000}"/>
    <cellStyle name="Normal 4 2 8" xfId="3041" xr:uid="{00000000-0005-0000-0000-0000E20B0000}"/>
    <cellStyle name="Normal 4 2 9" xfId="3042" xr:uid="{00000000-0005-0000-0000-0000E30B0000}"/>
    <cellStyle name="Normal 4 20" xfId="3043" xr:uid="{00000000-0005-0000-0000-0000E40B0000}"/>
    <cellStyle name="Normal 4 20 2" xfId="3044" xr:uid="{00000000-0005-0000-0000-0000E50B0000}"/>
    <cellStyle name="Normal 4 21" xfId="3045" xr:uid="{00000000-0005-0000-0000-0000E60B0000}"/>
    <cellStyle name="Normal 4 21 2" xfId="3046" xr:uid="{00000000-0005-0000-0000-0000E70B0000}"/>
    <cellStyle name="Normal 4 21 2 2" xfId="3047" xr:uid="{00000000-0005-0000-0000-0000E80B0000}"/>
    <cellStyle name="Normal 4 21 2 2 2" xfId="3048" xr:uid="{00000000-0005-0000-0000-0000E90B0000}"/>
    <cellStyle name="Normal 4 21 2 2 2 2" xfId="3049" xr:uid="{00000000-0005-0000-0000-0000EA0B0000}"/>
    <cellStyle name="Normal 4 21 2 2 3" xfId="3050" xr:uid="{00000000-0005-0000-0000-0000EB0B0000}"/>
    <cellStyle name="Normal 4 21 2 3" xfId="3051" xr:uid="{00000000-0005-0000-0000-0000EC0B0000}"/>
    <cellStyle name="Normal 4 21 2 3 2" xfId="3052" xr:uid="{00000000-0005-0000-0000-0000ED0B0000}"/>
    <cellStyle name="Normal 4 21 2 4" xfId="3053" xr:uid="{00000000-0005-0000-0000-0000EE0B0000}"/>
    <cellStyle name="Normal 4 21 3" xfId="3054" xr:uid="{00000000-0005-0000-0000-0000EF0B0000}"/>
    <cellStyle name="Normal 4 21 3 2" xfId="3055" xr:uid="{00000000-0005-0000-0000-0000F00B0000}"/>
    <cellStyle name="Normal 4 21 3 2 2" xfId="3056" xr:uid="{00000000-0005-0000-0000-0000F10B0000}"/>
    <cellStyle name="Normal 4 21 3 2 2 2" xfId="3057" xr:uid="{00000000-0005-0000-0000-0000F20B0000}"/>
    <cellStyle name="Normal 4 21 3 2 3" xfId="3058" xr:uid="{00000000-0005-0000-0000-0000F30B0000}"/>
    <cellStyle name="Normal 4 21 3 3" xfId="3059" xr:uid="{00000000-0005-0000-0000-0000F40B0000}"/>
    <cellStyle name="Normal 4 21 3 3 2" xfId="3060" xr:uid="{00000000-0005-0000-0000-0000F50B0000}"/>
    <cellStyle name="Normal 4 21 3 4" xfId="3061" xr:uid="{00000000-0005-0000-0000-0000F60B0000}"/>
    <cellStyle name="Normal 4 21 4" xfId="3062" xr:uid="{00000000-0005-0000-0000-0000F70B0000}"/>
    <cellStyle name="Normal 4 21 4 2" xfId="3063" xr:uid="{00000000-0005-0000-0000-0000F80B0000}"/>
    <cellStyle name="Normal 4 21 4 2 2" xfId="3064" xr:uid="{00000000-0005-0000-0000-0000F90B0000}"/>
    <cellStyle name="Normal 4 21 4 2 2 2" xfId="3065" xr:uid="{00000000-0005-0000-0000-0000FA0B0000}"/>
    <cellStyle name="Normal 4 21 4 2 3" xfId="3066" xr:uid="{00000000-0005-0000-0000-0000FB0B0000}"/>
    <cellStyle name="Normal 4 21 4 3" xfId="3067" xr:uid="{00000000-0005-0000-0000-0000FC0B0000}"/>
    <cellStyle name="Normal 4 21 4 3 2" xfId="3068" xr:uid="{00000000-0005-0000-0000-0000FD0B0000}"/>
    <cellStyle name="Normal 4 21 4 4" xfId="3069" xr:uid="{00000000-0005-0000-0000-0000FE0B0000}"/>
    <cellStyle name="Normal 4 21 5" xfId="3070" xr:uid="{00000000-0005-0000-0000-0000FF0B0000}"/>
    <cellStyle name="Normal 4 21 5 2" xfId="3071" xr:uid="{00000000-0005-0000-0000-0000000C0000}"/>
    <cellStyle name="Normal 4 21 5 2 2" xfId="3072" xr:uid="{00000000-0005-0000-0000-0000010C0000}"/>
    <cellStyle name="Normal 4 21 5 3" xfId="3073" xr:uid="{00000000-0005-0000-0000-0000020C0000}"/>
    <cellStyle name="Normal 4 21 6" xfId="3074" xr:uid="{00000000-0005-0000-0000-0000030C0000}"/>
    <cellStyle name="Normal 4 21 6 2" xfId="3075" xr:uid="{00000000-0005-0000-0000-0000040C0000}"/>
    <cellStyle name="Normal 4 21 7" xfId="3076" xr:uid="{00000000-0005-0000-0000-0000050C0000}"/>
    <cellStyle name="Normal 4 21 8" xfId="3077" xr:uid="{00000000-0005-0000-0000-0000060C0000}"/>
    <cellStyle name="Normal 4 22" xfId="3078" xr:uid="{00000000-0005-0000-0000-0000070C0000}"/>
    <cellStyle name="Normal 4 22 2" xfId="3079" xr:uid="{00000000-0005-0000-0000-0000080C0000}"/>
    <cellStyle name="Normal 4 22 2 2" xfId="3080" xr:uid="{00000000-0005-0000-0000-0000090C0000}"/>
    <cellStyle name="Normal 4 22 2 2 2" xfId="3081" xr:uid="{00000000-0005-0000-0000-00000A0C0000}"/>
    <cellStyle name="Normal 4 22 2 3" xfId="3082" xr:uid="{00000000-0005-0000-0000-00000B0C0000}"/>
    <cellStyle name="Normal 4 22 3" xfId="3083" xr:uid="{00000000-0005-0000-0000-00000C0C0000}"/>
    <cellStyle name="Normal 4 22 3 2" xfId="3084" xr:uid="{00000000-0005-0000-0000-00000D0C0000}"/>
    <cellStyle name="Normal 4 22 4" xfId="3085" xr:uid="{00000000-0005-0000-0000-00000E0C0000}"/>
    <cellStyle name="Normal 4 22 5" xfId="3086" xr:uid="{00000000-0005-0000-0000-00000F0C0000}"/>
    <cellStyle name="Normal 4 23" xfId="3087" xr:uid="{00000000-0005-0000-0000-0000100C0000}"/>
    <cellStyle name="Normal 4 23 2" xfId="3088" xr:uid="{00000000-0005-0000-0000-0000110C0000}"/>
    <cellStyle name="Normal 4 23 2 2" xfId="3089" xr:uid="{00000000-0005-0000-0000-0000120C0000}"/>
    <cellStyle name="Normal 4 23 2 2 2" xfId="3090" xr:uid="{00000000-0005-0000-0000-0000130C0000}"/>
    <cellStyle name="Normal 4 23 2 3" xfId="3091" xr:uid="{00000000-0005-0000-0000-0000140C0000}"/>
    <cellStyle name="Normal 4 23 3" xfId="3092" xr:uid="{00000000-0005-0000-0000-0000150C0000}"/>
    <cellStyle name="Normal 4 23 3 2" xfId="3093" xr:uid="{00000000-0005-0000-0000-0000160C0000}"/>
    <cellStyle name="Normal 4 23 4" xfId="3094" xr:uid="{00000000-0005-0000-0000-0000170C0000}"/>
    <cellStyle name="Normal 4 23 5" xfId="3095" xr:uid="{00000000-0005-0000-0000-0000180C0000}"/>
    <cellStyle name="Normal 4 24" xfId="3096" xr:uid="{00000000-0005-0000-0000-0000190C0000}"/>
    <cellStyle name="Normal 4 24 2" xfId="3097" xr:uid="{00000000-0005-0000-0000-00001A0C0000}"/>
    <cellStyle name="Normal 4 24 2 2" xfId="3098" xr:uid="{00000000-0005-0000-0000-00001B0C0000}"/>
    <cellStyle name="Normal 4 24 2 2 2" xfId="3099" xr:uid="{00000000-0005-0000-0000-00001C0C0000}"/>
    <cellStyle name="Normal 4 24 2 3" xfId="3100" xr:uid="{00000000-0005-0000-0000-00001D0C0000}"/>
    <cellStyle name="Normal 4 24 3" xfId="3101" xr:uid="{00000000-0005-0000-0000-00001E0C0000}"/>
    <cellStyle name="Normal 4 24 3 2" xfId="3102" xr:uid="{00000000-0005-0000-0000-00001F0C0000}"/>
    <cellStyle name="Normal 4 24 4" xfId="3103" xr:uid="{00000000-0005-0000-0000-0000200C0000}"/>
    <cellStyle name="Normal 4 24 5" xfId="3104" xr:uid="{00000000-0005-0000-0000-0000210C0000}"/>
    <cellStyle name="Normal 4 25" xfId="3105" xr:uid="{00000000-0005-0000-0000-0000220C0000}"/>
    <cellStyle name="Normal 4 25 2" xfId="3106" xr:uid="{00000000-0005-0000-0000-0000230C0000}"/>
    <cellStyle name="Normal 4 25 2 2" xfId="3107" xr:uid="{00000000-0005-0000-0000-0000240C0000}"/>
    <cellStyle name="Normal 4 25 3" xfId="3108" xr:uid="{00000000-0005-0000-0000-0000250C0000}"/>
    <cellStyle name="Normal 4 25 4" xfId="3109" xr:uid="{00000000-0005-0000-0000-0000260C0000}"/>
    <cellStyle name="Normal 4 26" xfId="3110" xr:uid="{00000000-0005-0000-0000-0000270C0000}"/>
    <cellStyle name="Normal 4 26 2" xfId="3111" xr:uid="{00000000-0005-0000-0000-0000280C0000}"/>
    <cellStyle name="Normal 4 27" xfId="3112" xr:uid="{00000000-0005-0000-0000-0000290C0000}"/>
    <cellStyle name="Normal 4 27 2" xfId="3113" xr:uid="{00000000-0005-0000-0000-00002A0C0000}"/>
    <cellStyle name="Normal 4 27 2 2" xfId="3114" xr:uid="{00000000-0005-0000-0000-00002B0C0000}"/>
    <cellStyle name="Normal 4 27 3" xfId="3115" xr:uid="{00000000-0005-0000-0000-00002C0C0000}"/>
    <cellStyle name="Normal 4 27 4" xfId="3116" xr:uid="{00000000-0005-0000-0000-00002D0C0000}"/>
    <cellStyle name="Normal 4 28" xfId="3117" xr:uid="{00000000-0005-0000-0000-00002E0C0000}"/>
    <cellStyle name="Normal 4 28 2" xfId="3118" xr:uid="{00000000-0005-0000-0000-00002F0C0000}"/>
    <cellStyle name="Normal 4 28 3" xfId="3119" xr:uid="{00000000-0005-0000-0000-0000300C0000}"/>
    <cellStyle name="Normal 4 29" xfId="3120" xr:uid="{00000000-0005-0000-0000-0000310C0000}"/>
    <cellStyle name="Normal 4 29 2" xfId="3121" xr:uid="{00000000-0005-0000-0000-0000320C0000}"/>
    <cellStyle name="Normal 4 3" xfId="3122" xr:uid="{00000000-0005-0000-0000-0000330C0000}"/>
    <cellStyle name="Normal 4 3 2" xfId="3123" xr:uid="{00000000-0005-0000-0000-0000340C0000}"/>
    <cellStyle name="Normal 4 3 2 2" xfId="3124" xr:uid="{00000000-0005-0000-0000-0000350C0000}"/>
    <cellStyle name="Normal 4 3 2 2 2" xfId="3125" xr:uid="{00000000-0005-0000-0000-0000360C0000}"/>
    <cellStyle name="Normal 4 3 2 3" xfId="3126" xr:uid="{00000000-0005-0000-0000-0000370C0000}"/>
    <cellStyle name="Normal 4 3 2 4" xfId="3127" xr:uid="{00000000-0005-0000-0000-0000380C0000}"/>
    <cellStyle name="Normal 4 3 3" xfId="3128" xr:uid="{00000000-0005-0000-0000-0000390C0000}"/>
    <cellStyle name="Normal 4 3 4" xfId="3129" xr:uid="{00000000-0005-0000-0000-00003A0C0000}"/>
    <cellStyle name="Normal 4 30" xfId="3130" xr:uid="{00000000-0005-0000-0000-00003B0C0000}"/>
    <cellStyle name="Normal 4 30 2" xfId="3131" xr:uid="{00000000-0005-0000-0000-00003C0C0000}"/>
    <cellStyle name="Normal 4 31" xfId="3132" xr:uid="{00000000-0005-0000-0000-00003D0C0000}"/>
    <cellStyle name="Normal 4 31 2" xfId="3133" xr:uid="{00000000-0005-0000-0000-00003E0C0000}"/>
    <cellStyle name="Normal 4 32" xfId="3134" xr:uid="{00000000-0005-0000-0000-00003F0C0000}"/>
    <cellStyle name="Normal 4 32 2" xfId="3135" xr:uid="{00000000-0005-0000-0000-0000400C0000}"/>
    <cellStyle name="Normal 4 33" xfId="3136" xr:uid="{00000000-0005-0000-0000-0000410C0000}"/>
    <cellStyle name="Normal 4 33 2" xfId="3137" xr:uid="{00000000-0005-0000-0000-0000420C0000}"/>
    <cellStyle name="Normal 4 34" xfId="3138" xr:uid="{00000000-0005-0000-0000-0000430C0000}"/>
    <cellStyle name="Normal 4 35" xfId="3139" xr:uid="{00000000-0005-0000-0000-0000440C0000}"/>
    <cellStyle name="Normal 4 36" xfId="3140" xr:uid="{00000000-0005-0000-0000-0000450C0000}"/>
    <cellStyle name="Normal 4 37" xfId="3141" xr:uid="{00000000-0005-0000-0000-0000460C0000}"/>
    <cellStyle name="Normal 4 38" xfId="3142" xr:uid="{00000000-0005-0000-0000-0000470C0000}"/>
    <cellStyle name="Normal 4 39" xfId="3143" xr:uid="{00000000-0005-0000-0000-0000480C0000}"/>
    <cellStyle name="Normal 4 4" xfId="3144" xr:uid="{00000000-0005-0000-0000-0000490C0000}"/>
    <cellStyle name="Normal 4 4 2" xfId="3145" xr:uid="{00000000-0005-0000-0000-00004A0C0000}"/>
    <cellStyle name="Normal 4 4 3" xfId="3146" xr:uid="{00000000-0005-0000-0000-00004B0C0000}"/>
    <cellStyle name="Normal 4 4 4" xfId="3147" xr:uid="{00000000-0005-0000-0000-00004C0C0000}"/>
    <cellStyle name="Normal 4 40" xfId="3148" xr:uid="{00000000-0005-0000-0000-00004D0C0000}"/>
    <cellStyle name="Normal 4 41" xfId="3149" xr:uid="{00000000-0005-0000-0000-00004E0C0000}"/>
    <cellStyle name="Normal 4 42" xfId="3150" xr:uid="{00000000-0005-0000-0000-00004F0C0000}"/>
    <cellStyle name="Normal 4 43" xfId="3151" xr:uid="{00000000-0005-0000-0000-0000500C0000}"/>
    <cellStyle name="Normal 4 44" xfId="3152" xr:uid="{00000000-0005-0000-0000-0000510C0000}"/>
    <cellStyle name="Normal 4 45" xfId="3153" xr:uid="{00000000-0005-0000-0000-0000520C0000}"/>
    <cellStyle name="Normal 4 46" xfId="3154" xr:uid="{00000000-0005-0000-0000-0000530C0000}"/>
    <cellStyle name="Normal 4 47" xfId="3155" xr:uid="{00000000-0005-0000-0000-0000540C0000}"/>
    <cellStyle name="Normal 4 48" xfId="3156" xr:uid="{00000000-0005-0000-0000-0000550C0000}"/>
    <cellStyle name="Normal 4 49" xfId="3157" xr:uid="{00000000-0005-0000-0000-0000560C0000}"/>
    <cellStyle name="Normal 4 5" xfId="3158" xr:uid="{00000000-0005-0000-0000-0000570C0000}"/>
    <cellStyle name="Normal 4 5 2" xfId="3159" xr:uid="{00000000-0005-0000-0000-0000580C0000}"/>
    <cellStyle name="Normal 4 50" xfId="3160" xr:uid="{00000000-0005-0000-0000-0000590C0000}"/>
    <cellStyle name="Normal 4 51" xfId="3161" xr:uid="{00000000-0005-0000-0000-00005A0C0000}"/>
    <cellStyle name="Normal 4 52" xfId="3162" xr:uid="{00000000-0005-0000-0000-00005B0C0000}"/>
    <cellStyle name="Normal 4 53" xfId="3163" xr:uid="{00000000-0005-0000-0000-00005C0C0000}"/>
    <cellStyle name="Normal 4 54" xfId="3164" xr:uid="{00000000-0005-0000-0000-00005D0C0000}"/>
    <cellStyle name="Normal 4 55" xfId="3165" xr:uid="{00000000-0005-0000-0000-00005E0C0000}"/>
    <cellStyle name="Normal 4 56" xfId="3166" xr:uid="{00000000-0005-0000-0000-00005F0C0000}"/>
    <cellStyle name="Normal 4 57" xfId="3167" xr:uid="{00000000-0005-0000-0000-0000600C0000}"/>
    <cellStyle name="Normal 4 58" xfId="3168" xr:uid="{00000000-0005-0000-0000-0000610C0000}"/>
    <cellStyle name="Normal 4 59" xfId="3169" xr:uid="{00000000-0005-0000-0000-0000620C0000}"/>
    <cellStyle name="Normal 4 6" xfId="3170" xr:uid="{00000000-0005-0000-0000-0000630C0000}"/>
    <cellStyle name="Normal 4 6 2" xfId="3171" xr:uid="{00000000-0005-0000-0000-0000640C0000}"/>
    <cellStyle name="Normal 4 60" xfId="3172" xr:uid="{00000000-0005-0000-0000-0000650C0000}"/>
    <cellStyle name="Normal 4 61" xfId="3173" xr:uid="{00000000-0005-0000-0000-0000660C0000}"/>
    <cellStyle name="Normal 4 62" xfId="3174" xr:uid="{00000000-0005-0000-0000-0000670C0000}"/>
    <cellStyle name="Normal 4 63" xfId="3175" xr:uid="{00000000-0005-0000-0000-0000680C0000}"/>
    <cellStyle name="Normal 4 64" xfId="3176" xr:uid="{00000000-0005-0000-0000-0000690C0000}"/>
    <cellStyle name="Normal 4 65" xfId="3177" xr:uid="{00000000-0005-0000-0000-00006A0C0000}"/>
    <cellStyle name="Normal 4 66" xfId="3178" xr:uid="{00000000-0005-0000-0000-00006B0C0000}"/>
    <cellStyle name="Normal 4 67" xfId="3179" xr:uid="{00000000-0005-0000-0000-00006C0C0000}"/>
    <cellStyle name="Normal 4 68" xfId="3180" xr:uid="{00000000-0005-0000-0000-00006D0C0000}"/>
    <cellStyle name="Normal 4 69" xfId="3181" xr:uid="{00000000-0005-0000-0000-00006E0C0000}"/>
    <cellStyle name="Normal 4 7" xfId="3182" xr:uid="{00000000-0005-0000-0000-00006F0C0000}"/>
    <cellStyle name="Normal 4 7 2" xfId="3183" xr:uid="{00000000-0005-0000-0000-0000700C0000}"/>
    <cellStyle name="Normal 4 70" xfId="3184" xr:uid="{00000000-0005-0000-0000-0000710C0000}"/>
    <cellStyle name="Normal 4 71" xfId="3185" xr:uid="{00000000-0005-0000-0000-0000720C0000}"/>
    <cellStyle name="Normal 4 72" xfId="3186" xr:uid="{00000000-0005-0000-0000-0000730C0000}"/>
    <cellStyle name="Normal 4 73" xfId="3187" xr:uid="{00000000-0005-0000-0000-0000740C0000}"/>
    <cellStyle name="Normal 4 74" xfId="3188" xr:uid="{00000000-0005-0000-0000-0000750C0000}"/>
    <cellStyle name="Normal 4 75" xfId="3189" xr:uid="{00000000-0005-0000-0000-0000760C0000}"/>
    <cellStyle name="Normal 4 76" xfId="3190" xr:uid="{00000000-0005-0000-0000-0000770C0000}"/>
    <cellStyle name="Normal 4 77" xfId="3191" xr:uid="{00000000-0005-0000-0000-0000780C0000}"/>
    <cellStyle name="Normal 4 78" xfId="3192" xr:uid="{00000000-0005-0000-0000-0000790C0000}"/>
    <cellStyle name="Normal 4 79" xfId="3193" xr:uid="{00000000-0005-0000-0000-00007A0C0000}"/>
    <cellStyle name="Normal 4 8" xfId="3194" xr:uid="{00000000-0005-0000-0000-00007B0C0000}"/>
    <cellStyle name="Normal 4 8 2" xfId="3195" xr:uid="{00000000-0005-0000-0000-00007C0C0000}"/>
    <cellStyle name="Normal 4 80" xfId="3196" xr:uid="{00000000-0005-0000-0000-00007D0C0000}"/>
    <cellStyle name="Normal 4 81" xfId="3197" xr:uid="{00000000-0005-0000-0000-00007E0C0000}"/>
    <cellStyle name="Normal 4 82" xfId="3198" xr:uid="{00000000-0005-0000-0000-00007F0C0000}"/>
    <cellStyle name="Normal 4 83" xfId="3199" xr:uid="{00000000-0005-0000-0000-0000800C0000}"/>
    <cellStyle name="Normal 4 84" xfId="3200" xr:uid="{00000000-0005-0000-0000-0000810C0000}"/>
    <cellStyle name="Normal 4 85" xfId="3201" xr:uid="{00000000-0005-0000-0000-0000820C0000}"/>
    <cellStyle name="Normal 4 86" xfId="3202" xr:uid="{00000000-0005-0000-0000-0000830C0000}"/>
    <cellStyle name="Normal 4 87" xfId="3203" xr:uid="{00000000-0005-0000-0000-0000840C0000}"/>
    <cellStyle name="Normal 4 88" xfId="3204" xr:uid="{00000000-0005-0000-0000-0000850C0000}"/>
    <cellStyle name="Normal 4 89" xfId="3205" xr:uid="{00000000-0005-0000-0000-0000860C0000}"/>
    <cellStyle name="Normal 4 9" xfId="3206" xr:uid="{00000000-0005-0000-0000-0000870C0000}"/>
    <cellStyle name="Normal 4 9 2" xfId="3207" xr:uid="{00000000-0005-0000-0000-0000880C0000}"/>
    <cellStyle name="Normal 4 90" xfId="3208" xr:uid="{00000000-0005-0000-0000-0000890C0000}"/>
    <cellStyle name="Normal 4 91" xfId="3209" xr:uid="{00000000-0005-0000-0000-00008A0C0000}"/>
    <cellStyle name="Normal 4 92" xfId="3210" xr:uid="{00000000-0005-0000-0000-00008B0C0000}"/>
    <cellStyle name="Normal 4 93" xfId="3211" xr:uid="{00000000-0005-0000-0000-00008C0C0000}"/>
    <cellStyle name="Normal 4 94" xfId="3212" xr:uid="{00000000-0005-0000-0000-00008D0C0000}"/>
    <cellStyle name="Normal 4 95" xfId="3213" xr:uid="{00000000-0005-0000-0000-00008E0C0000}"/>
    <cellStyle name="Normal 4 96" xfId="3214" xr:uid="{00000000-0005-0000-0000-00008F0C0000}"/>
    <cellStyle name="Normal 4 97" xfId="3215" xr:uid="{00000000-0005-0000-0000-0000900C0000}"/>
    <cellStyle name="Normal 4 98" xfId="3216" xr:uid="{00000000-0005-0000-0000-0000910C0000}"/>
    <cellStyle name="Normal 4 99" xfId="3217" xr:uid="{00000000-0005-0000-0000-0000920C0000}"/>
    <cellStyle name="Normal 40" xfId="3218" xr:uid="{00000000-0005-0000-0000-0000930C0000}"/>
    <cellStyle name="Normal 41" xfId="3219" xr:uid="{00000000-0005-0000-0000-0000940C0000}"/>
    <cellStyle name="Normal 42" xfId="3220" xr:uid="{00000000-0005-0000-0000-0000950C0000}"/>
    <cellStyle name="Normal 43" xfId="3221" xr:uid="{00000000-0005-0000-0000-0000960C0000}"/>
    <cellStyle name="Normal 44" xfId="3222" xr:uid="{00000000-0005-0000-0000-0000970C0000}"/>
    <cellStyle name="Normal 45" xfId="3223" xr:uid="{00000000-0005-0000-0000-0000980C0000}"/>
    <cellStyle name="Normal 46" xfId="3224" xr:uid="{00000000-0005-0000-0000-0000990C0000}"/>
    <cellStyle name="Normal 47" xfId="3225" xr:uid="{00000000-0005-0000-0000-00009A0C0000}"/>
    <cellStyle name="Normal 47 10" xfId="3226" xr:uid="{00000000-0005-0000-0000-00009B0C0000}"/>
    <cellStyle name="Normal 47 11" xfId="3227" xr:uid="{00000000-0005-0000-0000-00009C0C0000}"/>
    <cellStyle name="Normal 47 11 2" xfId="3228" xr:uid="{00000000-0005-0000-0000-00009D0C0000}"/>
    <cellStyle name="Normal 47 11 3" xfId="3229" xr:uid="{00000000-0005-0000-0000-00009E0C0000}"/>
    <cellStyle name="Normal 47 11 4" xfId="3230" xr:uid="{00000000-0005-0000-0000-00009F0C0000}"/>
    <cellStyle name="Normal 47 11 5" xfId="3231" xr:uid="{00000000-0005-0000-0000-0000A00C0000}"/>
    <cellStyle name="Normal 47 11 6" xfId="3232" xr:uid="{00000000-0005-0000-0000-0000A10C0000}"/>
    <cellStyle name="Normal 47 11 7" xfId="3233" xr:uid="{00000000-0005-0000-0000-0000A20C0000}"/>
    <cellStyle name="Normal 47 11 8" xfId="3234" xr:uid="{00000000-0005-0000-0000-0000A30C0000}"/>
    <cellStyle name="Normal 47 12" xfId="3235" xr:uid="{00000000-0005-0000-0000-0000A40C0000}"/>
    <cellStyle name="Normal 47 13" xfId="3236" xr:uid="{00000000-0005-0000-0000-0000A50C0000}"/>
    <cellStyle name="Normal 47 14" xfId="3237" xr:uid="{00000000-0005-0000-0000-0000A60C0000}"/>
    <cellStyle name="Normal 47 15" xfId="3238" xr:uid="{00000000-0005-0000-0000-0000A70C0000}"/>
    <cellStyle name="Normal 47 16" xfId="3239" xr:uid="{00000000-0005-0000-0000-0000A80C0000}"/>
    <cellStyle name="Normal 47 17" xfId="3240" xr:uid="{00000000-0005-0000-0000-0000A90C0000}"/>
    <cellStyle name="Normal 47 2" xfId="3241" xr:uid="{00000000-0005-0000-0000-0000AA0C0000}"/>
    <cellStyle name="Normal 47 3" xfId="3242" xr:uid="{00000000-0005-0000-0000-0000AB0C0000}"/>
    <cellStyle name="Normal 47 3 2" xfId="3243" xr:uid="{00000000-0005-0000-0000-0000AC0C0000}"/>
    <cellStyle name="Normal 47 3 3" xfId="3244" xr:uid="{00000000-0005-0000-0000-0000AD0C0000}"/>
    <cellStyle name="Normal 47 3 4" xfId="3245" xr:uid="{00000000-0005-0000-0000-0000AE0C0000}"/>
    <cellStyle name="Normal 47 3 5" xfId="3246" xr:uid="{00000000-0005-0000-0000-0000AF0C0000}"/>
    <cellStyle name="Normal 47 3 6" xfId="3247" xr:uid="{00000000-0005-0000-0000-0000B00C0000}"/>
    <cellStyle name="Normal 47 3 7" xfId="3248" xr:uid="{00000000-0005-0000-0000-0000B10C0000}"/>
    <cellStyle name="Normal 47 3 8" xfId="3249" xr:uid="{00000000-0005-0000-0000-0000B20C0000}"/>
    <cellStyle name="Normal 47 4" xfId="3250" xr:uid="{00000000-0005-0000-0000-0000B30C0000}"/>
    <cellStyle name="Normal 47 4 2" xfId="3251" xr:uid="{00000000-0005-0000-0000-0000B40C0000}"/>
    <cellStyle name="Normal 47 4 3" xfId="3252" xr:uid="{00000000-0005-0000-0000-0000B50C0000}"/>
    <cellStyle name="Normal 47 4 4" xfId="3253" xr:uid="{00000000-0005-0000-0000-0000B60C0000}"/>
    <cellStyle name="Normal 47 4 5" xfId="3254" xr:uid="{00000000-0005-0000-0000-0000B70C0000}"/>
    <cellStyle name="Normal 47 4 6" xfId="3255" xr:uid="{00000000-0005-0000-0000-0000B80C0000}"/>
    <cellStyle name="Normal 47 4 7" xfId="3256" xr:uid="{00000000-0005-0000-0000-0000B90C0000}"/>
    <cellStyle name="Normal 47 4 8" xfId="3257" xr:uid="{00000000-0005-0000-0000-0000BA0C0000}"/>
    <cellStyle name="Normal 47 5" xfId="3258" xr:uid="{00000000-0005-0000-0000-0000BB0C0000}"/>
    <cellStyle name="Normal 47 5 2" xfId="3259" xr:uid="{00000000-0005-0000-0000-0000BC0C0000}"/>
    <cellStyle name="Normal 47 5 3" xfId="3260" xr:uid="{00000000-0005-0000-0000-0000BD0C0000}"/>
    <cellStyle name="Normal 47 5 4" xfId="3261" xr:uid="{00000000-0005-0000-0000-0000BE0C0000}"/>
    <cellStyle name="Normal 47 5 5" xfId="3262" xr:uid="{00000000-0005-0000-0000-0000BF0C0000}"/>
    <cellStyle name="Normal 47 5 6" xfId="3263" xr:uid="{00000000-0005-0000-0000-0000C00C0000}"/>
    <cellStyle name="Normal 47 5 7" xfId="3264" xr:uid="{00000000-0005-0000-0000-0000C10C0000}"/>
    <cellStyle name="Normal 47 5 8" xfId="3265" xr:uid="{00000000-0005-0000-0000-0000C20C0000}"/>
    <cellStyle name="Normal 47 6" xfId="3266" xr:uid="{00000000-0005-0000-0000-0000C30C0000}"/>
    <cellStyle name="Normal 47 6 2" xfId="3267" xr:uid="{00000000-0005-0000-0000-0000C40C0000}"/>
    <cellStyle name="Normal 47 6 3" xfId="3268" xr:uid="{00000000-0005-0000-0000-0000C50C0000}"/>
    <cellStyle name="Normal 47 6 4" xfId="3269" xr:uid="{00000000-0005-0000-0000-0000C60C0000}"/>
    <cellStyle name="Normal 47 6 5" xfId="3270" xr:uid="{00000000-0005-0000-0000-0000C70C0000}"/>
    <cellStyle name="Normal 47 6 6" xfId="3271" xr:uid="{00000000-0005-0000-0000-0000C80C0000}"/>
    <cellStyle name="Normal 47 6 7" xfId="3272" xr:uid="{00000000-0005-0000-0000-0000C90C0000}"/>
    <cellStyle name="Normal 47 6 8" xfId="3273" xr:uid="{00000000-0005-0000-0000-0000CA0C0000}"/>
    <cellStyle name="Normal 47 7" xfId="3274" xr:uid="{00000000-0005-0000-0000-0000CB0C0000}"/>
    <cellStyle name="Normal 47 7 2" xfId="3275" xr:uid="{00000000-0005-0000-0000-0000CC0C0000}"/>
    <cellStyle name="Normal 47 7 3" xfId="3276" xr:uid="{00000000-0005-0000-0000-0000CD0C0000}"/>
    <cellStyle name="Normal 47 7 4" xfId="3277" xr:uid="{00000000-0005-0000-0000-0000CE0C0000}"/>
    <cellStyle name="Normal 47 7 5" xfId="3278" xr:uid="{00000000-0005-0000-0000-0000CF0C0000}"/>
    <cellStyle name="Normal 47 7 6" xfId="3279" xr:uid="{00000000-0005-0000-0000-0000D00C0000}"/>
    <cellStyle name="Normal 47 7 7" xfId="3280" xr:uid="{00000000-0005-0000-0000-0000D10C0000}"/>
    <cellStyle name="Normal 47 7 8" xfId="3281" xr:uid="{00000000-0005-0000-0000-0000D20C0000}"/>
    <cellStyle name="Normal 47 8" xfId="3282" xr:uid="{00000000-0005-0000-0000-0000D30C0000}"/>
    <cellStyle name="Normal 47 8 2" xfId="3283" xr:uid="{00000000-0005-0000-0000-0000D40C0000}"/>
    <cellStyle name="Normal 47 8 3" xfId="3284" xr:uid="{00000000-0005-0000-0000-0000D50C0000}"/>
    <cellStyle name="Normal 47 8 4" xfId="3285" xr:uid="{00000000-0005-0000-0000-0000D60C0000}"/>
    <cellStyle name="Normal 47 8 5" xfId="3286" xr:uid="{00000000-0005-0000-0000-0000D70C0000}"/>
    <cellStyle name="Normal 47 8 6" xfId="3287" xr:uid="{00000000-0005-0000-0000-0000D80C0000}"/>
    <cellStyle name="Normal 47 8 7" xfId="3288" xr:uid="{00000000-0005-0000-0000-0000D90C0000}"/>
    <cellStyle name="Normal 47 8 8" xfId="3289" xr:uid="{00000000-0005-0000-0000-0000DA0C0000}"/>
    <cellStyle name="Normal 47 9" xfId="3290" xr:uid="{00000000-0005-0000-0000-0000DB0C0000}"/>
    <cellStyle name="Normal 48" xfId="3291" xr:uid="{00000000-0005-0000-0000-0000DC0C0000}"/>
    <cellStyle name="Normal 49" xfId="3292" xr:uid="{00000000-0005-0000-0000-0000DD0C0000}"/>
    <cellStyle name="Normal 49 2" xfId="3293" xr:uid="{00000000-0005-0000-0000-0000DE0C0000}"/>
    <cellStyle name="Normal 49 2 2" xfId="3294" xr:uid="{00000000-0005-0000-0000-0000DF0C0000}"/>
    <cellStyle name="Normal 49 2 2 2" xfId="3295" xr:uid="{00000000-0005-0000-0000-0000E00C0000}"/>
    <cellStyle name="Normal 49 2 2 2 2" xfId="3296" xr:uid="{00000000-0005-0000-0000-0000E10C0000}"/>
    <cellStyle name="Normal 49 2 2 3" xfId="3297" xr:uid="{00000000-0005-0000-0000-0000E20C0000}"/>
    <cellStyle name="Normal 49 2 3" xfId="3298" xr:uid="{00000000-0005-0000-0000-0000E30C0000}"/>
    <cellStyle name="Normal 49 2 3 2" xfId="3299" xr:uid="{00000000-0005-0000-0000-0000E40C0000}"/>
    <cellStyle name="Normal 49 2 4" xfId="3300" xr:uid="{00000000-0005-0000-0000-0000E50C0000}"/>
    <cellStyle name="Normal 49 3" xfId="3301" xr:uid="{00000000-0005-0000-0000-0000E60C0000}"/>
    <cellStyle name="Normal 49 3 2" xfId="3302" xr:uid="{00000000-0005-0000-0000-0000E70C0000}"/>
    <cellStyle name="Normal 49 3 2 2" xfId="3303" xr:uid="{00000000-0005-0000-0000-0000E80C0000}"/>
    <cellStyle name="Normal 49 3 2 2 2" xfId="3304" xr:uid="{00000000-0005-0000-0000-0000E90C0000}"/>
    <cellStyle name="Normal 49 3 2 3" xfId="3305" xr:uid="{00000000-0005-0000-0000-0000EA0C0000}"/>
    <cellStyle name="Normal 49 3 3" xfId="3306" xr:uid="{00000000-0005-0000-0000-0000EB0C0000}"/>
    <cellStyle name="Normal 49 3 3 2" xfId="3307" xr:uid="{00000000-0005-0000-0000-0000EC0C0000}"/>
    <cellStyle name="Normal 49 3 4" xfId="3308" xr:uid="{00000000-0005-0000-0000-0000ED0C0000}"/>
    <cellStyle name="Normal 49 4" xfId="3309" xr:uid="{00000000-0005-0000-0000-0000EE0C0000}"/>
    <cellStyle name="Normal 49 4 2" xfId="3310" xr:uid="{00000000-0005-0000-0000-0000EF0C0000}"/>
    <cellStyle name="Normal 49 4 2 2" xfId="3311" xr:uid="{00000000-0005-0000-0000-0000F00C0000}"/>
    <cellStyle name="Normal 49 4 2 2 2" xfId="3312" xr:uid="{00000000-0005-0000-0000-0000F10C0000}"/>
    <cellStyle name="Normal 49 4 2 3" xfId="3313" xr:uid="{00000000-0005-0000-0000-0000F20C0000}"/>
    <cellStyle name="Normal 49 4 3" xfId="3314" xr:uid="{00000000-0005-0000-0000-0000F30C0000}"/>
    <cellStyle name="Normal 49 4 3 2" xfId="3315" xr:uid="{00000000-0005-0000-0000-0000F40C0000}"/>
    <cellStyle name="Normal 49 4 4" xfId="3316" xr:uid="{00000000-0005-0000-0000-0000F50C0000}"/>
    <cellStyle name="Normal 49 5" xfId="3317" xr:uid="{00000000-0005-0000-0000-0000F60C0000}"/>
    <cellStyle name="Normal 49 5 2" xfId="3318" xr:uid="{00000000-0005-0000-0000-0000F70C0000}"/>
    <cellStyle name="Normal 49 5 2 2" xfId="3319" xr:uid="{00000000-0005-0000-0000-0000F80C0000}"/>
    <cellStyle name="Normal 49 5 3" xfId="3320" xr:uid="{00000000-0005-0000-0000-0000F90C0000}"/>
    <cellStyle name="Normal 49 6" xfId="3321" xr:uid="{00000000-0005-0000-0000-0000FA0C0000}"/>
    <cellStyle name="Normal 49 6 2" xfId="3322" xr:uid="{00000000-0005-0000-0000-0000FB0C0000}"/>
    <cellStyle name="Normal 49 7" xfId="3323" xr:uid="{00000000-0005-0000-0000-0000FC0C0000}"/>
    <cellStyle name="Normal 49 8" xfId="3324" xr:uid="{00000000-0005-0000-0000-0000FD0C0000}"/>
    <cellStyle name="Normal 5" xfId="3325" xr:uid="{00000000-0005-0000-0000-0000FE0C0000}"/>
    <cellStyle name="Normal-- 5" xfId="3326" xr:uid="{00000000-0005-0000-0000-0000FF0C0000}"/>
    <cellStyle name="Normal 5 10" xfId="3327" xr:uid="{00000000-0005-0000-0000-0000000D0000}"/>
    <cellStyle name="Normal 5 10 2" xfId="3328" xr:uid="{00000000-0005-0000-0000-0000010D0000}"/>
    <cellStyle name="Normal 5 100" xfId="3329" xr:uid="{00000000-0005-0000-0000-0000020D0000}"/>
    <cellStyle name="Normal 5 101" xfId="3330" xr:uid="{00000000-0005-0000-0000-0000030D0000}"/>
    <cellStyle name="Normal 5 102" xfId="3331" xr:uid="{00000000-0005-0000-0000-0000040D0000}"/>
    <cellStyle name="Normal 5 103" xfId="3332" xr:uid="{00000000-0005-0000-0000-0000050D0000}"/>
    <cellStyle name="Normal 5 104" xfId="3333" xr:uid="{00000000-0005-0000-0000-0000060D0000}"/>
    <cellStyle name="Normal 5 105" xfId="3334" xr:uid="{00000000-0005-0000-0000-0000070D0000}"/>
    <cellStyle name="Normal 5 106" xfId="3335" xr:uid="{00000000-0005-0000-0000-0000080D0000}"/>
    <cellStyle name="Normal 5 107" xfId="3336" xr:uid="{00000000-0005-0000-0000-0000090D0000}"/>
    <cellStyle name="Normal 5 108" xfId="3337" xr:uid="{00000000-0005-0000-0000-00000A0D0000}"/>
    <cellStyle name="Normal 5 109" xfId="3338" xr:uid="{00000000-0005-0000-0000-00000B0D0000}"/>
    <cellStyle name="Normal 5 11" xfId="3339" xr:uid="{00000000-0005-0000-0000-00000C0D0000}"/>
    <cellStyle name="Normal 5 11 2" xfId="3340" xr:uid="{00000000-0005-0000-0000-00000D0D0000}"/>
    <cellStyle name="Normal 5 110" xfId="3341" xr:uid="{00000000-0005-0000-0000-00000E0D0000}"/>
    <cellStyle name="Normal 5 111" xfId="3342" xr:uid="{00000000-0005-0000-0000-00000F0D0000}"/>
    <cellStyle name="Normal 5 112" xfId="3343" xr:uid="{00000000-0005-0000-0000-0000100D0000}"/>
    <cellStyle name="Normal 5 113" xfId="3344" xr:uid="{00000000-0005-0000-0000-0000110D0000}"/>
    <cellStyle name="Normal 5 12" xfId="3345" xr:uid="{00000000-0005-0000-0000-0000120D0000}"/>
    <cellStyle name="Normal 5 12 2" xfId="3346" xr:uid="{00000000-0005-0000-0000-0000130D0000}"/>
    <cellStyle name="Normal 5 13" xfId="3347" xr:uid="{00000000-0005-0000-0000-0000140D0000}"/>
    <cellStyle name="Normal 5 13 2" xfId="3348" xr:uid="{00000000-0005-0000-0000-0000150D0000}"/>
    <cellStyle name="Normal 5 14" xfId="3349" xr:uid="{00000000-0005-0000-0000-0000160D0000}"/>
    <cellStyle name="Normal 5 14 2" xfId="3350" xr:uid="{00000000-0005-0000-0000-0000170D0000}"/>
    <cellStyle name="Normal 5 15" xfId="3351" xr:uid="{00000000-0005-0000-0000-0000180D0000}"/>
    <cellStyle name="Normal 5 15 2" xfId="3352" xr:uid="{00000000-0005-0000-0000-0000190D0000}"/>
    <cellStyle name="Normal 5 16" xfId="3353" xr:uid="{00000000-0005-0000-0000-00001A0D0000}"/>
    <cellStyle name="Normal 5 16 2" xfId="3354" xr:uid="{00000000-0005-0000-0000-00001B0D0000}"/>
    <cellStyle name="Normal 5 17" xfId="3355" xr:uid="{00000000-0005-0000-0000-00001C0D0000}"/>
    <cellStyle name="Normal 5 17 2" xfId="3356" xr:uid="{00000000-0005-0000-0000-00001D0D0000}"/>
    <cellStyle name="Normal 5 18" xfId="3357" xr:uid="{00000000-0005-0000-0000-00001E0D0000}"/>
    <cellStyle name="Normal 5 18 2" xfId="3358" xr:uid="{00000000-0005-0000-0000-00001F0D0000}"/>
    <cellStyle name="Normal 5 19" xfId="3359" xr:uid="{00000000-0005-0000-0000-0000200D0000}"/>
    <cellStyle name="Normal 5 19 2" xfId="3360" xr:uid="{00000000-0005-0000-0000-0000210D0000}"/>
    <cellStyle name="Normal 5 2" xfId="3361" xr:uid="{00000000-0005-0000-0000-0000220D0000}"/>
    <cellStyle name="Normal 5 2 2" xfId="3362" xr:uid="{00000000-0005-0000-0000-0000230D0000}"/>
    <cellStyle name="Normal 5 2 3" xfId="3363" xr:uid="{00000000-0005-0000-0000-0000240D0000}"/>
    <cellStyle name="Normal 5 2 4" xfId="3364" xr:uid="{00000000-0005-0000-0000-0000250D0000}"/>
    <cellStyle name="Normal 5 2 5" xfId="3365" xr:uid="{00000000-0005-0000-0000-0000260D0000}"/>
    <cellStyle name="Normal 5 20" xfId="3366" xr:uid="{00000000-0005-0000-0000-0000270D0000}"/>
    <cellStyle name="Normal 5 20 2" xfId="3367" xr:uid="{00000000-0005-0000-0000-0000280D0000}"/>
    <cellStyle name="Normal 5 21" xfId="3368" xr:uid="{00000000-0005-0000-0000-0000290D0000}"/>
    <cellStyle name="Normal 5 21 2" xfId="3369" xr:uid="{00000000-0005-0000-0000-00002A0D0000}"/>
    <cellStyle name="Normal 5 22" xfId="3370" xr:uid="{00000000-0005-0000-0000-00002B0D0000}"/>
    <cellStyle name="Normal 5 22 2" xfId="3371" xr:uid="{00000000-0005-0000-0000-00002C0D0000}"/>
    <cellStyle name="Normal 5 22 2 2" xfId="3372" xr:uid="{00000000-0005-0000-0000-00002D0D0000}"/>
    <cellStyle name="Normal 5 22 3" xfId="3373" xr:uid="{00000000-0005-0000-0000-00002E0D0000}"/>
    <cellStyle name="Normal 5 22 4" xfId="3374" xr:uid="{00000000-0005-0000-0000-00002F0D0000}"/>
    <cellStyle name="Normal 5 23" xfId="3375" xr:uid="{00000000-0005-0000-0000-0000300D0000}"/>
    <cellStyle name="Normal 5 23 2" xfId="3376" xr:uid="{00000000-0005-0000-0000-0000310D0000}"/>
    <cellStyle name="Normal 5 24" xfId="3377" xr:uid="{00000000-0005-0000-0000-0000320D0000}"/>
    <cellStyle name="Normal 5 24 2" xfId="3378" xr:uid="{00000000-0005-0000-0000-0000330D0000}"/>
    <cellStyle name="Normal 5 25" xfId="3379" xr:uid="{00000000-0005-0000-0000-0000340D0000}"/>
    <cellStyle name="Normal 5 25 2" xfId="3380" xr:uid="{00000000-0005-0000-0000-0000350D0000}"/>
    <cellStyle name="Normal 5 26" xfId="3381" xr:uid="{00000000-0005-0000-0000-0000360D0000}"/>
    <cellStyle name="Normal 5 26 2" xfId="3382" xr:uid="{00000000-0005-0000-0000-0000370D0000}"/>
    <cellStyle name="Normal 5 27" xfId="3383" xr:uid="{00000000-0005-0000-0000-0000380D0000}"/>
    <cellStyle name="Normal 5 27 2" xfId="3384" xr:uid="{00000000-0005-0000-0000-0000390D0000}"/>
    <cellStyle name="Normal 5 28" xfId="3385" xr:uid="{00000000-0005-0000-0000-00003A0D0000}"/>
    <cellStyle name="Normal 5 28 2" xfId="3386" xr:uid="{00000000-0005-0000-0000-00003B0D0000}"/>
    <cellStyle name="Normal 5 29" xfId="3387" xr:uid="{00000000-0005-0000-0000-00003C0D0000}"/>
    <cellStyle name="Normal 5 29 2" xfId="3388" xr:uid="{00000000-0005-0000-0000-00003D0D0000}"/>
    <cellStyle name="Normal 5 3" xfId="3389" xr:uid="{00000000-0005-0000-0000-00003E0D0000}"/>
    <cellStyle name="Normal 5 3 2" xfId="3390" xr:uid="{00000000-0005-0000-0000-00003F0D0000}"/>
    <cellStyle name="Normal 5 30" xfId="3391" xr:uid="{00000000-0005-0000-0000-0000400D0000}"/>
    <cellStyle name="Normal 5 30 2" xfId="3392" xr:uid="{00000000-0005-0000-0000-0000410D0000}"/>
    <cellStyle name="Normal 5 31" xfId="3393" xr:uid="{00000000-0005-0000-0000-0000420D0000}"/>
    <cellStyle name="Normal 5 31 2" xfId="3394" xr:uid="{00000000-0005-0000-0000-0000430D0000}"/>
    <cellStyle name="Normal 5 32" xfId="3395" xr:uid="{00000000-0005-0000-0000-0000440D0000}"/>
    <cellStyle name="Normal 5 32 2" xfId="3396" xr:uid="{00000000-0005-0000-0000-0000450D0000}"/>
    <cellStyle name="Normal 5 33" xfId="3397" xr:uid="{00000000-0005-0000-0000-0000460D0000}"/>
    <cellStyle name="Normal 5 33 2" xfId="3398" xr:uid="{00000000-0005-0000-0000-0000470D0000}"/>
    <cellStyle name="Normal 5 34" xfId="3399" xr:uid="{00000000-0005-0000-0000-0000480D0000}"/>
    <cellStyle name="Normal 5 34 2" xfId="3400" xr:uid="{00000000-0005-0000-0000-0000490D0000}"/>
    <cellStyle name="Normal 5 35" xfId="3401" xr:uid="{00000000-0005-0000-0000-00004A0D0000}"/>
    <cellStyle name="Normal 5 35 2" xfId="3402" xr:uid="{00000000-0005-0000-0000-00004B0D0000}"/>
    <cellStyle name="Normal 5 36" xfId="3403" xr:uid="{00000000-0005-0000-0000-00004C0D0000}"/>
    <cellStyle name="Normal 5 36 2" xfId="3404" xr:uid="{00000000-0005-0000-0000-00004D0D0000}"/>
    <cellStyle name="Normal 5 37" xfId="3405" xr:uid="{00000000-0005-0000-0000-00004E0D0000}"/>
    <cellStyle name="Normal 5 37 2" xfId="3406" xr:uid="{00000000-0005-0000-0000-00004F0D0000}"/>
    <cellStyle name="Normal 5 38" xfId="3407" xr:uid="{00000000-0005-0000-0000-0000500D0000}"/>
    <cellStyle name="Normal 5 39" xfId="3408" xr:uid="{00000000-0005-0000-0000-0000510D0000}"/>
    <cellStyle name="Normal 5 4" xfId="3409" xr:uid="{00000000-0005-0000-0000-0000520D0000}"/>
    <cellStyle name="Normal 5 4 2" xfId="3410" xr:uid="{00000000-0005-0000-0000-0000530D0000}"/>
    <cellStyle name="Normal 5 40" xfId="3411" xr:uid="{00000000-0005-0000-0000-0000540D0000}"/>
    <cellStyle name="Normal 5 41" xfId="3412" xr:uid="{00000000-0005-0000-0000-0000550D0000}"/>
    <cellStyle name="Normal 5 42" xfId="3413" xr:uid="{00000000-0005-0000-0000-0000560D0000}"/>
    <cellStyle name="Normal 5 43" xfId="3414" xr:uid="{00000000-0005-0000-0000-0000570D0000}"/>
    <cellStyle name="Normal 5 44" xfId="3415" xr:uid="{00000000-0005-0000-0000-0000580D0000}"/>
    <cellStyle name="Normal 5 45" xfId="3416" xr:uid="{00000000-0005-0000-0000-0000590D0000}"/>
    <cellStyle name="Normal 5 46" xfId="3417" xr:uid="{00000000-0005-0000-0000-00005A0D0000}"/>
    <cellStyle name="Normal 5 47" xfId="3418" xr:uid="{00000000-0005-0000-0000-00005B0D0000}"/>
    <cellStyle name="Normal 5 48" xfId="3419" xr:uid="{00000000-0005-0000-0000-00005C0D0000}"/>
    <cellStyle name="Normal 5 49" xfId="3420" xr:uid="{00000000-0005-0000-0000-00005D0D0000}"/>
    <cellStyle name="Normal 5 5" xfId="3421" xr:uid="{00000000-0005-0000-0000-00005E0D0000}"/>
    <cellStyle name="Normal 5 5 2" xfId="3422" xr:uid="{00000000-0005-0000-0000-00005F0D0000}"/>
    <cellStyle name="Normal 5 50" xfId="3423" xr:uid="{00000000-0005-0000-0000-0000600D0000}"/>
    <cellStyle name="Normal 5 51" xfId="3424" xr:uid="{00000000-0005-0000-0000-0000610D0000}"/>
    <cellStyle name="Normal 5 52" xfId="3425" xr:uid="{00000000-0005-0000-0000-0000620D0000}"/>
    <cellStyle name="Normal 5 53" xfId="3426" xr:uid="{00000000-0005-0000-0000-0000630D0000}"/>
    <cellStyle name="Normal 5 54" xfId="3427" xr:uid="{00000000-0005-0000-0000-0000640D0000}"/>
    <cellStyle name="Normal 5 55" xfId="3428" xr:uid="{00000000-0005-0000-0000-0000650D0000}"/>
    <cellStyle name="Normal 5 56" xfId="3429" xr:uid="{00000000-0005-0000-0000-0000660D0000}"/>
    <cellStyle name="Normal 5 57" xfId="3430" xr:uid="{00000000-0005-0000-0000-0000670D0000}"/>
    <cellStyle name="Normal 5 58" xfId="3431" xr:uid="{00000000-0005-0000-0000-0000680D0000}"/>
    <cellStyle name="Normal 5 59" xfId="3432" xr:uid="{00000000-0005-0000-0000-0000690D0000}"/>
    <cellStyle name="Normal 5 6" xfId="3433" xr:uid="{00000000-0005-0000-0000-00006A0D0000}"/>
    <cellStyle name="Normal 5 6 2" xfId="3434" xr:uid="{00000000-0005-0000-0000-00006B0D0000}"/>
    <cellStyle name="Normal 5 60" xfId="3435" xr:uid="{00000000-0005-0000-0000-00006C0D0000}"/>
    <cellStyle name="Normal 5 61" xfId="3436" xr:uid="{00000000-0005-0000-0000-00006D0D0000}"/>
    <cellStyle name="Normal 5 62" xfId="3437" xr:uid="{00000000-0005-0000-0000-00006E0D0000}"/>
    <cellStyle name="Normal 5 63" xfId="3438" xr:uid="{00000000-0005-0000-0000-00006F0D0000}"/>
    <cellStyle name="Normal 5 64" xfId="3439" xr:uid="{00000000-0005-0000-0000-0000700D0000}"/>
    <cellStyle name="Normal 5 65" xfId="3440" xr:uid="{00000000-0005-0000-0000-0000710D0000}"/>
    <cellStyle name="Normal 5 66" xfId="3441" xr:uid="{00000000-0005-0000-0000-0000720D0000}"/>
    <cellStyle name="Normal 5 67" xfId="3442" xr:uid="{00000000-0005-0000-0000-0000730D0000}"/>
    <cellStyle name="Normal 5 68" xfId="3443" xr:uid="{00000000-0005-0000-0000-0000740D0000}"/>
    <cellStyle name="Normal 5 69" xfId="3444" xr:uid="{00000000-0005-0000-0000-0000750D0000}"/>
    <cellStyle name="Normal 5 7" xfId="3445" xr:uid="{00000000-0005-0000-0000-0000760D0000}"/>
    <cellStyle name="Normal 5 7 2" xfId="3446" xr:uid="{00000000-0005-0000-0000-0000770D0000}"/>
    <cellStyle name="Normal 5 70" xfId="3447" xr:uid="{00000000-0005-0000-0000-0000780D0000}"/>
    <cellStyle name="Normal 5 71" xfId="3448" xr:uid="{00000000-0005-0000-0000-0000790D0000}"/>
    <cellStyle name="Normal 5 72" xfId="3449" xr:uid="{00000000-0005-0000-0000-00007A0D0000}"/>
    <cellStyle name="Normal 5 73" xfId="3450" xr:uid="{00000000-0005-0000-0000-00007B0D0000}"/>
    <cellStyle name="Normal 5 74" xfId="3451" xr:uid="{00000000-0005-0000-0000-00007C0D0000}"/>
    <cellStyle name="Normal 5 75" xfId="3452" xr:uid="{00000000-0005-0000-0000-00007D0D0000}"/>
    <cellStyle name="Normal 5 76" xfId="3453" xr:uid="{00000000-0005-0000-0000-00007E0D0000}"/>
    <cellStyle name="Normal 5 77" xfId="3454" xr:uid="{00000000-0005-0000-0000-00007F0D0000}"/>
    <cellStyle name="Normal 5 78" xfId="3455" xr:uid="{00000000-0005-0000-0000-0000800D0000}"/>
    <cellStyle name="Normal 5 79" xfId="3456" xr:uid="{00000000-0005-0000-0000-0000810D0000}"/>
    <cellStyle name="Normal 5 8" xfId="3457" xr:uid="{00000000-0005-0000-0000-0000820D0000}"/>
    <cellStyle name="Normal 5 8 2" xfId="3458" xr:uid="{00000000-0005-0000-0000-0000830D0000}"/>
    <cellStyle name="Normal 5 80" xfId="3459" xr:uid="{00000000-0005-0000-0000-0000840D0000}"/>
    <cellStyle name="Normal 5 81" xfId="3460" xr:uid="{00000000-0005-0000-0000-0000850D0000}"/>
    <cellStyle name="Normal 5 82" xfId="3461" xr:uid="{00000000-0005-0000-0000-0000860D0000}"/>
    <cellStyle name="Normal 5 83" xfId="3462" xr:uid="{00000000-0005-0000-0000-0000870D0000}"/>
    <cellStyle name="Normal 5 84" xfId="3463" xr:uid="{00000000-0005-0000-0000-0000880D0000}"/>
    <cellStyle name="Normal 5 85" xfId="3464" xr:uid="{00000000-0005-0000-0000-0000890D0000}"/>
    <cellStyle name="Normal 5 86" xfId="3465" xr:uid="{00000000-0005-0000-0000-00008A0D0000}"/>
    <cellStyle name="Normal 5 87" xfId="3466" xr:uid="{00000000-0005-0000-0000-00008B0D0000}"/>
    <cellStyle name="Normal 5 88" xfId="3467" xr:uid="{00000000-0005-0000-0000-00008C0D0000}"/>
    <cellStyle name="Normal 5 89" xfId="3468" xr:uid="{00000000-0005-0000-0000-00008D0D0000}"/>
    <cellStyle name="Normal 5 9" xfId="3469" xr:uid="{00000000-0005-0000-0000-00008E0D0000}"/>
    <cellStyle name="Normal 5 9 2" xfId="3470" xr:uid="{00000000-0005-0000-0000-00008F0D0000}"/>
    <cellStyle name="Normal 5 90" xfId="3471" xr:uid="{00000000-0005-0000-0000-0000900D0000}"/>
    <cellStyle name="Normal 5 91" xfId="3472" xr:uid="{00000000-0005-0000-0000-0000910D0000}"/>
    <cellStyle name="Normal 5 92" xfId="3473" xr:uid="{00000000-0005-0000-0000-0000920D0000}"/>
    <cellStyle name="Normal 5 93" xfId="3474" xr:uid="{00000000-0005-0000-0000-0000930D0000}"/>
    <cellStyle name="Normal 5 94" xfId="3475" xr:uid="{00000000-0005-0000-0000-0000940D0000}"/>
    <cellStyle name="Normal 5 95" xfId="3476" xr:uid="{00000000-0005-0000-0000-0000950D0000}"/>
    <cellStyle name="Normal 5 96" xfId="3477" xr:uid="{00000000-0005-0000-0000-0000960D0000}"/>
    <cellStyle name="Normal 5 97" xfId="3478" xr:uid="{00000000-0005-0000-0000-0000970D0000}"/>
    <cellStyle name="Normal 5 98" xfId="3479" xr:uid="{00000000-0005-0000-0000-0000980D0000}"/>
    <cellStyle name="Normal 5 99" xfId="3480" xr:uid="{00000000-0005-0000-0000-0000990D0000}"/>
    <cellStyle name="Normal 50" xfId="3481" xr:uid="{00000000-0005-0000-0000-00009A0D0000}"/>
    <cellStyle name="Normal 50 2" xfId="3482" xr:uid="{00000000-0005-0000-0000-00009B0D0000}"/>
    <cellStyle name="Normal 50 3" xfId="3483" xr:uid="{00000000-0005-0000-0000-00009C0D0000}"/>
    <cellStyle name="Normal 50 4" xfId="3484" xr:uid="{00000000-0005-0000-0000-00009D0D0000}"/>
    <cellStyle name="Normal 50 5" xfId="3485" xr:uid="{00000000-0005-0000-0000-00009E0D0000}"/>
    <cellStyle name="Normal 50 6" xfId="3486" xr:uid="{00000000-0005-0000-0000-00009F0D0000}"/>
    <cellStyle name="Normal 50 7" xfId="3487" xr:uid="{00000000-0005-0000-0000-0000A00D0000}"/>
    <cellStyle name="Normal 50 8" xfId="3488" xr:uid="{00000000-0005-0000-0000-0000A10D0000}"/>
    <cellStyle name="Normal 51" xfId="3489" xr:uid="{00000000-0005-0000-0000-0000A20D0000}"/>
    <cellStyle name="Normal 51 2" xfId="3490" xr:uid="{00000000-0005-0000-0000-0000A30D0000}"/>
    <cellStyle name="Normal 51 2 2" xfId="3491" xr:uid="{00000000-0005-0000-0000-0000A40D0000}"/>
    <cellStyle name="Normal 51 2 2 2" xfId="3492" xr:uid="{00000000-0005-0000-0000-0000A50D0000}"/>
    <cellStyle name="Normal 51 2 2 2 2" xfId="3493" xr:uid="{00000000-0005-0000-0000-0000A60D0000}"/>
    <cellStyle name="Normal 51 2 2 3" xfId="3494" xr:uid="{00000000-0005-0000-0000-0000A70D0000}"/>
    <cellStyle name="Normal 51 2 3" xfId="3495" xr:uid="{00000000-0005-0000-0000-0000A80D0000}"/>
    <cellStyle name="Normal 51 2 3 2" xfId="3496" xr:uid="{00000000-0005-0000-0000-0000A90D0000}"/>
    <cellStyle name="Normal 51 2 4" xfId="3497" xr:uid="{00000000-0005-0000-0000-0000AA0D0000}"/>
    <cellStyle name="Normal 51 3" xfId="3498" xr:uid="{00000000-0005-0000-0000-0000AB0D0000}"/>
    <cellStyle name="Normal 51 3 2" xfId="3499" xr:uid="{00000000-0005-0000-0000-0000AC0D0000}"/>
    <cellStyle name="Normal 51 3 2 2" xfId="3500" xr:uid="{00000000-0005-0000-0000-0000AD0D0000}"/>
    <cellStyle name="Normal 51 3 3" xfId="3501" xr:uid="{00000000-0005-0000-0000-0000AE0D0000}"/>
    <cellStyle name="Normal 51 4" xfId="3502" xr:uid="{00000000-0005-0000-0000-0000AF0D0000}"/>
    <cellStyle name="Normal 51 4 2" xfId="3503" xr:uid="{00000000-0005-0000-0000-0000B00D0000}"/>
    <cellStyle name="Normal 51 5" xfId="3504" xr:uid="{00000000-0005-0000-0000-0000B10D0000}"/>
    <cellStyle name="Normal 51 6" xfId="3505" xr:uid="{00000000-0005-0000-0000-0000B20D0000}"/>
    <cellStyle name="Normal 51 7" xfId="3506" xr:uid="{00000000-0005-0000-0000-0000B30D0000}"/>
    <cellStyle name="Normal 51 8" xfId="3507" xr:uid="{00000000-0005-0000-0000-0000B40D0000}"/>
    <cellStyle name="Normal 52" xfId="3508" xr:uid="{00000000-0005-0000-0000-0000B50D0000}"/>
    <cellStyle name="Normal 52 2" xfId="3509" xr:uid="{00000000-0005-0000-0000-0000B60D0000}"/>
    <cellStyle name="Normal 52 2 2" xfId="3510" xr:uid="{00000000-0005-0000-0000-0000B70D0000}"/>
    <cellStyle name="Normal 52 3" xfId="3511" xr:uid="{00000000-0005-0000-0000-0000B80D0000}"/>
    <cellStyle name="Normal 52 4" xfId="3512" xr:uid="{00000000-0005-0000-0000-0000B90D0000}"/>
    <cellStyle name="Normal 52 5" xfId="3513" xr:uid="{00000000-0005-0000-0000-0000BA0D0000}"/>
    <cellStyle name="Normal 52 6" xfId="3514" xr:uid="{00000000-0005-0000-0000-0000BB0D0000}"/>
    <cellStyle name="Normal 52 7" xfId="3515" xr:uid="{00000000-0005-0000-0000-0000BC0D0000}"/>
    <cellStyle name="Normal 52 8" xfId="3516" xr:uid="{00000000-0005-0000-0000-0000BD0D0000}"/>
    <cellStyle name="Normal 53" xfId="3517" xr:uid="{00000000-0005-0000-0000-0000BE0D0000}"/>
    <cellStyle name="Normal 53 2" xfId="3518" xr:uid="{00000000-0005-0000-0000-0000BF0D0000}"/>
    <cellStyle name="Normal 53 2 2" xfId="3519" xr:uid="{00000000-0005-0000-0000-0000C00D0000}"/>
    <cellStyle name="Normal 53 2 2 2" xfId="3520" xr:uid="{00000000-0005-0000-0000-0000C10D0000}"/>
    <cellStyle name="Normal 53 2 3" xfId="3521" xr:uid="{00000000-0005-0000-0000-0000C20D0000}"/>
    <cellStyle name="Normal 53 3" xfId="3522" xr:uid="{00000000-0005-0000-0000-0000C30D0000}"/>
    <cellStyle name="Normal 53 3 2" xfId="3523" xr:uid="{00000000-0005-0000-0000-0000C40D0000}"/>
    <cellStyle name="Normal 53 4" xfId="3524" xr:uid="{00000000-0005-0000-0000-0000C50D0000}"/>
    <cellStyle name="Normal 53 5" xfId="3525" xr:uid="{00000000-0005-0000-0000-0000C60D0000}"/>
    <cellStyle name="Normal 53 6" xfId="3526" xr:uid="{00000000-0005-0000-0000-0000C70D0000}"/>
    <cellStyle name="Normal 53 7" xfId="3527" xr:uid="{00000000-0005-0000-0000-0000C80D0000}"/>
    <cellStyle name="Normal 53 8" xfId="3528" xr:uid="{00000000-0005-0000-0000-0000C90D0000}"/>
    <cellStyle name="Normal 54" xfId="3529" xr:uid="{00000000-0005-0000-0000-0000CA0D0000}"/>
    <cellStyle name="Normal 54 2" xfId="3530" xr:uid="{00000000-0005-0000-0000-0000CB0D0000}"/>
    <cellStyle name="Normal 54 3" xfId="3531" xr:uid="{00000000-0005-0000-0000-0000CC0D0000}"/>
    <cellStyle name="Normal 54 4" xfId="3532" xr:uid="{00000000-0005-0000-0000-0000CD0D0000}"/>
    <cellStyle name="Normal 54 5" xfId="3533" xr:uid="{00000000-0005-0000-0000-0000CE0D0000}"/>
    <cellStyle name="Normal 54 6" xfId="3534" xr:uid="{00000000-0005-0000-0000-0000CF0D0000}"/>
    <cellStyle name="Normal 54 7" xfId="3535" xr:uid="{00000000-0005-0000-0000-0000D00D0000}"/>
    <cellStyle name="Normal 54 8" xfId="3536" xr:uid="{00000000-0005-0000-0000-0000D10D0000}"/>
    <cellStyle name="Normal 55" xfId="3537" xr:uid="{00000000-0005-0000-0000-0000D20D0000}"/>
    <cellStyle name="Normal 55 2" xfId="3538" xr:uid="{00000000-0005-0000-0000-0000D30D0000}"/>
    <cellStyle name="Normal 55 3" xfId="3539" xr:uid="{00000000-0005-0000-0000-0000D40D0000}"/>
    <cellStyle name="Normal 55 4" xfId="3540" xr:uid="{00000000-0005-0000-0000-0000D50D0000}"/>
    <cellStyle name="Normal 55 5" xfId="3541" xr:uid="{00000000-0005-0000-0000-0000D60D0000}"/>
    <cellStyle name="Normal 55 6" xfId="3542" xr:uid="{00000000-0005-0000-0000-0000D70D0000}"/>
    <cellStyle name="Normal 55 7" xfId="3543" xr:uid="{00000000-0005-0000-0000-0000D80D0000}"/>
    <cellStyle name="Normal 55 8" xfId="3544" xr:uid="{00000000-0005-0000-0000-0000D90D0000}"/>
    <cellStyle name="Normal 56" xfId="3545" xr:uid="{00000000-0005-0000-0000-0000DA0D0000}"/>
    <cellStyle name="Normal 56 2" xfId="3546" xr:uid="{00000000-0005-0000-0000-0000DB0D0000}"/>
    <cellStyle name="Normal 56 3" xfId="3547" xr:uid="{00000000-0005-0000-0000-0000DC0D0000}"/>
    <cellStyle name="Normal 56 4" xfId="3548" xr:uid="{00000000-0005-0000-0000-0000DD0D0000}"/>
    <cellStyle name="Normal 56 5" xfId="3549" xr:uid="{00000000-0005-0000-0000-0000DE0D0000}"/>
    <cellStyle name="Normal 56 6" xfId="3550" xr:uid="{00000000-0005-0000-0000-0000DF0D0000}"/>
    <cellStyle name="Normal 56 7" xfId="3551" xr:uid="{00000000-0005-0000-0000-0000E00D0000}"/>
    <cellStyle name="Normal 56 8" xfId="3552" xr:uid="{00000000-0005-0000-0000-0000E10D0000}"/>
    <cellStyle name="Normal 57" xfId="3553" xr:uid="{00000000-0005-0000-0000-0000E20D0000}"/>
    <cellStyle name="Normal 57 2" xfId="3554" xr:uid="{00000000-0005-0000-0000-0000E30D0000}"/>
    <cellStyle name="Normal 57 3" xfId="3555" xr:uid="{00000000-0005-0000-0000-0000E40D0000}"/>
    <cellStyle name="Normal 57 4" xfId="3556" xr:uid="{00000000-0005-0000-0000-0000E50D0000}"/>
    <cellStyle name="Normal 57 5" xfId="3557" xr:uid="{00000000-0005-0000-0000-0000E60D0000}"/>
    <cellStyle name="Normal 57 6" xfId="3558" xr:uid="{00000000-0005-0000-0000-0000E70D0000}"/>
    <cellStyle name="Normal 57 7" xfId="3559" xr:uid="{00000000-0005-0000-0000-0000E80D0000}"/>
    <cellStyle name="Normal 57 8" xfId="3560" xr:uid="{00000000-0005-0000-0000-0000E90D0000}"/>
    <cellStyle name="Normal 58" xfId="3561" xr:uid="{00000000-0005-0000-0000-0000EA0D0000}"/>
    <cellStyle name="Normal 58 2" xfId="3562" xr:uid="{00000000-0005-0000-0000-0000EB0D0000}"/>
    <cellStyle name="Normal 58 3" xfId="3563" xr:uid="{00000000-0005-0000-0000-0000EC0D0000}"/>
    <cellStyle name="Normal 58 4" xfId="3564" xr:uid="{00000000-0005-0000-0000-0000ED0D0000}"/>
    <cellStyle name="Normal 58 5" xfId="3565" xr:uid="{00000000-0005-0000-0000-0000EE0D0000}"/>
    <cellStyle name="Normal 58 6" xfId="3566" xr:uid="{00000000-0005-0000-0000-0000EF0D0000}"/>
    <cellStyle name="Normal 58 7" xfId="3567" xr:uid="{00000000-0005-0000-0000-0000F00D0000}"/>
    <cellStyle name="Normal 58 8" xfId="3568" xr:uid="{00000000-0005-0000-0000-0000F10D0000}"/>
    <cellStyle name="Normal 59" xfId="3569" xr:uid="{00000000-0005-0000-0000-0000F20D0000}"/>
    <cellStyle name="Normal 59 2" xfId="3570" xr:uid="{00000000-0005-0000-0000-0000F30D0000}"/>
    <cellStyle name="Normal 59 3" xfId="3571" xr:uid="{00000000-0005-0000-0000-0000F40D0000}"/>
    <cellStyle name="Normal 59 4" xfId="3572" xr:uid="{00000000-0005-0000-0000-0000F50D0000}"/>
    <cellStyle name="Normal 59 5" xfId="3573" xr:uid="{00000000-0005-0000-0000-0000F60D0000}"/>
    <cellStyle name="Normal 59 6" xfId="3574" xr:uid="{00000000-0005-0000-0000-0000F70D0000}"/>
    <cellStyle name="Normal 59 7" xfId="3575" xr:uid="{00000000-0005-0000-0000-0000F80D0000}"/>
    <cellStyle name="Normal 59 8" xfId="3576" xr:uid="{00000000-0005-0000-0000-0000F90D0000}"/>
    <cellStyle name="Normal 6" xfId="3577" xr:uid="{00000000-0005-0000-0000-0000FA0D0000}"/>
    <cellStyle name="Normal-- 6" xfId="3578" xr:uid="{00000000-0005-0000-0000-0000FB0D0000}"/>
    <cellStyle name="Normal 6 10" xfId="3579" xr:uid="{00000000-0005-0000-0000-0000FC0D0000}"/>
    <cellStyle name="Normal 6 10 2" xfId="3580" xr:uid="{00000000-0005-0000-0000-0000FD0D0000}"/>
    <cellStyle name="Normal 6 100" xfId="3581" xr:uid="{00000000-0005-0000-0000-0000FE0D0000}"/>
    <cellStyle name="Normal 6 101" xfId="3582" xr:uid="{00000000-0005-0000-0000-0000FF0D0000}"/>
    <cellStyle name="Normal 6 102" xfId="3583" xr:uid="{00000000-0005-0000-0000-0000000E0000}"/>
    <cellStyle name="Normal 6 103" xfId="3584" xr:uid="{00000000-0005-0000-0000-0000010E0000}"/>
    <cellStyle name="Normal 6 104" xfId="3585" xr:uid="{00000000-0005-0000-0000-0000020E0000}"/>
    <cellStyle name="Normal 6 105" xfId="3586" xr:uid="{00000000-0005-0000-0000-0000030E0000}"/>
    <cellStyle name="Normal 6 106" xfId="3587" xr:uid="{00000000-0005-0000-0000-0000040E0000}"/>
    <cellStyle name="Normal 6 107" xfId="3588" xr:uid="{00000000-0005-0000-0000-0000050E0000}"/>
    <cellStyle name="Normal 6 108" xfId="3589" xr:uid="{00000000-0005-0000-0000-0000060E0000}"/>
    <cellStyle name="Normal 6 109" xfId="3590" xr:uid="{00000000-0005-0000-0000-0000070E0000}"/>
    <cellStyle name="Normal 6 11" xfId="3591" xr:uid="{00000000-0005-0000-0000-0000080E0000}"/>
    <cellStyle name="Normal 6 11 2" xfId="3592" xr:uid="{00000000-0005-0000-0000-0000090E0000}"/>
    <cellStyle name="Normal 6 110" xfId="3593" xr:uid="{00000000-0005-0000-0000-00000A0E0000}"/>
    <cellStyle name="Normal 6 111" xfId="3594" xr:uid="{00000000-0005-0000-0000-00000B0E0000}"/>
    <cellStyle name="Normal 6 112" xfId="3595" xr:uid="{00000000-0005-0000-0000-00000C0E0000}"/>
    <cellStyle name="Normal 6 113" xfId="3596" xr:uid="{00000000-0005-0000-0000-00000D0E0000}"/>
    <cellStyle name="Normal 6 114" xfId="3597" xr:uid="{00000000-0005-0000-0000-00000E0E0000}"/>
    <cellStyle name="Normal 6 115" xfId="3598" xr:uid="{00000000-0005-0000-0000-00000F0E0000}"/>
    <cellStyle name="Normal 6 116" xfId="3599" xr:uid="{00000000-0005-0000-0000-0000100E0000}"/>
    <cellStyle name="Normal 6 117" xfId="3600" xr:uid="{00000000-0005-0000-0000-0000110E0000}"/>
    <cellStyle name="Normal 6 12" xfId="3601" xr:uid="{00000000-0005-0000-0000-0000120E0000}"/>
    <cellStyle name="Normal 6 12 2" xfId="3602" xr:uid="{00000000-0005-0000-0000-0000130E0000}"/>
    <cellStyle name="Normal 6 13" xfId="3603" xr:uid="{00000000-0005-0000-0000-0000140E0000}"/>
    <cellStyle name="Normal 6 13 2" xfId="3604" xr:uid="{00000000-0005-0000-0000-0000150E0000}"/>
    <cellStyle name="Normal 6 14" xfId="3605" xr:uid="{00000000-0005-0000-0000-0000160E0000}"/>
    <cellStyle name="Normal 6 14 2" xfId="3606" xr:uid="{00000000-0005-0000-0000-0000170E0000}"/>
    <cellStyle name="Normal 6 15" xfId="3607" xr:uid="{00000000-0005-0000-0000-0000180E0000}"/>
    <cellStyle name="Normal 6 15 2" xfId="3608" xr:uid="{00000000-0005-0000-0000-0000190E0000}"/>
    <cellStyle name="Normal 6 16" xfId="3609" xr:uid="{00000000-0005-0000-0000-00001A0E0000}"/>
    <cellStyle name="Normal 6 16 2" xfId="3610" xr:uid="{00000000-0005-0000-0000-00001B0E0000}"/>
    <cellStyle name="Normal 6 17" xfId="3611" xr:uid="{00000000-0005-0000-0000-00001C0E0000}"/>
    <cellStyle name="Normal 6 17 2" xfId="3612" xr:uid="{00000000-0005-0000-0000-00001D0E0000}"/>
    <cellStyle name="Normal 6 18" xfId="3613" xr:uid="{00000000-0005-0000-0000-00001E0E0000}"/>
    <cellStyle name="Normal 6 18 2" xfId="3614" xr:uid="{00000000-0005-0000-0000-00001F0E0000}"/>
    <cellStyle name="Normal 6 19" xfId="3615" xr:uid="{00000000-0005-0000-0000-0000200E0000}"/>
    <cellStyle name="Normal 6 19 2" xfId="3616" xr:uid="{00000000-0005-0000-0000-0000210E0000}"/>
    <cellStyle name="Normal 6 2" xfId="3617" xr:uid="{00000000-0005-0000-0000-0000220E0000}"/>
    <cellStyle name="Normal 6 2 2" xfId="3618" xr:uid="{00000000-0005-0000-0000-0000230E0000}"/>
    <cellStyle name="Normal 6 2 3" xfId="3619" xr:uid="{00000000-0005-0000-0000-0000240E0000}"/>
    <cellStyle name="Normal 6 2 4" xfId="3620" xr:uid="{00000000-0005-0000-0000-0000250E0000}"/>
    <cellStyle name="Normal 6 2 5" xfId="3621" xr:uid="{00000000-0005-0000-0000-0000260E0000}"/>
    <cellStyle name="Normal 6 20" xfId="3622" xr:uid="{00000000-0005-0000-0000-0000270E0000}"/>
    <cellStyle name="Normal 6 20 2" xfId="3623" xr:uid="{00000000-0005-0000-0000-0000280E0000}"/>
    <cellStyle name="Normal 6 21" xfId="3624" xr:uid="{00000000-0005-0000-0000-0000290E0000}"/>
    <cellStyle name="Normal 6 21 2" xfId="3625" xr:uid="{00000000-0005-0000-0000-00002A0E0000}"/>
    <cellStyle name="Normal 6 21 2 2" xfId="3626" xr:uid="{00000000-0005-0000-0000-00002B0E0000}"/>
    <cellStyle name="Normal 6 21 3" xfId="3627" xr:uid="{00000000-0005-0000-0000-00002C0E0000}"/>
    <cellStyle name="Normal 6 21 4" xfId="3628" xr:uid="{00000000-0005-0000-0000-00002D0E0000}"/>
    <cellStyle name="Normal 6 22" xfId="3629" xr:uid="{00000000-0005-0000-0000-00002E0E0000}"/>
    <cellStyle name="Normal 6 22 2" xfId="3630" xr:uid="{00000000-0005-0000-0000-00002F0E0000}"/>
    <cellStyle name="Normal 6 22 2 2" xfId="3631" xr:uid="{00000000-0005-0000-0000-0000300E0000}"/>
    <cellStyle name="Normal 6 22 3" xfId="3632" xr:uid="{00000000-0005-0000-0000-0000310E0000}"/>
    <cellStyle name="Normal 6 22 4" xfId="3633" xr:uid="{00000000-0005-0000-0000-0000320E0000}"/>
    <cellStyle name="Normal 6 23" xfId="3634" xr:uid="{00000000-0005-0000-0000-0000330E0000}"/>
    <cellStyle name="Normal 6 23 2" xfId="3635" xr:uid="{00000000-0005-0000-0000-0000340E0000}"/>
    <cellStyle name="Normal 6 24" xfId="3636" xr:uid="{00000000-0005-0000-0000-0000350E0000}"/>
    <cellStyle name="Normal 6 24 2" xfId="3637" xr:uid="{00000000-0005-0000-0000-0000360E0000}"/>
    <cellStyle name="Normal 6 25" xfId="3638" xr:uid="{00000000-0005-0000-0000-0000370E0000}"/>
    <cellStyle name="Normal 6 25 2" xfId="3639" xr:uid="{00000000-0005-0000-0000-0000380E0000}"/>
    <cellStyle name="Normal 6 26" xfId="3640" xr:uid="{00000000-0005-0000-0000-0000390E0000}"/>
    <cellStyle name="Normal 6 26 2" xfId="3641" xr:uid="{00000000-0005-0000-0000-00003A0E0000}"/>
    <cellStyle name="Normal 6 27" xfId="3642" xr:uid="{00000000-0005-0000-0000-00003B0E0000}"/>
    <cellStyle name="Normal 6 27 2" xfId="3643" xr:uid="{00000000-0005-0000-0000-00003C0E0000}"/>
    <cellStyle name="Normal 6 28" xfId="3644" xr:uid="{00000000-0005-0000-0000-00003D0E0000}"/>
    <cellStyle name="Normal 6 28 2" xfId="3645" xr:uid="{00000000-0005-0000-0000-00003E0E0000}"/>
    <cellStyle name="Normal 6 29" xfId="3646" xr:uid="{00000000-0005-0000-0000-00003F0E0000}"/>
    <cellStyle name="Normal 6 29 2" xfId="3647" xr:uid="{00000000-0005-0000-0000-0000400E0000}"/>
    <cellStyle name="Normal 6 3" xfId="3648" xr:uid="{00000000-0005-0000-0000-0000410E0000}"/>
    <cellStyle name="Normal 6 3 2" xfId="3649" xr:uid="{00000000-0005-0000-0000-0000420E0000}"/>
    <cellStyle name="Normal 6 3 3" xfId="3650" xr:uid="{00000000-0005-0000-0000-0000430E0000}"/>
    <cellStyle name="Normal 6 3 4" xfId="3651" xr:uid="{00000000-0005-0000-0000-0000440E0000}"/>
    <cellStyle name="Normal 6 30" xfId="3652" xr:uid="{00000000-0005-0000-0000-0000450E0000}"/>
    <cellStyle name="Normal 6 31" xfId="3653" xr:uid="{00000000-0005-0000-0000-0000460E0000}"/>
    <cellStyle name="Normal 6 32" xfId="3654" xr:uid="{00000000-0005-0000-0000-0000470E0000}"/>
    <cellStyle name="Normal 6 33" xfId="3655" xr:uid="{00000000-0005-0000-0000-0000480E0000}"/>
    <cellStyle name="Normal 6 34" xfId="3656" xr:uid="{00000000-0005-0000-0000-0000490E0000}"/>
    <cellStyle name="Normal 6 35" xfId="3657" xr:uid="{00000000-0005-0000-0000-00004A0E0000}"/>
    <cellStyle name="Normal 6 36" xfId="3658" xr:uid="{00000000-0005-0000-0000-00004B0E0000}"/>
    <cellStyle name="Normal 6 37" xfId="3659" xr:uid="{00000000-0005-0000-0000-00004C0E0000}"/>
    <cellStyle name="Normal 6 38" xfId="3660" xr:uid="{00000000-0005-0000-0000-00004D0E0000}"/>
    <cellStyle name="Normal 6 39" xfId="3661" xr:uid="{00000000-0005-0000-0000-00004E0E0000}"/>
    <cellStyle name="Normal 6 4" xfId="3662" xr:uid="{00000000-0005-0000-0000-00004F0E0000}"/>
    <cellStyle name="Normal 6 4 2" xfId="3663" xr:uid="{00000000-0005-0000-0000-0000500E0000}"/>
    <cellStyle name="Normal 6 40" xfId="3664" xr:uid="{00000000-0005-0000-0000-0000510E0000}"/>
    <cellStyle name="Normal 6 41" xfId="3665" xr:uid="{00000000-0005-0000-0000-0000520E0000}"/>
    <cellStyle name="Normal 6 42" xfId="3666" xr:uid="{00000000-0005-0000-0000-0000530E0000}"/>
    <cellStyle name="Normal 6 43" xfId="3667" xr:uid="{00000000-0005-0000-0000-0000540E0000}"/>
    <cellStyle name="Normal 6 44" xfId="3668" xr:uid="{00000000-0005-0000-0000-0000550E0000}"/>
    <cellStyle name="Normal 6 45" xfId="3669" xr:uid="{00000000-0005-0000-0000-0000560E0000}"/>
    <cellStyle name="Normal 6 46" xfId="3670" xr:uid="{00000000-0005-0000-0000-0000570E0000}"/>
    <cellStyle name="Normal 6 47" xfId="3671" xr:uid="{00000000-0005-0000-0000-0000580E0000}"/>
    <cellStyle name="Normal 6 48" xfId="3672" xr:uid="{00000000-0005-0000-0000-0000590E0000}"/>
    <cellStyle name="Normal 6 49" xfId="3673" xr:uid="{00000000-0005-0000-0000-00005A0E0000}"/>
    <cellStyle name="Normal 6 5" xfId="3674" xr:uid="{00000000-0005-0000-0000-00005B0E0000}"/>
    <cellStyle name="Normal 6 5 2" xfId="3675" xr:uid="{00000000-0005-0000-0000-00005C0E0000}"/>
    <cellStyle name="Normal 6 50" xfId="3676" xr:uid="{00000000-0005-0000-0000-00005D0E0000}"/>
    <cellStyle name="Normal 6 51" xfId="3677" xr:uid="{00000000-0005-0000-0000-00005E0E0000}"/>
    <cellStyle name="Normal 6 52" xfId="3678" xr:uid="{00000000-0005-0000-0000-00005F0E0000}"/>
    <cellStyle name="Normal 6 53" xfId="3679" xr:uid="{00000000-0005-0000-0000-0000600E0000}"/>
    <cellStyle name="Normal 6 54" xfId="3680" xr:uid="{00000000-0005-0000-0000-0000610E0000}"/>
    <cellStyle name="Normal 6 55" xfId="3681" xr:uid="{00000000-0005-0000-0000-0000620E0000}"/>
    <cellStyle name="Normal 6 56" xfId="3682" xr:uid="{00000000-0005-0000-0000-0000630E0000}"/>
    <cellStyle name="Normal 6 57" xfId="3683" xr:uid="{00000000-0005-0000-0000-0000640E0000}"/>
    <cellStyle name="Normal 6 58" xfId="3684" xr:uid="{00000000-0005-0000-0000-0000650E0000}"/>
    <cellStyle name="Normal 6 59" xfId="3685" xr:uid="{00000000-0005-0000-0000-0000660E0000}"/>
    <cellStyle name="Normal 6 6" xfId="3686" xr:uid="{00000000-0005-0000-0000-0000670E0000}"/>
    <cellStyle name="Normal 6 6 2" xfId="3687" xr:uid="{00000000-0005-0000-0000-0000680E0000}"/>
    <cellStyle name="Normal 6 60" xfId="3688" xr:uid="{00000000-0005-0000-0000-0000690E0000}"/>
    <cellStyle name="Normal 6 61" xfId="3689" xr:uid="{00000000-0005-0000-0000-00006A0E0000}"/>
    <cellStyle name="Normal 6 62" xfId="3690" xr:uid="{00000000-0005-0000-0000-00006B0E0000}"/>
    <cellStyle name="Normal 6 63" xfId="3691" xr:uid="{00000000-0005-0000-0000-00006C0E0000}"/>
    <cellStyle name="Normal 6 64" xfId="3692" xr:uid="{00000000-0005-0000-0000-00006D0E0000}"/>
    <cellStyle name="Normal 6 65" xfId="3693" xr:uid="{00000000-0005-0000-0000-00006E0E0000}"/>
    <cellStyle name="Normal 6 66" xfId="3694" xr:uid="{00000000-0005-0000-0000-00006F0E0000}"/>
    <cellStyle name="Normal 6 67" xfId="3695" xr:uid="{00000000-0005-0000-0000-0000700E0000}"/>
    <cellStyle name="Normal 6 68" xfId="3696" xr:uid="{00000000-0005-0000-0000-0000710E0000}"/>
    <cellStyle name="Normal 6 69" xfId="3697" xr:uid="{00000000-0005-0000-0000-0000720E0000}"/>
    <cellStyle name="Normal 6 7" xfId="3698" xr:uid="{00000000-0005-0000-0000-0000730E0000}"/>
    <cellStyle name="Normal 6 7 2" xfId="3699" xr:uid="{00000000-0005-0000-0000-0000740E0000}"/>
    <cellStyle name="Normal 6 70" xfId="3700" xr:uid="{00000000-0005-0000-0000-0000750E0000}"/>
    <cellStyle name="Normal 6 71" xfId="3701" xr:uid="{00000000-0005-0000-0000-0000760E0000}"/>
    <cellStyle name="Normal 6 72" xfId="3702" xr:uid="{00000000-0005-0000-0000-0000770E0000}"/>
    <cellStyle name="Normal 6 73" xfId="3703" xr:uid="{00000000-0005-0000-0000-0000780E0000}"/>
    <cellStyle name="Normal 6 74" xfId="3704" xr:uid="{00000000-0005-0000-0000-0000790E0000}"/>
    <cellStyle name="Normal 6 75" xfId="3705" xr:uid="{00000000-0005-0000-0000-00007A0E0000}"/>
    <cellStyle name="Normal 6 76" xfId="3706" xr:uid="{00000000-0005-0000-0000-00007B0E0000}"/>
    <cellStyle name="Normal 6 77" xfId="3707" xr:uid="{00000000-0005-0000-0000-00007C0E0000}"/>
    <cellStyle name="Normal 6 78" xfId="3708" xr:uid="{00000000-0005-0000-0000-00007D0E0000}"/>
    <cellStyle name="Normal 6 79" xfId="3709" xr:uid="{00000000-0005-0000-0000-00007E0E0000}"/>
    <cellStyle name="Normal 6 8" xfId="3710" xr:uid="{00000000-0005-0000-0000-00007F0E0000}"/>
    <cellStyle name="Normal 6 8 2" xfId="3711" xr:uid="{00000000-0005-0000-0000-0000800E0000}"/>
    <cellStyle name="Normal 6 80" xfId="3712" xr:uid="{00000000-0005-0000-0000-0000810E0000}"/>
    <cellStyle name="Normal 6 81" xfId="3713" xr:uid="{00000000-0005-0000-0000-0000820E0000}"/>
    <cellStyle name="Normal 6 82" xfId="3714" xr:uid="{00000000-0005-0000-0000-0000830E0000}"/>
    <cellStyle name="Normal 6 83" xfId="3715" xr:uid="{00000000-0005-0000-0000-0000840E0000}"/>
    <cellStyle name="Normal 6 84" xfId="3716" xr:uid="{00000000-0005-0000-0000-0000850E0000}"/>
    <cellStyle name="Normal 6 85" xfId="3717" xr:uid="{00000000-0005-0000-0000-0000860E0000}"/>
    <cellStyle name="Normal 6 86" xfId="3718" xr:uid="{00000000-0005-0000-0000-0000870E0000}"/>
    <cellStyle name="Normal 6 87" xfId="3719" xr:uid="{00000000-0005-0000-0000-0000880E0000}"/>
    <cellStyle name="Normal 6 88" xfId="3720" xr:uid="{00000000-0005-0000-0000-0000890E0000}"/>
    <cellStyle name="Normal 6 89" xfId="3721" xr:uid="{00000000-0005-0000-0000-00008A0E0000}"/>
    <cellStyle name="Normal 6 9" xfId="3722" xr:uid="{00000000-0005-0000-0000-00008B0E0000}"/>
    <cellStyle name="Normal 6 9 2" xfId="3723" xr:uid="{00000000-0005-0000-0000-00008C0E0000}"/>
    <cellStyle name="Normal 6 90" xfId="3724" xr:uid="{00000000-0005-0000-0000-00008D0E0000}"/>
    <cellStyle name="Normal 6 91" xfId="3725" xr:uid="{00000000-0005-0000-0000-00008E0E0000}"/>
    <cellStyle name="Normal 6 92" xfId="3726" xr:uid="{00000000-0005-0000-0000-00008F0E0000}"/>
    <cellStyle name="Normal 6 93" xfId="3727" xr:uid="{00000000-0005-0000-0000-0000900E0000}"/>
    <cellStyle name="Normal 6 94" xfId="3728" xr:uid="{00000000-0005-0000-0000-0000910E0000}"/>
    <cellStyle name="Normal 6 95" xfId="3729" xr:uid="{00000000-0005-0000-0000-0000920E0000}"/>
    <cellStyle name="Normal 6 96" xfId="3730" xr:uid="{00000000-0005-0000-0000-0000930E0000}"/>
    <cellStyle name="Normal 6 97" xfId="3731" xr:uid="{00000000-0005-0000-0000-0000940E0000}"/>
    <cellStyle name="Normal 6 98" xfId="3732" xr:uid="{00000000-0005-0000-0000-0000950E0000}"/>
    <cellStyle name="Normal 6 99" xfId="3733" xr:uid="{00000000-0005-0000-0000-0000960E0000}"/>
    <cellStyle name="Normal 60 2" xfId="3734" xr:uid="{00000000-0005-0000-0000-0000970E0000}"/>
    <cellStyle name="Normal 60 3" xfId="3735" xr:uid="{00000000-0005-0000-0000-0000980E0000}"/>
    <cellStyle name="Normal 60 4" xfId="3736" xr:uid="{00000000-0005-0000-0000-0000990E0000}"/>
    <cellStyle name="Normal 60 5" xfId="3737" xr:uid="{00000000-0005-0000-0000-00009A0E0000}"/>
    <cellStyle name="Normal 60 6" xfId="3738" xr:uid="{00000000-0005-0000-0000-00009B0E0000}"/>
    <cellStyle name="Normal 60 7" xfId="3739" xr:uid="{00000000-0005-0000-0000-00009C0E0000}"/>
    <cellStyle name="Normal 60 8" xfId="3740" xr:uid="{00000000-0005-0000-0000-00009D0E0000}"/>
    <cellStyle name="Normal 61 2" xfId="3741" xr:uid="{00000000-0005-0000-0000-00009E0E0000}"/>
    <cellStyle name="Normal 61 3" xfId="3742" xr:uid="{00000000-0005-0000-0000-00009F0E0000}"/>
    <cellStyle name="Normal 61 4" xfId="3743" xr:uid="{00000000-0005-0000-0000-0000A00E0000}"/>
    <cellStyle name="Normal 61 5" xfId="3744" xr:uid="{00000000-0005-0000-0000-0000A10E0000}"/>
    <cellStyle name="Normal 61 6" xfId="3745" xr:uid="{00000000-0005-0000-0000-0000A20E0000}"/>
    <cellStyle name="Normal 61 7" xfId="3746" xr:uid="{00000000-0005-0000-0000-0000A30E0000}"/>
    <cellStyle name="Normal 61 8" xfId="3747" xr:uid="{00000000-0005-0000-0000-0000A40E0000}"/>
    <cellStyle name="Normal 62 2" xfId="3748" xr:uid="{00000000-0005-0000-0000-0000A50E0000}"/>
    <cellStyle name="Normal 62 3" xfId="3749" xr:uid="{00000000-0005-0000-0000-0000A60E0000}"/>
    <cellStyle name="Normal 62 4" xfId="3750" xr:uid="{00000000-0005-0000-0000-0000A70E0000}"/>
    <cellStyle name="Normal 62 5" xfId="3751" xr:uid="{00000000-0005-0000-0000-0000A80E0000}"/>
    <cellStyle name="Normal 62 6" xfId="3752" xr:uid="{00000000-0005-0000-0000-0000A90E0000}"/>
    <cellStyle name="Normal 62 7" xfId="3753" xr:uid="{00000000-0005-0000-0000-0000AA0E0000}"/>
    <cellStyle name="Normal 62 8" xfId="3754" xr:uid="{00000000-0005-0000-0000-0000AB0E0000}"/>
    <cellStyle name="Normal 63 2" xfId="3755" xr:uid="{00000000-0005-0000-0000-0000AC0E0000}"/>
    <cellStyle name="Normal 63 3" xfId="3756" xr:uid="{00000000-0005-0000-0000-0000AD0E0000}"/>
    <cellStyle name="Normal 63 4" xfId="3757" xr:uid="{00000000-0005-0000-0000-0000AE0E0000}"/>
    <cellStyle name="Normal 63 5" xfId="3758" xr:uid="{00000000-0005-0000-0000-0000AF0E0000}"/>
    <cellStyle name="Normal 63 6" xfId="3759" xr:uid="{00000000-0005-0000-0000-0000B00E0000}"/>
    <cellStyle name="Normal 63 7" xfId="3760" xr:uid="{00000000-0005-0000-0000-0000B10E0000}"/>
    <cellStyle name="Normal 63 8" xfId="3761" xr:uid="{00000000-0005-0000-0000-0000B20E0000}"/>
    <cellStyle name="Normal 64 2" xfId="3762" xr:uid="{00000000-0005-0000-0000-0000B30E0000}"/>
    <cellStyle name="Normal 64 3" xfId="3763" xr:uid="{00000000-0005-0000-0000-0000B40E0000}"/>
    <cellStyle name="Normal 64 4" xfId="3764" xr:uid="{00000000-0005-0000-0000-0000B50E0000}"/>
    <cellStyle name="Normal 64 5" xfId="3765" xr:uid="{00000000-0005-0000-0000-0000B60E0000}"/>
    <cellStyle name="Normal 64 6" xfId="3766" xr:uid="{00000000-0005-0000-0000-0000B70E0000}"/>
    <cellStyle name="Normal 64 7" xfId="3767" xr:uid="{00000000-0005-0000-0000-0000B80E0000}"/>
    <cellStyle name="Normal 64 8" xfId="3768" xr:uid="{00000000-0005-0000-0000-0000B90E0000}"/>
    <cellStyle name="Normal 65" xfId="3769" xr:uid="{00000000-0005-0000-0000-0000BA0E0000}"/>
    <cellStyle name="Normal 65 2" xfId="3770" xr:uid="{00000000-0005-0000-0000-0000BB0E0000}"/>
    <cellStyle name="Normal 65 3" xfId="3771" xr:uid="{00000000-0005-0000-0000-0000BC0E0000}"/>
    <cellStyle name="Normal 65 4" xfId="3772" xr:uid="{00000000-0005-0000-0000-0000BD0E0000}"/>
    <cellStyle name="Normal 65 5" xfId="3773" xr:uid="{00000000-0005-0000-0000-0000BE0E0000}"/>
    <cellStyle name="Normal 65 6" xfId="3774" xr:uid="{00000000-0005-0000-0000-0000BF0E0000}"/>
    <cellStyle name="Normal 65 7" xfId="3775" xr:uid="{00000000-0005-0000-0000-0000C00E0000}"/>
    <cellStyle name="Normal 65 8" xfId="3776" xr:uid="{00000000-0005-0000-0000-0000C10E0000}"/>
    <cellStyle name="Normal 67 2" xfId="3777" xr:uid="{00000000-0005-0000-0000-0000C20E0000}"/>
    <cellStyle name="Normal 67 3" xfId="3778" xr:uid="{00000000-0005-0000-0000-0000C30E0000}"/>
    <cellStyle name="Normal 67 4" xfId="3779" xr:uid="{00000000-0005-0000-0000-0000C40E0000}"/>
    <cellStyle name="Normal 67 5" xfId="3780" xr:uid="{00000000-0005-0000-0000-0000C50E0000}"/>
    <cellStyle name="Normal 67 6" xfId="3781" xr:uid="{00000000-0005-0000-0000-0000C60E0000}"/>
    <cellStyle name="Normal 67 7" xfId="3782" xr:uid="{00000000-0005-0000-0000-0000C70E0000}"/>
    <cellStyle name="Normal 67 8" xfId="3783" xr:uid="{00000000-0005-0000-0000-0000C80E0000}"/>
    <cellStyle name="Normal 69 2" xfId="3784" xr:uid="{00000000-0005-0000-0000-0000C90E0000}"/>
    <cellStyle name="Normal 69 3" xfId="3785" xr:uid="{00000000-0005-0000-0000-0000CA0E0000}"/>
    <cellStyle name="Normal 69 4" xfId="3786" xr:uid="{00000000-0005-0000-0000-0000CB0E0000}"/>
    <cellStyle name="Normal 69 5" xfId="3787" xr:uid="{00000000-0005-0000-0000-0000CC0E0000}"/>
    <cellStyle name="Normal 69 6" xfId="3788" xr:uid="{00000000-0005-0000-0000-0000CD0E0000}"/>
    <cellStyle name="Normal 69 7" xfId="3789" xr:uid="{00000000-0005-0000-0000-0000CE0E0000}"/>
    <cellStyle name="Normal 69 8" xfId="3790" xr:uid="{00000000-0005-0000-0000-0000CF0E0000}"/>
    <cellStyle name="Normal 7" xfId="3791" xr:uid="{00000000-0005-0000-0000-0000D00E0000}"/>
    <cellStyle name="Normal-- 7" xfId="3792" xr:uid="{00000000-0005-0000-0000-0000D10E0000}"/>
    <cellStyle name="Normal 7 10" xfId="3793" xr:uid="{00000000-0005-0000-0000-0000D20E0000}"/>
    <cellStyle name="Normal 7 11" xfId="3794" xr:uid="{00000000-0005-0000-0000-0000D30E0000}"/>
    <cellStyle name="Normal 7 12" xfId="3795" xr:uid="{00000000-0005-0000-0000-0000D40E0000}"/>
    <cellStyle name="Normal 7 13" xfId="3796" xr:uid="{00000000-0005-0000-0000-0000D50E0000}"/>
    <cellStyle name="Normal 7 14" xfId="3797" xr:uid="{00000000-0005-0000-0000-0000D60E0000}"/>
    <cellStyle name="Normal 7 15" xfId="3798" xr:uid="{00000000-0005-0000-0000-0000D70E0000}"/>
    <cellStyle name="Normal 7 16" xfId="3799" xr:uid="{00000000-0005-0000-0000-0000D80E0000}"/>
    <cellStyle name="Normal 7 17" xfId="3800" xr:uid="{00000000-0005-0000-0000-0000D90E0000}"/>
    <cellStyle name="Normal 7 18" xfId="3801" xr:uid="{00000000-0005-0000-0000-0000DA0E0000}"/>
    <cellStyle name="Normal 7 19" xfId="3802" xr:uid="{00000000-0005-0000-0000-0000DB0E0000}"/>
    <cellStyle name="Normal 7 2" xfId="3803" xr:uid="{00000000-0005-0000-0000-0000DC0E0000}"/>
    <cellStyle name="Normal 7 2 2" xfId="3804" xr:uid="{00000000-0005-0000-0000-0000DD0E0000}"/>
    <cellStyle name="Normal 7 2 3" xfId="3805" xr:uid="{00000000-0005-0000-0000-0000DE0E0000}"/>
    <cellStyle name="Normal 7 2 4" xfId="3806" xr:uid="{00000000-0005-0000-0000-0000DF0E0000}"/>
    <cellStyle name="Normal 7 20" xfId="3807" xr:uid="{00000000-0005-0000-0000-0000E00E0000}"/>
    <cellStyle name="Normal 7 21" xfId="3808" xr:uid="{00000000-0005-0000-0000-0000E10E0000}"/>
    <cellStyle name="Normal 7 22" xfId="3809" xr:uid="{00000000-0005-0000-0000-0000E20E0000}"/>
    <cellStyle name="Normal 7 23" xfId="3810" xr:uid="{00000000-0005-0000-0000-0000E30E0000}"/>
    <cellStyle name="Normal 7 24" xfId="3811" xr:uid="{00000000-0005-0000-0000-0000E40E0000}"/>
    <cellStyle name="Normal 7 25" xfId="3812" xr:uid="{00000000-0005-0000-0000-0000E50E0000}"/>
    <cellStyle name="Normal 7 26" xfId="3813" xr:uid="{00000000-0005-0000-0000-0000E60E0000}"/>
    <cellStyle name="Normal 7 27" xfId="3814" xr:uid="{00000000-0005-0000-0000-0000E70E0000}"/>
    <cellStyle name="Normal 7 28" xfId="3815" xr:uid="{00000000-0005-0000-0000-0000E80E0000}"/>
    <cellStyle name="Normal 7 29" xfId="3816" xr:uid="{00000000-0005-0000-0000-0000E90E0000}"/>
    <cellStyle name="Normal 7 3" xfId="3817" xr:uid="{00000000-0005-0000-0000-0000EA0E0000}"/>
    <cellStyle name="Normal 7 30" xfId="3818" xr:uid="{00000000-0005-0000-0000-0000EB0E0000}"/>
    <cellStyle name="Normal 7 31" xfId="3819" xr:uid="{00000000-0005-0000-0000-0000EC0E0000}"/>
    <cellStyle name="Normal 7 32" xfId="3820" xr:uid="{00000000-0005-0000-0000-0000ED0E0000}"/>
    <cellStyle name="Normal 7 33" xfId="3821" xr:uid="{00000000-0005-0000-0000-0000EE0E0000}"/>
    <cellStyle name="Normal 7 34" xfId="3822" xr:uid="{00000000-0005-0000-0000-0000EF0E0000}"/>
    <cellStyle name="Normal 7 35" xfId="3823" xr:uid="{00000000-0005-0000-0000-0000F00E0000}"/>
    <cellStyle name="Normal 7 36" xfId="3824" xr:uid="{00000000-0005-0000-0000-0000F10E0000}"/>
    <cellStyle name="Normal 7 37" xfId="3825" xr:uid="{00000000-0005-0000-0000-0000F20E0000}"/>
    <cellStyle name="Normal 7 38" xfId="3826" xr:uid="{00000000-0005-0000-0000-0000F30E0000}"/>
    <cellStyle name="Normal 7 4" xfId="3827" xr:uid="{00000000-0005-0000-0000-0000F40E0000}"/>
    <cellStyle name="Normal 7 5" xfId="3828" xr:uid="{00000000-0005-0000-0000-0000F50E0000}"/>
    <cellStyle name="Normal 7 6" xfId="3829" xr:uid="{00000000-0005-0000-0000-0000F60E0000}"/>
    <cellStyle name="Normal 7 7" xfId="3830" xr:uid="{00000000-0005-0000-0000-0000F70E0000}"/>
    <cellStyle name="Normal 7 8" xfId="3831" xr:uid="{00000000-0005-0000-0000-0000F80E0000}"/>
    <cellStyle name="Normal 7 9" xfId="3832" xr:uid="{00000000-0005-0000-0000-0000F90E0000}"/>
    <cellStyle name="Normal 70 2" xfId="3833" xr:uid="{00000000-0005-0000-0000-0000FA0E0000}"/>
    <cellStyle name="Normal 70 3" xfId="3834" xr:uid="{00000000-0005-0000-0000-0000FB0E0000}"/>
    <cellStyle name="Normal 70 4" xfId="3835" xr:uid="{00000000-0005-0000-0000-0000FC0E0000}"/>
    <cellStyle name="Normal 70 5" xfId="3836" xr:uid="{00000000-0005-0000-0000-0000FD0E0000}"/>
    <cellStyle name="Normal 70 6" xfId="3837" xr:uid="{00000000-0005-0000-0000-0000FE0E0000}"/>
    <cellStyle name="Normal 70 7" xfId="3838" xr:uid="{00000000-0005-0000-0000-0000FF0E0000}"/>
    <cellStyle name="Normal 70 8" xfId="3839" xr:uid="{00000000-0005-0000-0000-0000000F0000}"/>
    <cellStyle name="Normal 71 2" xfId="3840" xr:uid="{00000000-0005-0000-0000-0000010F0000}"/>
    <cellStyle name="Normal 71 3" xfId="3841" xr:uid="{00000000-0005-0000-0000-0000020F0000}"/>
    <cellStyle name="Normal 71 4" xfId="3842" xr:uid="{00000000-0005-0000-0000-0000030F0000}"/>
    <cellStyle name="Normal 71 5" xfId="3843" xr:uid="{00000000-0005-0000-0000-0000040F0000}"/>
    <cellStyle name="Normal 71 6" xfId="3844" xr:uid="{00000000-0005-0000-0000-0000050F0000}"/>
    <cellStyle name="Normal 71 7" xfId="3845" xr:uid="{00000000-0005-0000-0000-0000060F0000}"/>
    <cellStyle name="Normal 71 8" xfId="3846" xr:uid="{00000000-0005-0000-0000-0000070F0000}"/>
    <cellStyle name="Normal 72 2" xfId="3847" xr:uid="{00000000-0005-0000-0000-0000080F0000}"/>
    <cellStyle name="Normal 72 3" xfId="3848" xr:uid="{00000000-0005-0000-0000-0000090F0000}"/>
    <cellStyle name="Normal 72 4" xfId="3849" xr:uid="{00000000-0005-0000-0000-00000A0F0000}"/>
    <cellStyle name="Normal 72 5" xfId="3850" xr:uid="{00000000-0005-0000-0000-00000B0F0000}"/>
    <cellStyle name="Normal 72 6" xfId="3851" xr:uid="{00000000-0005-0000-0000-00000C0F0000}"/>
    <cellStyle name="Normal 72 7" xfId="3852" xr:uid="{00000000-0005-0000-0000-00000D0F0000}"/>
    <cellStyle name="Normal 72 8" xfId="3853" xr:uid="{00000000-0005-0000-0000-00000E0F0000}"/>
    <cellStyle name="Normal 73 2" xfId="3854" xr:uid="{00000000-0005-0000-0000-00000F0F0000}"/>
    <cellStyle name="Normal 73 3" xfId="3855" xr:uid="{00000000-0005-0000-0000-0000100F0000}"/>
    <cellStyle name="Normal 73 4" xfId="3856" xr:uid="{00000000-0005-0000-0000-0000110F0000}"/>
    <cellStyle name="Normal 73 5" xfId="3857" xr:uid="{00000000-0005-0000-0000-0000120F0000}"/>
    <cellStyle name="Normal 73 6" xfId="3858" xr:uid="{00000000-0005-0000-0000-0000130F0000}"/>
    <cellStyle name="Normal 73 7" xfId="3859" xr:uid="{00000000-0005-0000-0000-0000140F0000}"/>
    <cellStyle name="Normal 73 8" xfId="3860" xr:uid="{00000000-0005-0000-0000-0000150F0000}"/>
    <cellStyle name="Normal 74 2" xfId="3861" xr:uid="{00000000-0005-0000-0000-0000160F0000}"/>
    <cellStyle name="Normal 74 3" xfId="3862" xr:uid="{00000000-0005-0000-0000-0000170F0000}"/>
    <cellStyle name="Normal 74 4" xfId="3863" xr:uid="{00000000-0005-0000-0000-0000180F0000}"/>
    <cellStyle name="Normal 74 5" xfId="3864" xr:uid="{00000000-0005-0000-0000-0000190F0000}"/>
    <cellStyle name="Normal 74 6" xfId="3865" xr:uid="{00000000-0005-0000-0000-00001A0F0000}"/>
    <cellStyle name="Normal 74 7" xfId="3866" xr:uid="{00000000-0005-0000-0000-00001B0F0000}"/>
    <cellStyle name="Normal 74 8" xfId="3867" xr:uid="{00000000-0005-0000-0000-00001C0F0000}"/>
    <cellStyle name="Normal 75 2" xfId="3868" xr:uid="{00000000-0005-0000-0000-00001D0F0000}"/>
    <cellStyle name="Normal 75 3" xfId="3869" xr:uid="{00000000-0005-0000-0000-00001E0F0000}"/>
    <cellStyle name="Normal 75 4" xfId="3870" xr:uid="{00000000-0005-0000-0000-00001F0F0000}"/>
    <cellStyle name="Normal 75 5" xfId="3871" xr:uid="{00000000-0005-0000-0000-0000200F0000}"/>
    <cellStyle name="Normal 75 6" xfId="3872" xr:uid="{00000000-0005-0000-0000-0000210F0000}"/>
    <cellStyle name="Normal 75 7" xfId="3873" xr:uid="{00000000-0005-0000-0000-0000220F0000}"/>
    <cellStyle name="Normal 75 8" xfId="3874" xr:uid="{00000000-0005-0000-0000-0000230F0000}"/>
    <cellStyle name="Normal 76" xfId="3875" xr:uid="{00000000-0005-0000-0000-0000240F0000}"/>
    <cellStyle name="Normal 77" xfId="3876" xr:uid="{00000000-0005-0000-0000-0000250F0000}"/>
    <cellStyle name="Normal 8" xfId="3877" xr:uid="{00000000-0005-0000-0000-0000260F0000}"/>
    <cellStyle name="Normal-- 8" xfId="3878" xr:uid="{00000000-0005-0000-0000-0000270F0000}"/>
    <cellStyle name="Normal 8 10" xfId="3879" xr:uid="{00000000-0005-0000-0000-0000280F0000}"/>
    <cellStyle name="Normal 8 11" xfId="3880" xr:uid="{00000000-0005-0000-0000-0000290F0000}"/>
    <cellStyle name="Normal 8 12" xfId="3881" xr:uid="{00000000-0005-0000-0000-00002A0F0000}"/>
    <cellStyle name="Normal 8 13" xfId="3882" xr:uid="{00000000-0005-0000-0000-00002B0F0000}"/>
    <cellStyle name="Normal 8 14" xfId="3883" xr:uid="{00000000-0005-0000-0000-00002C0F0000}"/>
    <cellStyle name="Normal 8 15" xfId="3884" xr:uid="{00000000-0005-0000-0000-00002D0F0000}"/>
    <cellStyle name="Normal 8 16" xfId="3885" xr:uid="{00000000-0005-0000-0000-00002E0F0000}"/>
    <cellStyle name="Normal 8 17" xfId="3886" xr:uid="{00000000-0005-0000-0000-00002F0F0000}"/>
    <cellStyle name="Normal 8 18" xfId="3887" xr:uid="{00000000-0005-0000-0000-0000300F0000}"/>
    <cellStyle name="Normal 8 19" xfId="3888" xr:uid="{00000000-0005-0000-0000-0000310F0000}"/>
    <cellStyle name="Normal 8 2" xfId="3889" xr:uid="{00000000-0005-0000-0000-0000320F0000}"/>
    <cellStyle name="Normal 8 2 2" xfId="3890" xr:uid="{00000000-0005-0000-0000-0000330F0000}"/>
    <cellStyle name="Normal 8 2 3" xfId="3891" xr:uid="{00000000-0005-0000-0000-0000340F0000}"/>
    <cellStyle name="Normal 8 20" xfId="3892" xr:uid="{00000000-0005-0000-0000-0000350F0000}"/>
    <cellStyle name="Normal 8 21" xfId="3893" xr:uid="{00000000-0005-0000-0000-0000360F0000}"/>
    <cellStyle name="Normal 8 21 2" xfId="3894" xr:uid="{00000000-0005-0000-0000-0000370F0000}"/>
    <cellStyle name="Normal 8 21 2 2" xfId="3895" xr:uid="{00000000-0005-0000-0000-0000380F0000}"/>
    <cellStyle name="Normal 8 21 2 2 2" xfId="3896" xr:uid="{00000000-0005-0000-0000-0000390F0000}"/>
    <cellStyle name="Normal 8 21 2 3" xfId="3897" xr:uid="{00000000-0005-0000-0000-00003A0F0000}"/>
    <cellStyle name="Normal 8 21 3" xfId="3898" xr:uid="{00000000-0005-0000-0000-00003B0F0000}"/>
    <cellStyle name="Normal 8 21 3 2" xfId="3899" xr:uid="{00000000-0005-0000-0000-00003C0F0000}"/>
    <cellStyle name="Normal 8 21 4" xfId="3900" xr:uid="{00000000-0005-0000-0000-00003D0F0000}"/>
    <cellStyle name="Normal 8 22" xfId="3901" xr:uid="{00000000-0005-0000-0000-00003E0F0000}"/>
    <cellStyle name="Normal 8 22 2" xfId="3902" xr:uid="{00000000-0005-0000-0000-00003F0F0000}"/>
    <cellStyle name="Normal 8 22 2 2" xfId="3903" xr:uid="{00000000-0005-0000-0000-0000400F0000}"/>
    <cellStyle name="Normal 8 22 2 2 2" xfId="3904" xr:uid="{00000000-0005-0000-0000-0000410F0000}"/>
    <cellStyle name="Normal 8 22 2 3" xfId="3905" xr:uid="{00000000-0005-0000-0000-0000420F0000}"/>
    <cellStyle name="Normal 8 22 3" xfId="3906" xr:uid="{00000000-0005-0000-0000-0000430F0000}"/>
    <cellStyle name="Normal 8 22 3 2" xfId="3907" xr:uid="{00000000-0005-0000-0000-0000440F0000}"/>
    <cellStyle name="Normal 8 22 4" xfId="3908" xr:uid="{00000000-0005-0000-0000-0000450F0000}"/>
    <cellStyle name="Normal 8 23" xfId="3909" xr:uid="{00000000-0005-0000-0000-0000460F0000}"/>
    <cellStyle name="Normal 8 23 2" xfId="3910" xr:uid="{00000000-0005-0000-0000-0000470F0000}"/>
    <cellStyle name="Normal 8 23 2 2" xfId="3911" xr:uid="{00000000-0005-0000-0000-0000480F0000}"/>
    <cellStyle name="Normal 8 23 3" xfId="3912" xr:uid="{00000000-0005-0000-0000-0000490F0000}"/>
    <cellStyle name="Normal 8 24" xfId="3913" xr:uid="{00000000-0005-0000-0000-00004A0F0000}"/>
    <cellStyle name="Normal 8 24 2" xfId="3914" xr:uid="{00000000-0005-0000-0000-00004B0F0000}"/>
    <cellStyle name="Normal 8 25" xfId="3915" xr:uid="{00000000-0005-0000-0000-00004C0F0000}"/>
    <cellStyle name="Normal 8 26" xfId="3916" xr:uid="{00000000-0005-0000-0000-00004D0F0000}"/>
    <cellStyle name="Normal 8 27" xfId="3917" xr:uid="{00000000-0005-0000-0000-00004E0F0000}"/>
    <cellStyle name="Normal 8 28" xfId="3918" xr:uid="{00000000-0005-0000-0000-00004F0F0000}"/>
    <cellStyle name="Normal 8 29" xfId="3919" xr:uid="{00000000-0005-0000-0000-0000500F0000}"/>
    <cellStyle name="Normal 8 3" xfId="3920" xr:uid="{00000000-0005-0000-0000-0000510F0000}"/>
    <cellStyle name="Normal 8 3 2" xfId="3921" xr:uid="{00000000-0005-0000-0000-0000520F0000}"/>
    <cellStyle name="Normal 8 30" xfId="3922" xr:uid="{00000000-0005-0000-0000-0000530F0000}"/>
    <cellStyle name="Normal 8 31" xfId="3923" xr:uid="{00000000-0005-0000-0000-0000540F0000}"/>
    <cellStyle name="Normal 8 32" xfId="3924" xr:uid="{00000000-0005-0000-0000-0000550F0000}"/>
    <cellStyle name="Normal 8 33" xfId="3925" xr:uid="{00000000-0005-0000-0000-0000560F0000}"/>
    <cellStyle name="Normal 8 34" xfId="3926" xr:uid="{00000000-0005-0000-0000-0000570F0000}"/>
    <cellStyle name="Normal 8 35" xfId="3927" xr:uid="{00000000-0005-0000-0000-0000580F0000}"/>
    <cellStyle name="Normal 8 36" xfId="3928" xr:uid="{00000000-0005-0000-0000-0000590F0000}"/>
    <cellStyle name="Normal 8 37" xfId="3929" xr:uid="{00000000-0005-0000-0000-00005A0F0000}"/>
    <cellStyle name="Normal 8 38" xfId="3930" xr:uid="{00000000-0005-0000-0000-00005B0F0000}"/>
    <cellStyle name="Normal 8 39" xfId="3931" xr:uid="{00000000-0005-0000-0000-00005C0F0000}"/>
    <cellStyle name="Normal 8 4" xfId="3932" xr:uid="{00000000-0005-0000-0000-00005D0F0000}"/>
    <cellStyle name="Normal 8 40" xfId="3933" xr:uid="{00000000-0005-0000-0000-00005E0F0000}"/>
    <cellStyle name="Normal 8 41" xfId="3934" xr:uid="{00000000-0005-0000-0000-00005F0F0000}"/>
    <cellStyle name="Normal 8 42" xfId="3935" xr:uid="{00000000-0005-0000-0000-0000600F0000}"/>
    <cellStyle name="Normal 8 5" xfId="3936" xr:uid="{00000000-0005-0000-0000-0000610F0000}"/>
    <cellStyle name="Normal 8 6" xfId="3937" xr:uid="{00000000-0005-0000-0000-0000620F0000}"/>
    <cellStyle name="Normal 8 7" xfId="3938" xr:uid="{00000000-0005-0000-0000-0000630F0000}"/>
    <cellStyle name="Normal 8 8" xfId="3939" xr:uid="{00000000-0005-0000-0000-0000640F0000}"/>
    <cellStyle name="Normal 8 9" xfId="3940" xr:uid="{00000000-0005-0000-0000-0000650F0000}"/>
    <cellStyle name="Normal 9" xfId="3941" xr:uid="{00000000-0005-0000-0000-0000660F0000}"/>
    <cellStyle name="Normal 9 2" xfId="3942" xr:uid="{00000000-0005-0000-0000-0000670F0000}"/>
    <cellStyle name="Normal 9 2 2" xfId="3943" xr:uid="{00000000-0005-0000-0000-0000680F0000}"/>
    <cellStyle name="Normal 9 3" xfId="3944" xr:uid="{00000000-0005-0000-0000-0000690F0000}"/>
    <cellStyle name="Normal 9 4" xfId="3945" xr:uid="{00000000-0005-0000-0000-00006A0F0000}"/>
    <cellStyle name="Normal 9 5" xfId="3946" xr:uid="{00000000-0005-0000-0000-00006B0F0000}"/>
    <cellStyle name="Normal 9 6" xfId="3947" xr:uid="{00000000-0005-0000-0000-00006C0F0000}"/>
    <cellStyle name="Normal2" xfId="3948" xr:uid="{00000000-0005-0000-0000-00006D0F0000}"/>
    <cellStyle name="Normale_97.98.us" xfId="3949" xr:uid="{00000000-0005-0000-0000-00006E0F0000}"/>
    <cellStyle name="NormalGB" xfId="3950" xr:uid="{00000000-0005-0000-0000-00006F0F0000}"/>
    <cellStyle name="Normalx" xfId="3951" xr:uid="{00000000-0005-0000-0000-0000700F0000}"/>
    <cellStyle name="Note 2" xfId="3952" xr:uid="{00000000-0005-0000-0000-0000710F0000}"/>
    <cellStyle name="Note 2 10" xfId="3953" xr:uid="{00000000-0005-0000-0000-0000720F0000}"/>
    <cellStyle name="Note 2 11" xfId="3954" xr:uid="{00000000-0005-0000-0000-0000730F0000}"/>
    <cellStyle name="Note 2 2" xfId="3955" xr:uid="{00000000-0005-0000-0000-0000740F0000}"/>
    <cellStyle name="Note 2 2 2" xfId="3956" xr:uid="{00000000-0005-0000-0000-0000750F0000}"/>
    <cellStyle name="Note 2 2 2 2" xfId="3957" xr:uid="{00000000-0005-0000-0000-0000760F0000}"/>
    <cellStyle name="Note 2 2 2 3" xfId="3958" xr:uid="{00000000-0005-0000-0000-0000770F0000}"/>
    <cellStyle name="Note 2 2 3" xfId="3959" xr:uid="{00000000-0005-0000-0000-0000780F0000}"/>
    <cellStyle name="Note 2 2 4" xfId="3960" xr:uid="{00000000-0005-0000-0000-0000790F0000}"/>
    <cellStyle name="Note 2 3" xfId="3961" xr:uid="{00000000-0005-0000-0000-00007A0F0000}"/>
    <cellStyle name="Note 2 3 2" xfId="3962" xr:uid="{00000000-0005-0000-0000-00007B0F0000}"/>
    <cellStyle name="Note 2 4" xfId="3963" xr:uid="{00000000-0005-0000-0000-00007C0F0000}"/>
    <cellStyle name="Note 2 5" xfId="3964" xr:uid="{00000000-0005-0000-0000-00007D0F0000}"/>
    <cellStyle name="Note 2 6" xfId="3965" xr:uid="{00000000-0005-0000-0000-00007E0F0000}"/>
    <cellStyle name="Note 2 7" xfId="3966" xr:uid="{00000000-0005-0000-0000-00007F0F0000}"/>
    <cellStyle name="Note 2 8" xfId="3967" xr:uid="{00000000-0005-0000-0000-0000800F0000}"/>
    <cellStyle name="Note 2 9" xfId="3968" xr:uid="{00000000-0005-0000-0000-0000810F0000}"/>
    <cellStyle name="Note 3" xfId="3969" xr:uid="{00000000-0005-0000-0000-0000820F0000}"/>
    <cellStyle name="Note 3 2" xfId="3970" xr:uid="{00000000-0005-0000-0000-0000830F0000}"/>
    <cellStyle name="Note 3 3" xfId="3971" xr:uid="{00000000-0005-0000-0000-0000840F0000}"/>
    <cellStyle name="Note 4" xfId="3972" xr:uid="{00000000-0005-0000-0000-0000850F0000}"/>
    <cellStyle name="Note 4 2" xfId="3973" xr:uid="{00000000-0005-0000-0000-0000860F0000}"/>
    <cellStyle name="Note 5" xfId="3974" xr:uid="{00000000-0005-0000-0000-0000870F0000}"/>
    <cellStyle name="Note 5 2" xfId="3975" xr:uid="{00000000-0005-0000-0000-0000880F0000}"/>
    <cellStyle name="Note 6" xfId="3976" xr:uid="{00000000-0005-0000-0000-0000890F0000}"/>
    <cellStyle name="Note 6 2" xfId="3977" xr:uid="{00000000-0005-0000-0000-00008A0F0000}"/>
    <cellStyle name="Note 7" xfId="3978" xr:uid="{00000000-0005-0000-0000-00008B0F0000}"/>
    <cellStyle name="Note 7 2" xfId="3979" xr:uid="{00000000-0005-0000-0000-00008C0F0000}"/>
    <cellStyle name="Note 8" xfId="3980" xr:uid="{00000000-0005-0000-0000-00008D0F0000}"/>
    <cellStyle name="Note 8 2" xfId="3981" xr:uid="{00000000-0005-0000-0000-00008E0F0000}"/>
    <cellStyle name="Note 8 2 2" xfId="3982" xr:uid="{00000000-0005-0000-0000-00008F0F0000}"/>
    <cellStyle name="Note 8 2 2 2" xfId="3983" xr:uid="{00000000-0005-0000-0000-0000900F0000}"/>
    <cellStyle name="Note 8 2 2 2 2" xfId="3984" xr:uid="{00000000-0005-0000-0000-0000910F0000}"/>
    <cellStyle name="Note 8 2 2 3" xfId="3985" xr:uid="{00000000-0005-0000-0000-0000920F0000}"/>
    <cellStyle name="Note 8 2 3" xfId="3986" xr:uid="{00000000-0005-0000-0000-0000930F0000}"/>
    <cellStyle name="Note 8 2 3 2" xfId="3987" xr:uid="{00000000-0005-0000-0000-0000940F0000}"/>
    <cellStyle name="Note 8 2 4" xfId="3988" xr:uid="{00000000-0005-0000-0000-0000950F0000}"/>
    <cellStyle name="Note 8 3" xfId="3989" xr:uid="{00000000-0005-0000-0000-0000960F0000}"/>
    <cellStyle name="Note 8 3 2" xfId="3990" xr:uid="{00000000-0005-0000-0000-0000970F0000}"/>
    <cellStyle name="Note 8 3 2 2" xfId="3991" xr:uid="{00000000-0005-0000-0000-0000980F0000}"/>
    <cellStyle name="Note 8 3 2 2 2" xfId="3992" xr:uid="{00000000-0005-0000-0000-0000990F0000}"/>
    <cellStyle name="Note 8 3 2 3" xfId="3993" xr:uid="{00000000-0005-0000-0000-00009A0F0000}"/>
    <cellStyle name="Note 8 3 3" xfId="3994" xr:uid="{00000000-0005-0000-0000-00009B0F0000}"/>
    <cellStyle name="Note 8 3 3 2" xfId="3995" xr:uid="{00000000-0005-0000-0000-00009C0F0000}"/>
    <cellStyle name="Note 8 3 4" xfId="3996" xr:uid="{00000000-0005-0000-0000-00009D0F0000}"/>
    <cellStyle name="Note 8 4" xfId="3997" xr:uid="{00000000-0005-0000-0000-00009E0F0000}"/>
    <cellStyle name="Note 8 4 2" xfId="3998" xr:uid="{00000000-0005-0000-0000-00009F0F0000}"/>
    <cellStyle name="Note 8 4 2 2" xfId="3999" xr:uid="{00000000-0005-0000-0000-0000A00F0000}"/>
    <cellStyle name="Note 8 4 3" xfId="4000" xr:uid="{00000000-0005-0000-0000-0000A10F0000}"/>
    <cellStyle name="Note 8 5" xfId="4001" xr:uid="{00000000-0005-0000-0000-0000A20F0000}"/>
    <cellStyle name="Note 8 5 2" xfId="4002" xr:uid="{00000000-0005-0000-0000-0000A30F0000}"/>
    <cellStyle name="Note 8 6" xfId="4003" xr:uid="{00000000-0005-0000-0000-0000A40F0000}"/>
    <cellStyle name="Nr 0 dec" xfId="4004" xr:uid="{00000000-0005-0000-0000-0000A50F0000}"/>
    <cellStyle name="Nr 0 dec - Input" xfId="4005" xr:uid="{00000000-0005-0000-0000-0000A60F0000}"/>
    <cellStyle name="Nr 0 dec - Subtotal" xfId="4006" xr:uid="{00000000-0005-0000-0000-0000A70F0000}"/>
    <cellStyle name="Nr 0 dec_Data" xfId="4007" xr:uid="{00000000-0005-0000-0000-0000A80F0000}"/>
    <cellStyle name="Nr 1 dec" xfId="4008" xr:uid="{00000000-0005-0000-0000-0000A90F0000}"/>
    <cellStyle name="Nr 1 dec - Input" xfId="4009" xr:uid="{00000000-0005-0000-0000-0000AA0F0000}"/>
    <cellStyle name="Nr, 0 dec" xfId="4010" xr:uid="{00000000-0005-0000-0000-0000AB0F0000}"/>
    <cellStyle name="number" xfId="4011" xr:uid="{00000000-0005-0000-0000-0000AC0F0000}"/>
    <cellStyle name="Number, 1 dec" xfId="4012" xr:uid="{00000000-0005-0000-0000-0000AD0F0000}"/>
    <cellStyle name="Output (1dp#)" xfId="4013" xr:uid="{00000000-0005-0000-0000-0000AE0F0000}"/>
    <cellStyle name="Output (1dpx)_ Pies " xfId="4014" xr:uid="{00000000-0005-0000-0000-0000AF0F0000}"/>
    <cellStyle name="Output 2" xfId="4015" xr:uid="{00000000-0005-0000-0000-0000B00F0000}"/>
    <cellStyle name="Output 2 2" xfId="4016" xr:uid="{00000000-0005-0000-0000-0000B10F0000}"/>
    <cellStyle name="Output 2 2 2" xfId="4017" xr:uid="{00000000-0005-0000-0000-0000B20F0000}"/>
    <cellStyle name="Output 2 3" xfId="4018" xr:uid="{00000000-0005-0000-0000-0000B30F0000}"/>
    <cellStyle name="Output 2 4" xfId="4019" xr:uid="{00000000-0005-0000-0000-0000B40F0000}"/>
    <cellStyle name="Output 2 5" xfId="4020" xr:uid="{00000000-0005-0000-0000-0000B50F0000}"/>
    <cellStyle name="Output 2 6" xfId="4021" xr:uid="{00000000-0005-0000-0000-0000B60F0000}"/>
    <cellStyle name="Output 2 7" xfId="4022" xr:uid="{00000000-0005-0000-0000-0000B70F0000}"/>
    <cellStyle name="Output 2 8" xfId="4023" xr:uid="{00000000-0005-0000-0000-0000B80F0000}"/>
    <cellStyle name="Output 2 9" xfId="4024" xr:uid="{00000000-0005-0000-0000-0000B90F0000}"/>
    <cellStyle name="Output 3" xfId="4025" xr:uid="{00000000-0005-0000-0000-0000BA0F0000}"/>
    <cellStyle name="Page Heading" xfId="4026" xr:uid="{00000000-0005-0000-0000-0000BB0F0000}"/>
    <cellStyle name="Page Heading Large" xfId="4027" xr:uid="{00000000-0005-0000-0000-0000BC0F0000}"/>
    <cellStyle name="Page Heading Small" xfId="4028" xr:uid="{00000000-0005-0000-0000-0000BD0F0000}"/>
    <cellStyle name="Page Number" xfId="4029" xr:uid="{00000000-0005-0000-0000-0000BE0F0000}"/>
    <cellStyle name="pb_page_heading_LS" xfId="4030" xr:uid="{00000000-0005-0000-0000-0000BF0F0000}"/>
    <cellStyle name="Per aandeel" xfId="4031" xr:uid="{00000000-0005-0000-0000-0000C00F0000}"/>
    <cellStyle name="Percent (1)" xfId="4032" xr:uid="{00000000-0005-0000-0000-0000C10F0000}"/>
    <cellStyle name="Percent [0]" xfId="4033" xr:uid="{00000000-0005-0000-0000-0000C20F0000}"/>
    <cellStyle name="Percent [00]" xfId="4034" xr:uid="{00000000-0005-0000-0000-0000C30F0000}"/>
    <cellStyle name="Percent [1]" xfId="4035" xr:uid="{00000000-0005-0000-0000-0000C40F0000}"/>
    <cellStyle name="Percent [2]" xfId="4036" xr:uid="{00000000-0005-0000-0000-0000C50F0000}"/>
    <cellStyle name="Percent [2] 2" xfId="4037" xr:uid="{00000000-0005-0000-0000-0000C60F0000}"/>
    <cellStyle name="Percent [2] 3" xfId="4038" xr:uid="{00000000-0005-0000-0000-0000C70F0000}"/>
    <cellStyle name="Percent 1 dec" xfId="4039" xr:uid="{00000000-0005-0000-0000-0000C80F0000}"/>
    <cellStyle name="Percent 1 dec - Input" xfId="4040" xr:uid="{00000000-0005-0000-0000-0000C90F0000}"/>
    <cellStyle name="Percent 1 dec_Data" xfId="4041" xr:uid="{00000000-0005-0000-0000-0000CA0F0000}"/>
    <cellStyle name="Percent 10" xfId="4042" xr:uid="{00000000-0005-0000-0000-0000CB0F0000}"/>
    <cellStyle name="Percent 2" xfId="4043" xr:uid="{00000000-0005-0000-0000-0000CC0F0000}"/>
    <cellStyle name="Percent 2 10" xfId="4044" xr:uid="{00000000-0005-0000-0000-0000CD0F0000}"/>
    <cellStyle name="Percent 2 10 2" xfId="4045" xr:uid="{00000000-0005-0000-0000-0000CE0F0000}"/>
    <cellStyle name="Percent 2 10 2 2" xfId="4046" xr:uid="{00000000-0005-0000-0000-0000CF0F0000}"/>
    <cellStyle name="Percent 2 10 3" xfId="4047" xr:uid="{00000000-0005-0000-0000-0000D00F0000}"/>
    <cellStyle name="Percent 2 11" xfId="4048" xr:uid="{00000000-0005-0000-0000-0000D10F0000}"/>
    <cellStyle name="Percent 2 12" xfId="4049" xr:uid="{00000000-0005-0000-0000-0000D20F0000}"/>
    <cellStyle name="Percent 2 12 2" xfId="4050" xr:uid="{00000000-0005-0000-0000-0000D30F0000}"/>
    <cellStyle name="Percent 2 12 2 2" xfId="4051" xr:uid="{00000000-0005-0000-0000-0000D40F0000}"/>
    <cellStyle name="Percent 2 12 3" xfId="4052" xr:uid="{00000000-0005-0000-0000-0000D50F0000}"/>
    <cellStyle name="Percent 2 13" xfId="4053" xr:uid="{00000000-0005-0000-0000-0000D60F0000}"/>
    <cellStyle name="Percent 2 13 2" xfId="4054" xr:uid="{00000000-0005-0000-0000-0000D70F0000}"/>
    <cellStyle name="Percent 2 14" xfId="4055" xr:uid="{00000000-0005-0000-0000-0000D80F0000}"/>
    <cellStyle name="Percent 2 15" xfId="4056" xr:uid="{00000000-0005-0000-0000-0000D90F0000}"/>
    <cellStyle name="Percent 2 16" xfId="4057" xr:uid="{00000000-0005-0000-0000-0000DA0F0000}"/>
    <cellStyle name="Percent 2 17" xfId="4058" xr:uid="{00000000-0005-0000-0000-0000DB0F0000}"/>
    <cellStyle name="Percent 2 18" xfId="4059" xr:uid="{00000000-0005-0000-0000-0000DC0F0000}"/>
    <cellStyle name="Percent 2 19" xfId="4060" xr:uid="{00000000-0005-0000-0000-0000DD0F0000}"/>
    <cellStyle name="Percent 2 2" xfId="4061" xr:uid="{00000000-0005-0000-0000-0000DE0F0000}"/>
    <cellStyle name="Percent 2 2 2" xfId="4062" xr:uid="{00000000-0005-0000-0000-0000DF0F0000}"/>
    <cellStyle name="Percent 2 2 3" xfId="4063" xr:uid="{00000000-0005-0000-0000-0000E00F0000}"/>
    <cellStyle name="Percent 2 2 4" xfId="4064" xr:uid="{00000000-0005-0000-0000-0000E10F0000}"/>
    <cellStyle name="Percent 2 2 4 2" xfId="4065" xr:uid="{00000000-0005-0000-0000-0000E20F0000}"/>
    <cellStyle name="Percent 2 2 4 2 2" xfId="4066" xr:uid="{00000000-0005-0000-0000-0000E30F0000}"/>
    <cellStyle name="Percent 2 2 4 2 2 2" xfId="4067" xr:uid="{00000000-0005-0000-0000-0000E40F0000}"/>
    <cellStyle name="Percent 2 2 4 2 3" xfId="4068" xr:uid="{00000000-0005-0000-0000-0000E50F0000}"/>
    <cellStyle name="Percent 2 2 4 3" xfId="4069" xr:uid="{00000000-0005-0000-0000-0000E60F0000}"/>
    <cellStyle name="Percent 2 2 4 3 2" xfId="4070" xr:uid="{00000000-0005-0000-0000-0000E70F0000}"/>
    <cellStyle name="Percent 2 2 4 4" xfId="4071" xr:uid="{00000000-0005-0000-0000-0000E80F0000}"/>
    <cellStyle name="Percent 2 2 5" xfId="4072" xr:uid="{00000000-0005-0000-0000-0000E90F0000}"/>
    <cellStyle name="Percent 2 2 6" xfId="4073" xr:uid="{00000000-0005-0000-0000-0000EA0F0000}"/>
    <cellStyle name="Percent 2 3" xfId="4074" xr:uid="{00000000-0005-0000-0000-0000EB0F0000}"/>
    <cellStyle name="Percent 2 4" xfId="4075" xr:uid="{00000000-0005-0000-0000-0000EC0F0000}"/>
    <cellStyle name="Percent 2 5" xfId="4076" xr:uid="{00000000-0005-0000-0000-0000ED0F0000}"/>
    <cellStyle name="Percent 2 5 2" xfId="4077" xr:uid="{00000000-0005-0000-0000-0000EE0F0000}"/>
    <cellStyle name="Percent 2 5 2 2" xfId="4078" xr:uid="{00000000-0005-0000-0000-0000EF0F0000}"/>
    <cellStyle name="Percent 2 5 2 2 2" xfId="4079" xr:uid="{00000000-0005-0000-0000-0000F00F0000}"/>
    <cellStyle name="Percent 2 5 2 2 2 2" xfId="4080" xr:uid="{00000000-0005-0000-0000-0000F10F0000}"/>
    <cellStyle name="Percent 2 5 2 2 3" xfId="4081" xr:uid="{00000000-0005-0000-0000-0000F20F0000}"/>
    <cellStyle name="Percent 2 5 2 3" xfId="4082" xr:uid="{00000000-0005-0000-0000-0000F30F0000}"/>
    <cellStyle name="Percent 2 5 2 3 2" xfId="4083" xr:uid="{00000000-0005-0000-0000-0000F40F0000}"/>
    <cellStyle name="Percent 2 5 2 4" xfId="4084" xr:uid="{00000000-0005-0000-0000-0000F50F0000}"/>
    <cellStyle name="Percent 2 5 3" xfId="4085" xr:uid="{00000000-0005-0000-0000-0000F60F0000}"/>
    <cellStyle name="Percent 2 5 3 2" xfId="4086" xr:uid="{00000000-0005-0000-0000-0000F70F0000}"/>
    <cellStyle name="Percent 2 5 3 2 2" xfId="4087" xr:uid="{00000000-0005-0000-0000-0000F80F0000}"/>
    <cellStyle name="Percent 2 5 3 2 2 2" xfId="4088" xr:uid="{00000000-0005-0000-0000-0000F90F0000}"/>
    <cellStyle name="Percent 2 5 3 2 3" xfId="4089" xr:uid="{00000000-0005-0000-0000-0000FA0F0000}"/>
    <cellStyle name="Percent 2 5 3 3" xfId="4090" xr:uid="{00000000-0005-0000-0000-0000FB0F0000}"/>
    <cellStyle name="Percent 2 5 3 3 2" xfId="4091" xr:uid="{00000000-0005-0000-0000-0000FC0F0000}"/>
    <cellStyle name="Percent 2 5 3 4" xfId="4092" xr:uid="{00000000-0005-0000-0000-0000FD0F0000}"/>
    <cellStyle name="Percent 2 5 4" xfId="4093" xr:uid="{00000000-0005-0000-0000-0000FE0F0000}"/>
    <cellStyle name="Percent 2 5 4 2" xfId="4094" xr:uid="{00000000-0005-0000-0000-0000FF0F0000}"/>
    <cellStyle name="Percent 2 5 4 2 2" xfId="4095" xr:uid="{00000000-0005-0000-0000-000000100000}"/>
    <cellStyle name="Percent 2 5 4 3" xfId="4096" xr:uid="{00000000-0005-0000-0000-000001100000}"/>
    <cellStyle name="Percent 2 5 5" xfId="4097" xr:uid="{00000000-0005-0000-0000-000002100000}"/>
    <cellStyle name="Percent 2 5 5 2" xfId="4098" xr:uid="{00000000-0005-0000-0000-000003100000}"/>
    <cellStyle name="Percent 2 5 6" xfId="4099" xr:uid="{00000000-0005-0000-0000-000004100000}"/>
    <cellStyle name="Percent 2 6" xfId="4100" xr:uid="{00000000-0005-0000-0000-000005100000}"/>
    <cellStyle name="Percent 2 6 2" xfId="4101" xr:uid="{00000000-0005-0000-0000-000006100000}"/>
    <cellStyle name="Percent 2 6 2 2" xfId="4102" xr:uid="{00000000-0005-0000-0000-000007100000}"/>
    <cellStyle name="Percent 2 6 2 2 2" xfId="4103" xr:uid="{00000000-0005-0000-0000-000008100000}"/>
    <cellStyle name="Percent 2 6 2 2 2 2" xfId="4104" xr:uid="{00000000-0005-0000-0000-000009100000}"/>
    <cellStyle name="Percent 2 6 2 2 3" xfId="4105" xr:uid="{00000000-0005-0000-0000-00000A100000}"/>
    <cellStyle name="Percent 2 6 2 3" xfId="4106" xr:uid="{00000000-0005-0000-0000-00000B100000}"/>
    <cellStyle name="Percent 2 6 2 3 2" xfId="4107" xr:uid="{00000000-0005-0000-0000-00000C100000}"/>
    <cellStyle name="Percent 2 6 2 4" xfId="4108" xr:uid="{00000000-0005-0000-0000-00000D100000}"/>
    <cellStyle name="Percent 2 6 3" xfId="4109" xr:uid="{00000000-0005-0000-0000-00000E100000}"/>
    <cellStyle name="Percent 2 6 3 2" xfId="4110" xr:uid="{00000000-0005-0000-0000-00000F100000}"/>
    <cellStyle name="Percent 2 6 3 2 2" xfId="4111" xr:uid="{00000000-0005-0000-0000-000010100000}"/>
    <cellStyle name="Percent 2 6 3 2 2 2" xfId="4112" xr:uid="{00000000-0005-0000-0000-000011100000}"/>
    <cellStyle name="Percent 2 6 3 2 3" xfId="4113" xr:uid="{00000000-0005-0000-0000-000012100000}"/>
    <cellStyle name="Percent 2 6 3 3" xfId="4114" xr:uid="{00000000-0005-0000-0000-000013100000}"/>
    <cellStyle name="Percent 2 6 3 3 2" xfId="4115" xr:uid="{00000000-0005-0000-0000-000014100000}"/>
    <cellStyle name="Percent 2 6 3 4" xfId="4116" xr:uid="{00000000-0005-0000-0000-000015100000}"/>
    <cellStyle name="Percent 2 6 4" xfId="4117" xr:uid="{00000000-0005-0000-0000-000016100000}"/>
    <cellStyle name="Percent 2 6 4 2" xfId="4118" xr:uid="{00000000-0005-0000-0000-000017100000}"/>
    <cellStyle name="Percent 2 6 4 2 2" xfId="4119" xr:uid="{00000000-0005-0000-0000-000018100000}"/>
    <cellStyle name="Percent 2 6 4 3" xfId="4120" xr:uid="{00000000-0005-0000-0000-000019100000}"/>
    <cellStyle name="Percent 2 6 5" xfId="4121" xr:uid="{00000000-0005-0000-0000-00001A100000}"/>
    <cellStyle name="Percent 2 6 5 2" xfId="4122" xr:uid="{00000000-0005-0000-0000-00001B100000}"/>
    <cellStyle name="Percent 2 6 6" xfId="4123" xr:uid="{00000000-0005-0000-0000-00001C100000}"/>
    <cellStyle name="Percent 2 7" xfId="4124" xr:uid="{00000000-0005-0000-0000-00001D100000}"/>
    <cellStyle name="Percent 2 7 2" xfId="4125" xr:uid="{00000000-0005-0000-0000-00001E100000}"/>
    <cellStyle name="Percent 2 7 3" xfId="4126" xr:uid="{00000000-0005-0000-0000-00001F100000}"/>
    <cellStyle name="Percent 2 7 4" xfId="4127" xr:uid="{00000000-0005-0000-0000-000020100000}"/>
    <cellStyle name="Percent 2 7 4 2" xfId="4128" xr:uid="{00000000-0005-0000-0000-000021100000}"/>
    <cellStyle name="Percent 2 7 4 2 2" xfId="4129" xr:uid="{00000000-0005-0000-0000-000022100000}"/>
    <cellStyle name="Percent 2 7 4 3" xfId="4130" xr:uid="{00000000-0005-0000-0000-000023100000}"/>
    <cellStyle name="Percent 2 7 5" xfId="4131" xr:uid="{00000000-0005-0000-0000-000024100000}"/>
    <cellStyle name="Percent 2 7 5 2" xfId="4132" xr:uid="{00000000-0005-0000-0000-000025100000}"/>
    <cellStyle name="Percent 2 7 6" xfId="4133" xr:uid="{00000000-0005-0000-0000-000026100000}"/>
    <cellStyle name="Percent 2 8" xfId="4134" xr:uid="{00000000-0005-0000-0000-000027100000}"/>
    <cellStyle name="Percent 2 8 2" xfId="4135" xr:uid="{00000000-0005-0000-0000-000028100000}"/>
    <cellStyle name="Percent 2 8 2 2" xfId="4136" xr:uid="{00000000-0005-0000-0000-000029100000}"/>
    <cellStyle name="Percent 2 8 2 2 2" xfId="4137" xr:uid="{00000000-0005-0000-0000-00002A100000}"/>
    <cellStyle name="Percent 2 8 2 3" xfId="4138" xr:uid="{00000000-0005-0000-0000-00002B100000}"/>
    <cellStyle name="Percent 2 8 3" xfId="4139" xr:uid="{00000000-0005-0000-0000-00002C100000}"/>
    <cellStyle name="Percent 2 8 3 2" xfId="4140" xr:uid="{00000000-0005-0000-0000-00002D100000}"/>
    <cellStyle name="Percent 2 8 4" xfId="4141" xr:uid="{00000000-0005-0000-0000-00002E100000}"/>
    <cellStyle name="Percent 2 9" xfId="4142" xr:uid="{00000000-0005-0000-0000-00002F100000}"/>
    <cellStyle name="Percent 3" xfId="4143" xr:uid="{00000000-0005-0000-0000-000030100000}"/>
    <cellStyle name="Percent 3 2" xfId="4144" xr:uid="{00000000-0005-0000-0000-000031100000}"/>
    <cellStyle name="Percent 3 2 2" xfId="4145" xr:uid="{00000000-0005-0000-0000-000032100000}"/>
    <cellStyle name="Percent 3 2 2 2" xfId="4146" xr:uid="{00000000-0005-0000-0000-000033100000}"/>
    <cellStyle name="Percent 3 2 3" xfId="4147" xr:uid="{00000000-0005-0000-0000-000034100000}"/>
    <cellStyle name="Percent 3 2 4" xfId="4148" xr:uid="{00000000-0005-0000-0000-000035100000}"/>
    <cellStyle name="Percent 3 3" xfId="4149" xr:uid="{00000000-0005-0000-0000-000036100000}"/>
    <cellStyle name="Percent 3 4" xfId="4150" xr:uid="{00000000-0005-0000-0000-000037100000}"/>
    <cellStyle name="Percent 4" xfId="4151" xr:uid="{00000000-0005-0000-0000-000038100000}"/>
    <cellStyle name="Percent 4 2" xfId="4152" xr:uid="{00000000-0005-0000-0000-000039100000}"/>
    <cellStyle name="Percent 4 2 2" xfId="4153" xr:uid="{00000000-0005-0000-0000-00003A100000}"/>
    <cellStyle name="Percent 4 2 3" xfId="4154" xr:uid="{00000000-0005-0000-0000-00003B100000}"/>
    <cellStyle name="Percent 4 3" xfId="4155" xr:uid="{00000000-0005-0000-0000-00003C100000}"/>
    <cellStyle name="Percent 4 3 2" xfId="4156" xr:uid="{00000000-0005-0000-0000-00003D100000}"/>
    <cellStyle name="Percent 4 3 2 2" xfId="4157" xr:uid="{00000000-0005-0000-0000-00003E100000}"/>
    <cellStyle name="Percent 4 3 3" xfId="4158" xr:uid="{00000000-0005-0000-0000-00003F100000}"/>
    <cellStyle name="Percent 4 4" xfId="4159" xr:uid="{00000000-0005-0000-0000-000040100000}"/>
    <cellStyle name="Percent 5" xfId="4160" xr:uid="{00000000-0005-0000-0000-000041100000}"/>
    <cellStyle name="Percent 5 2" xfId="4161" xr:uid="{00000000-0005-0000-0000-000042100000}"/>
    <cellStyle name="Percent 5 2 2" xfId="4162" xr:uid="{00000000-0005-0000-0000-000043100000}"/>
    <cellStyle name="Percent 5 2 2 2" xfId="4163" xr:uid="{00000000-0005-0000-0000-000044100000}"/>
    <cellStyle name="Percent 5 2 3" xfId="4164" xr:uid="{00000000-0005-0000-0000-000045100000}"/>
    <cellStyle name="Percent 6" xfId="4165" xr:uid="{00000000-0005-0000-0000-000046100000}"/>
    <cellStyle name="Percent 6 2" xfId="4166" xr:uid="{00000000-0005-0000-0000-000047100000}"/>
    <cellStyle name="Percent 6 2 2" xfId="4167" xr:uid="{00000000-0005-0000-0000-000048100000}"/>
    <cellStyle name="Percent 6 2 2 2" xfId="4168" xr:uid="{00000000-0005-0000-0000-000049100000}"/>
    <cellStyle name="Percent 6 2 3" xfId="4169" xr:uid="{00000000-0005-0000-0000-00004A100000}"/>
    <cellStyle name="Percent 6 3" xfId="4170" xr:uid="{00000000-0005-0000-0000-00004B100000}"/>
    <cellStyle name="Percent 6 3 2" xfId="4171" xr:uid="{00000000-0005-0000-0000-00004C100000}"/>
    <cellStyle name="Percent 6 3 2 2" xfId="4172" xr:uid="{00000000-0005-0000-0000-00004D100000}"/>
    <cellStyle name="Percent 6 3 3" xfId="4173" xr:uid="{00000000-0005-0000-0000-00004E100000}"/>
    <cellStyle name="Percent 7" xfId="4174" xr:uid="{00000000-0005-0000-0000-00004F100000}"/>
    <cellStyle name="Percent 7 2" xfId="4175" xr:uid="{00000000-0005-0000-0000-000050100000}"/>
    <cellStyle name="Percent 7 2 2" xfId="4176" xr:uid="{00000000-0005-0000-0000-000051100000}"/>
    <cellStyle name="Percent 7 2 2 2" xfId="4177" xr:uid="{00000000-0005-0000-0000-000052100000}"/>
    <cellStyle name="Percent 7 2 3" xfId="4178" xr:uid="{00000000-0005-0000-0000-000053100000}"/>
    <cellStyle name="Percent 7 3" xfId="4179" xr:uid="{00000000-0005-0000-0000-000054100000}"/>
    <cellStyle name="Percent 7 3 2" xfId="4180" xr:uid="{00000000-0005-0000-0000-000055100000}"/>
    <cellStyle name="Percent 7 4" xfId="4181" xr:uid="{00000000-0005-0000-0000-000056100000}"/>
    <cellStyle name="Percent 8" xfId="4182" xr:uid="{00000000-0005-0000-0000-000057100000}"/>
    <cellStyle name="Percent 9" xfId="4183" xr:uid="{00000000-0005-0000-0000-000058100000}"/>
    <cellStyle name="Percent Hard" xfId="4184" xr:uid="{00000000-0005-0000-0000-000059100000}"/>
    <cellStyle name="percentage" xfId="4185" xr:uid="{00000000-0005-0000-0000-00005A100000}"/>
    <cellStyle name="PercentChange" xfId="4186" xr:uid="{00000000-0005-0000-0000-00005B100000}"/>
    <cellStyle name="PLAN1" xfId="4187" xr:uid="{00000000-0005-0000-0000-00005C100000}"/>
    <cellStyle name="Porcentaje" xfId="4188" xr:uid="{00000000-0005-0000-0000-00005D100000}"/>
    <cellStyle name="Pourcentage_Profit &amp; Loss" xfId="4189" xr:uid="{00000000-0005-0000-0000-00005E100000}"/>
    <cellStyle name="PrePop Currency (0)" xfId="4190" xr:uid="{00000000-0005-0000-0000-00005F100000}"/>
    <cellStyle name="PrePop Currency (2)" xfId="4191" xr:uid="{00000000-0005-0000-0000-000060100000}"/>
    <cellStyle name="PrePop Units (0)" xfId="4192" xr:uid="{00000000-0005-0000-0000-000061100000}"/>
    <cellStyle name="PrePop Units (1)" xfId="4193" xr:uid="{00000000-0005-0000-0000-000062100000}"/>
    <cellStyle name="PrePop Units (2)" xfId="4194" xr:uid="{00000000-0005-0000-0000-000063100000}"/>
    <cellStyle name="Procenten" xfId="4195" xr:uid="{00000000-0005-0000-0000-000064100000}"/>
    <cellStyle name="Procenten estimate" xfId="4196" xr:uid="{00000000-0005-0000-0000-000065100000}"/>
    <cellStyle name="Procenten_EMI" xfId="4197" xr:uid="{00000000-0005-0000-0000-000066100000}"/>
    <cellStyle name="Profit figure" xfId="4198" xr:uid="{00000000-0005-0000-0000-000067100000}"/>
    <cellStyle name="Protected" xfId="4199" xr:uid="{00000000-0005-0000-0000-000068100000}"/>
    <cellStyle name="ProtectedDates" xfId="4200" xr:uid="{00000000-0005-0000-0000-000069100000}"/>
    <cellStyle name="PSChar" xfId="4201" xr:uid="{00000000-0005-0000-0000-00006A100000}"/>
    <cellStyle name="PSDate" xfId="4202" xr:uid="{00000000-0005-0000-0000-00006B100000}"/>
    <cellStyle name="PSDec" xfId="4203" xr:uid="{00000000-0005-0000-0000-00006C100000}"/>
    <cellStyle name="PSHeading" xfId="4204" xr:uid="{00000000-0005-0000-0000-00006D100000}"/>
    <cellStyle name="PSInt" xfId="4205" xr:uid="{00000000-0005-0000-0000-00006E100000}"/>
    <cellStyle name="PSSpacer" xfId="4206" xr:uid="{00000000-0005-0000-0000-00006F100000}"/>
    <cellStyle name="RatioX" xfId="4207" xr:uid="{00000000-0005-0000-0000-000070100000}"/>
    <cellStyle name="Red font" xfId="4208" xr:uid="{00000000-0005-0000-0000-000071100000}"/>
    <cellStyle name="ref" xfId="4209" xr:uid="{00000000-0005-0000-0000-000072100000}"/>
    <cellStyle name="Right" xfId="4210" xr:uid="{00000000-0005-0000-0000-000073100000}"/>
    <cellStyle name="Salomon Logo" xfId="4211" xr:uid="{00000000-0005-0000-0000-000074100000}"/>
    <cellStyle name="ScripFactor" xfId="4212" xr:uid="{00000000-0005-0000-0000-000075100000}"/>
    <cellStyle name="SectionHeading" xfId="4213" xr:uid="{00000000-0005-0000-0000-000076100000}"/>
    <cellStyle name="Shade" xfId="4214" xr:uid="{00000000-0005-0000-0000-000077100000}"/>
    <cellStyle name="Shaded" xfId="4215" xr:uid="{00000000-0005-0000-0000-000078100000}"/>
    <cellStyle name="Single Accounting" xfId="4216" xr:uid="{00000000-0005-0000-0000-000079100000}"/>
    <cellStyle name="SingleLineAcctgn" xfId="4217" xr:uid="{00000000-0005-0000-0000-00007A100000}"/>
    <cellStyle name="SingleLinePercent" xfId="4218" xr:uid="{00000000-0005-0000-0000-00007B100000}"/>
    <cellStyle name="Source Superscript" xfId="4219" xr:uid="{00000000-0005-0000-0000-00007C100000}"/>
    <cellStyle name="Source Text" xfId="4220" xr:uid="{00000000-0005-0000-0000-00007D100000}"/>
    <cellStyle name="ssp " xfId="4221" xr:uid="{00000000-0005-0000-0000-00007E100000}"/>
    <cellStyle name="Standard" xfId="4222" xr:uid="{00000000-0005-0000-0000-00007F100000}"/>
    <cellStyle name="Style 1" xfId="4223" xr:uid="{00000000-0005-0000-0000-000080100000}"/>
    <cellStyle name="Style 10" xfId="4224" xr:uid="{00000000-0005-0000-0000-000081100000}"/>
    <cellStyle name="Style 100" xfId="4225" xr:uid="{00000000-0005-0000-0000-000082100000}"/>
    <cellStyle name="Style 101" xfId="4226" xr:uid="{00000000-0005-0000-0000-000083100000}"/>
    <cellStyle name="Style 102" xfId="4227" xr:uid="{00000000-0005-0000-0000-000084100000}"/>
    <cellStyle name="Style 103" xfId="4228" xr:uid="{00000000-0005-0000-0000-000085100000}"/>
    <cellStyle name="Style 104" xfId="4229" xr:uid="{00000000-0005-0000-0000-000086100000}"/>
    <cellStyle name="Style 105" xfId="4230" xr:uid="{00000000-0005-0000-0000-000087100000}"/>
    <cellStyle name="Style 106" xfId="4231" xr:uid="{00000000-0005-0000-0000-000088100000}"/>
    <cellStyle name="Style 107" xfId="4232" xr:uid="{00000000-0005-0000-0000-000089100000}"/>
    <cellStyle name="Style 108" xfId="4233" xr:uid="{00000000-0005-0000-0000-00008A100000}"/>
    <cellStyle name="Style 109" xfId="4234" xr:uid="{00000000-0005-0000-0000-00008B100000}"/>
    <cellStyle name="Style 11" xfId="4235" xr:uid="{00000000-0005-0000-0000-00008C100000}"/>
    <cellStyle name="Style 110" xfId="4236" xr:uid="{00000000-0005-0000-0000-00008D100000}"/>
    <cellStyle name="Style 111" xfId="4237" xr:uid="{00000000-0005-0000-0000-00008E100000}"/>
    <cellStyle name="Style 112" xfId="4238" xr:uid="{00000000-0005-0000-0000-00008F100000}"/>
    <cellStyle name="Style 113" xfId="4239" xr:uid="{00000000-0005-0000-0000-000090100000}"/>
    <cellStyle name="Style 114" xfId="4240" xr:uid="{00000000-0005-0000-0000-000091100000}"/>
    <cellStyle name="Style 115" xfId="4241" xr:uid="{00000000-0005-0000-0000-000092100000}"/>
    <cellStyle name="Style 116" xfId="4242" xr:uid="{00000000-0005-0000-0000-000093100000}"/>
    <cellStyle name="Style 117" xfId="4243" xr:uid="{00000000-0005-0000-0000-000094100000}"/>
    <cellStyle name="Style 118" xfId="4244" xr:uid="{00000000-0005-0000-0000-000095100000}"/>
    <cellStyle name="Style 119" xfId="4245" xr:uid="{00000000-0005-0000-0000-000096100000}"/>
    <cellStyle name="Style 12" xfId="4246" xr:uid="{00000000-0005-0000-0000-000097100000}"/>
    <cellStyle name="Style 120" xfId="4247" xr:uid="{00000000-0005-0000-0000-000098100000}"/>
    <cellStyle name="Style 121" xfId="4248" xr:uid="{00000000-0005-0000-0000-000099100000}"/>
    <cellStyle name="Style 122" xfId="4249" xr:uid="{00000000-0005-0000-0000-00009A100000}"/>
    <cellStyle name="Style 123" xfId="4250" xr:uid="{00000000-0005-0000-0000-00009B100000}"/>
    <cellStyle name="Style 124" xfId="4251" xr:uid="{00000000-0005-0000-0000-00009C100000}"/>
    <cellStyle name="Style 125" xfId="4252" xr:uid="{00000000-0005-0000-0000-00009D100000}"/>
    <cellStyle name="Style 126" xfId="4253" xr:uid="{00000000-0005-0000-0000-00009E100000}"/>
    <cellStyle name="Style 127" xfId="4254" xr:uid="{00000000-0005-0000-0000-00009F100000}"/>
    <cellStyle name="Style 128" xfId="4255" xr:uid="{00000000-0005-0000-0000-0000A0100000}"/>
    <cellStyle name="Style 129" xfId="4256" xr:uid="{00000000-0005-0000-0000-0000A1100000}"/>
    <cellStyle name="Style 13" xfId="4257" xr:uid="{00000000-0005-0000-0000-0000A2100000}"/>
    <cellStyle name="Style 130" xfId="4258" xr:uid="{00000000-0005-0000-0000-0000A3100000}"/>
    <cellStyle name="Style 131" xfId="4259" xr:uid="{00000000-0005-0000-0000-0000A4100000}"/>
    <cellStyle name="Style 132" xfId="4260" xr:uid="{00000000-0005-0000-0000-0000A5100000}"/>
    <cellStyle name="Style 133" xfId="4261" xr:uid="{00000000-0005-0000-0000-0000A6100000}"/>
    <cellStyle name="Style 134" xfId="4262" xr:uid="{00000000-0005-0000-0000-0000A7100000}"/>
    <cellStyle name="Style 135" xfId="4263" xr:uid="{00000000-0005-0000-0000-0000A8100000}"/>
    <cellStyle name="Style 136" xfId="4264" xr:uid="{00000000-0005-0000-0000-0000A9100000}"/>
    <cellStyle name="Style 137" xfId="4265" xr:uid="{00000000-0005-0000-0000-0000AA100000}"/>
    <cellStyle name="Style 138" xfId="4266" xr:uid="{00000000-0005-0000-0000-0000AB100000}"/>
    <cellStyle name="Style 139" xfId="4267" xr:uid="{00000000-0005-0000-0000-0000AC100000}"/>
    <cellStyle name="Style 14" xfId="4268" xr:uid="{00000000-0005-0000-0000-0000AD100000}"/>
    <cellStyle name="Style 140" xfId="4269" xr:uid="{00000000-0005-0000-0000-0000AE100000}"/>
    <cellStyle name="Style 141" xfId="4270" xr:uid="{00000000-0005-0000-0000-0000AF100000}"/>
    <cellStyle name="Style 142" xfId="4271" xr:uid="{00000000-0005-0000-0000-0000B0100000}"/>
    <cellStyle name="Style 143" xfId="4272" xr:uid="{00000000-0005-0000-0000-0000B1100000}"/>
    <cellStyle name="Style 144" xfId="4273" xr:uid="{00000000-0005-0000-0000-0000B2100000}"/>
    <cellStyle name="Style 145" xfId="4274" xr:uid="{00000000-0005-0000-0000-0000B3100000}"/>
    <cellStyle name="Style 146" xfId="4275" xr:uid="{00000000-0005-0000-0000-0000B4100000}"/>
    <cellStyle name="Style 147" xfId="4276" xr:uid="{00000000-0005-0000-0000-0000B5100000}"/>
    <cellStyle name="Style 148" xfId="4277" xr:uid="{00000000-0005-0000-0000-0000B6100000}"/>
    <cellStyle name="Style 149" xfId="4278" xr:uid="{00000000-0005-0000-0000-0000B7100000}"/>
    <cellStyle name="Style 15" xfId="4279" xr:uid="{00000000-0005-0000-0000-0000B8100000}"/>
    <cellStyle name="Style 150" xfId="4280" xr:uid="{00000000-0005-0000-0000-0000B9100000}"/>
    <cellStyle name="Style 151" xfId="4281" xr:uid="{00000000-0005-0000-0000-0000BA100000}"/>
    <cellStyle name="Style 152" xfId="4282" xr:uid="{00000000-0005-0000-0000-0000BB100000}"/>
    <cellStyle name="Style 153" xfId="4283" xr:uid="{00000000-0005-0000-0000-0000BC100000}"/>
    <cellStyle name="Style 154" xfId="4284" xr:uid="{00000000-0005-0000-0000-0000BD100000}"/>
    <cellStyle name="Style 155" xfId="4285" xr:uid="{00000000-0005-0000-0000-0000BE100000}"/>
    <cellStyle name="Style 156" xfId="4286" xr:uid="{00000000-0005-0000-0000-0000BF100000}"/>
    <cellStyle name="Style 157" xfId="4287" xr:uid="{00000000-0005-0000-0000-0000C0100000}"/>
    <cellStyle name="Style 158" xfId="4288" xr:uid="{00000000-0005-0000-0000-0000C1100000}"/>
    <cellStyle name="Style 159" xfId="4289" xr:uid="{00000000-0005-0000-0000-0000C2100000}"/>
    <cellStyle name="Style 16" xfId="4290" xr:uid="{00000000-0005-0000-0000-0000C3100000}"/>
    <cellStyle name="Style 160" xfId="4291" xr:uid="{00000000-0005-0000-0000-0000C4100000}"/>
    <cellStyle name="Style 161" xfId="4292" xr:uid="{00000000-0005-0000-0000-0000C5100000}"/>
    <cellStyle name="Style 162" xfId="4293" xr:uid="{00000000-0005-0000-0000-0000C6100000}"/>
    <cellStyle name="Style 163" xfId="4294" xr:uid="{00000000-0005-0000-0000-0000C7100000}"/>
    <cellStyle name="Style 164" xfId="4295" xr:uid="{00000000-0005-0000-0000-0000C8100000}"/>
    <cellStyle name="Style 165" xfId="4296" xr:uid="{00000000-0005-0000-0000-0000C9100000}"/>
    <cellStyle name="Style 166" xfId="4297" xr:uid="{00000000-0005-0000-0000-0000CA100000}"/>
    <cellStyle name="Style 167" xfId="4298" xr:uid="{00000000-0005-0000-0000-0000CB100000}"/>
    <cellStyle name="Style 168" xfId="4299" xr:uid="{00000000-0005-0000-0000-0000CC100000}"/>
    <cellStyle name="Style 169" xfId="4300" xr:uid="{00000000-0005-0000-0000-0000CD100000}"/>
    <cellStyle name="Style 17" xfId="4301" xr:uid="{00000000-0005-0000-0000-0000CE100000}"/>
    <cellStyle name="Style 170" xfId="4302" xr:uid="{00000000-0005-0000-0000-0000CF100000}"/>
    <cellStyle name="Style 171" xfId="4303" xr:uid="{00000000-0005-0000-0000-0000D0100000}"/>
    <cellStyle name="Style 172" xfId="4304" xr:uid="{00000000-0005-0000-0000-0000D1100000}"/>
    <cellStyle name="Style 173" xfId="4305" xr:uid="{00000000-0005-0000-0000-0000D2100000}"/>
    <cellStyle name="Style 174" xfId="4306" xr:uid="{00000000-0005-0000-0000-0000D3100000}"/>
    <cellStyle name="Style 175" xfId="4307" xr:uid="{00000000-0005-0000-0000-0000D4100000}"/>
    <cellStyle name="Style 176" xfId="4308" xr:uid="{00000000-0005-0000-0000-0000D5100000}"/>
    <cellStyle name="Style 177" xfId="4309" xr:uid="{00000000-0005-0000-0000-0000D6100000}"/>
    <cellStyle name="Style 178" xfId="4310" xr:uid="{00000000-0005-0000-0000-0000D7100000}"/>
    <cellStyle name="Style 179" xfId="4311" xr:uid="{00000000-0005-0000-0000-0000D8100000}"/>
    <cellStyle name="Style 18" xfId="4312" xr:uid="{00000000-0005-0000-0000-0000D9100000}"/>
    <cellStyle name="Style 180" xfId="4313" xr:uid="{00000000-0005-0000-0000-0000DA100000}"/>
    <cellStyle name="Style 181" xfId="4314" xr:uid="{00000000-0005-0000-0000-0000DB100000}"/>
    <cellStyle name="Style 182" xfId="4315" xr:uid="{00000000-0005-0000-0000-0000DC100000}"/>
    <cellStyle name="Style 183" xfId="4316" xr:uid="{00000000-0005-0000-0000-0000DD100000}"/>
    <cellStyle name="Style 184" xfId="4317" xr:uid="{00000000-0005-0000-0000-0000DE100000}"/>
    <cellStyle name="Style 185" xfId="4318" xr:uid="{00000000-0005-0000-0000-0000DF100000}"/>
    <cellStyle name="Style 186" xfId="4319" xr:uid="{00000000-0005-0000-0000-0000E0100000}"/>
    <cellStyle name="Style 187" xfId="4320" xr:uid="{00000000-0005-0000-0000-0000E1100000}"/>
    <cellStyle name="Style 188" xfId="4321" xr:uid="{00000000-0005-0000-0000-0000E2100000}"/>
    <cellStyle name="Style 189" xfId="4322" xr:uid="{00000000-0005-0000-0000-0000E3100000}"/>
    <cellStyle name="Style 19" xfId="4323" xr:uid="{00000000-0005-0000-0000-0000E4100000}"/>
    <cellStyle name="Style 190" xfId="4324" xr:uid="{00000000-0005-0000-0000-0000E5100000}"/>
    <cellStyle name="Style 191" xfId="4325" xr:uid="{00000000-0005-0000-0000-0000E6100000}"/>
    <cellStyle name="Style 192" xfId="4326" xr:uid="{00000000-0005-0000-0000-0000E7100000}"/>
    <cellStyle name="Style 193" xfId="4327" xr:uid="{00000000-0005-0000-0000-0000E8100000}"/>
    <cellStyle name="Style 194" xfId="4328" xr:uid="{00000000-0005-0000-0000-0000E9100000}"/>
    <cellStyle name="Style 195" xfId="4329" xr:uid="{00000000-0005-0000-0000-0000EA100000}"/>
    <cellStyle name="Style 196" xfId="4330" xr:uid="{00000000-0005-0000-0000-0000EB100000}"/>
    <cellStyle name="Style 197" xfId="4331" xr:uid="{00000000-0005-0000-0000-0000EC100000}"/>
    <cellStyle name="Style 198" xfId="4332" xr:uid="{00000000-0005-0000-0000-0000ED100000}"/>
    <cellStyle name="Style 199" xfId="4333" xr:uid="{00000000-0005-0000-0000-0000EE100000}"/>
    <cellStyle name="Style 2" xfId="4334" xr:uid="{00000000-0005-0000-0000-0000EF100000}"/>
    <cellStyle name="Style 20" xfId="4335" xr:uid="{00000000-0005-0000-0000-0000F0100000}"/>
    <cellStyle name="Style 200" xfId="4336" xr:uid="{00000000-0005-0000-0000-0000F1100000}"/>
    <cellStyle name="Style 201" xfId="4337" xr:uid="{00000000-0005-0000-0000-0000F2100000}"/>
    <cellStyle name="Style 202" xfId="4338" xr:uid="{00000000-0005-0000-0000-0000F3100000}"/>
    <cellStyle name="Style 203" xfId="4339" xr:uid="{00000000-0005-0000-0000-0000F4100000}"/>
    <cellStyle name="Style 204" xfId="4340" xr:uid="{00000000-0005-0000-0000-0000F5100000}"/>
    <cellStyle name="Style 205" xfId="4341" xr:uid="{00000000-0005-0000-0000-0000F6100000}"/>
    <cellStyle name="Style 206" xfId="4342" xr:uid="{00000000-0005-0000-0000-0000F7100000}"/>
    <cellStyle name="Style 207" xfId="4343" xr:uid="{00000000-0005-0000-0000-0000F8100000}"/>
    <cellStyle name="Style 208" xfId="4344" xr:uid="{00000000-0005-0000-0000-0000F9100000}"/>
    <cellStyle name="Style 209" xfId="4345" xr:uid="{00000000-0005-0000-0000-0000FA100000}"/>
    <cellStyle name="Style 21" xfId="4346" xr:uid="{00000000-0005-0000-0000-0000FB100000}"/>
    <cellStyle name="Style 21 2" xfId="4347" xr:uid="{00000000-0005-0000-0000-0000FC100000}"/>
    <cellStyle name="Style 22" xfId="4348" xr:uid="{00000000-0005-0000-0000-0000FD100000}"/>
    <cellStyle name="Style 22 2" xfId="4349" xr:uid="{00000000-0005-0000-0000-0000FE100000}"/>
    <cellStyle name="Style 22 3" xfId="4350" xr:uid="{00000000-0005-0000-0000-0000FF100000}"/>
    <cellStyle name="Style 22 4" xfId="4351" xr:uid="{00000000-0005-0000-0000-000000110000}"/>
    <cellStyle name="Style 23" xfId="4352" xr:uid="{00000000-0005-0000-0000-000001110000}"/>
    <cellStyle name="Style 23 2" xfId="4353" xr:uid="{00000000-0005-0000-0000-000002110000}"/>
    <cellStyle name="Style 23 3" xfId="4354" xr:uid="{00000000-0005-0000-0000-000003110000}"/>
    <cellStyle name="Style 24" xfId="4355" xr:uid="{00000000-0005-0000-0000-000004110000}"/>
    <cellStyle name="Style 24 2" xfId="4356" xr:uid="{00000000-0005-0000-0000-000005110000}"/>
    <cellStyle name="Style 24 3" xfId="4357" xr:uid="{00000000-0005-0000-0000-000006110000}"/>
    <cellStyle name="Style 24 4" xfId="4358" xr:uid="{00000000-0005-0000-0000-000007110000}"/>
    <cellStyle name="Style 25" xfId="4359" xr:uid="{00000000-0005-0000-0000-000008110000}"/>
    <cellStyle name="Style 25 2" xfId="4360" xr:uid="{00000000-0005-0000-0000-000009110000}"/>
    <cellStyle name="Style 25 3" xfId="4361" xr:uid="{00000000-0005-0000-0000-00000A110000}"/>
    <cellStyle name="Style 26" xfId="4362" xr:uid="{00000000-0005-0000-0000-00000B110000}"/>
    <cellStyle name="Style 26 2" xfId="4363" xr:uid="{00000000-0005-0000-0000-00000C110000}"/>
    <cellStyle name="Style 26 3" xfId="4364" xr:uid="{00000000-0005-0000-0000-00000D110000}"/>
    <cellStyle name="Style 26 4" xfId="4365" xr:uid="{00000000-0005-0000-0000-00000E110000}"/>
    <cellStyle name="Style 27" xfId="4366" xr:uid="{00000000-0005-0000-0000-00000F110000}"/>
    <cellStyle name="Style 28" xfId="4367" xr:uid="{00000000-0005-0000-0000-000010110000}"/>
    <cellStyle name="Style 29" xfId="4368" xr:uid="{00000000-0005-0000-0000-000011110000}"/>
    <cellStyle name="Style 3" xfId="4369" xr:uid="{00000000-0005-0000-0000-000012110000}"/>
    <cellStyle name="Style 30" xfId="4370" xr:uid="{00000000-0005-0000-0000-000013110000}"/>
    <cellStyle name="Style 31" xfId="4371" xr:uid="{00000000-0005-0000-0000-000014110000}"/>
    <cellStyle name="Style 32" xfId="4372" xr:uid="{00000000-0005-0000-0000-000015110000}"/>
    <cellStyle name="Style 33" xfId="4373" xr:uid="{00000000-0005-0000-0000-000016110000}"/>
    <cellStyle name="Style 34" xfId="4374" xr:uid="{00000000-0005-0000-0000-000017110000}"/>
    <cellStyle name="Style 35" xfId="4375" xr:uid="{00000000-0005-0000-0000-000018110000}"/>
    <cellStyle name="Style 36" xfId="4376" xr:uid="{00000000-0005-0000-0000-000019110000}"/>
    <cellStyle name="Style 37" xfId="4377" xr:uid="{00000000-0005-0000-0000-00001A110000}"/>
    <cellStyle name="Style 38" xfId="4378" xr:uid="{00000000-0005-0000-0000-00001B110000}"/>
    <cellStyle name="Style 39" xfId="4379" xr:uid="{00000000-0005-0000-0000-00001C110000}"/>
    <cellStyle name="Style 4" xfId="4380" xr:uid="{00000000-0005-0000-0000-00001D110000}"/>
    <cellStyle name="Style 40" xfId="4381" xr:uid="{00000000-0005-0000-0000-00001E110000}"/>
    <cellStyle name="Style 41" xfId="4382" xr:uid="{00000000-0005-0000-0000-00001F110000}"/>
    <cellStyle name="Style 42" xfId="4383" xr:uid="{00000000-0005-0000-0000-000020110000}"/>
    <cellStyle name="Style 43" xfId="4384" xr:uid="{00000000-0005-0000-0000-000021110000}"/>
    <cellStyle name="Style 44" xfId="4385" xr:uid="{00000000-0005-0000-0000-000022110000}"/>
    <cellStyle name="Style 45" xfId="4386" xr:uid="{00000000-0005-0000-0000-000023110000}"/>
    <cellStyle name="Style 46" xfId="4387" xr:uid="{00000000-0005-0000-0000-000024110000}"/>
    <cellStyle name="Style 47" xfId="4388" xr:uid="{00000000-0005-0000-0000-000025110000}"/>
    <cellStyle name="Style 48" xfId="4389" xr:uid="{00000000-0005-0000-0000-000026110000}"/>
    <cellStyle name="Style 49" xfId="4390" xr:uid="{00000000-0005-0000-0000-000027110000}"/>
    <cellStyle name="Style 5" xfId="4391" xr:uid="{00000000-0005-0000-0000-000028110000}"/>
    <cellStyle name="Style 50" xfId="4392" xr:uid="{00000000-0005-0000-0000-000029110000}"/>
    <cellStyle name="Style 51" xfId="4393" xr:uid="{00000000-0005-0000-0000-00002A110000}"/>
    <cellStyle name="Style 52" xfId="4394" xr:uid="{00000000-0005-0000-0000-00002B110000}"/>
    <cellStyle name="Style 53" xfId="4395" xr:uid="{00000000-0005-0000-0000-00002C110000}"/>
    <cellStyle name="Style 54" xfId="4396" xr:uid="{00000000-0005-0000-0000-00002D110000}"/>
    <cellStyle name="Style 55" xfId="4397" xr:uid="{00000000-0005-0000-0000-00002E110000}"/>
    <cellStyle name="Style 56" xfId="4398" xr:uid="{00000000-0005-0000-0000-00002F110000}"/>
    <cellStyle name="Style 57" xfId="4399" xr:uid="{00000000-0005-0000-0000-000030110000}"/>
    <cellStyle name="Style 58" xfId="4400" xr:uid="{00000000-0005-0000-0000-000031110000}"/>
    <cellStyle name="Style 59" xfId="4401" xr:uid="{00000000-0005-0000-0000-000032110000}"/>
    <cellStyle name="Style 6" xfId="4402" xr:uid="{00000000-0005-0000-0000-000033110000}"/>
    <cellStyle name="Style 60" xfId="4403" xr:uid="{00000000-0005-0000-0000-000034110000}"/>
    <cellStyle name="Style 61" xfId="4404" xr:uid="{00000000-0005-0000-0000-000035110000}"/>
    <cellStyle name="Style 62" xfId="4405" xr:uid="{00000000-0005-0000-0000-000036110000}"/>
    <cellStyle name="Style 63" xfId="4406" xr:uid="{00000000-0005-0000-0000-000037110000}"/>
    <cellStyle name="Style 64" xfId="4407" xr:uid="{00000000-0005-0000-0000-000038110000}"/>
    <cellStyle name="Style 65" xfId="4408" xr:uid="{00000000-0005-0000-0000-000039110000}"/>
    <cellStyle name="Style 66" xfId="4409" xr:uid="{00000000-0005-0000-0000-00003A110000}"/>
    <cellStyle name="Style 67" xfId="4410" xr:uid="{00000000-0005-0000-0000-00003B110000}"/>
    <cellStyle name="Style 68" xfId="4411" xr:uid="{00000000-0005-0000-0000-00003C110000}"/>
    <cellStyle name="Style 69" xfId="4412" xr:uid="{00000000-0005-0000-0000-00003D110000}"/>
    <cellStyle name="Style 7" xfId="4413" xr:uid="{00000000-0005-0000-0000-00003E110000}"/>
    <cellStyle name="Style 70" xfId="4414" xr:uid="{00000000-0005-0000-0000-00003F110000}"/>
    <cellStyle name="Style 71" xfId="4415" xr:uid="{00000000-0005-0000-0000-000040110000}"/>
    <cellStyle name="Style 72" xfId="4416" xr:uid="{00000000-0005-0000-0000-000041110000}"/>
    <cellStyle name="Style 73" xfId="4417" xr:uid="{00000000-0005-0000-0000-000042110000}"/>
    <cellStyle name="Style 74" xfId="4418" xr:uid="{00000000-0005-0000-0000-000043110000}"/>
    <cellStyle name="Style 75" xfId="4419" xr:uid="{00000000-0005-0000-0000-000044110000}"/>
    <cellStyle name="Style 76" xfId="4420" xr:uid="{00000000-0005-0000-0000-000045110000}"/>
    <cellStyle name="Style 77" xfId="4421" xr:uid="{00000000-0005-0000-0000-000046110000}"/>
    <cellStyle name="Style 78" xfId="4422" xr:uid="{00000000-0005-0000-0000-000047110000}"/>
    <cellStyle name="Style 79" xfId="4423" xr:uid="{00000000-0005-0000-0000-000048110000}"/>
    <cellStyle name="Style 8" xfId="4424" xr:uid="{00000000-0005-0000-0000-000049110000}"/>
    <cellStyle name="Style 80" xfId="4425" xr:uid="{00000000-0005-0000-0000-00004A110000}"/>
    <cellStyle name="Style 81" xfId="4426" xr:uid="{00000000-0005-0000-0000-00004B110000}"/>
    <cellStyle name="Style 82" xfId="4427" xr:uid="{00000000-0005-0000-0000-00004C110000}"/>
    <cellStyle name="Style 83" xfId="4428" xr:uid="{00000000-0005-0000-0000-00004D110000}"/>
    <cellStyle name="Style 84" xfId="4429" xr:uid="{00000000-0005-0000-0000-00004E110000}"/>
    <cellStyle name="Style 85" xfId="4430" xr:uid="{00000000-0005-0000-0000-00004F110000}"/>
    <cellStyle name="Style 86" xfId="4431" xr:uid="{00000000-0005-0000-0000-000050110000}"/>
    <cellStyle name="Style 87" xfId="4432" xr:uid="{00000000-0005-0000-0000-000051110000}"/>
    <cellStyle name="Style 88" xfId="4433" xr:uid="{00000000-0005-0000-0000-000052110000}"/>
    <cellStyle name="Style 89" xfId="4434" xr:uid="{00000000-0005-0000-0000-000053110000}"/>
    <cellStyle name="Style 9" xfId="4435" xr:uid="{00000000-0005-0000-0000-000054110000}"/>
    <cellStyle name="Style 90" xfId="4436" xr:uid="{00000000-0005-0000-0000-000055110000}"/>
    <cellStyle name="Style 91" xfId="4437" xr:uid="{00000000-0005-0000-0000-000056110000}"/>
    <cellStyle name="Style 92" xfId="4438" xr:uid="{00000000-0005-0000-0000-000057110000}"/>
    <cellStyle name="Style 93" xfId="4439" xr:uid="{00000000-0005-0000-0000-000058110000}"/>
    <cellStyle name="Style 94" xfId="4440" xr:uid="{00000000-0005-0000-0000-000059110000}"/>
    <cellStyle name="Style 95" xfId="4441" xr:uid="{00000000-0005-0000-0000-00005A110000}"/>
    <cellStyle name="Style 96" xfId="4442" xr:uid="{00000000-0005-0000-0000-00005B110000}"/>
    <cellStyle name="Style 97" xfId="4443" xr:uid="{00000000-0005-0000-0000-00005C110000}"/>
    <cellStyle name="Style 98" xfId="4444" xr:uid="{00000000-0005-0000-0000-00005D110000}"/>
    <cellStyle name="Style 99" xfId="4445" xr:uid="{00000000-0005-0000-0000-00005E110000}"/>
    <cellStyle name="STYLE1" xfId="4446" xr:uid="{00000000-0005-0000-0000-00005F110000}"/>
    <cellStyle name="STYLE2" xfId="4447" xr:uid="{00000000-0005-0000-0000-000060110000}"/>
    <cellStyle name="STYLE3" xfId="4448" xr:uid="{00000000-0005-0000-0000-000061110000}"/>
    <cellStyle name="Subhead" xfId="4449" xr:uid="{00000000-0005-0000-0000-000062110000}"/>
    <cellStyle name="Subtotal_left" xfId="4450" xr:uid="{00000000-0005-0000-0000-000063110000}"/>
    <cellStyle name="SwitchCell" xfId="4451" xr:uid="{00000000-0005-0000-0000-000064110000}"/>
    <cellStyle name="t" xfId="4452" xr:uid="{00000000-0005-0000-0000-000065110000}"/>
    <cellStyle name="Table Col Head" xfId="4453" xr:uid="{00000000-0005-0000-0000-000066110000}"/>
    <cellStyle name="Table Head" xfId="4454" xr:uid="{00000000-0005-0000-0000-000067110000}"/>
    <cellStyle name="Table Head Aligned" xfId="4455" xr:uid="{00000000-0005-0000-0000-000068110000}"/>
    <cellStyle name="Table Head Blue" xfId="4456" xr:uid="{00000000-0005-0000-0000-000069110000}"/>
    <cellStyle name="Table Head Green" xfId="4457" xr:uid="{00000000-0005-0000-0000-00006A110000}"/>
    <cellStyle name="Table Head_Val_Sum_Graph" xfId="4458" xr:uid="{00000000-0005-0000-0000-00006B110000}"/>
    <cellStyle name="Table Sub Head" xfId="4459" xr:uid="{00000000-0005-0000-0000-00006C110000}"/>
    <cellStyle name="Table Text" xfId="4460" xr:uid="{00000000-0005-0000-0000-00006D110000}"/>
    <cellStyle name="Table Title" xfId="4461" xr:uid="{00000000-0005-0000-0000-00006E110000}"/>
    <cellStyle name="Table Units" xfId="4462" xr:uid="{00000000-0005-0000-0000-00006F110000}"/>
    <cellStyle name="Table_Header" xfId="4463" xr:uid="{00000000-0005-0000-0000-000070110000}"/>
    <cellStyle name="TableBorder" xfId="4464" xr:uid="{00000000-0005-0000-0000-000071110000}"/>
    <cellStyle name="TableColumnHeader" xfId="4465" xr:uid="{00000000-0005-0000-0000-000072110000}"/>
    <cellStyle name="TableHeading" xfId="4466" xr:uid="{00000000-0005-0000-0000-000073110000}"/>
    <cellStyle name="TableHighlight" xfId="4467" xr:uid="{00000000-0005-0000-0000-000074110000}"/>
    <cellStyle name="TableNote" xfId="4468" xr:uid="{00000000-0005-0000-0000-000075110000}"/>
    <cellStyle name="test a style" xfId="4469" xr:uid="{00000000-0005-0000-0000-000076110000}"/>
    <cellStyle name="Text 1" xfId="4470" xr:uid="{00000000-0005-0000-0000-000077110000}"/>
    <cellStyle name="Text Head 1" xfId="4471" xr:uid="{00000000-0005-0000-0000-000078110000}"/>
    <cellStyle name="Text Indent A" xfId="4472" xr:uid="{00000000-0005-0000-0000-000079110000}"/>
    <cellStyle name="Text Indent B" xfId="4473" xr:uid="{00000000-0005-0000-0000-00007A110000}"/>
    <cellStyle name="Text Indent C" xfId="4474" xr:uid="{00000000-0005-0000-0000-00007B110000}"/>
    <cellStyle name="Text Wrap" xfId="4475" xr:uid="{00000000-0005-0000-0000-00007C110000}"/>
    <cellStyle name="Time" xfId="4476" xr:uid="{00000000-0005-0000-0000-00007D110000}"/>
    <cellStyle name="Times 10" xfId="4477" xr:uid="{00000000-0005-0000-0000-00007E110000}"/>
    <cellStyle name="Times 12" xfId="4478" xr:uid="{00000000-0005-0000-0000-00007F110000}"/>
    <cellStyle name="Times New Roman" xfId="4479" xr:uid="{00000000-0005-0000-0000-000080110000}"/>
    <cellStyle name="Title 2" xfId="4480" xr:uid="{00000000-0005-0000-0000-000081110000}"/>
    <cellStyle name="Title 2 2" xfId="4481" xr:uid="{00000000-0005-0000-0000-000082110000}"/>
    <cellStyle name="Title 3" xfId="4482" xr:uid="{00000000-0005-0000-0000-000083110000}"/>
    <cellStyle name="title1" xfId="4483" xr:uid="{00000000-0005-0000-0000-000084110000}"/>
    <cellStyle name="title2" xfId="4484" xr:uid="{00000000-0005-0000-0000-000085110000}"/>
    <cellStyle name="Title-2" xfId="4485" xr:uid="{00000000-0005-0000-0000-000086110000}"/>
    <cellStyle name="Titles" xfId="4486" xr:uid="{00000000-0005-0000-0000-000087110000}"/>
    <cellStyle name="titre_col" xfId="4487" xr:uid="{00000000-0005-0000-0000-000088110000}"/>
    <cellStyle name="TOC" xfId="4488" xr:uid="{00000000-0005-0000-0000-000089110000}"/>
    <cellStyle name="Total 2" xfId="4489" xr:uid="{00000000-0005-0000-0000-00008A110000}"/>
    <cellStyle name="Total 2 10" xfId="4490" xr:uid="{00000000-0005-0000-0000-00008B110000}"/>
    <cellStyle name="Total 2 2" xfId="4491" xr:uid="{00000000-0005-0000-0000-00008C110000}"/>
    <cellStyle name="Total 2 2 2" xfId="4492" xr:uid="{00000000-0005-0000-0000-00008D110000}"/>
    <cellStyle name="Total 2 3" xfId="4493" xr:uid="{00000000-0005-0000-0000-00008E110000}"/>
    <cellStyle name="Total 2 4" xfId="4494" xr:uid="{00000000-0005-0000-0000-00008F110000}"/>
    <cellStyle name="Total 2 5" xfId="4495" xr:uid="{00000000-0005-0000-0000-000090110000}"/>
    <cellStyle name="Total 2 6" xfId="4496" xr:uid="{00000000-0005-0000-0000-000091110000}"/>
    <cellStyle name="Total 2 7" xfId="4497" xr:uid="{00000000-0005-0000-0000-000092110000}"/>
    <cellStyle name="Total 2 8" xfId="4498" xr:uid="{00000000-0005-0000-0000-000093110000}"/>
    <cellStyle name="Total 2 9" xfId="4499" xr:uid="{00000000-0005-0000-0000-000094110000}"/>
    <cellStyle name="Total 3" xfId="4500" xr:uid="{00000000-0005-0000-0000-000095110000}"/>
    <cellStyle name="Total Bold" xfId="4501" xr:uid="{00000000-0005-0000-0000-000096110000}"/>
    <cellStyle name="Totals" xfId="4502" xr:uid="{00000000-0005-0000-0000-000097110000}"/>
    <cellStyle name="Underline_Single" xfId="4503" xr:uid="{00000000-0005-0000-0000-000098110000}"/>
    <cellStyle name="UnProtectedCalc" xfId="4504" xr:uid="{00000000-0005-0000-0000-000099110000}"/>
    <cellStyle name="Valuta (0)_Sheet1" xfId="4505" xr:uid="{00000000-0005-0000-0000-00009A110000}"/>
    <cellStyle name="Valuta_piv_polio" xfId="4506" xr:uid="{00000000-0005-0000-0000-00009B110000}"/>
    <cellStyle name="Währung [0]_A17 - 31.03.1998" xfId="4507" xr:uid="{00000000-0005-0000-0000-00009C110000}"/>
    <cellStyle name="Währung_A17 - 31.03.1998" xfId="4508" xr:uid="{00000000-0005-0000-0000-00009D110000}"/>
    <cellStyle name="Warburg" xfId="4509" xr:uid="{00000000-0005-0000-0000-00009E110000}"/>
    <cellStyle name="Warning Text 2" xfId="4510" xr:uid="{00000000-0005-0000-0000-00009F110000}"/>
    <cellStyle name="Warning Text 2 2" xfId="4511" xr:uid="{00000000-0005-0000-0000-0000A0110000}"/>
    <cellStyle name="Warning Text 2 3" xfId="4512" xr:uid="{00000000-0005-0000-0000-0000A1110000}"/>
    <cellStyle name="Warning Text 2 4" xfId="4513" xr:uid="{00000000-0005-0000-0000-0000A2110000}"/>
    <cellStyle name="Warning Text 2 5" xfId="4514" xr:uid="{00000000-0005-0000-0000-0000A3110000}"/>
    <cellStyle name="Warning Text 2 6" xfId="4515" xr:uid="{00000000-0005-0000-0000-0000A4110000}"/>
    <cellStyle name="Warning Text 2 7" xfId="4516" xr:uid="{00000000-0005-0000-0000-0000A5110000}"/>
    <cellStyle name="Warning Text 2 8" xfId="4517" xr:uid="{00000000-0005-0000-0000-0000A6110000}"/>
    <cellStyle name="Warning Text 2 9" xfId="4518" xr:uid="{00000000-0005-0000-0000-0000A7110000}"/>
    <cellStyle name="Warning Text 3" xfId="4519" xr:uid="{00000000-0005-0000-0000-0000A8110000}"/>
    <cellStyle name="wild guess" xfId="4520" xr:uid="{00000000-0005-0000-0000-0000A9110000}"/>
    <cellStyle name="Wildguess" xfId="4521" xr:uid="{00000000-0005-0000-0000-0000AA110000}"/>
    <cellStyle name="Year" xfId="4522" xr:uid="{00000000-0005-0000-0000-0000AB110000}"/>
    <cellStyle name="Year Estimate" xfId="4523" xr:uid="{00000000-0005-0000-0000-0000AC110000}"/>
    <cellStyle name="Year, Actual" xfId="4524" xr:uid="{00000000-0005-0000-0000-0000AD110000}"/>
    <cellStyle name="YearE_ Pies " xfId="4525" xr:uid="{00000000-0005-0000-0000-0000AE110000}"/>
    <cellStyle name="YearFormat" xfId="4526" xr:uid="{00000000-0005-0000-0000-0000AF110000}"/>
    <cellStyle name="Yen" xfId="4527" xr:uid="{00000000-0005-0000-0000-0000B0110000}"/>
    <cellStyle name="YesNo" xfId="4528" xr:uid="{00000000-0005-0000-0000-0000B1110000}"/>
    <cellStyle name="쬞\?1@" xfId="4529" xr:uid="{00000000-0005-0000-0000-0000B2110000}"/>
    <cellStyle name="千位分隔 2" xfId="4530" xr:uid="{00000000-0005-0000-0000-0000B3110000}"/>
    <cellStyle name="常规 2" xfId="4531" xr:uid="{00000000-0005-0000-0000-0000B4110000}"/>
    <cellStyle name="標準_car_JP" xfId="4532" xr:uid="{00000000-0005-0000-0000-0000B5110000}"/>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HVAC Incentives Initiative</c:v>
                </c:pt>
                <c:pt idx="3">
                  <c:v>Coupon Initiative</c:v>
                </c:pt>
                <c:pt idx="4">
                  <c:v>Process and Systems Upgrades Initiatives - Energy Manager Initiative</c:v>
                </c:pt>
                <c:pt idx="5">
                  <c:v>Loblaws Pilot</c:v>
                </c:pt>
                <c:pt idx="6">
                  <c:v>Residential New Construction and Major Renovation Initiative</c:v>
                </c:pt>
                <c:pt idx="7">
                  <c:v>Other</c:v>
                </c:pt>
              </c:strCache>
            </c:strRef>
          </c:cat>
          <c:val>
            <c:numRef>
              <c:f>'Graph Data'!$E$65:$E$72</c:f>
              <c:numCache>
                <c:formatCode>#,##0.00</c:formatCode>
                <c:ptCount val="8"/>
                <c:pt idx="0">
                  <c:v>16393329</c:v>
                </c:pt>
                <c:pt idx="1">
                  <c:v>1478319</c:v>
                </c:pt>
                <c:pt idx="2">
                  <c:v>1135517</c:v>
                </c:pt>
                <c:pt idx="3">
                  <c:v>842572</c:v>
                </c:pt>
                <c:pt idx="4">
                  <c:v>768099</c:v>
                </c:pt>
                <c:pt idx="5">
                  <c:v>441961</c:v>
                </c:pt>
                <c:pt idx="6">
                  <c:v>388014</c:v>
                </c:pt>
                <c:pt idx="7">
                  <c:v>417430</c:v>
                </c:pt>
              </c:numCache>
            </c:numRef>
          </c:val>
          <c:extLst>
            <c:ext xmlns:c16="http://schemas.microsoft.com/office/drawing/2014/chart" uri="{C3380CC4-5D6E-409C-BE32-E72D297353CC}">
              <c16:uniqueId val="{00000000-1A7D-45DA-846C-DF97EC16D322}"/>
            </c:ext>
          </c:extLst>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m/dd/yy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21865.241000000002</c:v>
                </c:pt>
                <c:pt idx="1">
                  <c:v>21865.241000000002</c:v>
                </c:pt>
                <c:pt idx="2">
                  <c:v>21865.241000000002</c:v>
                </c:pt>
                <c:pt idx="3">
                  <c:v>21865.241000000002</c:v>
                </c:pt>
                <c:pt idx="4">
                  <c:v>21865.241000000002</c:v>
                </c:pt>
                <c:pt idx="5">
                  <c:v>21865.241000000002</c:v>
                </c:pt>
              </c:numCache>
            </c:numRef>
          </c:val>
          <c:extLst>
            <c:ext xmlns:c16="http://schemas.microsoft.com/office/drawing/2014/chart" uri="{C3380CC4-5D6E-409C-BE32-E72D297353CC}">
              <c16:uniqueId val="{00000000-1EA1-4328-BFCD-0B06317111FA}"/>
            </c:ext>
          </c:extLst>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m/dd/yy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EA1-4328-BFCD-0B06317111FA}"/>
            </c:ext>
          </c:extLst>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m/dd/yy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extLst>
            <c:ext xmlns:c16="http://schemas.microsoft.com/office/drawing/2014/chart" uri="{C3380CC4-5D6E-409C-BE32-E72D297353CC}">
              <c16:uniqueId val="{00000002-1EA1-4328-BFCD-0B06317111FA}"/>
            </c:ext>
          </c:extLst>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m/dd/yy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extLst>
            <c:ext xmlns:c16="http://schemas.microsoft.com/office/drawing/2014/chart" uri="{C3380CC4-5D6E-409C-BE32-E72D297353CC}">
              <c16:uniqueId val="{00000003-1EA1-4328-BFCD-0B06317111FA}"/>
            </c:ext>
          </c:extLst>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m/dd/yy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extLst>
            <c:ext xmlns:c16="http://schemas.microsoft.com/office/drawing/2014/chart" uri="{C3380CC4-5D6E-409C-BE32-E72D297353CC}">
              <c16:uniqueId val="{00000004-1EA1-4328-BFCD-0B06317111FA}"/>
            </c:ext>
          </c:extLst>
        </c:ser>
        <c:dLbls>
          <c:showLegendKey val="0"/>
          <c:showVal val="0"/>
          <c:showCatName val="0"/>
          <c:showSerName val="0"/>
          <c:showPercent val="0"/>
          <c:showBubbleSize val="0"/>
        </c:dLbls>
        <c:gapWidth val="0"/>
        <c:overlap val="100"/>
        <c:axId val="86598016"/>
        <c:axId val="8660172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m/dd/yy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extLst>
            <c:ext xmlns:c16="http://schemas.microsoft.com/office/drawing/2014/chart" uri="{C3380CC4-5D6E-409C-BE32-E72D297353CC}">
              <c16:uniqueId val="{00000005-1EA1-4328-BFCD-0B06317111FA}"/>
            </c:ext>
          </c:extLst>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m/dd/yy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9776.0049999999992</c:v>
                </c:pt>
                <c:pt idx="1">
                  <c:v>26403.728999999999</c:v>
                </c:pt>
                <c:pt idx="2">
                  <c:v>36347.451999999997</c:v>
                </c:pt>
                <c:pt idx="3">
                  <c:v>49793.588000000003</c:v>
                </c:pt>
                <c:pt idx="4">
                  <c:v>76344.097999999998</c:v>
                </c:pt>
                <c:pt idx="5">
                  <c:v>88904.392999999996</c:v>
                </c:pt>
              </c:numCache>
            </c:numRef>
          </c:val>
          <c:smooth val="0"/>
          <c:extLst>
            <c:ext xmlns:c16="http://schemas.microsoft.com/office/drawing/2014/chart" uri="{C3380CC4-5D6E-409C-BE32-E72D297353CC}">
              <c16:uniqueId val="{00000006-1EA1-4328-BFCD-0B06317111FA}"/>
            </c:ext>
          </c:extLst>
        </c:ser>
        <c:dLbls>
          <c:showLegendKey val="0"/>
          <c:showVal val="0"/>
          <c:showCatName val="0"/>
          <c:showSerName val="0"/>
          <c:showPercent val="0"/>
          <c:showBubbleSize val="0"/>
        </c:dLbls>
        <c:marker val="1"/>
        <c:smooth val="0"/>
        <c:axId val="86598016"/>
        <c:axId val="86601728"/>
      </c:lineChart>
      <c:dateAx>
        <c:axId val="8659801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86601728"/>
        <c:crosses val="autoZero"/>
        <c:auto val="0"/>
        <c:lblOffset val="100"/>
        <c:baseTimeUnit val="years"/>
        <c:majorUnit val="1"/>
        <c:majorTimeUnit val="years"/>
      </c:dateAx>
      <c:valAx>
        <c:axId val="8660172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8659801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BF5-4CC9-9F54-2BFDB269EADB}"/>
            </c:ext>
          </c:extLst>
        </c:ser>
        <c:ser>
          <c:idx val="1"/>
          <c:order val="1"/>
          <c:tx>
            <c:strRef>
              <c:f>'Graph Data'!$C$226</c:f>
              <c:strCache>
                <c:ptCount val="1"/>
                <c:pt idx="0">
                  <c:v>Kitchener-Wilmot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BF5-4CC9-9F54-2BFDB269EADB}"/>
            </c:ext>
          </c:extLst>
        </c:ser>
        <c:dLbls>
          <c:showLegendKey val="0"/>
          <c:showVal val="0"/>
          <c:showCatName val="0"/>
          <c:showSerName val="0"/>
          <c:showPercent val="0"/>
          <c:showBubbleSize val="0"/>
        </c:dLbls>
        <c:gapWidth val="0"/>
        <c:overlap val="100"/>
        <c:axId val="101008896"/>
        <c:axId val="10101708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2BF5-4CC9-9F54-2BFDB269EADB}"/>
            </c:ext>
          </c:extLst>
        </c:ser>
        <c:dLbls>
          <c:showLegendKey val="0"/>
          <c:showVal val="0"/>
          <c:showCatName val="0"/>
          <c:showSerName val="0"/>
          <c:showPercent val="0"/>
          <c:showBubbleSize val="0"/>
        </c:dLbls>
        <c:marker val="1"/>
        <c:smooth val="0"/>
        <c:axId val="101008896"/>
        <c:axId val="101017088"/>
      </c:lineChart>
      <c:catAx>
        <c:axId val="1010088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1017088"/>
        <c:crosses val="autoZero"/>
        <c:auto val="1"/>
        <c:lblAlgn val="ctr"/>
        <c:lblOffset val="100"/>
        <c:tickLblSkip val="2"/>
        <c:tickMarkSkip val="1"/>
        <c:noMultiLvlLbl val="0"/>
      </c:catAx>
      <c:valAx>
        <c:axId val="10101708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10088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0C5-4BC0-AF8E-DDCF53239564}"/>
            </c:ext>
          </c:extLst>
        </c:ser>
        <c:ser>
          <c:idx val="1"/>
          <c:order val="1"/>
          <c:tx>
            <c:strRef>
              <c:f>'Graph Data'!$C$226</c:f>
              <c:strCache>
                <c:ptCount val="1"/>
                <c:pt idx="0">
                  <c:v>Kitchener-Wilmot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0C5-4BC0-AF8E-DDCF53239564}"/>
            </c:ext>
          </c:extLst>
        </c:ser>
        <c:dLbls>
          <c:showLegendKey val="0"/>
          <c:showVal val="0"/>
          <c:showCatName val="0"/>
          <c:showSerName val="0"/>
          <c:showPercent val="0"/>
          <c:showBubbleSize val="0"/>
        </c:dLbls>
        <c:gapWidth val="0"/>
        <c:overlap val="100"/>
        <c:axId val="110261376"/>
        <c:axId val="11026368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50C5-4BC0-AF8E-DDCF53239564}"/>
            </c:ext>
          </c:extLst>
        </c:ser>
        <c:dLbls>
          <c:showLegendKey val="0"/>
          <c:showVal val="0"/>
          <c:showCatName val="0"/>
          <c:showSerName val="0"/>
          <c:showPercent val="0"/>
          <c:showBubbleSize val="0"/>
        </c:dLbls>
        <c:marker val="1"/>
        <c:smooth val="0"/>
        <c:axId val="110261376"/>
        <c:axId val="110263680"/>
      </c:lineChart>
      <c:catAx>
        <c:axId val="11026137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263680"/>
        <c:crosses val="autoZero"/>
        <c:auto val="1"/>
        <c:lblAlgn val="ctr"/>
        <c:lblOffset val="100"/>
        <c:tickLblSkip val="2"/>
        <c:tickMarkSkip val="1"/>
        <c:noMultiLvlLbl val="0"/>
      </c:catAx>
      <c:valAx>
        <c:axId val="11026368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26137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extLst>
            <c:ext xmlns:c16="http://schemas.microsoft.com/office/drawing/2014/chart" uri="{C3380CC4-5D6E-409C-BE32-E72D297353CC}">
              <c16:uniqueId val="{00000000-19D1-4EFA-ABA2-495F836321F1}"/>
            </c:ext>
          </c:extLst>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6810248</xdr:colOff>
      <xdr:row>6</xdr:row>
      <xdr:rowOff>3998000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r="14419"/>
        <a:stretch/>
      </xdr:blipFill>
      <xdr:spPr>
        <a:xfrm>
          <a:off x="317500" y="8102600"/>
          <a:ext cx="6784848" cy="40234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a:extLst xmlns:a="http://schemas.openxmlformats.org/drawingml/2006/main">
            <a:ext uri="{FF2B5EF4-FFF2-40B4-BE49-F238E27FC236}">
              <a16:creationId xmlns:a16="http://schemas.microsoft.com/office/drawing/2014/main" id="{E88A66F5-1A79-4B61-9010-BFA8529AE25A}"/>
            </a:ext>
          </a:extLst>
        </cdr:cNvPr>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a:extLst xmlns:a="http://schemas.openxmlformats.org/drawingml/2006/main">
            <a:ext uri="{FF2B5EF4-FFF2-40B4-BE49-F238E27FC236}">
              <a16:creationId xmlns:a16="http://schemas.microsoft.com/office/drawing/2014/main" id="{FEFDC9B7-BF62-4A33-AC8A-326C70D2660C}"/>
            </a:ext>
          </a:extLst>
        </cdr:cNvPr>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24" t="s">
        <v>447</v>
      </c>
      <c r="D4" s="30"/>
    </row>
    <row r="5" spans="2:4" ht="99.75" customHeight="1">
      <c r="B5" s="29"/>
      <c r="C5" s="324" t="s">
        <v>481</v>
      </c>
      <c r="D5" s="30"/>
    </row>
    <row r="6" spans="2:4" ht="57.95" customHeight="1">
      <c r="B6" s="29"/>
      <c r="C6" s="324" t="s">
        <v>448</v>
      </c>
      <c r="D6" s="30"/>
    </row>
    <row r="7" spans="2:4" ht="27.95" customHeight="1">
      <c r="B7" s="29"/>
      <c r="C7" s="324" t="s">
        <v>467</v>
      </c>
      <c r="D7" s="30"/>
    </row>
    <row r="8" spans="2:4" ht="27.95" customHeight="1">
      <c r="B8" s="29"/>
      <c r="C8" s="324" t="s">
        <v>482</v>
      </c>
      <c r="D8" s="30"/>
    </row>
    <row r="9" spans="2:4" ht="42" customHeight="1">
      <c r="B9" s="29"/>
      <c r="C9" s="324" t="s">
        <v>483</v>
      </c>
      <c r="D9" s="30"/>
    </row>
    <row r="10" spans="2:4" ht="39.950000000000003" customHeight="1">
      <c r="B10" s="29"/>
      <c r="C10" s="324" t="s">
        <v>484</v>
      </c>
      <c r="D10" s="30"/>
    </row>
    <row r="11" spans="2:4" ht="39.950000000000003" customHeight="1">
      <c r="B11" s="29"/>
      <c r="C11" s="324" t="s">
        <v>460</v>
      </c>
      <c r="D11" s="30"/>
    </row>
    <row r="12" spans="2:4" ht="68.099999999999994" customHeight="1">
      <c r="B12" s="29"/>
      <c r="C12" s="324" t="s">
        <v>461</v>
      </c>
      <c r="D12" s="30"/>
    </row>
    <row r="13" spans="2:4" ht="54" customHeight="1">
      <c r="B13" s="29"/>
      <c r="C13" s="324" t="s">
        <v>462</v>
      </c>
      <c r="D13" s="30"/>
    </row>
    <row r="14" spans="2:4" ht="39.950000000000003" customHeight="1">
      <c r="B14" s="29"/>
      <c r="C14" s="324" t="s">
        <v>463</v>
      </c>
      <c r="D14" s="30"/>
    </row>
    <row r="15" spans="2:4" ht="24.95" customHeight="1">
      <c r="B15" s="29"/>
      <c r="C15" s="324" t="s">
        <v>464</v>
      </c>
      <c r="D15" s="30"/>
    </row>
    <row r="16" spans="2:4" ht="24.95" customHeight="1">
      <c r="B16" s="29"/>
      <c r="C16" s="324" t="s">
        <v>465</v>
      </c>
      <c r="D16" s="30"/>
    </row>
    <row r="17" spans="2:4" ht="42.75">
      <c r="B17" s="29"/>
      <c r="C17" s="324" t="s">
        <v>466</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70</v>
      </c>
      <c r="E4" s="13" t="s">
        <v>71</v>
      </c>
      <c r="F4" s="41"/>
    </row>
    <row r="5" spans="2:6" ht="90" customHeight="1">
      <c r="B5" s="37"/>
      <c r="C5" s="10">
        <v>1</v>
      </c>
      <c r="D5" s="14" t="s">
        <v>221</v>
      </c>
      <c r="E5" s="49" t="s">
        <v>313</v>
      </c>
      <c r="F5" s="41"/>
    </row>
    <row r="6" spans="2:6" ht="60" customHeight="1">
      <c r="B6" s="37"/>
      <c r="C6" s="11">
        <f>C5+1</f>
        <v>2</v>
      </c>
      <c r="D6" s="15" t="s">
        <v>32</v>
      </c>
      <c r="E6" s="23" t="s">
        <v>314</v>
      </c>
      <c r="F6" s="41"/>
    </row>
    <row r="7" spans="2:6" ht="60" customHeight="1">
      <c r="B7" s="37"/>
      <c r="C7" s="173">
        <f t="shared" ref="C7:C9" si="0">C6+1</f>
        <v>3</v>
      </c>
      <c r="D7" s="174" t="s">
        <v>315</v>
      </c>
      <c r="E7" s="91" t="s">
        <v>334</v>
      </c>
      <c r="F7" s="41"/>
    </row>
    <row r="8" spans="2:6" ht="60" customHeight="1">
      <c r="B8" s="37"/>
      <c r="C8" s="173">
        <f t="shared" si="0"/>
        <v>4</v>
      </c>
      <c r="D8" s="174" t="s">
        <v>316</v>
      </c>
      <c r="E8" s="91" t="s">
        <v>335</v>
      </c>
      <c r="F8" s="41"/>
    </row>
    <row r="9" spans="2:6" ht="45" customHeight="1">
      <c r="B9" s="37"/>
      <c r="C9" s="11">
        <f t="shared" si="0"/>
        <v>5</v>
      </c>
      <c r="D9" s="15" t="s">
        <v>79</v>
      </c>
      <c r="E9" s="23" t="s">
        <v>220</v>
      </c>
      <c r="F9" s="41"/>
    </row>
    <row r="10" spans="2:6" ht="45" customHeight="1">
      <c r="B10" s="37"/>
      <c r="C10" s="11">
        <f t="shared" ref="C10:C39" si="1">C9+1</f>
        <v>6</v>
      </c>
      <c r="D10" s="15" t="s">
        <v>81</v>
      </c>
      <c r="E10" s="23" t="s">
        <v>219</v>
      </c>
      <c r="F10" s="41"/>
    </row>
    <row r="11" spans="2:6" ht="45" customHeight="1">
      <c r="B11" s="37"/>
      <c r="C11" s="11">
        <f t="shared" si="1"/>
        <v>7</v>
      </c>
      <c r="D11" s="15" t="s">
        <v>80</v>
      </c>
      <c r="E11" s="23" t="s">
        <v>218</v>
      </c>
      <c r="F11" s="41"/>
    </row>
    <row r="12" spans="2:6" ht="45" customHeight="1">
      <c r="B12" s="37"/>
      <c r="C12" s="11">
        <f t="shared" si="1"/>
        <v>8</v>
      </c>
      <c r="D12" s="15" t="s">
        <v>82</v>
      </c>
      <c r="E12" s="23" t="s">
        <v>222</v>
      </c>
      <c r="F12" s="41"/>
    </row>
    <row r="13" spans="2:6" ht="75" customHeight="1">
      <c r="B13" s="37"/>
      <c r="C13" s="11">
        <f t="shared" si="1"/>
        <v>9</v>
      </c>
      <c r="D13" s="15" t="s">
        <v>73</v>
      </c>
      <c r="E13" s="23" t="s">
        <v>423</v>
      </c>
      <c r="F13" s="41"/>
    </row>
    <row r="14" spans="2:6" ht="75" customHeight="1">
      <c r="B14" s="37"/>
      <c r="C14" s="11">
        <f t="shared" si="1"/>
        <v>10</v>
      </c>
      <c r="D14" s="15" t="s">
        <v>74</v>
      </c>
      <c r="E14" s="23" t="s">
        <v>424</v>
      </c>
      <c r="F14" s="41"/>
    </row>
    <row r="15" spans="2:6" ht="30" customHeight="1">
      <c r="B15" s="37"/>
      <c r="C15" s="11">
        <f t="shared" si="1"/>
        <v>11</v>
      </c>
      <c r="D15" s="15" t="s">
        <v>22</v>
      </c>
      <c r="E15" s="23" t="s">
        <v>223</v>
      </c>
      <c r="F15" s="41"/>
    </row>
    <row r="16" spans="2:6" ht="60" customHeight="1">
      <c r="B16" s="37"/>
      <c r="C16" s="11">
        <f t="shared" si="1"/>
        <v>12</v>
      </c>
      <c r="D16" s="15" t="s">
        <v>2</v>
      </c>
      <c r="E16" s="23" t="s">
        <v>425</v>
      </c>
      <c r="F16" s="41"/>
    </row>
    <row r="17" spans="2:6" ht="60" customHeight="1">
      <c r="B17" s="37"/>
      <c r="C17" s="11">
        <f t="shared" si="1"/>
        <v>13</v>
      </c>
      <c r="D17" s="15" t="s">
        <v>94</v>
      </c>
      <c r="E17" s="23" t="s">
        <v>224</v>
      </c>
      <c r="F17" s="41"/>
    </row>
    <row r="18" spans="2:6" ht="45" customHeight="1">
      <c r="B18" s="37"/>
      <c r="C18" s="11">
        <f t="shared" si="1"/>
        <v>14</v>
      </c>
      <c r="D18" s="15" t="s">
        <v>95</v>
      </c>
      <c r="E18" s="23" t="s">
        <v>216</v>
      </c>
      <c r="F18" s="41"/>
    </row>
    <row r="19" spans="2:6" ht="30" customHeight="1">
      <c r="B19" s="37"/>
      <c r="C19" s="11">
        <f t="shared" si="1"/>
        <v>15</v>
      </c>
      <c r="D19" s="15" t="s">
        <v>96</v>
      </c>
      <c r="E19" s="23" t="s">
        <v>225</v>
      </c>
      <c r="F19" s="41"/>
    </row>
    <row r="20" spans="2:6" ht="105" customHeight="1">
      <c r="B20" s="37"/>
      <c r="C20" s="11">
        <f t="shared" si="1"/>
        <v>16</v>
      </c>
      <c r="D20" s="15" t="s">
        <v>97</v>
      </c>
      <c r="E20" s="91" t="s">
        <v>426</v>
      </c>
      <c r="F20" s="41"/>
    </row>
    <row r="21" spans="2:6" ht="90" customHeight="1">
      <c r="B21" s="37"/>
      <c r="C21" s="11">
        <f t="shared" si="1"/>
        <v>17</v>
      </c>
      <c r="D21" s="15" t="s">
        <v>93</v>
      </c>
      <c r="E21" s="23" t="s">
        <v>444</v>
      </c>
      <c r="F21" s="41"/>
    </row>
    <row r="22" spans="2:6" ht="60" customHeight="1">
      <c r="B22" s="37"/>
      <c r="C22" s="96">
        <f t="shared" si="1"/>
        <v>18</v>
      </c>
      <c r="D22" s="97" t="s">
        <v>311</v>
      </c>
      <c r="E22" s="91" t="s">
        <v>312</v>
      </c>
      <c r="F22" s="41"/>
    </row>
    <row r="23" spans="2:6" ht="75" customHeight="1">
      <c r="B23" s="37"/>
      <c r="C23" s="96">
        <f t="shared" si="1"/>
        <v>19</v>
      </c>
      <c r="D23" s="15" t="s">
        <v>83</v>
      </c>
      <c r="E23" s="23" t="s">
        <v>443</v>
      </c>
      <c r="F23" s="41"/>
    </row>
    <row r="24" spans="2:6" ht="60" customHeight="1">
      <c r="B24" s="37"/>
      <c r="C24" s="11">
        <f t="shared" si="1"/>
        <v>20</v>
      </c>
      <c r="D24" s="15" t="s">
        <v>84</v>
      </c>
      <c r="E24" s="23" t="s">
        <v>217</v>
      </c>
      <c r="F24" s="41"/>
    </row>
    <row r="25" spans="2:6" ht="60" customHeight="1">
      <c r="B25" s="37"/>
      <c r="C25" s="11">
        <f t="shared" si="1"/>
        <v>21</v>
      </c>
      <c r="D25" s="15" t="s">
        <v>76</v>
      </c>
      <c r="E25" s="23" t="s">
        <v>75</v>
      </c>
      <c r="F25" s="41"/>
    </row>
    <row r="26" spans="2:6" ht="45" customHeight="1">
      <c r="B26" s="37"/>
      <c r="C26" s="11">
        <f t="shared" si="1"/>
        <v>22</v>
      </c>
      <c r="D26" s="15" t="s">
        <v>59</v>
      </c>
      <c r="E26" s="23" t="s">
        <v>98</v>
      </c>
      <c r="F26" s="41"/>
    </row>
    <row r="27" spans="2:6" ht="60" customHeight="1">
      <c r="B27" s="37"/>
      <c r="C27" s="11">
        <f t="shared" si="1"/>
        <v>23</v>
      </c>
      <c r="D27" s="15" t="s">
        <v>72</v>
      </c>
      <c r="E27" s="23" t="s">
        <v>418</v>
      </c>
      <c r="F27" s="41"/>
    </row>
    <row r="28" spans="2:6" ht="75" customHeight="1">
      <c r="B28" s="37"/>
      <c r="C28" s="11">
        <f t="shared" si="1"/>
        <v>24</v>
      </c>
      <c r="D28" s="15" t="s">
        <v>78</v>
      </c>
      <c r="E28" s="23" t="s">
        <v>77</v>
      </c>
      <c r="F28" s="41"/>
    </row>
    <row r="29" spans="2:6" ht="60" customHeight="1">
      <c r="B29" s="37"/>
      <c r="C29" s="11">
        <f t="shared" si="1"/>
        <v>25</v>
      </c>
      <c r="D29" s="15" t="s">
        <v>92</v>
      </c>
      <c r="E29" s="23" t="s">
        <v>419</v>
      </c>
      <c r="F29" s="41"/>
    </row>
    <row r="30" spans="2:6" ht="60" customHeight="1">
      <c r="B30" s="37"/>
      <c r="C30" s="11">
        <f t="shared" si="1"/>
        <v>26</v>
      </c>
      <c r="D30" s="15" t="s">
        <v>85</v>
      </c>
      <c r="E30" s="24" t="s">
        <v>420</v>
      </c>
      <c r="F30" s="41"/>
    </row>
    <row r="31" spans="2:6" ht="60" customHeight="1">
      <c r="B31" s="37"/>
      <c r="C31" s="11">
        <f t="shared" si="1"/>
        <v>27</v>
      </c>
      <c r="D31" s="15" t="s">
        <v>86</v>
      </c>
      <c r="E31" s="23" t="s">
        <v>421</v>
      </c>
      <c r="F31" s="41"/>
    </row>
    <row r="32" spans="2:6" ht="45" customHeight="1">
      <c r="B32" s="37"/>
      <c r="C32" s="11">
        <f t="shared" si="1"/>
        <v>28</v>
      </c>
      <c r="D32" s="15" t="s">
        <v>54</v>
      </c>
      <c r="E32" s="24" t="s">
        <v>442</v>
      </c>
      <c r="F32" s="41"/>
    </row>
    <row r="33" spans="2:6" ht="45" customHeight="1">
      <c r="B33" s="37"/>
      <c r="C33" s="11">
        <f t="shared" si="1"/>
        <v>29</v>
      </c>
      <c r="D33" s="15" t="s">
        <v>55</v>
      </c>
      <c r="E33" s="23" t="s">
        <v>441</v>
      </c>
      <c r="F33" s="41"/>
    </row>
    <row r="34" spans="2:6" ht="60" customHeight="1">
      <c r="B34" s="37"/>
      <c r="C34" s="11">
        <f t="shared" si="1"/>
        <v>30</v>
      </c>
      <c r="D34" s="15" t="s">
        <v>90</v>
      </c>
      <c r="E34" s="24" t="s">
        <v>440</v>
      </c>
      <c r="F34" s="41"/>
    </row>
    <row r="35" spans="2:6" ht="45" customHeight="1">
      <c r="B35" s="37"/>
      <c r="C35" s="11">
        <f t="shared" si="1"/>
        <v>31</v>
      </c>
      <c r="D35" s="15" t="s">
        <v>91</v>
      </c>
      <c r="E35" s="24" t="s">
        <v>439</v>
      </c>
      <c r="F35" s="41"/>
    </row>
    <row r="36" spans="2:6" ht="30" customHeight="1">
      <c r="B36" s="37"/>
      <c r="C36" s="11">
        <f t="shared" si="1"/>
        <v>32</v>
      </c>
      <c r="D36" s="15" t="s">
        <v>25</v>
      </c>
      <c r="E36" s="24" t="s">
        <v>422</v>
      </c>
      <c r="F36" s="41"/>
    </row>
    <row r="37" spans="2:6" ht="60" customHeight="1">
      <c r="B37" s="37"/>
      <c r="C37" s="11">
        <f t="shared" si="1"/>
        <v>33</v>
      </c>
      <c r="D37" s="15" t="s">
        <v>87</v>
      </c>
      <c r="E37" s="23" t="s">
        <v>177</v>
      </c>
      <c r="F37" s="41"/>
    </row>
    <row r="38" spans="2:6" ht="75" customHeight="1">
      <c r="B38" s="37"/>
      <c r="C38" s="11">
        <f t="shared" si="1"/>
        <v>34</v>
      </c>
      <c r="D38" s="15" t="s">
        <v>88</v>
      </c>
      <c r="E38" s="23" t="s">
        <v>176</v>
      </c>
      <c r="F38" s="41"/>
    </row>
    <row r="39" spans="2:6" ht="60" customHeight="1" thickBot="1">
      <c r="B39" s="37"/>
      <c r="C39" s="12">
        <f t="shared" si="1"/>
        <v>35</v>
      </c>
      <c r="D39" s="18" t="s">
        <v>89</v>
      </c>
      <c r="E39" s="25" t="s">
        <v>438</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383</v>
      </c>
    </row>
    <row r="3" spans="2:5" ht="45">
      <c r="B3" s="227" t="s">
        <v>1</v>
      </c>
      <c r="C3" s="227" t="s">
        <v>337</v>
      </c>
      <c r="E3" s="228" t="s">
        <v>390</v>
      </c>
    </row>
    <row r="4" spans="2:5" s="63" customFormat="1" ht="8.25"/>
    <row r="5" spans="2:5">
      <c r="B5" s="353">
        <v>4</v>
      </c>
      <c r="C5" s="66" t="s">
        <v>9</v>
      </c>
      <c r="E5" s="346">
        <v>842572</v>
      </c>
    </row>
    <row r="6" spans="2:5">
      <c r="B6" s="354">
        <v>2</v>
      </c>
      <c r="C6" s="67" t="s">
        <v>10</v>
      </c>
      <c r="E6" s="347">
        <v>1478319</v>
      </c>
    </row>
    <row r="7" spans="2:5">
      <c r="B7" s="354">
        <v>11</v>
      </c>
      <c r="C7" s="67" t="s">
        <v>11</v>
      </c>
      <c r="E7" s="347">
        <v>0</v>
      </c>
    </row>
    <row r="8" spans="2:5">
      <c r="B8" s="354">
        <v>3</v>
      </c>
      <c r="C8" s="67" t="s">
        <v>369</v>
      </c>
      <c r="E8" s="347">
        <v>1135517</v>
      </c>
    </row>
    <row r="9" spans="2:5">
      <c r="B9" s="354">
        <v>7</v>
      </c>
      <c r="C9" s="67" t="s">
        <v>12</v>
      </c>
      <c r="E9" s="347">
        <v>388014</v>
      </c>
    </row>
    <row r="10" spans="2:5">
      <c r="B10" s="354">
        <v>11</v>
      </c>
      <c r="C10" s="67" t="s">
        <v>13</v>
      </c>
      <c r="E10" s="347">
        <v>0</v>
      </c>
    </row>
    <row r="11" spans="2:5">
      <c r="B11" s="354">
        <v>1</v>
      </c>
      <c r="C11" s="67" t="s">
        <v>14</v>
      </c>
      <c r="E11" s="347">
        <v>16393329</v>
      </c>
    </row>
    <row r="12" spans="2:5">
      <c r="B12" s="354">
        <v>8</v>
      </c>
      <c r="C12" s="67" t="s">
        <v>15</v>
      </c>
      <c r="E12" s="347">
        <v>253424</v>
      </c>
    </row>
    <row r="13" spans="2:5">
      <c r="B13" s="354">
        <v>10</v>
      </c>
      <c r="C13" s="67" t="s">
        <v>16</v>
      </c>
      <c r="E13" s="347">
        <v>74739</v>
      </c>
    </row>
    <row r="14" spans="2:5">
      <c r="B14" s="354">
        <v>11</v>
      </c>
      <c r="C14" s="67" t="s">
        <v>17</v>
      </c>
      <c r="E14" s="347">
        <v>0</v>
      </c>
    </row>
    <row r="15" spans="2:5">
      <c r="B15" s="354">
        <v>11</v>
      </c>
      <c r="C15" s="67" t="s">
        <v>18</v>
      </c>
      <c r="E15" s="347">
        <v>0</v>
      </c>
    </row>
    <row r="16" spans="2:5">
      <c r="B16" s="354">
        <v>11</v>
      </c>
      <c r="C16" s="67" t="s">
        <v>19</v>
      </c>
      <c r="E16" s="347">
        <v>0</v>
      </c>
    </row>
    <row r="17" spans="2:5">
      <c r="B17" s="354">
        <v>5</v>
      </c>
      <c r="C17" s="67" t="s">
        <v>20</v>
      </c>
      <c r="E17" s="347">
        <v>768099</v>
      </c>
    </row>
    <row r="18" spans="2:5">
      <c r="B18" s="354">
        <v>9</v>
      </c>
      <c r="C18" s="67" t="s">
        <v>21</v>
      </c>
      <c r="E18" s="347">
        <v>89267</v>
      </c>
    </row>
    <row r="19" spans="2:5">
      <c r="B19" s="354">
        <v>6</v>
      </c>
      <c r="C19" s="67" t="s">
        <v>302</v>
      </c>
      <c r="E19" s="347">
        <v>441961</v>
      </c>
    </row>
    <row r="20" spans="2:5">
      <c r="B20" s="354">
        <v>11</v>
      </c>
      <c r="C20" s="67" t="s">
        <v>303</v>
      </c>
      <c r="E20" s="347">
        <v>0</v>
      </c>
    </row>
    <row r="21" spans="2:5">
      <c r="B21" s="354">
        <v>11</v>
      </c>
      <c r="C21" s="67" t="s">
        <v>304</v>
      </c>
      <c r="E21" s="347">
        <v>0</v>
      </c>
    </row>
    <row r="22" spans="2:5">
      <c r="B22" s="354">
        <v>11</v>
      </c>
      <c r="C22" s="67" t="s">
        <v>305</v>
      </c>
      <c r="E22" s="347">
        <v>0</v>
      </c>
    </row>
    <row r="23" spans="2:5">
      <c r="B23" s="354">
        <v>11</v>
      </c>
      <c r="C23" s="67" t="s">
        <v>280</v>
      </c>
      <c r="E23" s="347">
        <v>0</v>
      </c>
    </row>
    <row r="24" spans="2:5">
      <c r="B24" s="354">
        <v>11</v>
      </c>
      <c r="C24" s="67" t="s">
        <v>370</v>
      </c>
      <c r="E24" s="347">
        <v>0</v>
      </c>
    </row>
    <row r="25" spans="2:5">
      <c r="B25" s="354">
        <v>11</v>
      </c>
      <c r="C25" s="67" t="s">
        <v>296</v>
      </c>
      <c r="E25" s="347">
        <v>0</v>
      </c>
    </row>
    <row r="26" spans="2:5">
      <c r="B26" s="354">
        <v>11</v>
      </c>
      <c r="C26" s="67" t="s">
        <v>40</v>
      </c>
      <c r="E26" s="347">
        <v>0</v>
      </c>
    </row>
    <row r="27" spans="2:5">
      <c r="B27" s="354">
        <v>11</v>
      </c>
      <c r="C27" s="67" t="s">
        <v>41</v>
      </c>
      <c r="E27" s="347">
        <v>0</v>
      </c>
    </row>
    <row r="28" spans="2:5">
      <c r="B28" s="354">
        <v>11</v>
      </c>
      <c r="C28" s="67" t="s">
        <v>42</v>
      </c>
      <c r="E28" s="347">
        <v>0</v>
      </c>
    </row>
    <row r="29" spans="2:5">
      <c r="B29" s="354">
        <v>11</v>
      </c>
      <c r="C29" s="67" t="s">
        <v>43</v>
      </c>
      <c r="E29" s="347">
        <v>0</v>
      </c>
    </row>
    <row r="30" spans="2:5">
      <c r="B30" s="354">
        <v>11</v>
      </c>
      <c r="C30" s="67" t="s">
        <v>44</v>
      </c>
      <c r="E30" s="347">
        <v>0</v>
      </c>
    </row>
    <row r="31" spans="2:5">
      <c r="B31" s="354">
        <v>11</v>
      </c>
      <c r="C31" s="67" t="s">
        <v>45</v>
      </c>
      <c r="E31" s="347">
        <v>0</v>
      </c>
    </row>
    <row r="32" spans="2:5">
      <c r="B32" s="354">
        <v>11</v>
      </c>
      <c r="C32" s="67" t="s">
        <v>46</v>
      </c>
      <c r="E32" s="347">
        <v>0</v>
      </c>
    </row>
    <row r="33" spans="2:5">
      <c r="B33" s="354">
        <v>11</v>
      </c>
      <c r="C33" s="67" t="s">
        <v>47</v>
      </c>
      <c r="E33" s="347">
        <v>0</v>
      </c>
    </row>
    <row r="34" spans="2:5">
      <c r="B34" s="354">
        <v>11</v>
      </c>
      <c r="C34" s="67" t="s">
        <v>48</v>
      </c>
      <c r="E34" s="347">
        <v>0</v>
      </c>
    </row>
    <row r="35" spans="2:5">
      <c r="B35" s="354">
        <v>11</v>
      </c>
      <c r="C35" s="67" t="s">
        <v>49</v>
      </c>
      <c r="E35" s="347">
        <v>0</v>
      </c>
    </row>
    <row r="36" spans="2:5">
      <c r="B36" s="354">
        <v>11</v>
      </c>
      <c r="C36" s="67" t="s">
        <v>50</v>
      </c>
      <c r="E36" s="347">
        <v>0</v>
      </c>
    </row>
    <row r="37" spans="2:5">
      <c r="B37" s="354">
        <v>11</v>
      </c>
      <c r="C37" s="67" t="s">
        <v>51</v>
      </c>
      <c r="E37" s="347">
        <v>0</v>
      </c>
    </row>
    <row r="38" spans="2:5">
      <c r="B38" s="354">
        <v>11</v>
      </c>
      <c r="C38" s="67" t="s">
        <v>276</v>
      </c>
      <c r="E38" s="347">
        <v>0</v>
      </c>
    </row>
    <row r="39" spans="2:5">
      <c r="B39" s="354">
        <v>11</v>
      </c>
      <c r="C39" s="67" t="s">
        <v>277</v>
      </c>
      <c r="E39" s="347">
        <v>0</v>
      </c>
    </row>
    <row r="40" spans="2:5">
      <c r="B40" s="354">
        <v>11</v>
      </c>
      <c r="C40" s="67" t="s">
        <v>278</v>
      </c>
      <c r="E40" s="347">
        <v>0</v>
      </c>
    </row>
    <row r="41" spans="2:5">
      <c r="B41" s="354">
        <v>11</v>
      </c>
      <c r="C41" s="67" t="s">
        <v>263</v>
      </c>
      <c r="E41" s="347">
        <v>0</v>
      </c>
    </row>
    <row r="42" spans="2:5">
      <c r="B42" s="354">
        <v>11</v>
      </c>
      <c r="C42" s="67" t="s">
        <v>264</v>
      </c>
      <c r="E42" s="347">
        <v>0</v>
      </c>
    </row>
    <row r="43" spans="2:5">
      <c r="B43" s="354">
        <v>11</v>
      </c>
      <c r="C43" s="67" t="s">
        <v>265</v>
      </c>
      <c r="E43" s="347">
        <v>0</v>
      </c>
    </row>
    <row r="44" spans="2:5">
      <c r="B44" s="354">
        <v>11</v>
      </c>
      <c r="C44" s="67" t="s">
        <v>266</v>
      </c>
      <c r="E44" s="347">
        <v>0</v>
      </c>
    </row>
    <row r="45" spans="2:5">
      <c r="B45" s="354">
        <v>11</v>
      </c>
      <c r="C45" s="67" t="s">
        <v>267</v>
      </c>
      <c r="E45" s="347">
        <v>0</v>
      </c>
    </row>
    <row r="46" spans="2:5">
      <c r="B46" s="354">
        <v>11</v>
      </c>
      <c r="C46" s="67" t="s">
        <v>268</v>
      </c>
      <c r="E46" s="347">
        <v>0</v>
      </c>
    </row>
    <row r="47" spans="2:5">
      <c r="B47" s="354">
        <v>11</v>
      </c>
      <c r="C47" s="67" t="s">
        <v>269</v>
      </c>
      <c r="E47" s="347">
        <v>0</v>
      </c>
    </row>
    <row r="48" spans="2:5">
      <c r="B48" s="354">
        <v>11</v>
      </c>
      <c r="C48" s="67" t="s">
        <v>270</v>
      </c>
      <c r="E48" s="347">
        <v>0</v>
      </c>
    </row>
    <row r="49" spans="2:5">
      <c r="B49" s="354">
        <v>11</v>
      </c>
      <c r="C49" s="67" t="s">
        <v>52</v>
      </c>
      <c r="E49" s="347">
        <v>0</v>
      </c>
    </row>
    <row r="50" spans="2:5">
      <c r="B50" s="354">
        <v>11</v>
      </c>
      <c r="C50" s="67" t="s">
        <v>271</v>
      </c>
      <c r="E50" s="347">
        <v>0</v>
      </c>
    </row>
    <row r="51" spans="2:5">
      <c r="B51" s="354">
        <v>11</v>
      </c>
      <c r="C51" s="67" t="s">
        <v>272</v>
      </c>
      <c r="E51" s="347">
        <v>0</v>
      </c>
    </row>
    <row r="52" spans="2:5">
      <c r="B52" s="354">
        <v>11</v>
      </c>
      <c r="C52" s="67" t="s">
        <v>273</v>
      </c>
      <c r="E52" s="347">
        <v>0</v>
      </c>
    </row>
    <row r="53" spans="2:5">
      <c r="B53" s="354">
        <v>11</v>
      </c>
      <c r="C53" s="67" t="s">
        <v>274</v>
      </c>
      <c r="E53" s="347">
        <v>0</v>
      </c>
    </row>
    <row r="54" spans="2:5">
      <c r="B54" s="354">
        <v>11</v>
      </c>
      <c r="C54" s="67" t="s">
        <v>275</v>
      </c>
      <c r="E54" s="347">
        <v>0</v>
      </c>
    </row>
    <row r="55" spans="2:5">
      <c r="B55" s="354">
        <v>11</v>
      </c>
      <c r="C55" s="67" t="s">
        <v>27</v>
      </c>
      <c r="E55" s="347">
        <v>0</v>
      </c>
    </row>
    <row r="56" spans="2:5">
      <c r="B56" s="354">
        <v>11</v>
      </c>
      <c r="C56" s="67" t="s">
        <v>28</v>
      </c>
      <c r="E56" s="347">
        <v>0</v>
      </c>
    </row>
    <row r="57" spans="2:5">
      <c r="B57" s="354">
        <v>11</v>
      </c>
      <c r="C57" s="67" t="s">
        <v>29</v>
      </c>
      <c r="E57" s="347">
        <v>0</v>
      </c>
    </row>
    <row r="58" spans="2:5">
      <c r="B58" s="354">
        <v>11</v>
      </c>
      <c r="C58" s="67" t="s">
        <v>30</v>
      </c>
      <c r="E58" s="347">
        <v>0</v>
      </c>
    </row>
    <row r="59" spans="2:5">
      <c r="B59" s="355">
        <v>11</v>
      </c>
      <c r="C59" s="68" t="s">
        <v>31</v>
      </c>
      <c r="E59" s="348">
        <v>0</v>
      </c>
    </row>
    <row r="60" spans="2:5" s="344" customFormat="1" ht="8.25"/>
    <row r="61" spans="2:5">
      <c r="B61" s="334" t="s">
        <v>8</v>
      </c>
      <c r="C61" s="349"/>
      <c r="E61" s="336">
        <v>21865241</v>
      </c>
    </row>
    <row r="62" spans="2:5">
      <c r="B62" s="222"/>
    </row>
    <row r="63" spans="2:5" ht="45">
      <c r="B63" s="227" t="s">
        <v>1</v>
      </c>
      <c r="C63" s="227" t="s">
        <v>337</v>
      </c>
      <c r="E63" s="228" t="s">
        <v>390</v>
      </c>
    </row>
    <row r="64" spans="2:5" s="63" customFormat="1" ht="8.25">
      <c r="B64" s="226"/>
    </row>
    <row r="65" spans="2:14">
      <c r="B65" s="356">
        <v>1</v>
      </c>
      <c r="C65" s="221" t="s">
        <v>14</v>
      </c>
      <c r="D65" s="222"/>
      <c r="E65" s="229">
        <v>16393329</v>
      </c>
      <c r="F65" s="222"/>
      <c r="G65" s="222"/>
      <c r="H65" s="222"/>
      <c r="I65" s="222"/>
      <c r="J65" s="222"/>
      <c r="K65" s="222"/>
      <c r="L65" s="222"/>
      <c r="M65" s="222"/>
      <c r="N65" s="222"/>
    </row>
    <row r="66" spans="2:14">
      <c r="B66" s="357">
        <v>2</v>
      </c>
      <c r="C66" s="225" t="s">
        <v>10</v>
      </c>
      <c r="D66" s="222"/>
      <c r="E66" s="230">
        <v>1478319</v>
      </c>
      <c r="F66" s="222"/>
      <c r="G66" s="222"/>
      <c r="H66" s="222"/>
      <c r="I66" s="222"/>
      <c r="J66" s="222"/>
      <c r="K66" s="222"/>
      <c r="L66" s="222"/>
      <c r="M66" s="222"/>
      <c r="N66" s="222"/>
    </row>
    <row r="67" spans="2:14">
      <c r="B67" s="357">
        <v>3</v>
      </c>
      <c r="C67" s="225" t="s">
        <v>369</v>
      </c>
      <c r="D67" s="222"/>
      <c r="E67" s="230">
        <v>1135517</v>
      </c>
      <c r="F67" s="222"/>
      <c r="G67" s="222"/>
      <c r="H67" s="222"/>
      <c r="I67" s="222"/>
      <c r="J67" s="222"/>
      <c r="K67" s="222"/>
      <c r="L67" s="222"/>
      <c r="M67" s="222"/>
      <c r="N67" s="222"/>
    </row>
    <row r="68" spans="2:14">
      <c r="B68" s="357">
        <v>4</v>
      </c>
      <c r="C68" s="225" t="s">
        <v>9</v>
      </c>
      <c r="D68" s="222"/>
      <c r="E68" s="230">
        <v>842572</v>
      </c>
      <c r="F68" s="222"/>
      <c r="G68" s="222"/>
      <c r="H68" s="222"/>
      <c r="I68" s="222"/>
      <c r="J68" s="222"/>
      <c r="K68" s="222"/>
      <c r="L68" s="222"/>
      <c r="M68" s="222"/>
      <c r="N68" s="222"/>
    </row>
    <row r="69" spans="2:14">
      <c r="B69" s="357">
        <v>5</v>
      </c>
      <c r="C69" s="225" t="s">
        <v>20</v>
      </c>
      <c r="D69" s="222"/>
      <c r="E69" s="230">
        <v>768099</v>
      </c>
      <c r="F69" s="222"/>
      <c r="G69" s="222"/>
      <c r="H69" s="222"/>
      <c r="I69" s="222"/>
      <c r="J69" s="222"/>
      <c r="K69" s="222"/>
      <c r="L69" s="222"/>
      <c r="M69" s="222"/>
      <c r="N69" s="222"/>
    </row>
    <row r="70" spans="2:14">
      <c r="B70" s="357">
        <v>6</v>
      </c>
      <c r="C70" s="225" t="s">
        <v>302</v>
      </c>
      <c r="D70" s="222"/>
      <c r="E70" s="230">
        <v>441961</v>
      </c>
      <c r="F70" s="222"/>
      <c r="G70" s="222"/>
      <c r="H70" s="222"/>
      <c r="I70" s="222"/>
      <c r="J70" s="222"/>
      <c r="K70" s="222"/>
      <c r="L70" s="222"/>
      <c r="M70" s="222"/>
      <c r="N70" s="222"/>
    </row>
    <row r="71" spans="2:14">
      <c r="B71" s="357">
        <v>7</v>
      </c>
      <c r="C71" s="225" t="s">
        <v>12</v>
      </c>
      <c r="D71" s="222"/>
      <c r="E71" s="230">
        <v>388014</v>
      </c>
      <c r="F71" s="222"/>
      <c r="G71" s="222"/>
      <c r="H71" s="222"/>
      <c r="I71" s="222"/>
      <c r="J71" s="222"/>
      <c r="K71" s="222"/>
      <c r="L71" s="222"/>
      <c r="M71" s="222"/>
      <c r="N71" s="222"/>
    </row>
    <row r="72" spans="2:14">
      <c r="B72" s="358">
        <v>8</v>
      </c>
      <c r="C72" s="224" t="s">
        <v>26</v>
      </c>
      <c r="D72" s="222"/>
      <c r="E72" s="231">
        <v>417430</v>
      </c>
      <c r="F72" s="222"/>
      <c r="G72" s="222"/>
      <c r="H72" s="222"/>
      <c r="I72" s="222"/>
      <c r="J72" s="222"/>
      <c r="K72" s="222"/>
      <c r="L72" s="222"/>
      <c r="M72" s="222"/>
      <c r="N72" s="222"/>
    </row>
    <row r="75" spans="2:14" ht="17.25">
      <c r="B75" s="61" t="s">
        <v>384</v>
      </c>
    </row>
    <row r="76" spans="2:14">
      <c r="B76" s="227" t="s">
        <v>1</v>
      </c>
      <c r="C76" s="227" t="s">
        <v>337</v>
      </c>
      <c r="E76" s="228" t="s">
        <v>391</v>
      </c>
    </row>
    <row r="77" spans="2:14" s="63" customFormat="1" ht="8.25">
      <c r="B77" s="226"/>
    </row>
    <row r="78" spans="2:14">
      <c r="B78" s="356">
        <v>1</v>
      </c>
      <c r="C78" s="327" t="s">
        <v>385</v>
      </c>
      <c r="D78" s="222"/>
      <c r="E78" s="229">
        <v>0</v>
      </c>
    </row>
    <row r="79" spans="2:14">
      <c r="B79" s="358">
        <v>2</v>
      </c>
      <c r="C79" s="328" t="s">
        <v>386</v>
      </c>
      <c r="D79" s="222"/>
      <c r="E79" s="231">
        <v>0</v>
      </c>
    </row>
    <row r="82" spans="2:14" ht="17.25">
      <c r="B82" s="61" t="s">
        <v>336</v>
      </c>
    </row>
    <row r="83" spans="2:14" ht="60">
      <c r="B83" s="227" t="s">
        <v>1</v>
      </c>
      <c r="C83" s="227" t="s">
        <v>338</v>
      </c>
      <c r="E83" s="228" t="s">
        <v>403</v>
      </c>
      <c r="F83" s="228" t="s">
        <v>404</v>
      </c>
      <c r="G83" s="228" t="s">
        <v>405</v>
      </c>
      <c r="H83" s="228" t="s">
        <v>406</v>
      </c>
      <c r="I83" s="228" t="s">
        <v>407</v>
      </c>
      <c r="J83" s="228" t="s">
        <v>408</v>
      </c>
      <c r="L83" s="228" t="s">
        <v>409</v>
      </c>
    </row>
    <row r="84" spans="2:14" s="63" customFormat="1" ht="8.25">
      <c r="B84" s="226"/>
    </row>
    <row r="85" spans="2:14">
      <c r="B85" s="356">
        <v>1</v>
      </c>
      <c r="C85" s="350">
        <v>2015</v>
      </c>
      <c r="D85" s="222"/>
      <c r="E85" s="229">
        <v>21865.241000000002</v>
      </c>
      <c r="F85" s="238"/>
      <c r="G85" s="241"/>
      <c r="H85" s="241"/>
      <c r="I85" s="241"/>
      <c r="J85" s="242"/>
      <c r="L85" s="223">
        <v>9776.0049999999992</v>
      </c>
      <c r="N85" s="254">
        <v>42369</v>
      </c>
    </row>
    <row r="86" spans="2:14">
      <c r="B86" s="357">
        <v>2</v>
      </c>
      <c r="C86" s="351">
        <v>2016</v>
      </c>
      <c r="D86" s="222"/>
      <c r="E86" s="232">
        <v>21865.241000000002</v>
      </c>
      <c r="F86" s="234">
        <v>0</v>
      </c>
      <c r="G86" s="239"/>
      <c r="H86" s="243"/>
      <c r="I86" s="243"/>
      <c r="J86" s="244"/>
      <c r="L86" s="223">
        <v>26403.728999999999</v>
      </c>
      <c r="N86" s="254">
        <v>42735</v>
      </c>
    </row>
    <row r="87" spans="2:14">
      <c r="B87" s="357">
        <v>3</v>
      </c>
      <c r="C87" s="351">
        <v>2017</v>
      </c>
      <c r="D87" s="222"/>
      <c r="E87" s="232">
        <v>21865.241000000002</v>
      </c>
      <c r="F87" s="235">
        <v>0</v>
      </c>
      <c r="G87" s="234">
        <v>0</v>
      </c>
      <c r="H87" s="239"/>
      <c r="I87" s="243"/>
      <c r="J87" s="244"/>
      <c r="L87" s="223">
        <v>36347.451999999997</v>
      </c>
      <c r="N87" s="254">
        <v>43100</v>
      </c>
    </row>
    <row r="88" spans="2:14">
      <c r="B88" s="357">
        <v>4</v>
      </c>
      <c r="C88" s="351">
        <v>2018</v>
      </c>
      <c r="D88" s="222"/>
      <c r="E88" s="232">
        <v>21865.241000000002</v>
      </c>
      <c r="F88" s="235">
        <v>0</v>
      </c>
      <c r="G88" s="235">
        <v>0</v>
      </c>
      <c r="H88" s="234">
        <v>0</v>
      </c>
      <c r="I88" s="239"/>
      <c r="J88" s="244"/>
      <c r="L88" s="223">
        <v>49793.588000000003</v>
      </c>
      <c r="N88" s="254">
        <v>43465</v>
      </c>
    </row>
    <row r="89" spans="2:14">
      <c r="B89" s="357">
        <v>5</v>
      </c>
      <c r="C89" s="351">
        <v>2019</v>
      </c>
      <c r="D89" s="222"/>
      <c r="E89" s="232">
        <v>21865.241000000002</v>
      </c>
      <c r="F89" s="235">
        <v>0</v>
      </c>
      <c r="G89" s="235">
        <v>0</v>
      </c>
      <c r="H89" s="235">
        <v>0</v>
      </c>
      <c r="I89" s="234">
        <v>0</v>
      </c>
      <c r="J89" s="240"/>
      <c r="L89" s="223">
        <v>76344.097999999998</v>
      </c>
      <c r="N89" s="254">
        <v>43830</v>
      </c>
    </row>
    <row r="90" spans="2:14">
      <c r="B90" s="358">
        <v>6</v>
      </c>
      <c r="C90" s="352">
        <v>2020</v>
      </c>
      <c r="D90" s="222"/>
      <c r="E90" s="233">
        <v>21865.241000000002</v>
      </c>
      <c r="F90" s="236">
        <v>0</v>
      </c>
      <c r="G90" s="236">
        <v>0</v>
      </c>
      <c r="H90" s="236">
        <v>0</v>
      </c>
      <c r="I90" s="236">
        <v>0</v>
      </c>
      <c r="J90" s="237">
        <v>0</v>
      </c>
      <c r="L90" s="223">
        <v>88904.392999999996</v>
      </c>
      <c r="N90" s="254">
        <v>44196</v>
      </c>
    </row>
    <row r="93" spans="2:14" ht="17.25">
      <c r="B93" s="61" t="s">
        <v>361</v>
      </c>
    </row>
    <row r="94" spans="2:14" ht="30">
      <c r="B94" s="227" t="s">
        <v>1</v>
      </c>
      <c r="C94" s="227" t="s">
        <v>323</v>
      </c>
      <c r="E94" s="228" t="s">
        <v>363</v>
      </c>
      <c r="F94" s="228" t="s">
        <v>360</v>
      </c>
      <c r="G94" s="228" t="s">
        <v>364</v>
      </c>
    </row>
    <row r="95" spans="2:14" s="63" customFormat="1" ht="8.25"/>
    <row r="96" spans="2:14">
      <c r="B96" s="359">
        <v>1</v>
      </c>
      <c r="C96" s="248" t="s">
        <v>339</v>
      </c>
      <c r="E96" s="85">
        <v>0</v>
      </c>
      <c r="F96" s="251">
        <v>0</v>
      </c>
      <c r="G96" s="86">
        <v>-5</v>
      </c>
      <c r="I96" s="62">
        <v>0</v>
      </c>
      <c r="J96" s="62">
        <v>5</v>
      </c>
    </row>
    <row r="97" spans="2:10">
      <c r="B97" s="360">
        <v>2</v>
      </c>
      <c r="C97" s="249" t="s">
        <v>340</v>
      </c>
      <c r="E97" s="64">
        <v>13</v>
      </c>
      <c r="F97" s="252">
        <v>0</v>
      </c>
      <c r="G97" s="87">
        <v>-5</v>
      </c>
      <c r="I97" s="62">
        <v>5</v>
      </c>
      <c r="J97" s="62">
        <v>10</v>
      </c>
    </row>
    <row r="98" spans="2:10">
      <c r="B98" s="360">
        <v>3</v>
      </c>
      <c r="C98" s="249" t="s">
        <v>341</v>
      </c>
      <c r="E98" s="64">
        <v>27</v>
      </c>
      <c r="F98" s="252">
        <v>0</v>
      </c>
      <c r="G98" s="87">
        <v>-5</v>
      </c>
      <c r="I98" s="62">
        <v>10</v>
      </c>
      <c r="J98" s="62">
        <v>15</v>
      </c>
    </row>
    <row r="99" spans="2:10">
      <c r="B99" s="360">
        <v>4</v>
      </c>
      <c r="C99" s="249" t="s">
        <v>342</v>
      </c>
      <c r="E99" s="64">
        <v>12</v>
      </c>
      <c r="F99" s="252">
        <v>0</v>
      </c>
      <c r="G99" s="87">
        <v>-5</v>
      </c>
      <c r="H99" s="62">
        <v>26.7</v>
      </c>
      <c r="I99" s="62">
        <v>15</v>
      </c>
      <c r="J99" s="62">
        <v>20</v>
      </c>
    </row>
    <row r="100" spans="2:10">
      <c r="B100" s="360">
        <v>5</v>
      </c>
      <c r="C100" s="249" t="s">
        <v>343</v>
      </c>
      <c r="E100" s="64">
        <v>0</v>
      </c>
      <c r="F100" s="252">
        <v>10</v>
      </c>
      <c r="G100" s="87">
        <v>-5</v>
      </c>
      <c r="I100" s="62">
        <v>20</v>
      </c>
      <c r="J100" s="62">
        <v>25</v>
      </c>
    </row>
    <row r="101" spans="2:10">
      <c r="B101" s="360">
        <v>6</v>
      </c>
      <c r="C101" s="249" t="s">
        <v>344</v>
      </c>
      <c r="E101" s="64">
        <v>5</v>
      </c>
      <c r="F101" s="252">
        <v>0</v>
      </c>
      <c r="G101" s="87">
        <v>-5</v>
      </c>
      <c r="I101" s="62">
        <v>25</v>
      </c>
      <c r="J101" s="62">
        <v>30</v>
      </c>
    </row>
    <row r="102" spans="2:10">
      <c r="B102" s="360">
        <v>7</v>
      </c>
      <c r="C102" s="249" t="s">
        <v>345</v>
      </c>
      <c r="E102" s="64">
        <v>2</v>
      </c>
      <c r="F102" s="252">
        <v>0</v>
      </c>
      <c r="G102" s="87">
        <v>-5</v>
      </c>
      <c r="I102" s="62">
        <v>30</v>
      </c>
      <c r="J102" s="62">
        <v>35</v>
      </c>
    </row>
    <row r="103" spans="2:10">
      <c r="B103" s="360">
        <v>8</v>
      </c>
      <c r="C103" s="249" t="s">
        <v>346</v>
      </c>
      <c r="E103" s="64">
        <v>1</v>
      </c>
      <c r="F103" s="252">
        <v>0</v>
      </c>
      <c r="G103" s="87">
        <v>-5</v>
      </c>
      <c r="I103" s="62">
        <v>35</v>
      </c>
      <c r="J103" s="62">
        <v>40</v>
      </c>
    </row>
    <row r="104" spans="2:10">
      <c r="B104" s="360">
        <v>9</v>
      </c>
      <c r="C104" s="249" t="s">
        <v>347</v>
      </c>
      <c r="E104" s="64">
        <v>2</v>
      </c>
      <c r="F104" s="252">
        <v>0</v>
      </c>
      <c r="G104" s="87">
        <v>-5</v>
      </c>
      <c r="I104" s="62">
        <v>40</v>
      </c>
      <c r="J104" s="62">
        <v>45</v>
      </c>
    </row>
    <row r="105" spans="2:10">
      <c r="B105" s="360">
        <v>10</v>
      </c>
      <c r="C105" s="249" t="s">
        <v>348</v>
      </c>
      <c r="E105" s="64">
        <v>1</v>
      </c>
      <c r="F105" s="252">
        <v>0</v>
      </c>
      <c r="G105" s="87">
        <v>-5</v>
      </c>
      <c r="I105" s="62">
        <v>45</v>
      </c>
      <c r="J105" s="62">
        <v>50</v>
      </c>
    </row>
    <row r="106" spans="2:10">
      <c r="B106" s="360">
        <v>11</v>
      </c>
      <c r="C106" s="249" t="s">
        <v>349</v>
      </c>
      <c r="E106" s="64">
        <v>0</v>
      </c>
      <c r="F106" s="252">
        <v>0</v>
      </c>
      <c r="G106" s="87">
        <v>-5</v>
      </c>
      <c r="I106" s="62">
        <v>50</v>
      </c>
      <c r="J106" s="62">
        <v>55</v>
      </c>
    </row>
    <row r="107" spans="2:10">
      <c r="B107" s="360">
        <v>12</v>
      </c>
      <c r="C107" s="249" t="s">
        <v>350</v>
      </c>
      <c r="E107" s="64">
        <v>1</v>
      </c>
      <c r="F107" s="252">
        <v>0</v>
      </c>
      <c r="G107" s="87">
        <v>-5</v>
      </c>
      <c r="I107" s="62">
        <v>55</v>
      </c>
      <c r="J107" s="62">
        <v>60</v>
      </c>
    </row>
    <row r="108" spans="2:10">
      <c r="B108" s="360">
        <v>13</v>
      </c>
      <c r="C108" s="249" t="s">
        <v>351</v>
      </c>
      <c r="E108" s="64">
        <v>0</v>
      </c>
      <c r="F108" s="252">
        <v>0</v>
      </c>
      <c r="G108" s="87">
        <v>-5</v>
      </c>
      <c r="I108" s="62">
        <v>60</v>
      </c>
      <c r="J108" s="62">
        <v>65</v>
      </c>
    </row>
    <row r="109" spans="2:10">
      <c r="B109" s="360">
        <v>14</v>
      </c>
      <c r="C109" s="249" t="s">
        <v>352</v>
      </c>
      <c r="E109" s="64">
        <v>1</v>
      </c>
      <c r="F109" s="252">
        <v>0</v>
      </c>
      <c r="G109" s="87">
        <v>-5</v>
      </c>
      <c r="I109" s="62">
        <v>65</v>
      </c>
      <c r="J109" s="62">
        <v>70</v>
      </c>
    </row>
    <row r="110" spans="2:10">
      <c r="B110" s="360">
        <v>15</v>
      </c>
      <c r="C110" s="249" t="s">
        <v>353</v>
      </c>
      <c r="E110" s="64">
        <v>0</v>
      </c>
      <c r="F110" s="252">
        <v>0</v>
      </c>
      <c r="G110" s="87">
        <v>-5</v>
      </c>
      <c r="I110" s="62">
        <v>70</v>
      </c>
      <c r="J110" s="62">
        <v>75</v>
      </c>
    </row>
    <row r="111" spans="2:10">
      <c r="B111" s="360">
        <v>16</v>
      </c>
      <c r="C111" s="249" t="s">
        <v>354</v>
      </c>
      <c r="E111" s="64">
        <v>0</v>
      </c>
      <c r="F111" s="252">
        <v>0</v>
      </c>
      <c r="G111" s="87">
        <v>-5</v>
      </c>
      <c r="I111" s="62">
        <v>75</v>
      </c>
      <c r="J111" s="62">
        <v>80</v>
      </c>
    </row>
    <row r="112" spans="2:10">
      <c r="B112" s="360">
        <v>17</v>
      </c>
      <c r="C112" s="249" t="s">
        <v>355</v>
      </c>
      <c r="E112" s="64">
        <v>0</v>
      </c>
      <c r="F112" s="252">
        <v>0</v>
      </c>
      <c r="G112" s="87">
        <v>-5</v>
      </c>
      <c r="I112" s="62">
        <v>80</v>
      </c>
      <c r="J112" s="62">
        <v>85</v>
      </c>
    </row>
    <row r="113" spans="2:10">
      <c r="B113" s="360">
        <v>18</v>
      </c>
      <c r="C113" s="249" t="s">
        <v>356</v>
      </c>
      <c r="E113" s="64">
        <v>0</v>
      </c>
      <c r="F113" s="252">
        <v>0</v>
      </c>
      <c r="G113" s="87">
        <v>-5</v>
      </c>
      <c r="I113" s="62">
        <v>85</v>
      </c>
      <c r="J113" s="62">
        <v>90</v>
      </c>
    </row>
    <row r="114" spans="2:10">
      <c r="B114" s="360">
        <v>19</v>
      </c>
      <c r="C114" s="249" t="s">
        <v>357</v>
      </c>
      <c r="E114" s="64">
        <v>0</v>
      </c>
      <c r="F114" s="252">
        <v>0</v>
      </c>
      <c r="G114" s="87">
        <v>-5</v>
      </c>
      <c r="I114" s="62">
        <v>90</v>
      </c>
      <c r="J114" s="62">
        <v>95</v>
      </c>
    </row>
    <row r="115" spans="2:10">
      <c r="B115" s="360">
        <v>20</v>
      </c>
      <c r="C115" s="249" t="s">
        <v>358</v>
      </c>
      <c r="E115" s="64">
        <v>0</v>
      </c>
      <c r="F115" s="252">
        <v>0</v>
      </c>
      <c r="G115" s="87">
        <v>-5</v>
      </c>
      <c r="I115" s="62">
        <v>95</v>
      </c>
      <c r="J115" s="62">
        <v>100</v>
      </c>
    </row>
    <row r="116" spans="2:10">
      <c r="B116" s="361">
        <v>21</v>
      </c>
      <c r="C116" s="250" t="s">
        <v>359</v>
      </c>
      <c r="E116" s="65">
        <v>0</v>
      </c>
      <c r="F116" s="253">
        <v>0</v>
      </c>
      <c r="G116" s="88">
        <v>-5</v>
      </c>
      <c r="I116" s="62">
        <v>100</v>
      </c>
      <c r="J116" s="62">
        <v>999</v>
      </c>
    </row>
    <row r="119" spans="2:10" ht="17.25">
      <c r="B119" s="61" t="s">
        <v>362</v>
      </c>
    </row>
    <row r="120" spans="2:10" ht="30">
      <c r="B120" s="227" t="s">
        <v>1</v>
      </c>
      <c r="C120" s="227" t="s">
        <v>323</v>
      </c>
      <c r="E120" s="228" t="s">
        <v>363</v>
      </c>
      <c r="F120" s="228" t="s">
        <v>360</v>
      </c>
      <c r="G120" s="228" t="s">
        <v>364</v>
      </c>
    </row>
    <row r="121" spans="2:10" s="63" customFormat="1" ht="8.25"/>
    <row r="122" spans="2:10">
      <c r="B122" s="359">
        <v>1</v>
      </c>
      <c r="C122" s="248" t="s">
        <v>339</v>
      </c>
      <c r="E122" s="85">
        <v>0</v>
      </c>
      <c r="F122" s="251">
        <v>75</v>
      </c>
      <c r="G122" s="86">
        <v>-5</v>
      </c>
      <c r="H122" s="62">
        <v>74.7</v>
      </c>
      <c r="I122" s="62">
        <v>0</v>
      </c>
      <c r="J122" s="62">
        <v>5</v>
      </c>
    </row>
    <row r="123" spans="2:10">
      <c r="B123" s="360">
        <v>2</v>
      </c>
      <c r="C123" s="249" t="s">
        <v>340</v>
      </c>
      <c r="E123" s="64">
        <v>0</v>
      </c>
      <c r="F123" s="252">
        <v>0</v>
      </c>
      <c r="G123" s="87">
        <v>-5</v>
      </c>
      <c r="I123" s="62">
        <v>5</v>
      </c>
      <c r="J123" s="62">
        <v>10</v>
      </c>
    </row>
    <row r="124" spans="2:10">
      <c r="B124" s="360">
        <v>3</v>
      </c>
      <c r="C124" s="249" t="s">
        <v>341</v>
      </c>
      <c r="E124" s="64">
        <v>0</v>
      </c>
      <c r="F124" s="252">
        <v>0</v>
      </c>
      <c r="G124" s="87">
        <v>-5</v>
      </c>
      <c r="I124" s="62">
        <v>10</v>
      </c>
      <c r="J124" s="62">
        <v>15</v>
      </c>
    </row>
    <row r="125" spans="2:10">
      <c r="B125" s="360">
        <v>4</v>
      </c>
      <c r="C125" s="249" t="s">
        <v>342</v>
      </c>
      <c r="E125" s="64">
        <v>0</v>
      </c>
      <c r="F125" s="252">
        <v>0</v>
      </c>
      <c r="G125" s="87">
        <v>-5</v>
      </c>
      <c r="I125" s="62">
        <v>15</v>
      </c>
      <c r="J125" s="62">
        <v>20</v>
      </c>
    </row>
    <row r="126" spans="2:10">
      <c r="B126" s="360">
        <v>5</v>
      </c>
      <c r="C126" s="249" t="s">
        <v>343</v>
      </c>
      <c r="E126" s="64">
        <v>0</v>
      </c>
      <c r="F126" s="252">
        <v>0</v>
      </c>
      <c r="G126" s="87">
        <v>-5</v>
      </c>
      <c r="I126" s="62">
        <v>20</v>
      </c>
      <c r="J126" s="62">
        <v>25</v>
      </c>
    </row>
    <row r="127" spans="2:10">
      <c r="B127" s="360">
        <v>6</v>
      </c>
      <c r="C127" s="249" t="s">
        <v>344</v>
      </c>
      <c r="E127" s="64">
        <v>0</v>
      </c>
      <c r="F127" s="252">
        <v>0</v>
      </c>
      <c r="G127" s="87">
        <v>-5</v>
      </c>
      <c r="I127" s="62">
        <v>25</v>
      </c>
      <c r="J127" s="62">
        <v>30</v>
      </c>
    </row>
    <row r="128" spans="2:10">
      <c r="B128" s="360">
        <v>7</v>
      </c>
      <c r="C128" s="249" t="s">
        <v>345</v>
      </c>
      <c r="E128" s="64">
        <v>0</v>
      </c>
      <c r="F128" s="252">
        <v>0</v>
      </c>
      <c r="G128" s="87">
        <v>-5</v>
      </c>
      <c r="I128" s="62">
        <v>30</v>
      </c>
      <c r="J128" s="62">
        <v>35</v>
      </c>
    </row>
    <row r="129" spans="2:10">
      <c r="B129" s="360">
        <v>8</v>
      </c>
      <c r="C129" s="249" t="s">
        <v>346</v>
      </c>
      <c r="E129" s="64">
        <v>0</v>
      </c>
      <c r="F129" s="252">
        <v>0</v>
      </c>
      <c r="G129" s="87">
        <v>-5</v>
      </c>
      <c r="I129" s="62">
        <v>35</v>
      </c>
      <c r="J129" s="62">
        <v>40</v>
      </c>
    </row>
    <row r="130" spans="2:10">
      <c r="B130" s="360">
        <v>9</v>
      </c>
      <c r="C130" s="249" t="s">
        <v>347</v>
      </c>
      <c r="E130" s="64">
        <v>0</v>
      </c>
      <c r="F130" s="252">
        <v>0</v>
      </c>
      <c r="G130" s="87">
        <v>-5</v>
      </c>
      <c r="I130" s="62">
        <v>40</v>
      </c>
      <c r="J130" s="62">
        <v>45</v>
      </c>
    </row>
    <row r="131" spans="2:10">
      <c r="B131" s="360">
        <v>10</v>
      </c>
      <c r="C131" s="249" t="s">
        <v>348</v>
      </c>
      <c r="E131" s="64">
        <v>0</v>
      </c>
      <c r="F131" s="252">
        <v>0</v>
      </c>
      <c r="G131" s="87">
        <v>-5</v>
      </c>
      <c r="I131" s="62">
        <v>45</v>
      </c>
      <c r="J131" s="62">
        <v>50</v>
      </c>
    </row>
    <row r="132" spans="2:10">
      <c r="B132" s="360">
        <v>11</v>
      </c>
      <c r="C132" s="249" t="s">
        <v>349</v>
      </c>
      <c r="E132" s="64">
        <v>0</v>
      </c>
      <c r="F132" s="252">
        <v>0</v>
      </c>
      <c r="G132" s="87">
        <v>-5</v>
      </c>
      <c r="I132" s="62">
        <v>50</v>
      </c>
      <c r="J132" s="62">
        <v>55</v>
      </c>
    </row>
    <row r="133" spans="2:10">
      <c r="B133" s="360">
        <v>12</v>
      </c>
      <c r="C133" s="249" t="s">
        <v>350</v>
      </c>
      <c r="E133" s="64">
        <v>0</v>
      </c>
      <c r="F133" s="252">
        <v>0</v>
      </c>
      <c r="G133" s="87">
        <v>-5</v>
      </c>
      <c r="I133" s="62">
        <v>55</v>
      </c>
      <c r="J133" s="62">
        <v>60</v>
      </c>
    </row>
    <row r="134" spans="2:10">
      <c r="B134" s="360">
        <v>13</v>
      </c>
      <c r="C134" s="249" t="s">
        <v>351</v>
      </c>
      <c r="E134" s="64">
        <v>0</v>
      </c>
      <c r="F134" s="252">
        <v>0</v>
      </c>
      <c r="G134" s="87">
        <v>-5</v>
      </c>
      <c r="I134" s="62">
        <v>60</v>
      </c>
      <c r="J134" s="62">
        <v>65</v>
      </c>
    </row>
    <row r="135" spans="2:10">
      <c r="B135" s="360">
        <v>14</v>
      </c>
      <c r="C135" s="249" t="s">
        <v>352</v>
      </c>
      <c r="E135" s="64">
        <v>0</v>
      </c>
      <c r="F135" s="252">
        <v>0</v>
      </c>
      <c r="G135" s="87">
        <v>-5</v>
      </c>
      <c r="I135" s="62">
        <v>65</v>
      </c>
      <c r="J135" s="62">
        <v>70</v>
      </c>
    </row>
    <row r="136" spans="2:10">
      <c r="B136" s="360">
        <v>15</v>
      </c>
      <c r="C136" s="249" t="s">
        <v>353</v>
      </c>
      <c r="E136" s="64">
        <v>0</v>
      </c>
      <c r="F136" s="252">
        <v>0</v>
      </c>
      <c r="G136" s="87">
        <v>-5</v>
      </c>
      <c r="I136" s="62">
        <v>70</v>
      </c>
      <c r="J136" s="62">
        <v>75</v>
      </c>
    </row>
    <row r="137" spans="2:10">
      <c r="B137" s="360">
        <v>16</v>
      </c>
      <c r="C137" s="249" t="s">
        <v>354</v>
      </c>
      <c r="E137" s="64">
        <v>0</v>
      </c>
      <c r="F137" s="252">
        <v>0</v>
      </c>
      <c r="G137" s="87">
        <v>-5</v>
      </c>
      <c r="I137" s="62">
        <v>75</v>
      </c>
      <c r="J137" s="62">
        <v>80</v>
      </c>
    </row>
    <row r="138" spans="2:10">
      <c r="B138" s="360">
        <v>17</v>
      </c>
      <c r="C138" s="249" t="s">
        <v>355</v>
      </c>
      <c r="E138" s="64">
        <v>0</v>
      </c>
      <c r="F138" s="252">
        <v>0</v>
      </c>
      <c r="G138" s="87">
        <v>-5</v>
      </c>
      <c r="I138" s="62">
        <v>80</v>
      </c>
      <c r="J138" s="62">
        <v>85</v>
      </c>
    </row>
    <row r="139" spans="2:10">
      <c r="B139" s="360">
        <v>18</v>
      </c>
      <c r="C139" s="249" t="s">
        <v>356</v>
      </c>
      <c r="E139" s="64">
        <v>0</v>
      </c>
      <c r="F139" s="252">
        <v>0</v>
      </c>
      <c r="G139" s="87">
        <v>-5</v>
      </c>
      <c r="I139" s="62">
        <v>85</v>
      </c>
      <c r="J139" s="62">
        <v>90</v>
      </c>
    </row>
    <row r="140" spans="2:10">
      <c r="B140" s="360">
        <v>19</v>
      </c>
      <c r="C140" s="249" t="s">
        <v>357</v>
      </c>
      <c r="E140" s="64">
        <v>0</v>
      </c>
      <c r="F140" s="252">
        <v>0</v>
      </c>
      <c r="G140" s="87">
        <v>-5</v>
      </c>
      <c r="I140" s="62">
        <v>90</v>
      </c>
      <c r="J140" s="62">
        <v>95</v>
      </c>
    </row>
    <row r="141" spans="2:10">
      <c r="B141" s="360">
        <v>20</v>
      </c>
      <c r="C141" s="249" t="s">
        <v>358</v>
      </c>
      <c r="E141" s="64">
        <v>0</v>
      </c>
      <c r="F141" s="252">
        <v>0</v>
      </c>
      <c r="G141" s="87">
        <v>-5</v>
      </c>
      <c r="I141" s="62">
        <v>95</v>
      </c>
      <c r="J141" s="62">
        <v>100</v>
      </c>
    </row>
    <row r="142" spans="2:10">
      <c r="B142" s="361">
        <v>21</v>
      </c>
      <c r="C142" s="250" t="s">
        <v>359</v>
      </c>
      <c r="E142" s="65">
        <v>0</v>
      </c>
      <c r="F142" s="253">
        <v>0</v>
      </c>
      <c r="G142" s="88">
        <v>-5</v>
      </c>
      <c r="I142" s="62">
        <v>100</v>
      </c>
      <c r="J142" s="62">
        <v>999</v>
      </c>
    </row>
    <row r="145" spans="2:8" ht="17.25">
      <c r="B145" s="61" t="s">
        <v>96</v>
      </c>
    </row>
    <row r="146" spans="2:8" ht="60">
      <c r="B146" s="228" t="s">
        <v>1</v>
      </c>
      <c r="C146" s="228" t="s">
        <v>262</v>
      </c>
      <c r="E146" s="228" t="s">
        <v>387</v>
      </c>
      <c r="F146" s="228" t="s">
        <v>388</v>
      </c>
      <c r="G146" s="228" t="s">
        <v>485</v>
      </c>
      <c r="H146" s="228" t="s">
        <v>486</v>
      </c>
    </row>
    <row r="147" spans="2:8" s="63" customFormat="1" ht="8.25"/>
    <row r="148" spans="2:8">
      <c r="B148" s="362">
        <v>1</v>
      </c>
      <c r="C148" s="86" t="s">
        <v>99</v>
      </c>
      <c r="E148" s="69">
        <v>13.72850269617088</v>
      </c>
      <c r="F148" s="329">
        <v>1.8653284264237453</v>
      </c>
      <c r="G148" s="400">
        <v>43</v>
      </c>
      <c r="H148" s="401">
        <v>12</v>
      </c>
    </row>
    <row r="149" spans="2:8">
      <c r="B149" s="363">
        <v>2</v>
      </c>
      <c r="C149" s="87" t="s">
        <v>100</v>
      </c>
      <c r="E149" s="330">
        <v>9.628868028569384</v>
      </c>
      <c r="F149" s="331">
        <v>0</v>
      </c>
      <c r="G149" s="402">
        <v>65</v>
      </c>
      <c r="H149" s="403">
        <v>30</v>
      </c>
    </row>
    <row r="150" spans="2:8">
      <c r="B150" s="363">
        <v>3</v>
      </c>
      <c r="C150" s="87" t="s">
        <v>101</v>
      </c>
      <c r="E150" s="330">
        <v>7.023919462201567</v>
      </c>
      <c r="F150" s="331">
        <v>0</v>
      </c>
      <c r="G150" s="402">
        <v>69</v>
      </c>
      <c r="H150" s="403">
        <v>30</v>
      </c>
    </row>
    <row r="151" spans="2:8">
      <c r="B151" s="363">
        <v>4</v>
      </c>
      <c r="C151" s="87" t="s">
        <v>102</v>
      </c>
      <c r="E151" s="330">
        <v>12.434386163101282</v>
      </c>
      <c r="F151" s="331">
        <v>3.2316504518335391E-2</v>
      </c>
      <c r="G151" s="402">
        <v>49</v>
      </c>
      <c r="H151" s="403">
        <v>29</v>
      </c>
    </row>
    <row r="152" spans="2:8">
      <c r="B152" s="363">
        <v>5</v>
      </c>
      <c r="C152" s="87" t="s">
        <v>103</v>
      </c>
      <c r="E152" s="330">
        <v>11.348647200845029</v>
      </c>
      <c r="F152" s="331">
        <v>0</v>
      </c>
      <c r="G152" s="402">
        <v>57</v>
      </c>
      <c r="H152" s="403">
        <v>30</v>
      </c>
    </row>
    <row r="153" spans="2:8">
      <c r="B153" s="363">
        <v>6</v>
      </c>
      <c r="C153" s="87" t="s">
        <v>104</v>
      </c>
      <c r="E153" s="330">
        <v>13.727929517873406</v>
      </c>
      <c r="F153" s="331">
        <v>0</v>
      </c>
      <c r="G153" s="402">
        <v>44</v>
      </c>
      <c r="H153" s="403">
        <v>30</v>
      </c>
    </row>
    <row r="154" spans="2:8">
      <c r="B154" s="363">
        <v>7</v>
      </c>
      <c r="C154" s="87" t="s">
        <v>105</v>
      </c>
      <c r="E154" s="330">
        <v>12.754754303196208</v>
      </c>
      <c r="F154" s="331">
        <v>0.45949481522560565</v>
      </c>
      <c r="G154" s="402">
        <v>47</v>
      </c>
      <c r="H154" s="403">
        <v>25</v>
      </c>
    </row>
    <row r="155" spans="2:8">
      <c r="B155" s="363">
        <v>8</v>
      </c>
      <c r="C155" s="87" t="s">
        <v>106</v>
      </c>
      <c r="E155" s="330">
        <v>18.158978336745264</v>
      </c>
      <c r="F155" s="331">
        <v>0</v>
      </c>
      <c r="G155" s="402">
        <v>28</v>
      </c>
      <c r="H155" s="403">
        <v>30</v>
      </c>
    </row>
    <row r="156" spans="2:8">
      <c r="B156" s="363">
        <v>9</v>
      </c>
      <c r="C156" s="87" t="s">
        <v>107</v>
      </c>
      <c r="E156" s="330">
        <v>12.29774017785267</v>
      </c>
      <c r="F156" s="331">
        <v>2.2069567161201809</v>
      </c>
      <c r="G156" s="402">
        <v>51</v>
      </c>
      <c r="H156" s="403">
        <v>9</v>
      </c>
    </row>
    <row r="157" spans="2:8">
      <c r="B157" s="363">
        <v>10</v>
      </c>
      <c r="C157" s="87" t="s">
        <v>108</v>
      </c>
      <c r="E157" s="330">
        <v>18.110292584238227</v>
      </c>
      <c r="F157" s="331">
        <v>0</v>
      </c>
      <c r="G157" s="402">
        <v>29</v>
      </c>
      <c r="H157" s="403">
        <v>30</v>
      </c>
    </row>
    <row r="158" spans="2:8">
      <c r="B158" s="363">
        <v>11</v>
      </c>
      <c r="C158" s="87" t="s">
        <v>109</v>
      </c>
      <c r="E158" s="330">
        <v>26.222158386459171</v>
      </c>
      <c r="F158" s="331">
        <v>0</v>
      </c>
      <c r="G158" s="402">
        <v>12</v>
      </c>
      <c r="H158" s="403">
        <v>30</v>
      </c>
    </row>
    <row r="159" spans="2:8">
      <c r="B159" s="363">
        <v>12</v>
      </c>
      <c r="C159" s="87" t="s">
        <v>170</v>
      </c>
      <c r="E159" s="330">
        <v>9.7149871828688514</v>
      </c>
      <c r="F159" s="331">
        <v>3.5460975270389508</v>
      </c>
      <c r="G159" s="402">
        <v>64</v>
      </c>
      <c r="H159" s="403">
        <v>4</v>
      </c>
    </row>
    <row r="160" spans="2:8">
      <c r="B160" s="363">
        <v>13</v>
      </c>
      <c r="C160" s="87" t="s">
        <v>110</v>
      </c>
      <c r="E160" s="330">
        <v>6.7286556278155301</v>
      </c>
      <c r="F160" s="331">
        <v>0</v>
      </c>
      <c r="G160" s="402">
        <v>72</v>
      </c>
      <c r="H160" s="403">
        <v>30</v>
      </c>
    </row>
    <row r="161" spans="2:8">
      <c r="B161" s="363">
        <v>14</v>
      </c>
      <c r="C161" s="87" t="s">
        <v>111</v>
      </c>
      <c r="E161" s="330">
        <v>10.262672496885568</v>
      </c>
      <c r="F161" s="331">
        <v>0</v>
      </c>
      <c r="G161" s="402">
        <v>61</v>
      </c>
      <c r="H161" s="403">
        <v>30</v>
      </c>
    </row>
    <row r="162" spans="2:8">
      <c r="B162" s="363">
        <v>15</v>
      </c>
      <c r="C162" s="87" t="s">
        <v>112</v>
      </c>
      <c r="E162" s="330">
        <v>12.32911566268827</v>
      </c>
      <c r="F162" s="331">
        <v>0</v>
      </c>
      <c r="G162" s="402">
        <v>50</v>
      </c>
      <c r="H162" s="403">
        <v>30</v>
      </c>
    </row>
    <row r="163" spans="2:8">
      <c r="B163" s="363">
        <v>16</v>
      </c>
      <c r="C163" s="87" t="s">
        <v>171</v>
      </c>
      <c r="E163" s="330">
        <v>67.848305452833785</v>
      </c>
      <c r="F163" s="331">
        <v>2.5474185527012483</v>
      </c>
      <c r="G163" s="402">
        <v>1</v>
      </c>
      <c r="H163" s="403">
        <v>7</v>
      </c>
    </row>
    <row r="164" spans="2:8">
      <c r="B164" s="363">
        <v>17</v>
      </c>
      <c r="C164" s="87" t="s">
        <v>172</v>
      </c>
      <c r="E164" s="330">
        <v>9.7881293832908636</v>
      </c>
      <c r="F164" s="331">
        <v>0</v>
      </c>
      <c r="G164" s="402">
        <v>63</v>
      </c>
      <c r="H164" s="403">
        <v>30</v>
      </c>
    </row>
    <row r="165" spans="2:8">
      <c r="B165" s="363">
        <v>18</v>
      </c>
      <c r="C165" s="87" t="s">
        <v>113</v>
      </c>
      <c r="E165" s="330">
        <v>18.748377733073298</v>
      </c>
      <c r="F165" s="331">
        <v>0.32581099281045084</v>
      </c>
      <c r="G165" s="402">
        <v>25</v>
      </c>
      <c r="H165" s="403">
        <v>27</v>
      </c>
    </row>
    <row r="166" spans="2:8">
      <c r="B166" s="363">
        <v>19</v>
      </c>
      <c r="C166" s="87" t="s">
        <v>114</v>
      </c>
      <c r="E166" s="330">
        <v>20.830119719618303</v>
      </c>
      <c r="F166" s="331">
        <v>0.77404185989422847</v>
      </c>
      <c r="G166" s="402">
        <v>21</v>
      </c>
      <c r="H166" s="403">
        <v>16</v>
      </c>
    </row>
    <row r="167" spans="2:8">
      <c r="B167" s="363">
        <v>20</v>
      </c>
      <c r="C167" s="87" t="s">
        <v>115</v>
      </c>
      <c r="E167" s="330">
        <v>12.153070123464889</v>
      </c>
      <c r="F167" s="331">
        <v>2.0725272646814328</v>
      </c>
      <c r="G167" s="402">
        <v>53</v>
      </c>
      <c r="H167" s="403">
        <v>10</v>
      </c>
    </row>
    <row r="168" spans="2:8">
      <c r="B168" s="363">
        <v>21</v>
      </c>
      <c r="C168" s="87" t="s">
        <v>116</v>
      </c>
      <c r="E168" s="330">
        <v>13.918768412588609</v>
      </c>
      <c r="F168" s="331">
        <v>0</v>
      </c>
      <c r="G168" s="402">
        <v>42</v>
      </c>
      <c r="H168" s="403">
        <v>30</v>
      </c>
    </row>
    <row r="169" spans="2:8">
      <c r="B169" s="363">
        <v>22</v>
      </c>
      <c r="C169" s="87" t="s">
        <v>117</v>
      </c>
      <c r="E169" s="330">
        <v>8.7957891617762289</v>
      </c>
      <c r="F169" s="331">
        <v>0</v>
      </c>
      <c r="G169" s="402">
        <v>66</v>
      </c>
      <c r="H169" s="403">
        <v>30</v>
      </c>
    </row>
    <row r="170" spans="2:8">
      <c r="B170" s="363">
        <v>23</v>
      </c>
      <c r="C170" s="87" t="s">
        <v>118</v>
      </c>
      <c r="E170" s="330">
        <v>6.3671977504427755</v>
      </c>
      <c r="F170" s="331">
        <v>0</v>
      </c>
      <c r="G170" s="402">
        <v>73</v>
      </c>
      <c r="H170" s="403">
        <v>30</v>
      </c>
    </row>
    <row r="171" spans="2:8">
      <c r="B171" s="363">
        <v>24</v>
      </c>
      <c r="C171" s="87" t="s">
        <v>119</v>
      </c>
      <c r="E171" s="330">
        <v>20.033338912179875</v>
      </c>
      <c r="F171" s="331">
        <v>1.1630644484054802</v>
      </c>
      <c r="G171" s="402">
        <v>23</v>
      </c>
      <c r="H171" s="403">
        <v>13</v>
      </c>
    </row>
    <row r="172" spans="2:8">
      <c r="B172" s="363">
        <v>25</v>
      </c>
      <c r="C172" s="87" t="s">
        <v>173</v>
      </c>
      <c r="E172" s="330">
        <v>25.849994148785971</v>
      </c>
      <c r="F172" s="331">
        <v>0</v>
      </c>
      <c r="G172" s="402">
        <v>13</v>
      </c>
      <c r="H172" s="403">
        <v>30</v>
      </c>
    </row>
    <row r="173" spans="2:8">
      <c r="B173" s="363">
        <v>26</v>
      </c>
      <c r="C173" s="87" t="s">
        <v>120</v>
      </c>
      <c r="E173" s="330">
        <v>59.162506884173872</v>
      </c>
      <c r="F173" s="331">
        <v>1.1173095687640924</v>
      </c>
      <c r="G173" s="402">
        <v>2</v>
      </c>
      <c r="H173" s="403">
        <v>14</v>
      </c>
    </row>
    <row r="174" spans="2:8">
      <c r="B174" s="363">
        <v>27</v>
      </c>
      <c r="C174" s="87" t="s">
        <v>121</v>
      </c>
      <c r="E174" s="330">
        <v>42.025643236385086</v>
      </c>
      <c r="F174" s="331">
        <v>0</v>
      </c>
      <c r="G174" s="402">
        <v>4</v>
      </c>
      <c r="H174" s="403">
        <v>30</v>
      </c>
    </row>
    <row r="175" spans="2:8">
      <c r="B175" s="363">
        <v>28</v>
      </c>
      <c r="C175" s="87" t="s">
        <v>122</v>
      </c>
      <c r="E175" s="330">
        <v>17.778171138024227</v>
      </c>
      <c r="F175" s="331">
        <v>0</v>
      </c>
      <c r="G175" s="402">
        <v>30</v>
      </c>
      <c r="H175" s="403">
        <v>30</v>
      </c>
    </row>
    <row r="176" spans="2:8">
      <c r="B176" s="363">
        <v>29</v>
      </c>
      <c r="C176" s="87" t="s">
        <v>123</v>
      </c>
      <c r="E176" s="330">
        <v>47.4963596964527</v>
      </c>
      <c r="F176" s="331">
        <v>0</v>
      </c>
      <c r="G176" s="402">
        <v>3</v>
      </c>
      <c r="H176" s="403">
        <v>30</v>
      </c>
    </row>
    <row r="177" spans="2:8">
      <c r="B177" s="363">
        <v>30</v>
      </c>
      <c r="C177" s="87" t="s">
        <v>124</v>
      </c>
      <c r="E177" s="330">
        <v>21.421219171488261</v>
      </c>
      <c r="F177" s="331">
        <v>3.1591547452982365</v>
      </c>
      <c r="G177" s="402">
        <v>19</v>
      </c>
      <c r="H177" s="403">
        <v>5</v>
      </c>
    </row>
    <row r="178" spans="2:8">
      <c r="B178" s="363">
        <v>31</v>
      </c>
      <c r="C178" s="87" t="s">
        <v>125</v>
      </c>
      <c r="E178" s="330">
        <v>5.9325636344865851</v>
      </c>
      <c r="F178" s="331">
        <v>0</v>
      </c>
      <c r="G178" s="402">
        <v>74</v>
      </c>
      <c r="H178" s="403">
        <v>30</v>
      </c>
    </row>
    <row r="179" spans="2:8">
      <c r="B179" s="363">
        <v>32</v>
      </c>
      <c r="C179" s="87" t="s">
        <v>126</v>
      </c>
      <c r="E179" s="330">
        <v>14.677278607875548</v>
      </c>
      <c r="F179" s="331">
        <v>0</v>
      </c>
      <c r="G179" s="402">
        <v>36</v>
      </c>
      <c r="H179" s="403">
        <v>30</v>
      </c>
    </row>
    <row r="180" spans="2:8">
      <c r="B180" s="363">
        <v>33</v>
      </c>
      <c r="C180" s="87" t="s">
        <v>127</v>
      </c>
      <c r="E180" s="330">
        <v>11.591982675654776</v>
      </c>
      <c r="F180" s="331">
        <v>0.544692876554426</v>
      </c>
      <c r="G180" s="402">
        <v>56</v>
      </c>
      <c r="H180" s="403">
        <v>20</v>
      </c>
    </row>
    <row r="181" spans="2:8">
      <c r="B181" s="363">
        <v>34</v>
      </c>
      <c r="C181" s="87" t="s">
        <v>128</v>
      </c>
      <c r="E181" s="330">
        <v>17.271228874019183</v>
      </c>
      <c r="F181" s="331">
        <v>0.54109885766159216</v>
      </c>
      <c r="G181" s="402">
        <v>31</v>
      </c>
      <c r="H181" s="403">
        <v>21</v>
      </c>
    </row>
    <row r="182" spans="2:8">
      <c r="B182" s="363">
        <v>35</v>
      </c>
      <c r="C182" s="87" t="s">
        <v>129</v>
      </c>
      <c r="E182" s="330">
        <v>14.510020827144293</v>
      </c>
      <c r="F182" s="331">
        <v>0.36990496821354524</v>
      </c>
      <c r="G182" s="402">
        <v>38</v>
      </c>
      <c r="H182" s="403">
        <v>26</v>
      </c>
    </row>
    <row r="183" spans="2:8">
      <c r="B183" s="363">
        <v>36</v>
      </c>
      <c r="C183" s="87" t="s">
        <v>174</v>
      </c>
      <c r="E183" s="330">
        <v>14.221155861710535</v>
      </c>
      <c r="F183" s="331">
        <v>0</v>
      </c>
      <c r="G183" s="402">
        <v>41</v>
      </c>
      <c r="H183" s="403">
        <v>30</v>
      </c>
    </row>
    <row r="184" spans="2:8">
      <c r="B184" s="363">
        <v>37</v>
      </c>
      <c r="C184" s="87" t="s">
        <v>130</v>
      </c>
      <c r="E184" s="330">
        <v>7.7307897682455495</v>
      </c>
      <c r="F184" s="331">
        <v>0</v>
      </c>
      <c r="G184" s="402">
        <v>68</v>
      </c>
      <c r="H184" s="403">
        <v>30</v>
      </c>
    </row>
    <row r="185" spans="2:8">
      <c r="B185" s="363">
        <v>38</v>
      </c>
      <c r="C185" s="87" t="s">
        <v>131</v>
      </c>
      <c r="E185" s="330">
        <v>30.475906548021577</v>
      </c>
      <c r="F185" s="331">
        <v>0</v>
      </c>
      <c r="G185" s="402">
        <v>8</v>
      </c>
      <c r="H185" s="403">
        <v>30</v>
      </c>
    </row>
    <row r="186" spans="2:8">
      <c r="B186" s="363">
        <v>39</v>
      </c>
      <c r="C186" s="87" t="s">
        <v>132</v>
      </c>
      <c r="E186" s="330">
        <v>12.886858044721606</v>
      </c>
      <c r="F186" s="331">
        <v>0</v>
      </c>
      <c r="G186" s="402">
        <v>46</v>
      </c>
      <c r="H186" s="403">
        <v>30</v>
      </c>
    </row>
    <row r="187" spans="2:8">
      <c r="B187" s="363">
        <v>40</v>
      </c>
      <c r="C187" s="87" t="s">
        <v>133</v>
      </c>
      <c r="E187" s="330">
        <v>20.684175469874759</v>
      </c>
      <c r="F187" s="331">
        <v>0</v>
      </c>
      <c r="G187" s="402">
        <v>22</v>
      </c>
      <c r="H187" s="403">
        <v>30</v>
      </c>
    </row>
    <row r="188" spans="2:8">
      <c r="B188" s="363">
        <v>41</v>
      </c>
      <c r="C188" s="87" t="s">
        <v>134</v>
      </c>
      <c r="E188" s="330">
        <v>18.398815412548881</v>
      </c>
      <c r="F188" s="331">
        <v>0</v>
      </c>
      <c r="G188" s="402">
        <v>27</v>
      </c>
      <c r="H188" s="403">
        <v>30</v>
      </c>
    </row>
    <row r="189" spans="2:8">
      <c r="B189" s="363">
        <v>42</v>
      </c>
      <c r="C189" s="87" t="s">
        <v>135</v>
      </c>
      <c r="E189" s="330">
        <v>28.108495807453298</v>
      </c>
      <c r="F189" s="331">
        <v>0</v>
      </c>
      <c r="G189" s="402">
        <v>9</v>
      </c>
      <c r="H189" s="403">
        <v>30</v>
      </c>
    </row>
    <row r="190" spans="2:8">
      <c r="B190" s="363">
        <v>43</v>
      </c>
      <c r="C190" s="87" t="s">
        <v>136</v>
      </c>
      <c r="E190" s="330">
        <v>14.509606110006438</v>
      </c>
      <c r="F190" s="331">
        <v>3.1474794538743049</v>
      </c>
      <c r="G190" s="402">
        <v>39</v>
      </c>
      <c r="H190" s="403">
        <v>6</v>
      </c>
    </row>
    <row r="191" spans="2:8">
      <c r="B191" s="363">
        <v>44</v>
      </c>
      <c r="C191" s="87" t="s">
        <v>137</v>
      </c>
      <c r="E191" s="330">
        <v>26.416922983522635</v>
      </c>
      <c r="F191" s="331">
        <v>0</v>
      </c>
      <c r="G191" s="402">
        <v>11</v>
      </c>
      <c r="H191" s="403">
        <v>30</v>
      </c>
    </row>
    <row r="192" spans="2:8">
      <c r="B192" s="363">
        <v>45</v>
      </c>
      <c r="C192" s="87" t="s">
        <v>138</v>
      </c>
      <c r="E192" s="330">
        <v>21.802251917208881</v>
      </c>
      <c r="F192" s="331">
        <v>0</v>
      </c>
      <c r="G192" s="402">
        <v>18</v>
      </c>
      <c r="H192" s="403">
        <v>30</v>
      </c>
    </row>
    <row r="193" spans="2:8">
      <c r="B193" s="363">
        <v>46</v>
      </c>
      <c r="C193" s="87" t="s">
        <v>175</v>
      </c>
      <c r="E193" s="330">
        <v>22.676666320138484</v>
      </c>
      <c r="F193" s="331">
        <v>0.53174910812956966</v>
      </c>
      <c r="G193" s="402">
        <v>16</v>
      </c>
      <c r="H193" s="403">
        <v>22</v>
      </c>
    </row>
    <row r="194" spans="2:8">
      <c r="B194" s="363">
        <v>47</v>
      </c>
      <c r="C194" s="87" t="s">
        <v>139</v>
      </c>
      <c r="E194" s="330">
        <v>17.117479210229202</v>
      </c>
      <c r="F194" s="331">
        <v>0</v>
      </c>
      <c r="G194" s="402">
        <v>33</v>
      </c>
      <c r="H194" s="403">
        <v>30</v>
      </c>
    </row>
    <row r="195" spans="2:8">
      <c r="B195" s="363">
        <v>48</v>
      </c>
      <c r="C195" s="87" t="s">
        <v>140</v>
      </c>
      <c r="E195" s="330">
        <v>22.243307039142351</v>
      </c>
      <c r="F195" s="331">
        <v>0</v>
      </c>
      <c r="G195" s="402">
        <v>17</v>
      </c>
      <c r="H195" s="403">
        <v>30</v>
      </c>
    </row>
    <row r="196" spans="2:8">
      <c r="B196" s="363">
        <v>49</v>
      </c>
      <c r="C196" s="87" t="s">
        <v>141</v>
      </c>
      <c r="E196" s="330">
        <v>40.615121511126638</v>
      </c>
      <c r="F196" s="331">
        <v>0</v>
      </c>
      <c r="G196" s="402">
        <v>5</v>
      </c>
      <c r="H196" s="403">
        <v>30</v>
      </c>
    </row>
    <row r="197" spans="2:8">
      <c r="B197" s="363">
        <v>50</v>
      </c>
      <c r="C197" s="87" t="s">
        <v>142</v>
      </c>
      <c r="E197" s="330">
        <v>20.956019653695932</v>
      </c>
      <c r="F197" s="331">
        <v>0.49223254729671934</v>
      </c>
      <c r="G197" s="402">
        <v>20</v>
      </c>
      <c r="H197" s="403">
        <v>24</v>
      </c>
    </row>
    <row r="198" spans="2:8">
      <c r="B198" s="363">
        <v>51</v>
      </c>
      <c r="C198" s="87" t="s">
        <v>143</v>
      </c>
      <c r="E198" s="330">
        <v>11.826708914834096</v>
      </c>
      <c r="F198" s="331">
        <v>0.52875036292697442</v>
      </c>
      <c r="G198" s="402">
        <v>55</v>
      </c>
      <c r="H198" s="403">
        <v>23</v>
      </c>
    </row>
    <row r="199" spans="2:8">
      <c r="B199" s="363">
        <v>52</v>
      </c>
      <c r="C199" s="87" t="s">
        <v>144</v>
      </c>
      <c r="E199" s="330">
        <v>23.002757573814911</v>
      </c>
      <c r="F199" s="331">
        <v>0</v>
      </c>
      <c r="G199" s="402">
        <v>15</v>
      </c>
      <c r="H199" s="403">
        <v>30</v>
      </c>
    </row>
    <row r="200" spans="2:8">
      <c r="B200" s="363">
        <v>53</v>
      </c>
      <c r="C200" s="87" t="s">
        <v>145</v>
      </c>
      <c r="E200" s="330">
        <v>24.014963690967924</v>
      </c>
      <c r="F200" s="331">
        <v>0</v>
      </c>
      <c r="G200" s="402">
        <v>14</v>
      </c>
      <c r="H200" s="403">
        <v>30</v>
      </c>
    </row>
    <row r="201" spans="2:8">
      <c r="B201" s="363">
        <v>54</v>
      </c>
      <c r="C201" s="87" t="s">
        <v>146</v>
      </c>
      <c r="E201" s="330">
        <v>10.024368960563161</v>
      </c>
      <c r="F201" s="331">
        <v>0</v>
      </c>
      <c r="G201" s="402">
        <v>62</v>
      </c>
      <c r="H201" s="403">
        <v>30</v>
      </c>
    </row>
    <row r="202" spans="2:8">
      <c r="B202" s="363">
        <v>55</v>
      </c>
      <c r="C202" s="87" t="s">
        <v>147</v>
      </c>
      <c r="E202" s="330">
        <v>6.9114828439265308</v>
      </c>
      <c r="F202" s="331">
        <v>0</v>
      </c>
      <c r="G202" s="402">
        <v>70</v>
      </c>
      <c r="H202" s="403">
        <v>30</v>
      </c>
    </row>
    <row r="203" spans="2:8">
      <c r="B203" s="363">
        <v>56</v>
      </c>
      <c r="C203" s="87" t="s">
        <v>148</v>
      </c>
      <c r="E203" s="330">
        <v>31.879105476770963</v>
      </c>
      <c r="F203" s="331">
        <v>0</v>
      </c>
      <c r="G203" s="402">
        <v>7</v>
      </c>
      <c r="H203" s="403">
        <v>30</v>
      </c>
    </row>
    <row r="204" spans="2:8">
      <c r="B204" s="363">
        <v>57</v>
      </c>
      <c r="C204" s="87" t="s">
        <v>149</v>
      </c>
      <c r="E204" s="330">
        <v>13.146725211157797</v>
      </c>
      <c r="F204" s="331">
        <v>0</v>
      </c>
      <c r="G204" s="402">
        <v>45</v>
      </c>
      <c r="H204" s="403">
        <v>30</v>
      </c>
    </row>
    <row r="205" spans="2:8">
      <c r="B205" s="363">
        <v>58</v>
      </c>
      <c r="C205" s="87" t="s">
        <v>150</v>
      </c>
      <c r="E205" s="330">
        <v>14.289401035765998</v>
      </c>
      <c r="F205" s="331">
        <v>3.5673517333744513</v>
      </c>
      <c r="G205" s="402">
        <v>40</v>
      </c>
      <c r="H205" s="403">
        <v>3</v>
      </c>
    </row>
    <row r="206" spans="2:8">
      <c r="B206" s="363">
        <v>59</v>
      </c>
      <c r="C206" s="87" t="s">
        <v>151</v>
      </c>
      <c r="E206" s="330">
        <v>17.183246960289051</v>
      </c>
      <c r="F206" s="331">
        <v>0.78648237919440178</v>
      </c>
      <c r="G206" s="402">
        <v>32</v>
      </c>
      <c r="H206" s="403">
        <v>15</v>
      </c>
    </row>
    <row r="207" spans="2:8">
      <c r="B207" s="363">
        <v>60</v>
      </c>
      <c r="C207" s="87" t="s">
        <v>152</v>
      </c>
      <c r="E207" s="330">
        <v>8.426457545845528</v>
      </c>
      <c r="F207" s="331">
        <v>0.74959787926850452</v>
      </c>
      <c r="G207" s="402">
        <v>67</v>
      </c>
      <c r="H207" s="403">
        <v>17</v>
      </c>
    </row>
    <row r="208" spans="2:8">
      <c r="B208" s="363">
        <v>61</v>
      </c>
      <c r="C208" s="87" t="s">
        <v>153</v>
      </c>
      <c r="E208" s="330">
        <v>26.968852713405987</v>
      </c>
      <c r="F208" s="331">
        <v>0</v>
      </c>
      <c r="G208" s="402">
        <v>10</v>
      </c>
      <c r="H208" s="403">
        <v>30</v>
      </c>
    </row>
    <row r="209" spans="2:8">
      <c r="B209" s="363">
        <v>62</v>
      </c>
      <c r="C209" s="87" t="s">
        <v>154</v>
      </c>
      <c r="E209" s="330">
        <v>14.516486749958924</v>
      </c>
      <c r="F209" s="331">
        <v>0</v>
      </c>
      <c r="G209" s="402">
        <v>37</v>
      </c>
      <c r="H209" s="403">
        <v>30</v>
      </c>
    </row>
    <row r="210" spans="2:8">
      <c r="B210" s="363">
        <v>63</v>
      </c>
      <c r="C210" s="87" t="s">
        <v>155</v>
      </c>
      <c r="E210" s="330">
        <v>12.258958034860843</v>
      </c>
      <c r="F210" s="331">
        <v>0.54732017196126181</v>
      </c>
      <c r="G210" s="402">
        <v>52</v>
      </c>
      <c r="H210" s="403">
        <v>19</v>
      </c>
    </row>
    <row r="211" spans="2:8">
      <c r="B211" s="363">
        <v>64</v>
      </c>
      <c r="C211" s="87" t="s">
        <v>156</v>
      </c>
      <c r="E211" s="330">
        <v>10.919011587969434</v>
      </c>
      <c r="F211" s="331">
        <v>3.7561555042271078</v>
      </c>
      <c r="G211" s="402">
        <v>58</v>
      </c>
      <c r="H211" s="403">
        <v>2</v>
      </c>
    </row>
    <row r="212" spans="2:8">
      <c r="B212" s="363">
        <v>65</v>
      </c>
      <c r="C212" s="87" t="s">
        <v>157</v>
      </c>
      <c r="E212" s="330">
        <v>16.679222544038137</v>
      </c>
      <c r="F212" s="331">
        <v>4.2588275042551649</v>
      </c>
      <c r="G212" s="402">
        <v>34</v>
      </c>
      <c r="H212" s="403">
        <v>1</v>
      </c>
    </row>
    <row r="213" spans="2:8">
      <c r="B213" s="363">
        <v>66</v>
      </c>
      <c r="C213" s="87" t="s">
        <v>158</v>
      </c>
      <c r="E213" s="330">
        <v>12.508889072805021</v>
      </c>
      <c r="F213" s="331">
        <v>1.9625078231690321</v>
      </c>
      <c r="G213" s="402">
        <v>48</v>
      </c>
      <c r="H213" s="403">
        <v>11</v>
      </c>
    </row>
    <row r="214" spans="2:8">
      <c r="B214" s="363">
        <v>67</v>
      </c>
      <c r="C214" s="87" t="s">
        <v>159</v>
      </c>
      <c r="E214" s="330">
        <v>10.676820494083266</v>
      </c>
      <c r="F214" s="331">
        <v>0.68096866436080505</v>
      </c>
      <c r="G214" s="402">
        <v>59</v>
      </c>
      <c r="H214" s="403">
        <v>18</v>
      </c>
    </row>
    <row r="215" spans="2:8">
      <c r="B215" s="363">
        <v>68</v>
      </c>
      <c r="C215" s="87" t="s">
        <v>160</v>
      </c>
      <c r="E215" s="330">
        <v>37.740356685519231</v>
      </c>
      <c r="F215" s="331">
        <v>0</v>
      </c>
      <c r="G215" s="402">
        <v>6</v>
      </c>
      <c r="H215" s="403">
        <v>30</v>
      </c>
    </row>
    <row r="216" spans="2:8">
      <c r="B216" s="363">
        <v>69</v>
      </c>
      <c r="C216" s="87" t="s">
        <v>161</v>
      </c>
      <c r="E216" s="330">
        <v>15.537626828476755</v>
      </c>
      <c r="F216" s="331">
        <v>0</v>
      </c>
      <c r="G216" s="402">
        <v>35</v>
      </c>
      <c r="H216" s="403">
        <v>30</v>
      </c>
    </row>
    <row r="217" spans="2:8">
      <c r="B217" s="363">
        <v>70</v>
      </c>
      <c r="C217" s="87" t="s">
        <v>162</v>
      </c>
      <c r="E217" s="330">
        <v>6.7815927316599618</v>
      </c>
      <c r="F217" s="331">
        <v>2.4781581216316164</v>
      </c>
      <c r="G217" s="402">
        <v>71</v>
      </c>
      <c r="H217" s="403">
        <v>8</v>
      </c>
    </row>
    <row r="218" spans="2:8">
      <c r="B218" s="363">
        <v>71</v>
      </c>
      <c r="C218" s="87" t="s">
        <v>163</v>
      </c>
      <c r="E218" s="330">
        <v>12.053095480831912</v>
      </c>
      <c r="F218" s="331">
        <v>0</v>
      </c>
      <c r="G218" s="402">
        <v>54</v>
      </c>
      <c r="H218" s="403">
        <v>30</v>
      </c>
    </row>
    <row r="219" spans="2:8">
      <c r="B219" s="363">
        <v>72</v>
      </c>
      <c r="C219" s="87" t="s">
        <v>164</v>
      </c>
      <c r="E219" s="330">
        <v>5.4313752741467978</v>
      </c>
      <c r="F219" s="331">
        <v>0</v>
      </c>
      <c r="G219" s="402">
        <v>75</v>
      </c>
      <c r="H219" s="403">
        <v>30</v>
      </c>
    </row>
    <row r="220" spans="2:8">
      <c r="B220" s="363">
        <v>73</v>
      </c>
      <c r="C220" s="87" t="s">
        <v>165</v>
      </c>
      <c r="E220" s="330">
        <v>18.613458327240295</v>
      </c>
      <c r="F220" s="331">
        <v>0</v>
      </c>
      <c r="G220" s="402">
        <v>26</v>
      </c>
      <c r="H220" s="403">
        <v>30</v>
      </c>
    </row>
    <row r="221" spans="2:8">
      <c r="B221" s="363">
        <v>74</v>
      </c>
      <c r="C221" s="87" t="s">
        <v>166</v>
      </c>
      <c r="E221" s="330">
        <v>10.627666892136411</v>
      </c>
      <c r="F221" s="331">
        <v>0.3170225201538921</v>
      </c>
      <c r="G221" s="402">
        <v>60</v>
      </c>
      <c r="H221" s="403">
        <v>28</v>
      </c>
    </row>
    <row r="222" spans="2:8">
      <c r="B222" s="364">
        <v>75</v>
      </c>
      <c r="C222" s="88" t="s">
        <v>167</v>
      </c>
      <c r="E222" s="332">
        <v>18.772584163796253</v>
      </c>
      <c r="F222" s="333">
        <v>0</v>
      </c>
      <c r="G222" s="404">
        <v>24</v>
      </c>
      <c r="H222" s="405">
        <v>30</v>
      </c>
    </row>
    <row r="223" spans="2:8" s="63" customFormat="1" ht="8.25"/>
    <row r="224" spans="2:8">
      <c r="B224" s="334" t="s">
        <v>389</v>
      </c>
      <c r="C224" s="335"/>
      <c r="E224" s="336">
        <v>15.960186764295905</v>
      </c>
      <c r="F224" s="336">
        <v>1.2199615206562091</v>
      </c>
      <c r="G224"/>
      <c r="H224"/>
    </row>
    <row r="226" spans="2:3">
      <c r="B226" s="345" t="s">
        <v>445</v>
      </c>
      <c r="C226" s="62" t="s">
        <v>133</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258</v>
      </c>
      <c r="E4" s="58" t="s">
        <v>259</v>
      </c>
      <c r="F4" s="30"/>
    </row>
    <row r="5" spans="2:6" ht="30" customHeight="1">
      <c r="B5" s="29"/>
      <c r="C5" s="75">
        <v>1</v>
      </c>
      <c r="D5" s="76" t="s">
        <v>65</v>
      </c>
      <c r="E5" s="77" t="s">
        <v>213</v>
      </c>
      <c r="F5" s="30"/>
    </row>
    <row r="6" spans="2:6" ht="230.1" customHeight="1">
      <c r="B6" s="29"/>
      <c r="C6" s="78">
        <v>2</v>
      </c>
      <c r="D6" s="79" t="s">
        <v>365</v>
      </c>
      <c r="E6" s="80" t="s">
        <v>470</v>
      </c>
      <c r="F6" s="30"/>
    </row>
    <row r="7" spans="2:6" ht="165" customHeight="1">
      <c r="B7" s="29"/>
      <c r="C7" s="78">
        <v>3</v>
      </c>
      <c r="D7" s="79" t="s">
        <v>66</v>
      </c>
      <c r="E7" s="80" t="s">
        <v>468</v>
      </c>
      <c r="F7" s="30"/>
    </row>
    <row r="8" spans="2:6" ht="165" customHeight="1">
      <c r="B8" s="29"/>
      <c r="C8" s="78">
        <v>4</v>
      </c>
      <c r="D8" s="79" t="s">
        <v>310</v>
      </c>
      <c r="E8" s="80" t="s">
        <v>469</v>
      </c>
      <c r="F8" s="30"/>
    </row>
    <row r="9" spans="2:6" ht="48" customHeight="1">
      <c r="B9" s="29"/>
      <c r="C9" s="78">
        <v>5</v>
      </c>
      <c r="D9" s="79" t="s">
        <v>449</v>
      </c>
      <c r="E9" s="80" t="s">
        <v>450</v>
      </c>
      <c r="F9" s="30"/>
    </row>
    <row r="10" spans="2:6" ht="48" customHeight="1">
      <c r="B10" s="29"/>
      <c r="C10" s="78">
        <v>6</v>
      </c>
      <c r="D10" s="79" t="s">
        <v>67</v>
      </c>
      <c r="E10" s="80" t="s">
        <v>212</v>
      </c>
      <c r="F10" s="30"/>
    </row>
    <row r="11" spans="2:6" ht="30" customHeight="1">
      <c r="B11" s="29"/>
      <c r="C11" s="78">
        <v>7</v>
      </c>
      <c r="D11" s="79" t="s">
        <v>68</v>
      </c>
      <c r="E11" s="80" t="s">
        <v>210</v>
      </c>
      <c r="F11" s="30"/>
    </row>
    <row r="12" spans="2:6" ht="30" customHeight="1" thickBot="1">
      <c r="B12" s="29"/>
      <c r="C12" s="81">
        <v>8</v>
      </c>
      <c r="D12" s="82" t="s">
        <v>69</v>
      </c>
      <c r="E12" s="83" t="s">
        <v>211</v>
      </c>
      <c r="F12" s="30"/>
    </row>
    <row r="13" spans="2:6" ht="15" thickBot="1">
      <c r="B13" s="31"/>
      <c r="C13" s="32"/>
      <c r="D13" s="32"/>
      <c r="E13" s="32"/>
      <c r="F13" s="33"/>
    </row>
  </sheetData>
  <hyperlinks>
    <hyperlink ref="D5" location="'How to Use This Report'!A1" display="How to Use This Report" xr:uid="{00000000-0004-0000-0100-000000000000}"/>
    <hyperlink ref="C5" location="'How to Use This Report'!A1" display="How to Use This Report" xr:uid="{00000000-0004-0000-0100-000001000000}"/>
    <hyperlink ref="E5" location="'How to Use This Report'!A1" display="How to Use This Report" xr:uid="{00000000-0004-0000-0100-000002000000}"/>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0" location="Methodology!A1" display="Description of the methods used to calculate energy savings, financial results and cost-effectiveness." xr:uid="{00000000-0004-0000-0100-000004000000}"/>
    <hyperlink ref="E11" location="'Reference Tables'!A1" display="Consumer Program Province-Wide results allocation to specific LDCs." xr:uid="{00000000-0004-0000-0100-000005000000}"/>
    <hyperlink ref="E12" location="Glossary!A1" display="Definitions for the terms used throughout this report. " xr:uid="{00000000-0004-0000-0100-000006000000}"/>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0" location="Methodology!A1" display="Methodology!A1" xr:uid="{00000000-0004-0000-0100-000009000000}"/>
    <hyperlink ref="D10" location="Methodology!A1" display="Methodology" xr:uid="{00000000-0004-0000-0100-00000A000000}"/>
    <hyperlink ref="C11" location="'Reference Tables'!A1" display="Consumer Program Province-Wide results allocation to specific LDCs." xr:uid="{00000000-0004-0000-0100-00000B000000}"/>
    <hyperlink ref="D11" location="'Reference Tables'!A1" display="Consumer Program Province-Wide results allocation to specific LDCs." xr:uid="{00000000-0004-0000-0100-00000C000000}"/>
    <hyperlink ref="C12" location="Glossary!A1" display="Glossary!A1" xr:uid="{00000000-0004-0000-0100-00000D000000}"/>
    <hyperlink ref="D12" location="Glossary!A1" display="Glossary" xr:uid="{00000000-0004-0000-0100-00000E000000}"/>
    <hyperlink ref="C6" location="'Report Summary'!A1" display="'Report Summary'!A1" xr:uid="{00000000-0004-0000-0100-00000F000000}"/>
    <hyperlink ref="D6" location="'Report Summary'!A1" display="Report Summary" xr:uid="{00000000-0004-0000-0100-000010000000}"/>
    <hyperlink ref="E6" location="'Report Summary'!A1" display="'Report Summary'!A1" xr:uid="{00000000-0004-0000-0100-000011000000}"/>
    <hyperlink ref="E8" location="'Province-Wide Progress'!A1" display="'Province-Wide Progress'!A1" xr:uid="{00000000-0004-0000-0100-000012000000}"/>
    <hyperlink ref="D8" location="'Province-Wide Progress'!A1" display="Provincial Progress" xr:uid="{00000000-0004-0000-0100-000013000000}"/>
    <hyperlink ref="C9" location="'IESO Value Added Services Costs'!A1" display="'IESO Value Added Services Costs'!A1" xr:uid="{00000000-0004-0000-0100-000014000000}"/>
    <hyperlink ref="D9" location="'IESO Value Added Services Costs'!A1" display="IESO Value Added Services Costs" xr:uid="{00000000-0004-0000-0100-000015000000}"/>
    <hyperlink ref="E9" location="'IESO Value Added Services Costs'!A1" display="Provision of the LDCs and the Province-Wide aggregated IESO Value Added Services activity and costs for each year." xr:uid="{00000000-0004-0000-0100-000016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451</v>
      </c>
      <c r="D4" s="30"/>
    </row>
    <row r="5" spans="2:4" ht="309.95" customHeight="1">
      <c r="B5" s="29"/>
      <c r="C5" s="2" t="s">
        <v>471</v>
      </c>
      <c r="D5" s="30"/>
    </row>
    <row r="6" spans="2:4" ht="56.1" customHeight="1">
      <c r="B6" s="29"/>
      <c r="C6" s="2" t="s">
        <v>209</v>
      </c>
      <c r="D6" s="30"/>
    </row>
    <row r="7" spans="2:4" ht="330.75" customHeight="1">
      <c r="B7" s="29"/>
      <c r="C7" s="2"/>
      <c r="D7" s="30"/>
    </row>
    <row r="8" spans="2:4" ht="108" customHeight="1">
      <c r="B8" s="29"/>
      <c r="C8" s="324" t="s">
        <v>458</v>
      </c>
      <c r="D8" s="30"/>
    </row>
    <row r="9" spans="2:4" ht="270" customHeight="1">
      <c r="B9" s="29"/>
      <c r="C9" s="2" t="s">
        <v>459</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267" t="s">
        <v>490</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07" t="s">
        <v>324</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13"/>
    </row>
    <row r="7" spans="2:111" s="4" customFormat="1" ht="105" customHeight="1">
      <c r="B7" s="37"/>
      <c r="C7" s="208" t="s">
        <v>1</v>
      </c>
      <c r="D7" s="208" t="s">
        <v>325</v>
      </c>
      <c r="E7" s="206"/>
      <c r="F7" s="406" t="s">
        <v>366</v>
      </c>
      <c r="G7" s="407"/>
      <c r="H7" s="407"/>
      <c r="I7" s="407"/>
      <c r="J7" s="407"/>
      <c r="K7" s="407"/>
      <c r="L7" s="407"/>
      <c r="M7" s="407"/>
      <c r="N7" s="407"/>
      <c r="O7" s="407"/>
      <c r="P7" s="407"/>
      <c r="Q7" s="407"/>
      <c r="R7" s="407"/>
      <c r="S7" s="407"/>
      <c r="T7" s="408"/>
      <c r="U7" s="206"/>
      <c r="V7" s="406" t="s">
        <v>380</v>
      </c>
      <c r="W7" s="407"/>
      <c r="X7" s="407"/>
      <c r="Y7" s="407"/>
      <c r="Z7" s="407"/>
      <c r="AA7" s="407"/>
      <c r="AB7" s="407"/>
      <c r="AC7" s="407"/>
      <c r="AD7" s="407"/>
      <c r="AE7" s="407"/>
      <c r="AF7" s="407"/>
      <c r="AG7" s="407"/>
      <c r="AH7" s="407"/>
      <c r="AI7" s="407"/>
      <c r="AJ7" s="408"/>
      <c r="AK7" s="406" t="s">
        <v>367</v>
      </c>
      <c r="AL7" s="407"/>
      <c r="AM7" s="407"/>
      <c r="AN7" s="407"/>
      <c r="AO7" s="407"/>
      <c r="AP7" s="407"/>
      <c r="AQ7" s="407"/>
      <c r="AR7" s="407"/>
      <c r="AS7" s="407"/>
      <c r="AT7" s="407"/>
      <c r="AU7" s="407"/>
      <c r="AV7" s="407"/>
      <c r="AW7" s="407"/>
      <c r="AX7" s="407"/>
      <c r="AY7" s="408"/>
      <c r="AZ7" s="206"/>
      <c r="BA7" s="406" t="s">
        <v>487</v>
      </c>
      <c r="BB7" s="407"/>
      <c r="BC7" s="407"/>
      <c r="BD7" s="407"/>
      <c r="BE7" s="407"/>
      <c r="BF7" s="407"/>
      <c r="BG7" s="407"/>
      <c r="BH7" s="407"/>
      <c r="BI7" s="407"/>
      <c r="BJ7" s="407"/>
      <c r="BK7" s="407"/>
      <c r="BL7" s="407"/>
      <c r="BM7" s="407"/>
      <c r="BN7" s="407"/>
      <c r="BO7" s="408"/>
      <c r="BP7" s="406" t="s">
        <v>488</v>
      </c>
      <c r="BQ7" s="407"/>
      <c r="BR7" s="407"/>
      <c r="BS7" s="407"/>
      <c r="BT7" s="407"/>
      <c r="BU7" s="407"/>
      <c r="BV7" s="407"/>
      <c r="BW7" s="407"/>
      <c r="BX7" s="407"/>
      <c r="BY7" s="407"/>
      <c r="BZ7" s="407"/>
      <c r="CA7" s="407"/>
      <c r="CB7" s="407"/>
      <c r="CC7" s="407"/>
      <c r="CD7" s="408"/>
      <c r="CE7" s="325"/>
      <c r="CF7" s="206"/>
      <c r="CG7" s="206"/>
      <c r="CH7" s="206"/>
      <c r="CI7" s="206"/>
      <c r="CJ7" s="206"/>
      <c r="CK7" s="206"/>
      <c r="CL7" s="206"/>
      <c r="CM7" s="206"/>
      <c r="CN7" s="206"/>
      <c r="CO7" s="206"/>
      <c r="CP7" s="206"/>
      <c r="CQ7" s="206"/>
      <c r="CR7" s="406" t="s">
        <v>489</v>
      </c>
      <c r="CS7" s="407"/>
      <c r="CT7" s="407"/>
      <c r="CU7" s="407"/>
      <c r="CV7" s="407"/>
      <c r="CW7" s="407"/>
      <c r="CX7" s="407"/>
      <c r="CY7" s="407"/>
      <c r="CZ7" s="407"/>
      <c r="DA7" s="407"/>
      <c r="DB7" s="407"/>
      <c r="DC7" s="407"/>
      <c r="DD7" s="407"/>
      <c r="DE7" s="407"/>
      <c r="DF7" s="408"/>
      <c r="DG7" s="213"/>
    </row>
    <row r="8" spans="2:111" s="209" customFormat="1" ht="8.25">
      <c r="B8" s="215"/>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8"/>
    </row>
    <row r="9" spans="2:111" s="211" customFormat="1" ht="45" customHeight="1">
      <c r="B9" s="216"/>
      <c r="C9" s="337">
        <v>1</v>
      </c>
      <c r="D9" s="212" t="s">
        <v>429</v>
      </c>
      <c r="F9" s="476">
        <v>21865.241000000002</v>
      </c>
      <c r="G9" s="477"/>
      <c r="H9" s="477"/>
      <c r="I9" s="477"/>
      <c r="J9" s="477"/>
      <c r="K9" s="477"/>
      <c r="L9" s="477"/>
      <c r="M9" s="477"/>
      <c r="N9" s="477"/>
      <c r="O9" s="477"/>
      <c r="P9" s="477"/>
      <c r="Q9" s="477"/>
      <c r="R9" s="477"/>
      <c r="S9" s="477"/>
      <c r="T9" s="478"/>
      <c r="U9" s="206"/>
      <c r="V9" s="476">
        <v>105712.344</v>
      </c>
      <c r="W9" s="477"/>
      <c r="X9" s="477"/>
      <c r="Y9" s="477"/>
      <c r="Z9" s="477"/>
      <c r="AA9" s="477"/>
      <c r="AB9" s="477"/>
      <c r="AC9" s="477"/>
      <c r="AD9" s="477"/>
      <c r="AE9" s="477"/>
      <c r="AF9" s="477"/>
      <c r="AG9" s="477"/>
      <c r="AH9" s="477"/>
      <c r="AI9" s="477"/>
      <c r="AJ9" s="478"/>
      <c r="AK9" s="475">
        <v>20.683715990632091</v>
      </c>
      <c r="AL9" s="475"/>
      <c r="AM9" s="475"/>
      <c r="AN9" s="475"/>
      <c r="AO9" s="475"/>
      <c r="AP9" s="475"/>
      <c r="AQ9" s="475"/>
      <c r="AR9" s="475"/>
      <c r="AS9" s="475"/>
      <c r="AT9" s="475"/>
      <c r="AU9" s="475"/>
      <c r="AV9" s="475"/>
      <c r="AW9" s="475"/>
      <c r="AX9" s="475"/>
      <c r="AY9" s="475"/>
      <c r="AZ9" s="206"/>
      <c r="BA9" s="476">
        <v>105710</v>
      </c>
      <c r="BB9" s="477"/>
      <c r="BC9" s="477"/>
      <c r="BD9" s="477"/>
      <c r="BE9" s="477"/>
      <c r="BF9" s="477"/>
      <c r="BG9" s="477"/>
      <c r="BH9" s="477"/>
      <c r="BI9" s="477"/>
      <c r="BJ9" s="477"/>
      <c r="BK9" s="477"/>
      <c r="BL9" s="477"/>
      <c r="BM9" s="477"/>
      <c r="BN9" s="477"/>
      <c r="BO9" s="478"/>
      <c r="BP9" s="475">
        <v>20.684174628701165</v>
      </c>
      <c r="BQ9" s="475"/>
      <c r="BR9" s="475"/>
      <c r="BS9" s="475"/>
      <c r="BT9" s="475"/>
      <c r="BU9" s="475"/>
      <c r="BV9" s="475"/>
      <c r="BW9" s="475"/>
      <c r="BX9" s="475"/>
      <c r="BY9" s="475"/>
      <c r="BZ9" s="475"/>
      <c r="CA9" s="475"/>
      <c r="CB9" s="475"/>
      <c r="CC9" s="475"/>
      <c r="CD9" s="475"/>
      <c r="CE9" s="325"/>
      <c r="CR9" s="409">
        <v>22</v>
      </c>
      <c r="CS9" s="409"/>
      <c r="CT9" s="409"/>
      <c r="CU9" s="409"/>
      <c r="CV9" s="409"/>
      <c r="CW9" s="409"/>
      <c r="CX9" s="409"/>
      <c r="CY9" s="409"/>
      <c r="CZ9" s="409"/>
      <c r="DA9" s="409"/>
      <c r="DB9" s="409"/>
      <c r="DC9" s="409"/>
      <c r="DD9" s="409"/>
      <c r="DE9" s="409"/>
      <c r="DF9" s="409"/>
      <c r="DG9" s="219"/>
    </row>
    <row r="10" spans="2:111" s="211" customFormat="1" ht="45" customHeight="1">
      <c r="B10" s="216"/>
      <c r="C10" s="338">
        <v>2</v>
      </c>
      <c r="D10" s="339" t="s">
        <v>410</v>
      </c>
      <c r="F10" s="435">
        <v>0</v>
      </c>
      <c r="G10" s="436"/>
      <c r="H10" s="436"/>
      <c r="I10" s="436"/>
      <c r="J10" s="436"/>
      <c r="K10" s="436"/>
      <c r="L10" s="436"/>
      <c r="M10" s="436"/>
      <c r="N10" s="436"/>
      <c r="O10" s="436"/>
      <c r="P10" s="436"/>
      <c r="Q10" s="436"/>
      <c r="R10" s="436"/>
      <c r="S10" s="436"/>
      <c r="T10" s="437"/>
      <c r="U10" s="206"/>
      <c r="V10" s="435">
        <v>27710719.32</v>
      </c>
      <c r="W10" s="436"/>
      <c r="X10" s="436"/>
      <c r="Y10" s="436"/>
      <c r="Z10" s="436"/>
      <c r="AA10" s="436"/>
      <c r="AB10" s="436"/>
      <c r="AC10" s="436"/>
      <c r="AD10" s="436"/>
      <c r="AE10" s="436"/>
      <c r="AF10" s="436"/>
      <c r="AG10" s="436"/>
      <c r="AH10" s="436"/>
      <c r="AI10" s="436"/>
      <c r="AJ10" s="437"/>
      <c r="AK10" s="475">
        <v>0</v>
      </c>
      <c r="AL10" s="475"/>
      <c r="AM10" s="475"/>
      <c r="AN10" s="475"/>
      <c r="AO10" s="475"/>
      <c r="AP10" s="475"/>
      <c r="AQ10" s="475"/>
      <c r="AR10" s="475"/>
      <c r="AS10" s="475"/>
      <c r="AT10" s="475"/>
      <c r="AU10" s="475"/>
      <c r="AV10" s="475"/>
      <c r="AW10" s="475"/>
      <c r="AX10" s="475"/>
      <c r="AY10" s="475"/>
      <c r="AZ10" s="206"/>
      <c r="BA10" s="435">
        <v>27710719</v>
      </c>
      <c r="BB10" s="436"/>
      <c r="BC10" s="436"/>
      <c r="BD10" s="436"/>
      <c r="BE10" s="436"/>
      <c r="BF10" s="436"/>
      <c r="BG10" s="436"/>
      <c r="BH10" s="436"/>
      <c r="BI10" s="436"/>
      <c r="BJ10" s="436"/>
      <c r="BK10" s="436"/>
      <c r="BL10" s="436"/>
      <c r="BM10" s="436"/>
      <c r="BN10" s="436"/>
      <c r="BO10" s="437"/>
      <c r="BP10" s="475">
        <v>0</v>
      </c>
      <c r="BQ10" s="475"/>
      <c r="BR10" s="475"/>
      <c r="BS10" s="475"/>
      <c r="BT10" s="475"/>
      <c r="BU10" s="475"/>
      <c r="BV10" s="475"/>
      <c r="BW10" s="475"/>
      <c r="BX10" s="475"/>
      <c r="BY10" s="475"/>
      <c r="BZ10" s="475"/>
      <c r="CA10" s="475"/>
      <c r="CB10" s="475"/>
      <c r="CC10" s="475"/>
      <c r="CD10" s="475"/>
      <c r="CE10" s="325"/>
      <c r="CR10" s="410">
        <v>30</v>
      </c>
      <c r="CS10" s="410"/>
      <c r="CT10" s="410"/>
      <c r="CU10" s="410"/>
      <c r="CV10" s="410"/>
      <c r="CW10" s="410"/>
      <c r="CX10" s="410"/>
      <c r="CY10" s="410"/>
      <c r="CZ10" s="410"/>
      <c r="DA10" s="410"/>
      <c r="DB10" s="410"/>
      <c r="DC10" s="410"/>
      <c r="DD10" s="410"/>
      <c r="DE10" s="410"/>
      <c r="DF10" s="410"/>
      <c r="DG10" s="219"/>
    </row>
    <row r="11" spans="2:111" s="4" customFormat="1" ht="30" customHeight="1">
      <c r="B11" s="37"/>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13"/>
    </row>
    <row r="12" spans="2:111" s="4" customFormat="1" ht="18.75">
      <c r="B12" s="37"/>
      <c r="C12" s="207" t="s">
        <v>326</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13"/>
    </row>
    <row r="13" spans="2:111" s="4" customFormat="1" ht="45" customHeight="1">
      <c r="B13" s="37"/>
      <c r="C13" s="208" t="s">
        <v>1</v>
      </c>
      <c r="D13" s="208" t="s">
        <v>325</v>
      </c>
      <c r="E13" s="206"/>
      <c r="F13" s="406">
        <v>2015</v>
      </c>
      <c r="G13" s="407"/>
      <c r="H13" s="407"/>
      <c r="I13" s="407"/>
      <c r="J13" s="407"/>
      <c r="K13" s="407"/>
      <c r="L13" s="407"/>
      <c r="M13" s="407"/>
      <c r="N13" s="407"/>
      <c r="O13" s="407"/>
      <c r="P13" s="407"/>
      <c r="Q13" s="407"/>
      <c r="R13" s="407"/>
      <c r="S13" s="407"/>
      <c r="T13" s="408"/>
      <c r="U13" s="406">
        <v>2016</v>
      </c>
      <c r="V13" s="407"/>
      <c r="W13" s="407"/>
      <c r="X13" s="407"/>
      <c r="Y13" s="407"/>
      <c r="Z13" s="407"/>
      <c r="AA13" s="407"/>
      <c r="AB13" s="407"/>
      <c r="AC13" s="407"/>
      <c r="AD13" s="407"/>
      <c r="AE13" s="407"/>
      <c r="AF13" s="407"/>
      <c r="AG13" s="407"/>
      <c r="AH13" s="407"/>
      <c r="AI13" s="408"/>
      <c r="AJ13" s="406">
        <v>2017</v>
      </c>
      <c r="AK13" s="407"/>
      <c r="AL13" s="407"/>
      <c r="AM13" s="407"/>
      <c r="AN13" s="407"/>
      <c r="AO13" s="407"/>
      <c r="AP13" s="407"/>
      <c r="AQ13" s="407"/>
      <c r="AR13" s="407"/>
      <c r="AS13" s="407"/>
      <c r="AT13" s="407"/>
      <c r="AU13" s="407"/>
      <c r="AV13" s="407"/>
      <c r="AW13" s="407"/>
      <c r="AX13" s="408"/>
      <c r="AY13" s="406">
        <v>2018</v>
      </c>
      <c r="AZ13" s="407"/>
      <c r="BA13" s="407"/>
      <c r="BB13" s="407"/>
      <c r="BC13" s="407"/>
      <c r="BD13" s="407"/>
      <c r="BE13" s="407"/>
      <c r="BF13" s="407"/>
      <c r="BG13" s="407"/>
      <c r="BH13" s="407"/>
      <c r="BI13" s="407"/>
      <c r="BJ13" s="407"/>
      <c r="BK13" s="407"/>
      <c r="BL13" s="407"/>
      <c r="BM13" s="408"/>
      <c r="BN13" s="406">
        <v>2019</v>
      </c>
      <c r="BO13" s="407"/>
      <c r="BP13" s="407"/>
      <c r="BQ13" s="407"/>
      <c r="BR13" s="407"/>
      <c r="BS13" s="407"/>
      <c r="BT13" s="407"/>
      <c r="BU13" s="407"/>
      <c r="BV13" s="407"/>
      <c r="BW13" s="407"/>
      <c r="BX13" s="407"/>
      <c r="BY13" s="407"/>
      <c r="BZ13" s="407"/>
      <c r="CA13" s="407"/>
      <c r="CB13" s="408"/>
      <c r="CC13" s="406">
        <v>2020</v>
      </c>
      <c r="CD13" s="407"/>
      <c r="CE13" s="407"/>
      <c r="CF13" s="407"/>
      <c r="CG13" s="407"/>
      <c r="CH13" s="407"/>
      <c r="CI13" s="407"/>
      <c r="CJ13" s="407"/>
      <c r="CK13" s="407"/>
      <c r="CL13" s="407"/>
      <c r="CM13" s="407"/>
      <c r="CN13" s="407"/>
      <c r="CO13" s="407"/>
      <c r="CP13" s="407"/>
      <c r="CQ13" s="408"/>
      <c r="CR13" s="406" t="s">
        <v>8</v>
      </c>
      <c r="CS13" s="407"/>
      <c r="CT13" s="407"/>
      <c r="CU13" s="407"/>
      <c r="CV13" s="407"/>
      <c r="CW13" s="407"/>
      <c r="CX13" s="407"/>
      <c r="CY13" s="407"/>
      <c r="CZ13" s="407"/>
      <c r="DA13" s="407"/>
      <c r="DB13" s="407"/>
      <c r="DC13" s="407"/>
      <c r="DD13" s="407"/>
      <c r="DE13" s="407"/>
      <c r="DF13" s="408"/>
      <c r="DG13" s="213"/>
    </row>
    <row r="14" spans="2:111" s="209" customFormat="1" ht="8.25">
      <c r="B14" s="215"/>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8"/>
    </row>
    <row r="15" spans="2:111" s="4" customFormat="1" ht="45" customHeight="1">
      <c r="B15" s="37"/>
      <c r="C15" s="337">
        <v>1</v>
      </c>
      <c r="D15" s="212" t="s">
        <v>429</v>
      </c>
      <c r="E15" s="211"/>
      <c r="F15" s="479">
        <v>21865.241000000002</v>
      </c>
      <c r="G15" s="480"/>
      <c r="H15" s="480"/>
      <c r="I15" s="480"/>
      <c r="J15" s="480"/>
      <c r="K15" s="480"/>
      <c r="L15" s="480"/>
      <c r="M15" s="480"/>
      <c r="N15" s="480"/>
      <c r="O15" s="480"/>
      <c r="P15" s="480"/>
      <c r="Q15" s="480"/>
      <c r="R15" s="480"/>
      <c r="S15" s="480"/>
      <c r="T15" s="480"/>
      <c r="U15" s="472"/>
      <c r="V15" s="473"/>
      <c r="W15" s="473"/>
      <c r="X15" s="473"/>
      <c r="Y15" s="473"/>
      <c r="Z15" s="473"/>
      <c r="AA15" s="473"/>
      <c r="AB15" s="473"/>
      <c r="AC15" s="473"/>
      <c r="AD15" s="473"/>
      <c r="AE15" s="473"/>
      <c r="AF15" s="473"/>
      <c r="AG15" s="473"/>
      <c r="AH15" s="473"/>
      <c r="AI15" s="473"/>
      <c r="AJ15" s="472"/>
      <c r="AK15" s="473"/>
      <c r="AL15" s="473"/>
      <c r="AM15" s="473"/>
      <c r="AN15" s="473"/>
      <c r="AO15" s="473"/>
      <c r="AP15" s="473"/>
      <c r="AQ15" s="473"/>
      <c r="AR15" s="473"/>
      <c r="AS15" s="473"/>
      <c r="AT15" s="473"/>
      <c r="AU15" s="473"/>
      <c r="AV15" s="473"/>
      <c r="AW15" s="473"/>
      <c r="AX15" s="473"/>
      <c r="AY15" s="472"/>
      <c r="AZ15" s="473"/>
      <c r="BA15" s="473"/>
      <c r="BB15" s="473"/>
      <c r="BC15" s="473"/>
      <c r="BD15" s="473"/>
      <c r="BE15" s="473"/>
      <c r="BF15" s="473"/>
      <c r="BG15" s="473"/>
      <c r="BH15" s="473"/>
      <c r="BI15" s="473"/>
      <c r="BJ15" s="473"/>
      <c r="BK15" s="473"/>
      <c r="BL15" s="473"/>
      <c r="BM15" s="473"/>
      <c r="BN15" s="472"/>
      <c r="BO15" s="473"/>
      <c r="BP15" s="473"/>
      <c r="BQ15" s="473"/>
      <c r="BR15" s="473"/>
      <c r="BS15" s="473"/>
      <c r="BT15" s="473"/>
      <c r="BU15" s="473"/>
      <c r="BV15" s="473"/>
      <c r="BW15" s="473"/>
      <c r="BX15" s="473"/>
      <c r="BY15" s="473"/>
      <c r="BZ15" s="473"/>
      <c r="CA15" s="473"/>
      <c r="CB15" s="473"/>
      <c r="CC15" s="472"/>
      <c r="CD15" s="473"/>
      <c r="CE15" s="473"/>
      <c r="CF15" s="473"/>
      <c r="CG15" s="473"/>
      <c r="CH15" s="473"/>
      <c r="CI15" s="473"/>
      <c r="CJ15" s="473"/>
      <c r="CK15" s="473"/>
      <c r="CL15" s="473"/>
      <c r="CM15" s="473"/>
      <c r="CN15" s="473"/>
      <c r="CO15" s="473"/>
      <c r="CP15" s="473"/>
      <c r="CQ15" s="474"/>
      <c r="CR15" s="426">
        <v>21865.241000000002</v>
      </c>
      <c r="CS15" s="427"/>
      <c r="CT15" s="427"/>
      <c r="CU15" s="427"/>
      <c r="CV15" s="427"/>
      <c r="CW15" s="427"/>
      <c r="CX15" s="427"/>
      <c r="CY15" s="427"/>
      <c r="CZ15" s="427"/>
      <c r="DA15" s="427"/>
      <c r="DB15" s="427"/>
      <c r="DC15" s="427"/>
      <c r="DD15" s="427"/>
      <c r="DE15" s="427"/>
      <c r="DF15" s="428"/>
      <c r="DG15" s="213"/>
    </row>
    <row r="16" spans="2:111" s="4" customFormat="1" ht="45" customHeight="1">
      <c r="B16" s="37"/>
      <c r="C16" s="340">
        <v>2</v>
      </c>
      <c r="D16" s="341" t="s">
        <v>430</v>
      </c>
      <c r="E16" s="211"/>
      <c r="F16" s="481">
        <v>22256.206999999999</v>
      </c>
      <c r="G16" s="482"/>
      <c r="H16" s="482"/>
      <c r="I16" s="482"/>
      <c r="J16" s="482"/>
      <c r="K16" s="482"/>
      <c r="L16" s="482"/>
      <c r="M16" s="482"/>
      <c r="N16" s="482"/>
      <c r="O16" s="482"/>
      <c r="P16" s="482"/>
      <c r="Q16" s="482"/>
      <c r="R16" s="482"/>
      <c r="S16" s="482"/>
      <c r="T16" s="482"/>
      <c r="U16" s="423"/>
      <c r="V16" s="424"/>
      <c r="W16" s="424"/>
      <c r="X16" s="424"/>
      <c r="Y16" s="424"/>
      <c r="Z16" s="424"/>
      <c r="AA16" s="424"/>
      <c r="AB16" s="424"/>
      <c r="AC16" s="424"/>
      <c r="AD16" s="424"/>
      <c r="AE16" s="424"/>
      <c r="AF16" s="424"/>
      <c r="AG16" s="424"/>
      <c r="AH16" s="424"/>
      <c r="AI16" s="424"/>
      <c r="AJ16" s="423"/>
      <c r="AK16" s="424"/>
      <c r="AL16" s="424"/>
      <c r="AM16" s="424"/>
      <c r="AN16" s="424"/>
      <c r="AO16" s="424"/>
      <c r="AP16" s="424"/>
      <c r="AQ16" s="424"/>
      <c r="AR16" s="424"/>
      <c r="AS16" s="424"/>
      <c r="AT16" s="424"/>
      <c r="AU16" s="424"/>
      <c r="AV16" s="424"/>
      <c r="AW16" s="424"/>
      <c r="AX16" s="424"/>
      <c r="AY16" s="423"/>
      <c r="AZ16" s="424"/>
      <c r="BA16" s="424"/>
      <c r="BB16" s="424"/>
      <c r="BC16" s="424"/>
      <c r="BD16" s="424"/>
      <c r="BE16" s="424"/>
      <c r="BF16" s="424"/>
      <c r="BG16" s="424"/>
      <c r="BH16" s="424"/>
      <c r="BI16" s="424"/>
      <c r="BJ16" s="424"/>
      <c r="BK16" s="424"/>
      <c r="BL16" s="424"/>
      <c r="BM16" s="424"/>
      <c r="BN16" s="423"/>
      <c r="BO16" s="424"/>
      <c r="BP16" s="424"/>
      <c r="BQ16" s="424"/>
      <c r="BR16" s="424"/>
      <c r="BS16" s="424"/>
      <c r="BT16" s="424"/>
      <c r="BU16" s="424"/>
      <c r="BV16" s="424"/>
      <c r="BW16" s="424"/>
      <c r="BX16" s="424"/>
      <c r="BY16" s="424"/>
      <c r="BZ16" s="424"/>
      <c r="CA16" s="424"/>
      <c r="CB16" s="424"/>
      <c r="CC16" s="423"/>
      <c r="CD16" s="424"/>
      <c r="CE16" s="424"/>
      <c r="CF16" s="424"/>
      <c r="CG16" s="424"/>
      <c r="CH16" s="424"/>
      <c r="CI16" s="424"/>
      <c r="CJ16" s="424"/>
      <c r="CK16" s="424"/>
      <c r="CL16" s="424"/>
      <c r="CM16" s="424"/>
      <c r="CN16" s="424"/>
      <c r="CO16" s="424"/>
      <c r="CP16" s="424"/>
      <c r="CQ16" s="425"/>
      <c r="CR16" s="426">
        <v>22256.206999999999</v>
      </c>
      <c r="CS16" s="427"/>
      <c r="CT16" s="427"/>
      <c r="CU16" s="427"/>
      <c r="CV16" s="427"/>
      <c r="CW16" s="427"/>
      <c r="CX16" s="427"/>
      <c r="CY16" s="427"/>
      <c r="CZ16" s="427"/>
      <c r="DA16" s="427"/>
      <c r="DB16" s="427"/>
      <c r="DC16" s="427"/>
      <c r="DD16" s="427"/>
      <c r="DE16" s="427"/>
      <c r="DF16" s="428"/>
      <c r="DG16" s="213"/>
    </row>
    <row r="17" spans="2:111" s="4" customFormat="1" ht="45" customHeight="1">
      <c r="B17" s="37"/>
      <c r="C17" s="342">
        <v>3</v>
      </c>
      <c r="D17" s="343" t="s">
        <v>410</v>
      </c>
      <c r="E17" s="211"/>
      <c r="F17" s="483">
        <v>0</v>
      </c>
      <c r="G17" s="484"/>
      <c r="H17" s="484"/>
      <c r="I17" s="484"/>
      <c r="J17" s="484"/>
      <c r="K17" s="484"/>
      <c r="L17" s="484"/>
      <c r="M17" s="484"/>
      <c r="N17" s="484"/>
      <c r="O17" s="484"/>
      <c r="P17" s="484"/>
      <c r="Q17" s="484"/>
      <c r="R17" s="484"/>
      <c r="S17" s="484"/>
      <c r="T17" s="484"/>
      <c r="U17" s="429"/>
      <c r="V17" s="430"/>
      <c r="W17" s="430"/>
      <c r="X17" s="430"/>
      <c r="Y17" s="430"/>
      <c r="Z17" s="430"/>
      <c r="AA17" s="430"/>
      <c r="AB17" s="430"/>
      <c r="AC17" s="430"/>
      <c r="AD17" s="430"/>
      <c r="AE17" s="430"/>
      <c r="AF17" s="430"/>
      <c r="AG17" s="430"/>
      <c r="AH17" s="430"/>
      <c r="AI17" s="430"/>
      <c r="AJ17" s="429"/>
      <c r="AK17" s="430"/>
      <c r="AL17" s="430"/>
      <c r="AM17" s="430"/>
      <c r="AN17" s="430"/>
      <c r="AO17" s="430"/>
      <c r="AP17" s="430"/>
      <c r="AQ17" s="430"/>
      <c r="AR17" s="430"/>
      <c r="AS17" s="430"/>
      <c r="AT17" s="430"/>
      <c r="AU17" s="430"/>
      <c r="AV17" s="430"/>
      <c r="AW17" s="430"/>
      <c r="AX17" s="430"/>
      <c r="AY17" s="429"/>
      <c r="AZ17" s="430"/>
      <c r="BA17" s="430"/>
      <c r="BB17" s="430"/>
      <c r="BC17" s="430"/>
      <c r="BD17" s="430"/>
      <c r="BE17" s="430"/>
      <c r="BF17" s="430"/>
      <c r="BG17" s="430"/>
      <c r="BH17" s="430"/>
      <c r="BI17" s="430"/>
      <c r="BJ17" s="430"/>
      <c r="BK17" s="430"/>
      <c r="BL17" s="430"/>
      <c r="BM17" s="430"/>
      <c r="BN17" s="429"/>
      <c r="BO17" s="430"/>
      <c r="BP17" s="430"/>
      <c r="BQ17" s="430"/>
      <c r="BR17" s="430"/>
      <c r="BS17" s="430"/>
      <c r="BT17" s="430"/>
      <c r="BU17" s="430"/>
      <c r="BV17" s="430"/>
      <c r="BW17" s="430"/>
      <c r="BX17" s="430"/>
      <c r="BY17" s="430"/>
      <c r="BZ17" s="430"/>
      <c r="CA17" s="430"/>
      <c r="CB17" s="430"/>
      <c r="CC17" s="429"/>
      <c r="CD17" s="430"/>
      <c r="CE17" s="430"/>
      <c r="CF17" s="430"/>
      <c r="CG17" s="430"/>
      <c r="CH17" s="430"/>
      <c r="CI17" s="430"/>
      <c r="CJ17" s="430"/>
      <c r="CK17" s="430"/>
      <c r="CL17" s="430"/>
      <c r="CM17" s="430"/>
      <c r="CN17" s="430"/>
      <c r="CO17" s="430"/>
      <c r="CP17" s="430"/>
      <c r="CQ17" s="431"/>
      <c r="CR17" s="432">
        <v>0</v>
      </c>
      <c r="CS17" s="433"/>
      <c r="CT17" s="433"/>
      <c r="CU17" s="433"/>
      <c r="CV17" s="433"/>
      <c r="CW17" s="433"/>
      <c r="CX17" s="433"/>
      <c r="CY17" s="433"/>
      <c r="CZ17" s="433"/>
      <c r="DA17" s="433"/>
      <c r="DB17" s="433"/>
      <c r="DC17" s="433"/>
      <c r="DD17" s="433"/>
      <c r="DE17" s="433"/>
      <c r="DF17" s="434"/>
      <c r="DG17" s="213"/>
    </row>
    <row r="18" spans="2:111" s="4" customFormat="1" ht="45" customHeight="1">
      <c r="B18" s="37"/>
      <c r="C18" s="342">
        <v>4</v>
      </c>
      <c r="D18" s="343" t="s">
        <v>327</v>
      </c>
      <c r="E18" s="211"/>
      <c r="F18" s="471" t="s">
        <v>368</v>
      </c>
      <c r="G18" s="415"/>
      <c r="H18" s="415"/>
      <c r="I18" s="415"/>
      <c r="J18" s="415"/>
      <c r="K18" s="415"/>
      <c r="L18" s="415"/>
      <c r="M18" s="415"/>
      <c r="N18" s="415"/>
      <c r="O18" s="415"/>
      <c r="P18" s="415"/>
      <c r="Q18" s="415"/>
      <c r="R18" s="415"/>
      <c r="S18" s="415"/>
      <c r="T18" s="415"/>
      <c r="U18" s="414"/>
      <c r="V18" s="415"/>
      <c r="W18" s="415"/>
      <c r="X18" s="415"/>
      <c r="Y18" s="415"/>
      <c r="Z18" s="415"/>
      <c r="AA18" s="415"/>
      <c r="AB18" s="415"/>
      <c r="AC18" s="415"/>
      <c r="AD18" s="415"/>
      <c r="AE18" s="415"/>
      <c r="AF18" s="415"/>
      <c r="AG18" s="415"/>
      <c r="AH18" s="415"/>
      <c r="AI18" s="415"/>
      <c r="AJ18" s="414"/>
      <c r="AK18" s="415"/>
      <c r="AL18" s="415"/>
      <c r="AM18" s="415"/>
      <c r="AN18" s="415"/>
      <c r="AO18" s="415"/>
      <c r="AP18" s="415"/>
      <c r="AQ18" s="415"/>
      <c r="AR18" s="415"/>
      <c r="AS18" s="415"/>
      <c r="AT18" s="415"/>
      <c r="AU18" s="415"/>
      <c r="AV18" s="415"/>
      <c r="AW18" s="415"/>
      <c r="AX18" s="415"/>
      <c r="AY18" s="414"/>
      <c r="AZ18" s="415"/>
      <c r="BA18" s="415"/>
      <c r="BB18" s="415"/>
      <c r="BC18" s="415"/>
      <c r="BD18" s="415"/>
      <c r="BE18" s="415"/>
      <c r="BF18" s="415"/>
      <c r="BG18" s="415"/>
      <c r="BH18" s="415"/>
      <c r="BI18" s="415"/>
      <c r="BJ18" s="415"/>
      <c r="BK18" s="415"/>
      <c r="BL18" s="415"/>
      <c r="BM18" s="415"/>
      <c r="BN18" s="414"/>
      <c r="BO18" s="415"/>
      <c r="BP18" s="415"/>
      <c r="BQ18" s="415"/>
      <c r="BR18" s="415"/>
      <c r="BS18" s="415"/>
      <c r="BT18" s="415"/>
      <c r="BU18" s="415"/>
      <c r="BV18" s="415"/>
      <c r="BW18" s="415"/>
      <c r="BX18" s="415"/>
      <c r="BY18" s="415"/>
      <c r="BZ18" s="415"/>
      <c r="CA18" s="415"/>
      <c r="CB18" s="415"/>
      <c r="CC18" s="414"/>
      <c r="CD18" s="415"/>
      <c r="CE18" s="415"/>
      <c r="CF18" s="415"/>
      <c r="CG18" s="415"/>
      <c r="CH18" s="415"/>
      <c r="CI18" s="415"/>
      <c r="CJ18" s="415"/>
      <c r="CK18" s="415"/>
      <c r="CL18" s="415"/>
      <c r="CM18" s="415"/>
      <c r="CN18" s="415"/>
      <c r="CO18" s="415"/>
      <c r="CP18" s="415"/>
      <c r="CQ18" s="416"/>
      <c r="CR18" s="417" t="s">
        <v>368</v>
      </c>
      <c r="CS18" s="418"/>
      <c r="CT18" s="418"/>
      <c r="CU18" s="418"/>
      <c r="CV18" s="418"/>
      <c r="CW18" s="418"/>
      <c r="CX18" s="418"/>
      <c r="CY18" s="418"/>
      <c r="CZ18" s="418"/>
      <c r="DA18" s="418"/>
      <c r="DB18" s="418"/>
      <c r="DC18" s="418"/>
      <c r="DD18" s="418"/>
      <c r="DE18" s="418"/>
      <c r="DF18" s="419"/>
      <c r="DG18" s="213"/>
    </row>
    <row r="19" spans="2:111" s="4" customFormat="1" ht="45" customHeight="1">
      <c r="B19" s="37"/>
      <c r="C19" s="342">
        <v>5</v>
      </c>
      <c r="D19" s="343" t="s">
        <v>328</v>
      </c>
      <c r="E19" s="211"/>
      <c r="F19" s="471" t="s">
        <v>368</v>
      </c>
      <c r="G19" s="415"/>
      <c r="H19" s="415"/>
      <c r="I19" s="415"/>
      <c r="J19" s="415"/>
      <c r="K19" s="415"/>
      <c r="L19" s="415"/>
      <c r="M19" s="415"/>
      <c r="N19" s="415"/>
      <c r="O19" s="415"/>
      <c r="P19" s="415"/>
      <c r="Q19" s="415"/>
      <c r="R19" s="415"/>
      <c r="S19" s="415"/>
      <c r="T19" s="415"/>
      <c r="U19" s="414"/>
      <c r="V19" s="415"/>
      <c r="W19" s="415"/>
      <c r="X19" s="415"/>
      <c r="Y19" s="415"/>
      <c r="Z19" s="415"/>
      <c r="AA19" s="415"/>
      <c r="AB19" s="415"/>
      <c r="AC19" s="415"/>
      <c r="AD19" s="415"/>
      <c r="AE19" s="415"/>
      <c r="AF19" s="415"/>
      <c r="AG19" s="415"/>
      <c r="AH19" s="415"/>
      <c r="AI19" s="415"/>
      <c r="AJ19" s="414"/>
      <c r="AK19" s="415"/>
      <c r="AL19" s="415"/>
      <c r="AM19" s="415"/>
      <c r="AN19" s="415"/>
      <c r="AO19" s="415"/>
      <c r="AP19" s="415"/>
      <c r="AQ19" s="415"/>
      <c r="AR19" s="415"/>
      <c r="AS19" s="415"/>
      <c r="AT19" s="415"/>
      <c r="AU19" s="415"/>
      <c r="AV19" s="415"/>
      <c r="AW19" s="415"/>
      <c r="AX19" s="415"/>
      <c r="AY19" s="414"/>
      <c r="AZ19" s="415"/>
      <c r="BA19" s="415"/>
      <c r="BB19" s="415"/>
      <c r="BC19" s="415"/>
      <c r="BD19" s="415"/>
      <c r="BE19" s="415"/>
      <c r="BF19" s="415"/>
      <c r="BG19" s="415"/>
      <c r="BH19" s="415"/>
      <c r="BI19" s="415"/>
      <c r="BJ19" s="415"/>
      <c r="BK19" s="415"/>
      <c r="BL19" s="415"/>
      <c r="BM19" s="415"/>
      <c r="BN19" s="414"/>
      <c r="BO19" s="415"/>
      <c r="BP19" s="415"/>
      <c r="BQ19" s="415"/>
      <c r="BR19" s="415"/>
      <c r="BS19" s="415"/>
      <c r="BT19" s="415"/>
      <c r="BU19" s="415"/>
      <c r="BV19" s="415"/>
      <c r="BW19" s="415"/>
      <c r="BX19" s="415"/>
      <c r="BY19" s="415"/>
      <c r="BZ19" s="415"/>
      <c r="CA19" s="415"/>
      <c r="CB19" s="415"/>
      <c r="CC19" s="414"/>
      <c r="CD19" s="415"/>
      <c r="CE19" s="415"/>
      <c r="CF19" s="415"/>
      <c r="CG19" s="415"/>
      <c r="CH19" s="415"/>
      <c r="CI19" s="415"/>
      <c r="CJ19" s="415"/>
      <c r="CK19" s="415"/>
      <c r="CL19" s="415"/>
      <c r="CM19" s="415"/>
      <c r="CN19" s="415"/>
      <c r="CO19" s="415"/>
      <c r="CP19" s="415"/>
      <c r="CQ19" s="416"/>
      <c r="CR19" s="417" t="s">
        <v>368</v>
      </c>
      <c r="CS19" s="418"/>
      <c r="CT19" s="418"/>
      <c r="CU19" s="418"/>
      <c r="CV19" s="418"/>
      <c r="CW19" s="418"/>
      <c r="CX19" s="418"/>
      <c r="CY19" s="418"/>
      <c r="CZ19" s="418"/>
      <c r="DA19" s="418"/>
      <c r="DB19" s="418"/>
      <c r="DC19" s="418"/>
      <c r="DD19" s="418"/>
      <c r="DE19" s="418"/>
      <c r="DF19" s="419"/>
      <c r="DG19" s="213"/>
    </row>
    <row r="20" spans="2:111" s="4" customFormat="1" ht="45" customHeight="1">
      <c r="B20" s="37"/>
      <c r="C20" s="338">
        <v>6</v>
      </c>
      <c r="D20" s="339" t="s">
        <v>329</v>
      </c>
      <c r="E20" s="211"/>
      <c r="F20" s="470" t="s">
        <v>368</v>
      </c>
      <c r="G20" s="421"/>
      <c r="H20" s="421"/>
      <c r="I20" s="421"/>
      <c r="J20" s="421"/>
      <c r="K20" s="421"/>
      <c r="L20" s="421"/>
      <c r="M20" s="421"/>
      <c r="N20" s="421"/>
      <c r="O20" s="421"/>
      <c r="P20" s="421"/>
      <c r="Q20" s="421"/>
      <c r="R20" s="421"/>
      <c r="S20" s="421"/>
      <c r="T20" s="421"/>
      <c r="U20" s="420"/>
      <c r="V20" s="421"/>
      <c r="W20" s="421"/>
      <c r="X20" s="421"/>
      <c r="Y20" s="421"/>
      <c r="Z20" s="421"/>
      <c r="AA20" s="421"/>
      <c r="AB20" s="421"/>
      <c r="AC20" s="421"/>
      <c r="AD20" s="421"/>
      <c r="AE20" s="421"/>
      <c r="AF20" s="421"/>
      <c r="AG20" s="421"/>
      <c r="AH20" s="421"/>
      <c r="AI20" s="421"/>
      <c r="AJ20" s="420"/>
      <c r="AK20" s="421"/>
      <c r="AL20" s="421"/>
      <c r="AM20" s="421"/>
      <c r="AN20" s="421"/>
      <c r="AO20" s="421"/>
      <c r="AP20" s="421"/>
      <c r="AQ20" s="421"/>
      <c r="AR20" s="421"/>
      <c r="AS20" s="421"/>
      <c r="AT20" s="421"/>
      <c r="AU20" s="421"/>
      <c r="AV20" s="421"/>
      <c r="AW20" s="421"/>
      <c r="AX20" s="421"/>
      <c r="AY20" s="420"/>
      <c r="AZ20" s="421"/>
      <c r="BA20" s="421"/>
      <c r="BB20" s="421"/>
      <c r="BC20" s="421"/>
      <c r="BD20" s="421"/>
      <c r="BE20" s="421"/>
      <c r="BF20" s="421"/>
      <c r="BG20" s="421"/>
      <c r="BH20" s="421"/>
      <c r="BI20" s="421"/>
      <c r="BJ20" s="421"/>
      <c r="BK20" s="421"/>
      <c r="BL20" s="421"/>
      <c r="BM20" s="421"/>
      <c r="BN20" s="420"/>
      <c r="BO20" s="421"/>
      <c r="BP20" s="421"/>
      <c r="BQ20" s="421"/>
      <c r="BR20" s="421"/>
      <c r="BS20" s="421"/>
      <c r="BT20" s="421"/>
      <c r="BU20" s="421"/>
      <c r="BV20" s="421"/>
      <c r="BW20" s="421"/>
      <c r="BX20" s="421"/>
      <c r="BY20" s="421"/>
      <c r="BZ20" s="421"/>
      <c r="CA20" s="421"/>
      <c r="CB20" s="421"/>
      <c r="CC20" s="420"/>
      <c r="CD20" s="421"/>
      <c r="CE20" s="421"/>
      <c r="CF20" s="421"/>
      <c r="CG20" s="421"/>
      <c r="CH20" s="421"/>
      <c r="CI20" s="421"/>
      <c r="CJ20" s="421"/>
      <c r="CK20" s="421"/>
      <c r="CL20" s="421"/>
      <c r="CM20" s="421"/>
      <c r="CN20" s="421"/>
      <c r="CO20" s="421"/>
      <c r="CP20" s="421"/>
      <c r="CQ20" s="422"/>
      <c r="CR20" s="417" t="s">
        <v>368</v>
      </c>
      <c r="CS20" s="418"/>
      <c r="CT20" s="418"/>
      <c r="CU20" s="418"/>
      <c r="CV20" s="418"/>
      <c r="CW20" s="418"/>
      <c r="CX20" s="418"/>
      <c r="CY20" s="418"/>
      <c r="CZ20" s="418"/>
      <c r="DA20" s="418"/>
      <c r="DB20" s="418"/>
      <c r="DC20" s="418"/>
      <c r="DD20" s="418"/>
      <c r="DE20" s="418"/>
      <c r="DF20" s="419"/>
      <c r="DG20" s="213"/>
    </row>
    <row r="21" spans="2:111" s="211" customFormat="1" ht="30" customHeight="1">
      <c r="B21" s="216"/>
      <c r="C21" s="4"/>
      <c r="D21" s="4"/>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19"/>
    </row>
    <row r="22" spans="2:111" s="211" customFormat="1" ht="18.75">
      <c r="B22" s="216"/>
      <c r="C22" s="207" t="s">
        <v>330</v>
      </c>
      <c r="D22" s="4"/>
      <c r="E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7" t="s">
        <v>333</v>
      </c>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19"/>
    </row>
    <row r="23" spans="2:111" s="4" customFormat="1" ht="45" customHeight="1">
      <c r="B23" s="37"/>
      <c r="C23" s="208" t="s">
        <v>1</v>
      </c>
      <c r="D23" s="208" t="s">
        <v>325</v>
      </c>
      <c r="E23" s="206"/>
      <c r="F23" s="406" t="s">
        <v>331</v>
      </c>
      <c r="G23" s="407"/>
      <c r="H23" s="407"/>
      <c r="I23" s="407"/>
      <c r="J23" s="407"/>
      <c r="K23" s="407"/>
      <c r="L23" s="407"/>
      <c r="M23" s="407"/>
      <c r="N23" s="407"/>
      <c r="O23" s="407"/>
      <c r="P23" s="407"/>
      <c r="Q23" s="407"/>
      <c r="R23" s="407"/>
      <c r="S23" s="407"/>
      <c r="T23" s="408"/>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456" t="s">
        <v>1</v>
      </c>
      <c r="BC23" s="457"/>
      <c r="BD23" s="453" t="s">
        <v>325</v>
      </c>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5"/>
      <c r="CQ23" s="206"/>
      <c r="CR23" s="406" t="s">
        <v>331</v>
      </c>
      <c r="CS23" s="407"/>
      <c r="CT23" s="407"/>
      <c r="CU23" s="407"/>
      <c r="CV23" s="407"/>
      <c r="CW23" s="407"/>
      <c r="CX23" s="407"/>
      <c r="CY23" s="407"/>
      <c r="CZ23" s="407"/>
      <c r="DA23" s="407"/>
      <c r="DB23" s="407"/>
      <c r="DC23" s="407"/>
      <c r="DD23" s="407"/>
      <c r="DE23" s="407"/>
      <c r="DF23" s="408"/>
      <c r="DG23" s="213"/>
    </row>
    <row r="24" spans="2:111" s="209" customFormat="1" ht="8.25">
      <c r="B24" s="215"/>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8"/>
    </row>
    <row r="25" spans="2:111" s="4" customFormat="1" ht="60" customHeight="1">
      <c r="B25" s="37"/>
      <c r="C25" s="245">
        <v>1</v>
      </c>
      <c r="D25" s="212" t="s">
        <v>434</v>
      </c>
      <c r="E25" s="211"/>
      <c r="F25" s="438">
        <v>22256.206999999999</v>
      </c>
      <c r="G25" s="439"/>
      <c r="H25" s="439"/>
      <c r="I25" s="439"/>
      <c r="J25" s="439"/>
      <c r="K25" s="439"/>
      <c r="L25" s="439"/>
      <c r="M25" s="439"/>
      <c r="N25" s="439"/>
      <c r="O25" s="439"/>
      <c r="P25" s="439"/>
      <c r="Q25" s="439"/>
      <c r="R25" s="439"/>
      <c r="S25" s="439"/>
      <c r="T25" s="440"/>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458">
        <v>1</v>
      </c>
      <c r="BC25" s="459"/>
      <c r="BD25" s="460" t="s">
        <v>431</v>
      </c>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2"/>
      <c r="CQ25" s="211"/>
      <c r="CR25" s="447">
        <v>0</v>
      </c>
      <c r="CS25" s="448"/>
      <c r="CT25" s="448"/>
      <c r="CU25" s="448"/>
      <c r="CV25" s="448"/>
      <c r="CW25" s="448"/>
      <c r="CX25" s="448"/>
      <c r="CY25" s="448"/>
      <c r="CZ25" s="448"/>
      <c r="DA25" s="448"/>
      <c r="DB25" s="448"/>
      <c r="DC25" s="448"/>
      <c r="DD25" s="448"/>
      <c r="DE25" s="448"/>
      <c r="DF25" s="449"/>
      <c r="DG25" s="213"/>
    </row>
    <row r="26" spans="2:111" s="209" customFormat="1" ht="60" customHeight="1">
      <c r="B26" s="215"/>
      <c r="C26" s="247">
        <v>2</v>
      </c>
      <c r="D26" s="317" t="s">
        <v>435</v>
      </c>
      <c r="E26" s="211"/>
      <c r="F26" s="441">
        <v>10126.094999999999</v>
      </c>
      <c r="G26" s="442"/>
      <c r="H26" s="442"/>
      <c r="I26" s="442"/>
      <c r="J26" s="442"/>
      <c r="K26" s="442"/>
      <c r="L26" s="442"/>
      <c r="M26" s="442"/>
      <c r="N26" s="442"/>
      <c r="O26" s="442"/>
      <c r="P26" s="442"/>
      <c r="Q26" s="442"/>
      <c r="R26" s="442"/>
      <c r="S26" s="442"/>
      <c r="T26" s="443"/>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463">
        <v>2</v>
      </c>
      <c r="BC26" s="464"/>
      <c r="BD26" s="465" t="s">
        <v>432</v>
      </c>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7"/>
      <c r="CQ26" s="211"/>
      <c r="CR26" s="450">
        <v>0</v>
      </c>
      <c r="CS26" s="451"/>
      <c r="CT26" s="451"/>
      <c r="CU26" s="451"/>
      <c r="CV26" s="451"/>
      <c r="CW26" s="451"/>
      <c r="CX26" s="451"/>
      <c r="CY26" s="451"/>
      <c r="CZ26" s="451"/>
      <c r="DA26" s="451"/>
      <c r="DB26" s="451"/>
      <c r="DC26" s="451"/>
      <c r="DD26" s="451"/>
      <c r="DE26" s="451"/>
      <c r="DF26" s="452"/>
      <c r="DG26" s="218"/>
    </row>
    <row r="27" spans="2:111" s="211" customFormat="1" ht="60" customHeight="1">
      <c r="B27" s="216"/>
      <c r="C27" s="246">
        <v>3</v>
      </c>
      <c r="D27" s="339" t="s">
        <v>332</v>
      </c>
      <c r="F27" s="444">
        <v>219.79062017490457</v>
      </c>
      <c r="G27" s="445"/>
      <c r="H27" s="445"/>
      <c r="I27" s="445"/>
      <c r="J27" s="445"/>
      <c r="K27" s="445"/>
      <c r="L27" s="445"/>
      <c r="M27" s="445"/>
      <c r="N27" s="445"/>
      <c r="O27" s="445"/>
      <c r="P27" s="445"/>
      <c r="Q27" s="445"/>
      <c r="R27" s="445"/>
      <c r="S27" s="445"/>
      <c r="T27" s="446"/>
      <c r="BB27" s="468">
        <v>3</v>
      </c>
      <c r="BC27" s="469"/>
      <c r="BD27" s="411" t="s">
        <v>433</v>
      </c>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3"/>
      <c r="CR27" s="444">
        <v>0</v>
      </c>
      <c r="CS27" s="445"/>
      <c r="CT27" s="445"/>
      <c r="CU27" s="445"/>
      <c r="CV27" s="445"/>
      <c r="CW27" s="445"/>
      <c r="CX27" s="445"/>
      <c r="CY27" s="445"/>
      <c r="CZ27" s="445"/>
      <c r="DA27" s="445"/>
      <c r="DB27" s="445"/>
      <c r="DC27" s="445"/>
      <c r="DD27" s="445"/>
      <c r="DE27" s="445"/>
      <c r="DF27" s="446"/>
      <c r="DG27" s="219"/>
    </row>
    <row r="28" spans="2:111" s="211" customFormat="1" ht="30" customHeight="1">
      <c r="B28" s="216"/>
      <c r="C28" s="4"/>
      <c r="D28" s="4"/>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19"/>
    </row>
    <row r="29" spans="2:111" s="4" customFormat="1">
      <c r="B29" s="37"/>
      <c r="DG29" s="213"/>
    </row>
    <row r="30" spans="2:111" s="4" customFormat="1">
      <c r="B30" s="37"/>
      <c r="DG30" s="213"/>
    </row>
    <row r="31" spans="2:111" s="206" customFormat="1">
      <c r="B31" s="217"/>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20"/>
    </row>
    <row r="32" spans="2:111" s="206" customFormat="1" ht="15">
      <c r="B32" s="217"/>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20"/>
    </row>
    <row r="33" spans="2:111" s="206" customFormat="1" ht="15">
      <c r="B33" s="2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20"/>
    </row>
    <row r="34" spans="2:111" s="206" customFormat="1" ht="15">
      <c r="B34" s="217"/>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20"/>
    </row>
    <row r="35" spans="2:111" s="206" customFormat="1" ht="15">
      <c r="B35" s="217"/>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20"/>
    </row>
    <row r="36" spans="2:111" s="206" customFormat="1" ht="15">
      <c r="B36" s="217"/>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20"/>
    </row>
    <row r="37" spans="2:111" s="206" customFormat="1" ht="15">
      <c r="B37" s="217"/>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20"/>
    </row>
    <row r="38" spans="2:111" s="206" customFormat="1" ht="15">
      <c r="B38" s="217"/>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20"/>
    </row>
    <row r="39" spans="2:111" s="206" customFormat="1" ht="15">
      <c r="B39" s="217"/>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20"/>
    </row>
    <row r="40" spans="2:111" s="206" customFormat="1" ht="15">
      <c r="B40" s="217"/>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20"/>
    </row>
    <row r="41" spans="2:111" s="206" customFormat="1" ht="15">
      <c r="B41" s="217"/>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20"/>
    </row>
    <row r="42" spans="2:111" s="206" customFormat="1" ht="15">
      <c r="B42" s="217"/>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20"/>
    </row>
    <row r="43" spans="2:111" s="206" customFormat="1" ht="15">
      <c r="B43" s="217"/>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20"/>
    </row>
    <row r="44" spans="2:111" s="206" customFormat="1" ht="15">
      <c r="B44" s="217"/>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20"/>
    </row>
    <row r="45" spans="2:111" s="206" customFormat="1" ht="15">
      <c r="B45" s="217"/>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20"/>
    </row>
    <row r="46" spans="2:111" s="206" customFormat="1" ht="15">
      <c r="B46" s="21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20"/>
    </row>
    <row r="47" spans="2:111" s="206" customFormat="1" ht="15">
      <c r="B47" s="21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20"/>
    </row>
    <row r="48" spans="2:111" s="206" customFormat="1">
      <c r="B48" s="21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20"/>
    </row>
    <row r="49" spans="2:111" s="206" customFormat="1">
      <c r="B49" s="21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20"/>
    </row>
    <row r="50" spans="2:111" s="206" customFormat="1">
      <c r="B50" s="21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20"/>
    </row>
    <row r="51" spans="2:111" s="206" customFormat="1">
      <c r="B51" s="21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20"/>
    </row>
    <row r="52" spans="2:111" s="206" customFormat="1">
      <c r="B52" s="21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20"/>
    </row>
    <row r="53" spans="2:111" s="206" customFormat="1">
      <c r="B53" s="21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20"/>
    </row>
    <row r="54" spans="2:111" s="206" customFormat="1">
      <c r="B54" s="21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20"/>
    </row>
    <row r="55" spans="2:111" s="206" customFormat="1">
      <c r="B55" s="217"/>
      <c r="DG55" s="220"/>
    </row>
    <row r="56" spans="2:111" s="206" customFormat="1">
      <c r="B56" s="217"/>
      <c r="DG56" s="220"/>
    </row>
    <row r="57" spans="2:111" s="206" customFormat="1">
      <c r="B57" s="217"/>
      <c r="DG57" s="220"/>
    </row>
    <row r="58" spans="2:111" s="206" customFormat="1">
      <c r="B58" s="217"/>
      <c r="DG58" s="220"/>
    </row>
    <row r="59" spans="2:111" s="206" customFormat="1">
      <c r="B59" s="217"/>
      <c r="DG59" s="220"/>
    </row>
    <row r="60" spans="2:111" s="206" customFormat="1">
      <c r="B60" s="217"/>
      <c r="DG60" s="220"/>
    </row>
    <row r="61" spans="2:111" s="206" customFormat="1">
      <c r="B61" s="217"/>
      <c r="DG61" s="220"/>
    </row>
    <row r="62" spans="2:111" s="206" customFormat="1">
      <c r="B62" s="217"/>
      <c r="DG62" s="220"/>
    </row>
    <row r="63" spans="2:111" s="206" customFormat="1">
      <c r="B63" s="217"/>
      <c r="DG63" s="220"/>
    </row>
    <row r="64" spans="2:111" s="206" customFormat="1">
      <c r="B64" s="217"/>
      <c r="DG64" s="220"/>
    </row>
    <row r="65" spans="2:111" s="206" customFormat="1">
      <c r="B65" s="217"/>
      <c r="DG65" s="220"/>
    </row>
    <row r="66" spans="2:111" s="206" customFormat="1">
      <c r="B66" s="217"/>
      <c r="DG66" s="220"/>
    </row>
    <row r="67" spans="2:111" s="206" customFormat="1">
      <c r="B67" s="217"/>
      <c r="DG67" s="220"/>
    </row>
    <row r="68" spans="2:111" s="206" customFormat="1">
      <c r="B68" s="217"/>
      <c r="DG68" s="220"/>
    </row>
    <row r="69" spans="2:111" s="206" customFormat="1">
      <c r="B69" s="217"/>
      <c r="DG69" s="220"/>
    </row>
    <row r="70" spans="2:111" s="206" customFormat="1">
      <c r="B70" s="217"/>
      <c r="DG70" s="220"/>
    </row>
    <row r="71" spans="2:111" s="206" customFormat="1">
      <c r="B71" s="217"/>
      <c r="DG71" s="220"/>
    </row>
    <row r="72" spans="2:111" s="206" customFormat="1">
      <c r="B72" s="217"/>
      <c r="DG72" s="220"/>
    </row>
    <row r="73" spans="2:111" s="206" customFormat="1">
      <c r="B73" s="217"/>
      <c r="DG73" s="220"/>
    </row>
    <row r="74" spans="2:111" s="206" customFormat="1" ht="30" customHeight="1">
      <c r="B74" s="217"/>
      <c r="DG74" s="220"/>
    </row>
    <row r="75" spans="2:111" s="206" customFormat="1">
      <c r="B75" s="217"/>
      <c r="DG75" s="220"/>
    </row>
    <row r="76" spans="2:111" s="206" customFormat="1">
      <c r="B76" s="217"/>
      <c r="DG76" s="220"/>
    </row>
    <row r="77" spans="2:111" s="206" customFormat="1">
      <c r="B77" s="217"/>
      <c r="DG77" s="220"/>
    </row>
    <row r="78" spans="2:111" s="206" customFormat="1">
      <c r="B78" s="217"/>
      <c r="DG78" s="220"/>
    </row>
    <row r="79" spans="2:111" s="206" customFormat="1">
      <c r="B79" s="217"/>
      <c r="DG79" s="220"/>
    </row>
    <row r="80" spans="2:111" s="206" customFormat="1">
      <c r="B80" s="217"/>
      <c r="DG80" s="220"/>
    </row>
    <row r="81" spans="2:111" s="206" customFormat="1">
      <c r="B81" s="217"/>
      <c r="DG81" s="220"/>
    </row>
    <row r="82" spans="2:111" s="206" customFormat="1">
      <c r="B82" s="217"/>
      <c r="DG82" s="220"/>
    </row>
    <row r="83" spans="2:111" s="206" customFormat="1">
      <c r="B83" s="217"/>
      <c r="DG83" s="220"/>
    </row>
    <row r="84" spans="2:111" s="206" customFormat="1">
      <c r="B84" s="217"/>
      <c r="DG84" s="220"/>
    </row>
    <row r="85" spans="2:111" s="206" customFormat="1">
      <c r="B85" s="217"/>
      <c r="DG85" s="220"/>
    </row>
    <row r="86" spans="2:111" s="206" customFormat="1">
      <c r="B86" s="217"/>
      <c r="DG86" s="220"/>
    </row>
    <row r="87" spans="2:111" s="206" customFormat="1">
      <c r="B87" s="217"/>
      <c r="DG87" s="220"/>
    </row>
    <row r="88" spans="2:111" s="206" customFormat="1">
      <c r="B88" s="217"/>
      <c r="DG88" s="220"/>
    </row>
    <row r="89" spans="2:111" s="206" customFormat="1">
      <c r="B89" s="217"/>
      <c r="DG89" s="220"/>
    </row>
    <row r="90" spans="2:111" s="206" customFormat="1">
      <c r="B90" s="217"/>
      <c r="DG90" s="220"/>
    </row>
    <row r="91" spans="2:111" s="206" customFormat="1">
      <c r="B91" s="217"/>
      <c r="DG91" s="220"/>
    </row>
    <row r="92" spans="2:111" s="206" customFormat="1">
      <c r="B92" s="217"/>
      <c r="DG92" s="220"/>
    </row>
    <row r="93" spans="2:111" s="206" customFormat="1">
      <c r="B93" s="217"/>
      <c r="DG93" s="220"/>
    </row>
    <row r="94" spans="2:111" s="206" customFormat="1">
      <c r="B94" s="217"/>
      <c r="DG94" s="220"/>
    </row>
    <row r="95" spans="2:111" s="206" customFormat="1">
      <c r="B95" s="217"/>
      <c r="DG95" s="220"/>
    </row>
    <row r="96" spans="2:111" s="206" customFormat="1">
      <c r="B96" s="217"/>
      <c r="DG96" s="220"/>
    </row>
    <row r="97" spans="2:111" s="206" customFormat="1">
      <c r="B97" s="217"/>
      <c r="DG97" s="220"/>
    </row>
    <row r="98" spans="2:111" s="206" customFormat="1">
      <c r="B98" s="217"/>
      <c r="DG98" s="220"/>
    </row>
    <row r="99" spans="2:111" s="206" customFormat="1">
      <c r="B99" s="217"/>
      <c r="DG99" s="220"/>
    </row>
    <row r="100" spans="2:111" s="206" customFormat="1">
      <c r="B100" s="217"/>
      <c r="DG100" s="220"/>
    </row>
    <row r="101" spans="2:111" s="206" customFormat="1">
      <c r="B101" s="217"/>
      <c r="DG101" s="220"/>
    </row>
    <row r="102" spans="2:111" s="206" customFormat="1">
      <c r="B102" s="217"/>
      <c r="DG102" s="220"/>
    </row>
    <row r="103" spans="2:111" s="206" customFormat="1">
      <c r="B103" s="217"/>
      <c r="DG103" s="220"/>
    </row>
    <row r="104" spans="2:111" s="206" customFormat="1">
      <c r="B104" s="217"/>
      <c r="DG104" s="220"/>
    </row>
    <row r="105" spans="2:111" s="206" customFormat="1">
      <c r="B105" s="217"/>
      <c r="DG105" s="220"/>
    </row>
    <row r="106" spans="2:111" s="206" customFormat="1">
      <c r="B106" s="217"/>
      <c r="DG106" s="220"/>
    </row>
    <row r="107" spans="2:111" s="206" customFormat="1">
      <c r="B107" s="217"/>
      <c r="DG107" s="220"/>
    </row>
    <row r="108" spans="2:111" s="206" customFormat="1">
      <c r="B108" s="217"/>
      <c r="DG108" s="220"/>
    </row>
    <row r="109" spans="2:111" s="206" customFormat="1">
      <c r="B109" s="217"/>
      <c r="DG109" s="220"/>
    </row>
    <row r="110" spans="2:111" s="206" customFormat="1">
      <c r="B110" s="217"/>
      <c r="DG110" s="220"/>
    </row>
    <row r="111" spans="2:111" s="206" customFormat="1">
      <c r="B111" s="217"/>
      <c r="DG111" s="220"/>
    </row>
    <row r="112" spans="2:111" s="206" customFormat="1">
      <c r="B112" s="217"/>
      <c r="DG112" s="220"/>
    </row>
    <row r="113" spans="2:111" s="206" customFormat="1">
      <c r="B113" s="217"/>
      <c r="DG113" s="220"/>
    </row>
    <row r="114" spans="2:111" s="206" customFormat="1">
      <c r="B114" s="217"/>
      <c r="DG114" s="220"/>
    </row>
    <row r="115" spans="2:111" s="206" customFormat="1">
      <c r="B115" s="217"/>
      <c r="DG115" s="220"/>
    </row>
    <row r="116" spans="2:111" s="206" customFormat="1">
      <c r="B116" s="217"/>
      <c r="DG116" s="220"/>
    </row>
    <row r="117" spans="2:111" s="206" customFormat="1">
      <c r="B117" s="217"/>
      <c r="DG117" s="220"/>
    </row>
    <row r="118" spans="2:111" s="206" customFormat="1">
      <c r="B118" s="217"/>
      <c r="DG118" s="220"/>
    </row>
    <row r="119" spans="2:111" s="206" customFormat="1">
      <c r="B119" s="217"/>
      <c r="DG119" s="220"/>
    </row>
    <row r="120" spans="2:111" s="206" customFormat="1" ht="30" customHeight="1">
      <c r="B120" s="217"/>
      <c r="DG120" s="220"/>
    </row>
    <row r="121" spans="2:111" s="206" customFormat="1">
      <c r="B121" s="217"/>
      <c r="DG121" s="220"/>
    </row>
    <row r="122" spans="2:111" s="206" customFormat="1">
      <c r="B122" s="217"/>
      <c r="DG122" s="220"/>
    </row>
    <row r="123" spans="2:111" s="206" customFormat="1">
      <c r="B123" s="217"/>
      <c r="DG123" s="220"/>
    </row>
    <row r="124" spans="2:111" s="206" customFormat="1">
      <c r="B124" s="217"/>
      <c r="DG124" s="220"/>
    </row>
    <row r="125" spans="2:111" s="206" customFormat="1">
      <c r="B125" s="217"/>
      <c r="DG125" s="220"/>
    </row>
    <row r="126" spans="2:111" s="206" customFormat="1">
      <c r="B126" s="217"/>
      <c r="DG126" s="220"/>
    </row>
    <row r="127" spans="2:111" s="206" customFormat="1">
      <c r="B127" s="217"/>
      <c r="DG127" s="220"/>
    </row>
    <row r="128" spans="2:111" s="206" customFormat="1">
      <c r="B128" s="217"/>
      <c r="DG128" s="220"/>
    </row>
    <row r="129" spans="2:111" s="206" customFormat="1">
      <c r="B129" s="217"/>
      <c r="DG129" s="220"/>
    </row>
    <row r="130" spans="2:111" s="206" customFormat="1">
      <c r="B130" s="217"/>
      <c r="DG130" s="220"/>
    </row>
    <row r="131" spans="2:111" s="206" customFormat="1">
      <c r="B131" s="217"/>
      <c r="DG131" s="220"/>
    </row>
    <row r="132" spans="2:111" s="206" customFormat="1">
      <c r="B132" s="217"/>
      <c r="DG132" s="220"/>
    </row>
    <row r="133" spans="2:111" s="206" customFormat="1">
      <c r="B133" s="217"/>
      <c r="DG133" s="220"/>
    </row>
    <row r="134" spans="2:111" s="206" customFormat="1">
      <c r="B134" s="217"/>
      <c r="DG134" s="220"/>
    </row>
    <row r="135" spans="2:111" s="206" customFormat="1">
      <c r="B135" s="217"/>
      <c r="DG135" s="220"/>
    </row>
    <row r="136" spans="2:111" s="206" customFormat="1">
      <c r="B136" s="217"/>
      <c r="DG136" s="220"/>
    </row>
    <row r="137" spans="2:111" s="206" customFormat="1">
      <c r="B137" s="217"/>
      <c r="DG137" s="220"/>
    </row>
    <row r="138" spans="2:111" s="206" customFormat="1">
      <c r="B138" s="217"/>
      <c r="DG138" s="220"/>
    </row>
    <row r="139" spans="2:111" s="206" customFormat="1">
      <c r="B139" s="217"/>
      <c r="DG139" s="220"/>
    </row>
    <row r="140" spans="2:111" s="206" customFormat="1">
      <c r="B140" s="217"/>
      <c r="DG140" s="220"/>
    </row>
    <row r="141" spans="2:111" s="206" customFormat="1">
      <c r="B141" s="217"/>
      <c r="DG141" s="220"/>
    </row>
    <row r="142" spans="2:111" s="206" customFormat="1">
      <c r="B142" s="217"/>
      <c r="DG142" s="220"/>
    </row>
    <row r="143" spans="2:111" s="206" customFormat="1">
      <c r="B143" s="217"/>
      <c r="DG143" s="220"/>
    </row>
    <row r="144" spans="2:111" s="206" customFormat="1">
      <c r="B144" s="217"/>
      <c r="DG144" s="220"/>
    </row>
    <row r="145" spans="2:111" s="206" customFormat="1">
      <c r="B145" s="217"/>
      <c r="DG145" s="220"/>
    </row>
    <row r="146" spans="2:111" s="206" customFormat="1">
      <c r="B146" s="217"/>
      <c r="DG146" s="220"/>
    </row>
    <row r="147" spans="2:111" s="206" customFormat="1">
      <c r="B147" s="217"/>
      <c r="DG147" s="220"/>
    </row>
    <row r="148" spans="2:111" s="206" customFormat="1">
      <c r="B148" s="217"/>
      <c r="DG148" s="220"/>
    </row>
    <row r="149" spans="2:111" s="206" customFormat="1">
      <c r="B149" s="217"/>
      <c r="DG149" s="220"/>
    </row>
    <row r="150" spans="2:111" s="206" customFormat="1">
      <c r="B150" s="217"/>
      <c r="DG150" s="220"/>
    </row>
    <row r="151" spans="2:111" s="206" customFormat="1">
      <c r="B151" s="217"/>
      <c r="DG151" s="220"/>
    </row>
    <row r="152" spans="2:111" s="206" customFormat="1">
      <c r="B152" s="217"/>
      <c r="DG152" s="220"/>
    </row>
    <row r="153" spans="2:111" s="206" customFormat="1">
      <c r="B153" s="217"/>
      <c r="DG153" s="220"/>
    </row>
    <row r="154" spans="2:111" s="206" customFormat="1">
      <c r="B154" s="217"/>
      <c r="DG154" s="220"/>
    </row>
    <row r="155" spans="2:111" s="206" customFormat="1">
      <c r="B155" s="217"/>
      <c r="DG155" s="220"/>
    </row>
    <row r="156" spans="2:111" s="206" customFormat="1">
      <c r="B156" s="217"/>
      <c r="DG156" s="220"/>
    </row>
    <row r="157" spans="2:111" s="206" customFormat="1">
      <c r="B157" s="217"/>
      <c r="DG157" s="220"/>
    </row>
    <row r="158" spans="2:111" s="206" customFormat="1">
      <c r="B158" s="217"/>
      <c r="DG158" s="220"/>
    </row>
    <row r="159" spans="2:111" s="206" customFormat="1">
      <c r="B159" s="217"/>
      <c r="DG159" s="220"/>
    </row>
    <row r="160" spans="2:111" s="206" customFormat="1">
      <c r="B160" s="217"/>
      <c r="DG160" s="220"/>
    </row>
    <row r="161" spans="2:111" s="206" customFormat="1">
      <c r="B161" s="217"/>
      <c r="DG161" s="220"/>
    </row>
    <row r="162" spans="2:111" s="206" customFormat="1">
      <c r="B162" s="217"/>
      <c r="DG162" s="220"/>
    </row>
    <row r="163" spans="2:111" s="206" customFormat="1">
      <c r="B163" s="217"/>
      <c r="DG163" s="220"/>
    </row>
    <row r="164" spans="2:111" s="206" customFormat="1">
      <c r="B164" s="217"/>
      <c r="DG164" s="220"/>
    </row>
    <row r="165" spans="2:111" s="206" customFormat="1">
      <c r="B165" s="217"/>
      <c r="DG165" s="220"/>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_04">
    <pageSetUpPr fitToPage="1"/>
  </sheetPr>
  <dimension ref="A1:IJ100"/>
  <sheetViews>
    <sheetView zoomScale="60" zoomScaleNormal="60" zoomScaleSheetLayoutView="35" workbookViewId="0">
      <pane xSplit="4" ySplit="5" topLeftCell="E6" activePane="bottomRight" state="frozen"/>
      <selection pane="topRight"/>
      <selection pane="bottomLeft"/>
      <selection pane="bottomRight" sqref="A1:BY100"/>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customWidth="1" outlineLevel="2"/>
    <col min="58" max="59" width="18.7109375" style="6" customWidth="1" outlineLevel="2"/>
    <col min="60" max="60" width="18.28515625" style="6" customWidth="1" outlineLevel="2"/>
    <col min="61" max="61" width="22" style="6" customWidth="1" outlineLevel="2"/>
    <col min="62" max="62" width="0.85546875" style="6" customWidth="1" outlineLevel="2"/>
    <col min="63" max="63" width="20.85546875" style="6" customWidth="1" outlineLevel="2"/>
    <col min="64" max="68" width="2.85546875" style="6" customWidth="1" outlineLevel="2"/>
    <col min="69" max="69" width="22" style="6" customWidth="1" outlineLevel="2"/>
    <col min="70" max="70" width="0.85546875" style="6" customWidth="1" outlineLevel="2"/>
    <col min="71" max="71" width="8.7109375" style="6" customWidth="1" outlineLevel="2"/>
    <col min="72" max="76" width="2.85546875" style="6" customWidth="1" outlineLevel="2"/>
    <col min="77" max="77" width="8.7109375" style="6" customWidth="1" outlineLevel="2"/>
    <col min="78" max="78" width="0.85546875" style="6" customWidth="1" outlineLevel="2"/>
    <col min="79" max="79" width="5.7109375" style="6" customWidth="1" outlineLevel="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491</v>
      </c>
      <c r="F1" s="98"/>
      <c r="H1" s="527" t="s">
        <v>381</v>
      </c>
      <c r="I1" s="528"/>
      <c r="J1" s="528"/>
      <c r="K1" s="528"/>
      <c r="L1" s="528"/>
      <c r="M1" s="528"/>
      <c r="N1" s="528"/>
      <c r="O1" s="528"/>
      <c r="P1" s="528"/>
      <c r="Q1" s="528"/>
      <c r="R1" s="528"/>
      <c r="S1" s="528"/>
      <c r="T1" s="528"/>
      <c r="U1" s="528"/>
      <c r="V1" s="528"/>
      <c r="W1" s="528"/>
      <c r="X1" s="528"/>
      <c r="Y1" s="528"/>
      <c r="Z1" s="528"/>
      <c r="AA1" s="528"/>
      <c r="AB1" s="528"/>
      <c r="AC1" s="528"/>
      <c r="AD1" s="529"/>
      <c r="AF1" s="533" t="s">
        <v>382</v>
      </c>
      <c r="AH1" s="538" t="s">
        <v>320</v>
      </c>
      <c r="AI1" s="539"/>
      <c r="AJ1" s="539"/>
      <c r="AK1" s="539"/>
      <c r="AL1" s="539"/>
      <c r="AM1" s="539"/>
      <c r="AN1" s="539"/>
      <c r="AO1" s="539"/>
      <c r="AP1" s="539"/>
      <c r="AQ1" s="539"/>
      <c r="AR1" s="539"/>
      <c r="AS1" s="539"/>
      <c r="AT1" s="539"/>
      <c r="AU1" s="539"/>
      <c r="AV1" s="539"/>
      <c r="AW1" s="539"/>
      <c r="AX1" s="539"/>
      <c r="AY1" s="540"/>
      <c r="BA1" s="485" t="s">
        <v>62</v>
      </c>
      <c r="BC1" s="537" t="s">
        <v>23</v>
      </c>
      <c r="BD1" s="537"/>
      <c r="BE1" s="537"/>
      <c r="BF1" s="537"/>
      <c r="BG1" s="537"/>
      <c r="BH1" s="537"/>
      <c r="BI1" s="537"/>
      <c r="BJ1" s="537"/>
      <c r="BK1" s="537"/>
      <c r="BL1" s="537"/>
      <c r="BM1" s="537"/>
      <c r="BN1" s="537"/>
      <c r="BO1" s="537"/>
      <c r="BP1" s="537"/>
      <c r="BQ1" s="537"/>
      <c r="BR1" s="537"/>
      <c r="BS1" s="537"/>
      <c r="BT1" s="537"/>
      <c r="BU1" s="537"/>
      <c r="BV1" s="537"/>
      <c r="BW1" s="537"/>
      <c r="BX1" s="537"/>
      <c r="BY1" s="537"/>
      <c r="CA1" s="485" t="s">
        <v>61</v>
      </c>
      <c r="CC1" s="537" t="s">
        <v>57</v>
      </c>
      <c r="CD1" s="537"/>
      <c r="CE1" s="537"/>
      <c r="CF1" s="537"/>
      <c r="CG1" s="537"/>
      <c r="CH1" s="537"/>
      <c r="CI1" s="537"/>
      <c r="CJ1" s="537"/>
      <c r="CK1" s="537"/>
      <c r="CL1" s="537"/>
      <c r="CM1" s="537"/>
      <c r="CN1" s="537"/>
      <c r="CO1" s="537"/>
      <c r="CP1" s="537"/>
      <c r="CQ1" s="537"/>
      <c r="CR1" s="537"/>
      <c r="CS1" s="537"/>
      <c r="CT1" s="537"/>
      <c r="CU1" s="537"/>
      <c r="CV1" s="537"/>
      <c r="CW1" s="537"/>
      <c r="CX1" s="537"/>
      <c r="CY1" s="537"/>
      <c r="DA1" s="485" t="s">
        <v>60</v>
      </c>
      <c r="DC1" s="543" t="s">
        <v>397</v>
      </c>
      <c r="DD1" s="537"/>
      <c r="DE1" s="537"/>
      <c r="DF1" s="537"/>
      <c r="DG1" s="537"/>
      <c r="DH1" s="537"/>
      <c r="DI1" s="537"/>
      <c r="DJ1" s="537"/>
      <c r="DK1" s="537"/>
      <c r="DL1" s="537"/>
      <c r="DM1" s="537"/>
      <c r="DN1" s="537"/>
      <c r="DO1" s="537"/>
      <c r="DP1" s="537"/>
      <c r="DQ1" s="537"/>
      <c r="DR1" s="537"/>
      <c r="DS1" s="537"/>
      <c r="DT1" s="537"/>
      <c r="DU1" s="537"/>
      <c r="DV1" s="537"/>
      <c r="DW1" s="537"/>
      <c r="DX1" s="537"/>
      <c r="DY1" s="537"/>
      <c r="DZ1" s="537"/>
      <c r="EA1" s="537"/>
      <c r="EB1" s="537"/>
      <c r="EC1" s="537"/>
      <c r="ED1" s="537"/>
      <c r="EE1" s="537"/>
      <c r="EF1" s="537"/>
      <c r="EG1" s="537"/>
      <c r="EI1" s="485" t="s">
        <v>279</v>
      </c>
      <c r="EK1" s="530" t="s">
        <v>24</v>
      </c>
      <c r="EL1" s="531"/>
      <c r="EM1" s="531"/>
      <c r="EN1" s="531"/>
      <c r="EO1" s="531"/>
      <c r="EP1" s="531"/>
      <c r="EQ1" s="532"/>
      <c r="ES1" s="485" t="s">
        <v>64</v>
      </c>
      <c r="EU1" s="530" t="s">
        <v>58</v>
      </c>
      <c r="EV1" s="531"/>
      <c r="EW1" s="531"/>
      <c r="EX1" s="531"/>
      <c r="EY1" s="531"/>
      <c r="EZ1" s="531"/>
      <c r="FA1" s="532"/>
      <c r="FC1" s="485" t="s">
        <v>63</v>
      </c>
      <c r="FE1" s="545" t="s">
        <v>208</v>
      </c>
      <c r="FG1" s="508" t="s">
        <v>415</v>
      </c>
      <c r="FH1" s="508"/>
      <c r="FI1" s="508"/>
      <c r="FJ1" s="508"/>
      <c r="FK1" s="508"/>
      <c r="FL1" s="508"/>
      <c r="FM1" s="508"/>
      <c r="FN1" s="508"/>
      <c r="FO1" s="508"/>
      <c r="FP1" s="508"/>
      <c r="FQ1" s="508"/>
      <c r="FR1" s="508"/>
      <c r="FS1" s="508"/>
      <c r="FT1" s="508"/>
      <c r="FU1" s="508"/>
      <c r="FV1" s="508"/>
      <c r="FW1" s="508"/>
      <c r="FX1" s="508"/>
      <c r="FY1" s="508"/>
      <c r="FZ1" s="508"/>
      <c r="GA1" s="508"/>
      <c r="GB1" s="508"/>
      <c r="GC1" s="508"/>
      <c r="GE1" s="497" t="s">
        <v>411</v>
      </c>
      <c r="GG1" s="508" t="s">
        <v>416</v>
      </c>
      <c r="GH1" s="508"/>
      <c r="GI1" s="508"/>
      <c r="GJ1" s="508"/>
      <c r="GK1" s="508"/>
      <c r="GL1" s="508"/>
      <c r="GM1" s="508"/>
      <c r="GN1" s="508"/>
      <c r="GO1" s="508"/>
      <c r="GP1" s="508"/>
      <c r="GQ1" s="508"/>
      <c r="GR1" s="508"/>
      <c r="GS1" s="508"/>
      <c r="GT1" s="508"/>
      <c r="GU1" s="508"/>
      <c r="GV1" s="508"/>
      <c r="GW1" s="508"/>
      <c r="GX1" s="508"/>
      <c r="GY1" s="508"/>
      <c r="GZ1" s="508"/>
      <c r="HA1" s="508"/>
      <c r="HB1" s="508"/>
      <c r="HC1" s="508"/>
      <c r="HE1" s="497" t="s">
        <v>412</v>
      </c>
      <c r="HG1" s="509" t="s">
        <v>417</v>
      </c>
      <c r="HH1" s="510"/>
      <c r="HI1" s="510"/>
      <c r="HJ1" s="510"/>
      <c r="HK1" s="510"/>
      <c r="HL1" s="510"/>
      <c r="HM1" s="510"/>
      <c r="HN1" s="510"/>
      <c r="HO1" s="510"/>
      <c r="HP1" s="510"/>
      <c r="HQ1" s="510"/>
      <c r="HR1" s="510"/>
      <c r="HS1" s="510"/>
      <c r="HT1" s="510"/>
      <c r="HU1" s="510"/>
      <c r="HV1" s="510"/>
      <c r="HW1" s="510"/>
      <c r="HX1" s="510"/>
      <c r="HY1" s="510"/>
      <c r="HZ1" s="510"/>
      <c r="IA1" s="510"/>
      <c r="IB1" s="510"/>
      <c r="IC1" s="510"/>
      <c r="ID1" s="510"/>
      <c r="IE1" s="510"/>
      <c r="IF1" s="511"/>
      <c r="IH1" s="497" t="s">
        <v>414</v>
      </c>
      <c r="IJ1" s="500" t="s">
        <v>413</v>
      </c>
    </row>
    <row r="2" spans="1:244" ht="21.95" customHeight="1" thickBot="1">
      <c r="B2" s="512" t="s">
        <v>1</v>
      </c>
      <c r="C2" s="513"/>
      <c r="D2" s="512" t="s">
        <v>0</v>
      </c>
      <c r="F2" s="514" t="s">
        <v>206</v>
      </c>
      <c r="H2" s="516" t="s">
        <v>392</v>
      </c>
      <c r="I2" s="516"/>
      <c r="J2" s="516"/>
      <c r="K2" s="516"/>
      <c r="L2" s="516"/>
      <c r="M2" s="516"/>
      <c r="N2" s="516"/>
      <c r="O2" s="99"/>
      <c r="P2" s="516" t="s">
        <v>309</v>
      </c>
      <c r="Q2" s="516"/>
      <c r="R2" s="516"/>
      <c r="S2" s="516"/>
      <c r="T2" s="516"/>
      <c r="U2" s="516"/>
      <c r="V2" s="516"/>
      <c r="W2" s="99"/>
      <c r="X2" s="516" t="s">
        <v>394</v>
      </c>
      <c r="Y2" s="516"/>
      <c r="Z2" s="516"/>
      <c r="AA2" s="516"/>
      <c r="AB2" s="516"/>
      <c r="AC2" s="516"/>
      <c r="AD2" s="516"/>
      <c r="AE2" s="99"/>
      <c r="AF2" s="534"/>
      <c r="AH2" s="518" t="s">
        <v>393</v>
      </c>
      <c r="AI2" s="518"/>
      <c r="AJ2" s="518"/>
      <c r="AK2" s="518"/>
      <c r="AL2" s="518"/>
      <c r="AM2" s="518"/>
      <c r="AN2" s="518"/>
      <c r="AO2" s="99"/>
      <c r="AP2" s="518" t="s">
        <v>317</v>
      </c>
      <c r="AQ2" s="518"/>
      <c r="AR2" s="518"/>
      <c r="AS2" s="518"/>
      <c r="AT2" s="518"/>
      <c r="AU2" s="518"/>
      <c r="AV2" s="518"/>
      <c r="AW2" s="99"/>
      <c r="AX2" s="523" t="s">
        <v>319</v>
      </c>
      <c r="AY2" s="523" t="s">
        <v>395</v>
      </c>
      <c r="AZ2" s="99"/>
      <c r="BA2" s="486"/>
      <c r="BC2" s="523" t="s">
        <v>393</v>
      </c>
      <c r="BD2" s="523"/>
      <c r="BE2" s="523"/>
      <c r="BF2" s="523"/>
      <c r="BG2" s="523"/>
      <c r="BH2" s="523"/>
      <c r="BI2" s="523"/>
      <c r="BJ2" s="99"/>
      <c r="BK2" s="523" t="s">
        <v>317</v>
      </c>
      <c r="BL2" s="523"/>
      <c r="BM2" s="523"/>
      <c r="BN2" s="523"/>
      <c r="BO2" s="523"/>
      <c r="BP2" s="523"/>
      <c r="BQ2" s="523"/>
      <c r="BR2" s="99"/>
      <c r="BS2" s="523" t="s">
        <v>402</v>
      </c>
      <c r="BT2" s="523"/>
      <c r="BU2" s="523"/>
      <c r="BV2" s="523"/>
      <c r="BW2" s="523"/>
      <c r="BX2" s="523"/>
      <c r="BY2" s="523"/>
      <c r="BZ2" s="99"/>
      <c r="CA2" s="486"/>
      <c r="CC2" s="523" t="s">
        <v>396</v>
      </c>
      <c r="CD2" s="523"/>
      <c r="CE2" s="523"/>
      <c r="CF2" s="523"/>
      <c r="CG2" s="523"/>
      <c r="CH2" s="523"/>
      <c r="CI2" s="523"/>
      <c r="CJ2" s="99"/>
      <c r="CK2" s="523" t="s">
        <v>318</v>
      </c>
      <c r="CL2" s="523"/>
      <c r="CM2" s="523"/>
      <c r="CN2" s="523"/>
      <c r="CO2" s="523"/>
      <c r="CP2" s="523"/>
      <c r="CQ2" s="523"/>
      <c r="CR2" s="99"/>
      <c r="CS2" s="523" t="s">
        <v>394</v>
      </c>
      <c r="CT2" s="523"/>
      <c r="CU2" s="523"/>
      <c r="CV2" s="523"/>
      <c r="CW2" s="523"/>
      <c r="CX2" s="523"/>
      <c r="CY2" s="523"/>
      <c r="CZ2" s="99"/>
      <c r="DA2" s="486"/>
      <c r="DC2" s="488" t="s">
        <v>55</v>
      </c>
      <c r="DD2" s="489"/>
      <c r="DE2" s="489"/>
      <c r="DF2" s="489"/>
      <c r="DG2" s="489"/>
      <c r="DH2" s="489"/>
      <c r="DI2" s="489"/>
      <c r="DJ2" s="489"/>
      <c r="DK2" s="489"/>
      <c r="DL2" s="489"/>
      <c r="DM2" s="489"/>
      <c r="DN2" s="489"/>
      <c r="DO2" s="489"/>
      <c r="DP2" s="489"/>
      <c r="DQ2" s="490"/>
      <c r="DR2" s="99"/>
      <c r="DS2" s="488" t="s">
        <v>54</v>
      </c>
      <c r="DT2" s="489"/>
      <c r="DU2" s="489"/>
      <c r="DV2" s="489"/>
      <c r="DW2" s="489"/>
      <c r="DX2" s="489"/>
      <c r="DY2" s="489"/>
      <c r="DZ2" s="541"/>
      <c r="EA2" s="541"/>
      <c r="EB2" s="541"/>
      <c r="EC2" s="541"/>
      <c r="ED2" s="541"/>
      <c r="EE2" s="541"/>
      <c r="EF2" s="541"/>
      <c r="EG2" s="542"/>
      <c r="EH2" s="99"/>
      <c r="EI2" s="486"/>
      <c r="EK2" s="491" t="s">
        <v>317</v>
      </c>
      <c r="EL2" s="492"/>
      <c r="EM2" s="492"/>
      <c r="EN2" s="492"/>
      <c r="EO2" s="492"/>
      <c r="EP2" s="492"/>
      <c r="EQ2" s="493"/>
      <c r="ER2" s="99"/>
      <c r="ES2" s="486"/>
      <c r="EU2" s="491" t="s">
        <v>318</v>
      </c>
      <c r="EV2" s="492"/>
      <c r="EW2" s="492"/>
      <c r="EX2" s="492"/>
      <c r="EY2" s="492"/>
      <c r="EZ2" s="492"/>
      <c r="FA2" s="493"/>
      <c r="FB2" s="99"/>
      <c r="FC2" s="486"/>
      <c r="FE2" s="546"/>
      <c r="FG2" s="506" t="s">
        <v>398</v>
      </c>
      <c r="FH2" s="506"/>
      <c r="FI2" s="506"/>
      <c r="FJ2" s="506"/>
      <c r="FK2" s="506"/>
      <c r="FL2" s="506"/>
      <c r="FM2" s="506"/>
      <c r="FN2" s="99"/>
      <c r="FO2" s="506" t="s">
        <v>399</v>
      </c>
      <c r="FP2" s="506"/>
      <c r="FQ2" s="506"/>
      <c r="FR2" s="506"/>
      <c r="FS2" s="506"/>
      <c r="FT2" s="506"/>
      <c r="FU2" s="506"/>
      <c r="FV2" s="99"/>
      <c r="FW2" s="506" t="s">
        <v>394</v>
      </c>
      <c r="FX2" s="506"/>
      <c r="FY2" s="506"/>
      <c r="FZ2" s="506"/>
      <c r="GA2" s="506"/>
      <c r="GB2" s="506"/>
      <c r="GC2" s="506"/>
      <c r="GD2" s="99"/>
      <c r="GE2" s="498"/>
      <c r="GG2" s="506" t="s">
        <v>398</v>
      </c>
      <c r="GH2" s="506"/>
      <c r="GI2" s="506"/>
      <c r="GJ2" s="506"/>
      <c r="GK2" s="506"/>
      <c r="GL2" s="506"/>
      <c r="GM2" s="506"/>
      <c r="GN2" s="99"/>
      <c r="GO2" s="506" t="s">
        <v>399</v>
      </c>
      <c r="GP2" s="506"/>
      <c r="GQ2" s="506"/>
      <c r="GR2" s="506"/>
      <c r="GS2" s="506"/>
      <c r="GT2" s="506"/>
      <c r="GU2" s="506"/>
      <c r="GV2" s="99"/>
      <c r="GW2" s="506" t="s">
        <v>394</v>
      </c>
      <c r="GX2" s="506"/>
      <c r="GY2" s="506"/>
      <c r="GZ2" s="506"/>
      <c r="HA2" s="506"/>
      <c r="HB2" s="506"/>
      <c r="HC2" s="506"/>
      <c r="HD2" s="99"/>
      <c r="HE2" s="498"/>
      <c r="HG2" s="506" t="s">
        <v>398</v>
      </c>
      <c r="HH2" s="506"/>
      <c r="HI2" s="506"/>
      <c r="HJ2" s="506"/>
      <c r="HK2" s="506"/>
      <c r="HL2" s="506"/>
      <c r="HM2" s="506"/>
      <c r="HN2" s="99"/>
      <c r="HO2" s="506" t="s">
        <v>399</v>
      </c>
      <c r="HP2" s="506"/>
      <c r="HQ2" s="506"/>
      <c r="HR2" s="506"/>
      <c r="HS2" s="506"/>
      <c r="HT2" s="506"/>
      <c r="HU2" s="506"/>
      <c r="HV2" s="99"/>
      <c r="HW2" s="506" t="s">
        <v>394</v>
      </c>
      <c r="HX2" s="506"/>
      <c r="HY2" s="506"/>
      <c r="HZ2" s="506"/>
      <c r="IA2" s="506"/>
      <c r="IB2" s="506"/>
      <c r="IC2" s="506"/>
      <c r="ID2" s="99"/>
      <c r="IE2" s="503" t="s">
        <v>321</v>
      </c>
      <c r="IF2" s="503" t="s">
        <v>437</v>
      </c>
      <c r="IG2" s="99"/>
      <c r="IH2" s="498"/>
      <c r="IJ2" s="501"/>
    </row>
    <row r="3" spans="1:244" ht="21.95" customHeight="1" thickBot="1">
      <c r="B3" s="512"/>
      <c r="C3" s="513"/>
      <c r="D3" s="512"/>
      <c r="F3" s="514"/>
      <c r="H3" s="517"/>
      <c r="I3" s="517"/>
      <c r="J3" s="517"/>
      <c r="K3" s="517"/>
      <c r="L3" s="517"/>
      <c r="M3" s="517"/>
      <c r="N3" s="517"/>
      <c r="O3" s="99"/>
      <c r="P3" s="517"/>
      <c r="Q3" s="517"/>
      <c r="R3" s="517"/>
      <c r="S3" s="517"/>
      <c r="T3" s="517"/>
      <c r="U3" s="517"/>
      <c r="V3" s="517"/>
      <c r="W3" s="99"/>
      <c r="X3" s="517"/>
      <c r="Y3" s="517"/>
      <c r="Z3" s="517"/>
      <c r="AA3" s="517"/>
      <c r="AB3" s="517"/>
      <c r="AC3" s="517"/>
      <c r="AD3" s="517"/>
      <c r="AE3" s="99"/>
      <c r="AF3" s="534"/>
      <c r="AH3" s="519"/>
      <c r="AI3" s="519"/>
      <c r="AJ3" s="519"/>
      <c r="AK3" s="519"/>
      <c r="AL3" s="519"/>
      <c r="AM3" s="519"/>
      <c r="AN3" s="519"/>
      <c r="AO3" s="99"/>
      <c r="AP3" s="519"/>
      <c r="AQ3" s="519"/>
      <c r="AR3" s="519"/>
      <c r="AS3" s="519"/>
      <c r="AT3" s="519"/>
      <c r="AU3" s="519"/>
      <c r="AV3" s="519"/>
      <c r="AW3" s="99"/>
      <c r="AX3" s="525"/>
      <c r="AY3" s="525"/>
      <c r="AZ3" s="99"/>
      <c r="BA3" s="486"/>
      <c r="BC3" s="524"/>
      <c r="BD3" s="524"/>
      <c r="BE3" s="524"/>
      <c r="BF3" s="524"/>
      <c r="BG3" s="524"/>
      <c r="BH3" s="524"/>
      <c r="BI3" s="524"/>
      <c r="BJ3" s="99"/>
      <c r="BK3" s="524"/>
      <c r="BL3" s="524"/>
      <c r="BM3" s="524"/>
      <c r="BN3" s="524"/>
      <c r="BO3" s="524"/>
      <c r="BP3" s="524"/>
      <c r="BQ3" s="524"/>
      <c r="BR3" s="99"/>
      <c r="BS3" s="524"/>
      <c r="BT3" s="524"/>
      <c r="BU3" s="524"/>
      <c r="BV3" s="524"/>
      <c r="BW3" s="524"/>
      <c r="BX3" s="524"/>
      <c r="BY3" s="524"/>
      <c r="BZ3" s="99"/>
      <c r="CA3" s="486"/>
      <c r="CC3" s="524"/>
      <c r="CD3" s="524"/>
      <c r="CE3" s="524"/>
      <c r="CF3" s="524"/>
      <c r="CG3" s="524"/>
      <c r="CH3" s="524"/>
      <c r="CI3" s="524"/>
      <c r="CJ3" s="99"/>
      <c r="CK3" s="524"/>
      <c r="CL3" s="524"/>
      <c r="CM3" s="524"/>
      <c r="CN3" s="524"/>
      <c r="CO3" s="524"/>
      <c r="CP3" s="524"/>
      <c r="CQ3" s="524"/>
      <c r="CR3" s="99"/>
      <c r="CS3" s="524"/>
      <c r="CT3" s="524"/>
      <c r="CU3" s="524"/>
      <c r="CV3" s="524"/>
      <c r="CW3" s="524"/>
      <c r="CX3" s="524"/>
      <c r="CY3" s="524"/>
      <c r="CZ3" s="99"/>
      <c r="DA3" s="486"/>
      <c r="DC3" s="488" t="s">
        <v>436</v>
      </c>
      <c r="DD3" s="489"/>
      <c r="DE3" s="489"/>
      <c r="DF3" s="489"/>
      <c r="DG3" s="489"/>
      <c r="DH3" s="489"/>
      <c r="DI3" s="490"/>
      <c r="DJ3" s="99"/>
      <c r="DK3" s="488" t="s">
        <v>53</v>
      </c>
      <c r="DL3" s="489"/>
      <c r="DM3" s="489"/>
      <c r="DN3" s="489"/>
      <c r="DO3" s="489"/>
      <c r="DP3" s="489"/>
      <c r="DQ3" s="490"/>
      <c r="DR3" s="99"/>
      <c r="DS3" s="488" t="s">
        <v>436</v>
      </c>
      <c r="DT3" s="489"/>
      <c r="DU3" s="489"/>
      <c r="DV3" s="489"/>
      <c r="DW3" s="489"/>
      <c r="DX3" s="489"/>
      <c r="DY3" s="490"/>
      <c r="DZ3" s="99"/>
      <c r="EA3" s="488" t="s">
        <v>53</v>
      </c>
      <c r="EB3" s="489"/>
      <c r="EC3" s="489"/>
      <c r="ED3" s="489"/>
      <c r="EE3" s="489"/>
      <c r="EF3" s="489"/>
      <c r="EG3" s="490"/>
      <c r="EH3" s="99"/>
      <c r="EI3" s="486"/>
      <c r="EK3" s="494"/>
      <c r="EL3" s="495"/>
      <c r="EM3" s="495"/>
      <c r="EN3" s="495"/>
      <c r="EO3" s="495"/>
      <c r="EP3" s="495"/>
      <c r="EQ3" s="496"/>
      <c r="ER3" s="99"/>
      <c r="ES3" s="486"/>
      <c r="EU3" s="494"/>
      <c r="EV3" s="495"/>
      <c r="EW3" s="495"/>
      <c r="EX3" s="495"/>
      <c r="EY3" s="495"/>
      <c r="EZ3" s="495"/>
      <c r="FA3" s="496"/>
      <c r="FB3" s="99"/>
      <c r="FC3" s="486"/>
      <c r="FE3" s="546"/>
      <c r="FG3" s="507"/>
      <c r="FH3" s="507"/>
      <c r="FI3" s="507"/>
      <c r="FJ3" s="507"/>
      <c r="FK3" s="507"/>
      <c r="FL3" s="507"/>
      <c r="FM3" s="507"/>
      <c r="FN3" s="99"/>
      <c r="FO3" s="507"/>
      <c r="FP3" s="507"/>
      <c r="FQ3" s="507"/>
      <c r="FR3" s="507"/>
      <c r="FS3" s="507"/>
      <c r="FT3" s="507"/>
      <c r="FU3" s="507"/>
      <c r="FV3" s="99"/>
      <c r="FW3" s="507"/>
      <c r="FX3" s="507"/>
      <c r="FY3" s="507"/>
      <c r="FZ3" s="507"/>
      <c r="GA3" s="507"/>
      <c r="GB3" s="507"/>
      <c r="GC3" s="507"/>
      <c r="GD3" s="99"/>
      <c r="GE3" s="498"/>
      <c r="GG3" s="507"/>
      <c r="GH3" s="507"/>
      <c r="GI3" s="507"/>
      <c r="GJ3" s="507"/>
      <c r="GK3" s="507"/>
      <c r="GL3" s="507"/>
      <c r="GM3" s="507"/>
      <c r="GN3" s="99"/>
      <c r="GO3" s="507"/>
      <c r="GP3" s="507"/>
      <c r="GQ3" s="507"/>
      <c r="GR3" s="507"/>
      <c r="GS3" s="507"/>
      <c r="GT3" s="507"/>
      <c r="GU3" s="507"/>
      <c r="GV3" s="99"/>
      <c r="GW3" s="507"/>
      <c r="GX3" s="507"/>
      <c r="GY3" s="507"/>
      <c r="GZ3" s="507"/>
      <c r="HA3" s="507"/>
      <c r="HB3" s="507"/>
      <c r="HC3" s="507"/>
      <c r="HD3" s="99"/>
      <c r="HE3" s="498"/>
      <c r="HG3" s="507"/>
      <c r="HH3" s="507"/>
      <c r="HI3" s="507"/>
      <c r="HJ3" s="507"/>
      <c r="HK3" s="507"/>
      <c r="HL3" s="507"/>
      <c r="HM3" s="507"/>
      <c r="HN3" s="99"/>
      <c r="HO3" s="507"/>
      <c r="HP3" s="507"/>
      <c r="HQ3" s="507"/>
      <c r="HR3" s="507"/>
      <c r="HS3" s="507"/>
      <c r="HT3" s="507"/>
      <c r="HU3" s="507"/>
      <c r="HV3" s="99"/>
      <c r="HW3" s="507"/>
      <c r="HX3" s="507"/>
      <c r="HY3" s="507"/>
      <c r="HZ3" s="507"/>
      <c r="IA3" s="507"/>
      <c r="IB3" s="507"/>
      <c r="IC3" s="507"/>
      <c r="ID3" s="99"/>
      <c r="IE3" s="504"/>
      <c r="IF3" s="504"/>
      <c r="IG3" s="99"/>
      <c r="IH3" s="498"/>
      <c r="IJ3" s="501"/>
    </row>
    <row r="4" spans="1:244" ht="50.1" customHeight="1" thickBot="1">
      <c r="B4" s="513"/>
      <c r="C4" s="513"/>
      <c r="D4" s="513"/>
      <c r="F4" s="515"/>
      <c r="H4" s="277">
        <v>2015</v>
      </c>
      <c r="I4" s="278">
        <v>2016</v>
      </c>
      <c r="J4" s="278">
        <v>2017</v>
      </c>
      <c r="K4" s="278">
        <v>2018</v>
      </c>
      <c r="L4" s="278">
        <v>2019</v>
      </c>
      <c r="M4" s="278">
        <v>2020</v>
      </c>
      <c r="N4" s="278" t="s">
        <v>8</v>
      </c>
      <c r="O4" s="172"/>
      <c r="P4" s="277">
        <v>2015</v>
      </c>
      <c r="Q4" s="278">
        <v>2016</v>
      </c>
      <c r="R4" s="278">
        <v>2017</v>
      </c>
      <c r="S4" s="278">
        <v>2018</v>
      </c>
      <c r="T4" s="278">
        <v>2019</v>
      </c>
      <c r="U4" s="278">
        <v>2020</v>
      </c>
      <c r="V4" s="278" t="s">
        <v>8</v>
      </c>
      <c r="W4" s="172"/>
      <c r="X4" s="277">
        <v>2015</v>
      </c>
      <c r="Y4" s="278">
        <v>2016</v>
      </c>
      <c r="Z4" s="278">
        <v>2017</v>
      </c>
      <c r="AA4" s="278">
        <v>2018</v>
      </c>
      <c r="AB4" s="278">
        <v>2019</v>
      </c>
      <c r="AC4" s="278">
        <v>2020</v>
      </c>
      <c r="AD4" s="278" t="s">
        <v>8</v>
      </c>
      <c r="AE4" s="172"/>
      <c r="AF4" s="534"/>
      <c r="AH4" s="287">
        <v>2015</v>
      </c>
      <c r="AI4" s="288">
        <v>2016</v>
      </c>
      <c r="AJ4" s="288">
        <v>2017</v>
      </c>
      <c r="AK4" s="288">
        <v>2018</v>
      </c>
      <c r="AL4" s="288">
        <v>2019</v>
      </c>
      <c r="AM4" s="288">
        <v>2020</v>
      </c>
      <c r="AN4" s="288" t="s">
        <v>8</v>
      </c>
      <c r="AO4" s="172"/>
      <c r="AP4" s="287">
        <v>2015</v>
      </c>
      <c r="AQ4" s="288">
        <v>2016</v>
      </c>
      <c r="AR4" s="288">
        <v>2017</v>
      </c>
      <c r="AS4" s="288">
        <v>2018</v>
      </c>
      <c r="AT4" s="288">
        <v>2019</v>
      </c>
      <c r="AU4" s="288">
        <v>2020</v>
      </c>
      <c r="AV4" s="288" t="s">
        <v>8</v>
      </c>
      <c r="AW4" s="172"/>
      <c r="AX4" s="526"/>
      <c r="AY4" s="536"/>
      <c r="AZ4" s="172"/>
      <c r="BA4" s="486"/>
      <c r="BC4" s="287">
        <v>2015</v>
      </c>
      <c r="BD4" s="288">
        <v>2016</v>
      </c>
      <c r="BE4" s="288">
        <v>2017</v>
      </c>
      <c r="BF4" s="288">
        <v>2018</v>
      </c>
      <c r="BG4" s="288">
        <v>2019</v>
      </c>
      <c r="BH4" s="288">
        <v>2020</v>
      </c>
      <c r="BI4" s="288" t="s">
        <v>8</v>
      </c>
      <c r="BJ4" s="172"/>
      <c r="BK4" s="287">
        <v>2015</v>
      </c>
      <c r="BL4" s="288">
        <v>2016</v>
      </c>
      <c r="BM4" s="288">
        <v>2017</v>
      </c>
      <c r="BN4" s="288">
        <v>2018</v>
      </c>
      <c r="BO4" s="288">
        <v>2019</v>
      </c>
      <c r="BP4" s="288">
        <v>2020</v>
      </c>
      <c r="BQ4" s="288" t="s">
        <v>8</v>
      </c>
      <c r="BR4" s="172"/>
      <c r="BS4" s="287">
        <v>2015</v>
      </c>
      <c r="BT4" s="288">
        <v>2016</v>
      </c>
      <c r="BU4" s="288">
        <v>2017</v>
      </c>
      <c r="BV4" s="288">
        <v>2018</v>
      </c>
      <c r="BW4" s="288">
        <v>2019</v>
      </c>
      <c r="BX4" s="288">
        <v>2020</v>
      </c>
      <c r="BY4" s="288" t="s">
        <v>8</v>
      </c>
      <c r="BZ4" s="172"/>
      <c r="CA4" s="486"/>
      <c r="CC4" s="287">
        <v>2015</v>
      </c>
      <c r="CD4" s="288">
        <v>2016</v>
      </c>
      <c r="CE4" s="288">
        <v>2017</v>
      </c>
      <c r="CF4" s="288">
        <v>2018</v>
      </c>
      <c r="CG4" s="288">
        <v>2019</v>
      </c>
      <c r="CH4" s="288">
        <v>2020</v>
      </c>
      <c r="CI4" s="288" t="s">
        <v>8</v>
      </c>
      <c r="CJ4" s="172"/>
      <c r="CK4" s="287">
        <v>2015</v>
      </c>
      <c r="CL4" s="288">
        <v>2016</v>
      </c>
      <c r="CM4" s="288">
        <v>2017</v>
      </c>
      <c r="CN4" s="288">
        <v>2018</v>
      </c>
      <c r="CO4" s="288">
        <v>2019</v>
      </c>
      <c r="CP4" s="288">
        <v>2020</v>
      </c>
      <c r="CQ4" s="288" t="s">
        <v>8</v>
      </c>
      <c r="CR4" s="172"/>
      <c r="CS4" s="287">
        <v>2015</v>
      </c>
      <c r="CT4" s="288">
        <v>2016</v>
      </c>
      <c r="CU4" s="288">
        <v>2017</v>
      </c>
      <c r="CV4" s="288">
        <v>2018</v>
      </c>
      <c r="CW4" s="288">
        <v>2019</v>
      </c>
      <c r="CX4" s="288">
        <v>2020</v>
      </c>
      <c r="CY4" s="288" t="s">
        <v>8</v>
      </c>
      <c r="CZ4" s="172"/>
      <c r="DA4" s="486"/>
      <c r="DC4" s="287">
        <v>2015</v>
      </c>
      <c r="DD4" s="288">
        <v>2016</v>
      </c>
      <c r="DE4" s="288">
        <v>2017</v>
      </c>
      <c r="DF4" s="288">
        <v>2018</v>
      </c>
      <c r="DG4" s="288">
        <v>2019</v>
      </c>
      <c r="DH4" s="288">
        <v>2020</v>
      </c>
      <c r="DI4" s="288" t="s">
        <v>8</v>
      </c>
      <c r="DJ4" s="172"/>
      <c r="DK4" s="287">
        <v>2015</v>
      </c>
      <c r="DL4" s="288">
        <v>2016</v>
      </c>
      <c r="DM4" s="288">
        <v>2017</v>
      </c>
      <c r="DN4" s="288">
        <v>2018</v>
      </c>
      <c r="DO4" s="288">
        <v>2019</v>
      </c>
      <c r="DP4" s="288">
        <v>2020</v>
      </c>
      <c r="DQ4" s="288" t="s">
        <v>8</v>
      </c>
      <c r="DR4" s="172"/>
      <c r="DS4" s="287">
        <v>2015</v>
      </c>
      <c r="DT4" s="288">
        <v>2016</v>
      </c>
      <c r="DU4" s="288">
        <v>2017</v>
      </c>
      <c r="DV4" s="288">
        <v>2018</v>
      </c>
      <c r="DW4" s="288">
        <v>2019</v>
      </c>
      <c r="DX4" s="288">
        <v>2020</v>
      </c>
      <c r="DY4" s="288" t="s">
        <v>8</v>
      </c>
      <c r="DZ4" s="172"/>
      <c r="EA4" s="287">
        <v>2015</v>
      </c>
      <c r="EB4" s="288">
        <v>2016</v>
      </c>
      <c r="EC4" s="288">
        <v>2017</v>
      </c>
      <c r="ED4" s="288">
        <v>2018</v>
      </c>
      <c r="EE4" s="288">
        <v>2019</v>
      </c>
      <c r="EF4" s="288">
        <v>2020</v>
      </c>
      <c r="EG4" s="288" t="s">
        <v>8</v>
      </c>
      <c r="EH4" s="172"/>
      <c r="EI4" s="486"/>
      <c r="EK4" s="287">
        <v>2015</v>
      </c>
      <c r="EL4" s="288">
        <v>2016</v>
      </c>
      <c r="EM4" s="288">
        <v>2017</v>
      </c>
      <c r="EN4" s="288">
        <v>2018</v>
      </c>
      <c r="EO4" s="288">
        <v>2019</v>
      </c>
      <c r="EP4" s="288">
        <v>2020</v>
      </c>
      <c r="EQ4" s="288" t="s">
        <v>8</v>
      </c>
      <c r="ER4" s="172"/>
      <c r="ES4" s="486"/>
      <c r="EU4" s="287">
        <v>2015</v>
      </c>
      <c r="EV4" s="288">
        <v>2016</v>
      </c>
      <c r="EW4" s="288">
        <v>2017</v>
      </c>
      <c r="EX4" s="288">
        <v>2018</v>
      </c>
      <c r="EY4" s="288">
        <v>2019</v>
      </c>
      <c r="EZ4" s="288">
        <v>2020</v>
      </c>
      <c r="FA4" s="288" t="s">
        <v>8</v>
      </c>
      <c r="FB4" s="172"/>
      <c r="FC4" s="486"/>
      <c r="FE4" s="546"/>
      <c r="FG4" s="269">
        <v>2015</v>
      </c>
      <c r="FH4" s="270">
        <v>2016</v>
      </c>
      <c r="FI4" s="270">
        <v>2017</v>
      </c>
      <c r="FJ4" s="270">
        <v>2018</v>
      </c>
      <c r="FK4" s="270">
        <v>2019</v>
      </c>
      <c r="FL4" s="270">
        <v>2020</v>
      </c>
      <c r="FM4" s="270" t="s">
        <v>8</v>
      </c>
      <c r="FN4" s="172"/>
      <c r="FO4" s="269">
        <v>2015</v>
      </c>
      <c r="FP4" s="270">
        <v>2016</v>
      </c>
      <c r="FQ4" s="270">
        <v>2017</v>
      </c>
      <c r="FR4" s="270">
        <v>2018</v>
      </c>
      <c r="FS4" s="270">
        <v>2019</v>
      </c>
      <c r="FT4" s="270">
        <v>2020</v>
      </c>
      <c r="FU4" s="270" t="s">
        <v>8</v>
      </c>
      <c r="FV4" s="172"/>
      <c r="FW4" s="269">
        <v>2015</v>
      </c>
      <c r="FX4" s="270">
        <v>2016</v>
      </c>
      <c r="FY4" s="270">
        <v>2017</v>
      </c>
      <c r="FZ4" s="270">
        <v>2018</v>
      </c>
      <c r="GA4" s="270">
        <v>2019</v>
      </c>
      <c r="GB4" s="270">
        <v>2020</v>
      </c>
      <c r="GC4" s="270" t="s">
        <v>8</v>
      </c>
      <c r="GD4" s="172"/>
      <c r="GE4" s="498"/>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498"/>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172"/>
      <c r="IE4" s="544"/>
      <c r="IF4" s="505"/>
      <c r="IG4" s="172"/>
      <c r="IH4" s="498"/>
      <c r="IJ4" s="501"/>
    </row>
    <row r="5" spans="1:244" s="9" customFormat="1" ht="15" customHeight="1">
      <c r="AF5" s="534"/>
      <c r="BA5" s="486"/>
      <c r="CA5" s="486"/>
      <c r="DA5" s="486"/>
      <c r="EI5" s="486"/>
      <c r="ES5" s="486"/>
      <c r="FC5" s="486"/>
      <c r="FE5" s="546"/>
      <c r="GE5" s="498"/>
      <c r="HE5" s="498"/>
      <c r="IH5" s="498"/>
      <c r="IJ5" s="501"/>
    </row>
    <row r="6" spans="1:244" s="9" customFormat="1">
      <c r="B6" s="100" t="s">
        <v>221</v>
      </c>
      <c r="AF6" s="534"/>
      <c r="BA6" s="486"/>
      <c r="CA6" s="486"/>
      <c r="DA6" s="486"/>
      <c r="EI6" s="486"/>
      <c r="ES6" s="486"/>
      <c r="FC6" s="486"/>
      <c r="FE6" s="546"/>
      <c r="GE6" s="498"/>
      <c r="HE6" s="498"/>
      <c r="IH6" s="498"/>
      <c r="IJ6" s="501"/>
    </row>
    <row r="7" spans="1:244" ht="15.75" customHeight="1" outlineLevel="1" thickBot="1">
      <c r="C7" s="84" t="s">
        <v>33</v>
      </c>
      <c r="AF7" s="534"/>
      <c r="BA7" s="486"/>
      <c r="CA7" s="486"/>
      <c r="DA7" s="486"/>
      <c r="EI7" s="486"/>
      <c r="ES7" s="486"/>
      <c r="FC7" s="486"/>
      <c r="FE7" s="546"/>
      <c r="GE7" s="498"/>
      <c r="HE7" s="498"/>
      <c r="IH7" s="498"/>
      <c r="IJ7" s="501"/>
    </row>
    <row r="8" spans="1:244" ht="15" customHeight="1" outlineLevel="2" thickBot="1">
      <c r="C8" s="101">
        <v>1</v>
      </c>
      <c r="D8" s="102" t="s">
        <v>9</v>
      </c>
      <c r="E8" s="5" t="s">
        <v>261</v>
      </c>
      <c r="F8" s="103" t="s">
        <v>400</v>
      </c>
      <c r="H8" s="70">
        <v>9000</v>
      </c>
      <c r="I8" s="106"/>
      <c r="J8" s="106"/>
      <c r="K8" s="106"/>
      <c r="L8" s="106"/>
      <c r="M8" s="107"/>
      <c r="N8" s="281">
        <v>9000</v>
      </c>
      <c r="O8" s="5"/>
      <c r="P8" s="70">
        <v>35324</v>
      </c>
      <c r="Q8" s="106"/>
      <c r="R8" s="106"/>
      <c r="S8" s="106"/>
      <c r="T8" s="106"/>
      <c r="U8" s="107"/>
      <c r="V8" s="281">
        <v>35324</v>
      </c>
      <c r="W8" s="5"/>
      <c r="X8" s="178">
        <v>3.9248888888888889</v>
      </c>
      <c r="Y8" s="179"/>
      <c r="Z8" s="179"/>
      <c r="AA8" s="179"/>
      <c r="AB8" s="179"/>
      <c r="AC8" s="180"/>
      <c r="AD8" s="279">
        <v>3.9248888888888889</v>
      </c>
      <c r="AE8" s="5"/>
      <c r="AF8" s="534"/>
      <c r="AH8" s="70">
        <v>36000</v>
      </c>
      <c r="AI8" s="106"/>
      <c r="AJ8" s="106"/>
      <c r="AK8" s="106"/>
      <c r="AL8" s="106"/>
      <c r="AM8" s="109"/>
      <c r="AN8" s="289">
        <v>36000</v>
      </c>
      <c r="AO8" s="5"/>
      <c r="AP8" s="70">
        <v>842572</v>
      </c>
      <c r="AQ8" s="106"/>
      <c r="AR8" s="106"/>
      <c r="AS8" s="106"/>
      <c r="AT8" s="106"/>
      <c r="AU8" s="109"/>
      <c r="AV8" s="289">
        <v>842572</v>
      </c>
      <c r="AW8" s="5"/>
      <c r="AX8" s="296"/>
      <c r="AY8" s="297"/>
      <c r="AZ8" s="5"/>
      <c r="BA8" s="486"/>
      <c r="BC8" s="70">
        <v>36000</v>
      </c>
      <c r="BD8" s="106"/>
      <c r="BE8" s="106"/>
      <c r="BF8" s="106"/>
      <c r="BG8" s="106"/>
      <c r="BH8" s="109"/>
      <c r="BI8" s="289">
        <v>36000</v>
      </c>
      <c r="BJ8" s="5"/>
      <c r="BK8" s="70">
        <v>850456</v>
      </c>
      <c r="BL8" s="106"/>
      <c r="BM8" s="106"/>
      <c r="BN8" s="106"/>
      <c r="BO8" s="106"/>
      <c r="BP8" s="109"/>
      <c r="BQ8" s="289">
        <v>850456</v>
      </c>
      <c r="BR8" s="5"/>
      <c r="BS8" s="178">
        <v>23.623777777777779</v>
      </c>
      <c r="BT8" s="179"/>
      <c r="BU8" s="179"/>
      <c r="BV8" s="179"/>
      <c r="BW8" s="179"/>
      <c r="BX8" s="180"/>
      <c r="BY8" s="302">
        <v>23.623777777777779</v>
      </c>
      <c r="BZ8" s="5"/>
      <c r="CA8" s="486"/>
      <c r="CC8" s="70">
        <v>2</v>
      </c>
      <c r="CD8" s="106"/>
      <c r="CE8" s="106"/>
      <c r="CF8" s="106"/>
      <c r="CG8" s="106"/>
      <c r="CH8" s="109"/>
      <c r="CI8" s="289">
        <v>2</v>
      </c>
      <c r="CJ8" s="5"/>
      <c r="CK8" s="70">
        <v>56</v>
      </c>
      <c r="CL8" s="106"/>
      <c r="CM8" s="106"/>
      <c r="CN8" s="106"/>
      <c r="CO8" s="106"/>
      <c r="CP8" s="109"/>
      <c r="CQ8" s="289">
        <v>56</v>
      </c>
      <c r="CR8" s="5"/>
      <c r="CS8" s="178">
        <v>28</v>
      </c>
      <c r="CT8" s="179"/>
      <c r="CU8" s="179"/>
      <c r="CV8" s="179"/>
      <c r="CW8" s="179"/>
      <c r="CX8" s="180"/>
      <c r="CY8" s="302">
        <v>28</v>
      </c>
      <c r="CZ8" s="5"/>
      <c r="DA8" s="486"/>
      <c r="DC8" s="178">
        <v>1</v>
      </c>
      <c r="DD8" s="179"/>
      <c r="DE8" s="179"/>
      <c r="DF8" s="179"/>
      <c r="DG8" s="179"/>
      <c r="DH8" s="180"/>
      <c r="DI8" s="302"/>
      <c r="DJ8" s="5"/>
      <c r="DK8" s="178">
        <v>1.6369687275638989</v>
      </c>
      <c r="DL8" s="179"/>
      <c r="DM8" s="179"/>
      <c r="DN8" s="179"/>
      <c r="DO8" s="179"/>
      <c r="DP8" s="180"/>
      <c r="DQ8" s="302"/>
      <c r="DR8" s="5"/>
      <c r="DS8" s="322">
        <v>1</v>
      </c>
      <c r="DT8" s="179"/>
      <c r="DU8" s="179"/>
      <c r="DV8" s="179"/>
      <c r="DW8" s="179"/>
      <c r="DX8" s="180"/>
      <c r="DY8" s="302"/>
      <c r="DZ8" s="5"/>
      <c r="EA8" s="178">
        <v>1.6470588235294117</v>
      </c>
      <c r="EB8" s="179"/>
      <c r="EC8" s="179"/>
      <c r="ED8" s="179"/>
      <c r="EE8" s="179"/>
      <c r="EF8" s="180"/>
      <c r="EG8" s="302"/>
      <c r="EH8" s="5"/>
      <c r="EI8" s="486"/>
      <c r="EK8" s="70">
        <v>519531</v>
      </c>
      <c r="EL8" s="106"/>
      <c r="EM8" s="106"/>
      <c r="EN8" s="106"/>
      <c r="EO8" s="106"/>
      <c r="EP8" s="109"/>
      <c r="EQ8" s="289">
        <v>519531</v>
      </c>
      <c r="ER8" s="5"/>
      <c r="ES8" s="486"/>
      <c r="EU8" s="70">
        <v>34</v>
      </c>
      <c r="EV8" s="106"/>
      <c r="EW8" s="106"/>
      <c r="EX8" s="106"/>
      <c r="EY8" s="106"/>
      <c r="EZ8" s="109"/>
      <c r="FA8" s="289">
        <v>34</v>
      </c>
      <c r="FB8" s="5"/>
      <c r="FC8" s="486"/>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498"/>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498"/>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498"/>
      <c r="IJ8" s="501"/>
    </row>
    <row r="9" spans="1:244" ht="15.75" customHeight="1" outlineLevel="2" thickBot="1">
      <c r="A9" s="110"/>
      <c r="B9" s="110"/>
      <c r="C9" s="111">
        <v>2</v>
      </c>
      <c r="D9" s="112" t="s">
        <v>10</v>
      </c>
      <c r="E9" s="5" t="s">
        <v>261</v>
      </c>
      <c r="F9" s="113" t="s">
        <v>400</v>
      </c>
      <c r="H9" s="71">
        <v>18000</v>
      </c>
      <c r="I9" s="116"/>
      <c r="J9" s="116"/>
      <c r="K9" s="116"/>
      <c r="L9" s="116"/>
      <c r="M9" s="117"/>
      <c r="N9" s="281">
        <v>18000</v>
      </c>
      <c r="O9" s="5"/>
      <c r="P9" s="71">
        <v>62757</v>
      </c>
      <c r="Q9" s="116"/>
      <c r="R9" s="116"/>
      <c r="S9" s="116"/>
      <c r="T9" s="116"/>
      <c r="U9" s="117"/>
      <c r="V9" s="281">
        <v>62757</v>
      </c>
      <c r="W9" s="5"/>
      <c r="X9" s="181">
        <v>3.4864999999999999</v>
      </c>
      <c r="Y9" s="182"/>
      <c r="Z9" s="182"/>
      <c r="AA9" s="182"/>
      <c r="AB9" s="182"/>
      <c r="AC9" s="183"/>
      <c r="AD9" s="279">
        <v>3.4864999999999999</v>
      </c>
      <c r="AE9" s="5"/>
      <c r="AF9" s="534"/>
      <c r="AH9" s="71">
        <v>71280</v>
      </c>
      <c r="AI9" s="116"/>
      <c r="AJ9" s="116"/>
      <c r="AK9" s="116"/>
      <c r="AL9" s="116"/>
      <c r="AM9" s="119"/>
      <c r="AN9" s="289">
        <v>71280</v>
      </c>
      <c r="AO9" s="5"/>
      <c r="AP9" s="71">
        <v>1478319</v>
      </c>
      <c r="AQ9" s="116"/>
      <c r="AR9" s="116"/>
      <c r="AS9" s="116"/>
      <c r="AT9" s="116"/>
      <c r="AU9" s="119"/>
      <c r="AV9" s="289">
        <v>1478319</v>
      </c>
      <c r="AW9" s="5"/>
      <c r="AX9" s="292"/>
      <c r="AY9" s="293"/>
      <c r="AZ9" s="5"/>
      <c r="BA9" s="486"/>
      <c r="BC9" s="71">
        <v>71280</v>
      </c>
      <c r="BD9" s="116"/>
      <c r="BE9" s="116"/>
      <c r="BF9" s="116"/>
      <c r="BG9" s="116"/>
      <c r="BH9" s="119"/>
      <c r="BI9" s="289">
        <v>71280</v>
      </c>
      <c r="BJ9" s="5"/>
      <c r="BK9" s="71">
        <v>1505067</v>
      </c>
      <c r="BL9" s="116"/>
      <c r="BM9" s="116"/>
      <c r="BN9" s="116"/>
      <c r="BO9" s="116"/>
      <c r="BP9" s="119"/>
      <c r="BQ9" s="289">
        <v>1505067</v>
      </c>
      <c r="BR9" s="5"/>
      <c r="BS9" s="181">
        <v>21.114856902356902</v>
      </c>
      <c r="BT9" s="182"/>
      <c r="BU9" s="182"/>
      <c r="BV9" s="182"/>
      <c r="BW9" s="182"/>
      <c r="BX9" s="183"/>
      <c r="BY9" s="302">
        <v>21.114856902356902</v>
      </c>
      <c r="BZ9" s="5"/>
      <c r="CA9" s="486"/>
      <c r="CC9" s="71">
        <v>5</v>
      </c>
      <c r="CD9" s="116"/>
      <c r="CE9" s="116"/>
      <c r="CF9" s="116"/>
      <c r="CG9" s="116"/>
      <c r="CH9" s="119"/>
      <c r="CI9" s="289">
        <v>5</v>
      </c>
      <c r="CJ9" s="5"/>
      <c r="CK9" s="71">
        <v>102</v>
      </c>
      <c r="CL9" s="116"/>
      <c r="CM9" s="116"/>
      <c r="CN9" s="116"/>
      <c r="CO9" s="116"/>
      <c r="CP9" s="119"/>
      <c r="CQ9" s="289">
        <v>102</v>
      </c>
      <c r="CR9" s="5"/>
      <c r="CS9" s="181">
        <v>20.399999999999999</v>
      </c>
      <c r="CT9" s="182"/>
      <c r="CU9" s="182"/>
      <c r="CV9" s="182"/>
      <c r="CW9" s="182"/>
      <c r="CX9" s="183"/>
      <c r="CY9" s="302">
        <v>20.399999999999999</v>
      </c>
      <c r="CZ9" s="5"/>
      <c r="DA9" s="486"/>
      <c r="DC9" s="181">
        <v>1</v>
      </c>
      <c r="DD9" s="182"/>
      <c r="DE9" s="182"/>
      <c r="DF9" s="182"/>
      <c r="DG9" s="182"/>
      <c r="DH9" s="183"/>
      <c r="DI9" s="302"/>
      <c r="DJ9" s="5"/>
      <c r="DK9" s="181">
        <v>1.6369672751635806</v>
      </c>
      <c r="DL9" s="182"/>
      <c r="DM9" s="182"/>
      <c r="DN9" s="182"/>
      <c r="DO9" s="182"/>
      <c r="DP9" s="183"/>
      <c r="DQ9" s="302"/>
      <c r="DR9" s="5"/>
      <c r="DS9" s="181">
        <v>1</v>
      </c>
      <c r="DT9" s="182"/>
      <c r="DU9" s="182"/>
      <c r="DV9" s="182"/>
      <c r="DW9" s="182"/>
      <c r="DX9" s="183"/>
      <c r="DY9" s="302"/>
      <c r="DZ9" s="5"/>
      <c r="EA9" s="181">
        <v>1.6451612903225807</v>
      </c>
      <c r="EB9" s="182"/>
      <c r="EC9" s="182"/>
      <c r="ED9" s="182"/>
      <c r="EE9" s="182"/>
      <c r="EF9" s="183"/>
      <c r="EG9" s="302"/>
      <c r="EH9" s="5"/>
      <c r="EI9" s="486"/>
      <c r="EK9" s="71">
        <v>919424</v>
      </c>
      <c r="EL9" s="116"/>
      <c r="EM9" s="116"/>
      <c r="EN9" s="116"/>
      <c r="EO9" s="116"/>
      <c r="EP9" s="119"/>
      <c r="EQ9" s="289">
        <v>919424</v>
      </c>
      <c r="ER9" s="5"/>
      <c r="ES9" s="486"/>
      <c r="EU9" s="71">
        <v>62</v>
      </c>
      <c r="EV9" s="116"/>
      <c r="EW9" s="116"/>
      <c r="EX9" s="116"/>
      <c r="EY9" s="116"/>
      <c r="EZ9" s="119"/>
      <c r="FA9" s="289">
        <v>62</v>
      </c>
      <c r="FB9" s="5"/>
      <c r="FC9" s="486"/>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498"/>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498"/>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498"/>
      <c r="IJ9" s="501"/>
    </row>
    <row r="10" spans="1:244" ht="15.75" customHeight="1" outlineLevel="2" thickBot="1">
      <c r="C10" s="111">
        <v>3</v>
      </c>
      <c r="D10" s="112" t="s">
        <v>11</v>
      </c>
      <c r="E10" s="5" t="s">
        <v>261</v>
      </c>
      <c r="F10" s="113" t="s">
        <v>56</v>
      </c>
      <c r="H10" s="71">
        <v>0</v>
      </c>
      <c r="I10" s="116"/>
      <c r="J10" s="116"/>
      <c r="K10" s="116"/>
      <c r="L10" s="116"/>
      <c r="M10" s="117"/>
      <c r="N10" s="281">
        <v>0</v>
      </c>
      <c r="O10" s="5"/>
      <c r="P10" s="71">
        <v>52</v>
      </c>
      <c r="Q10" s="116"/>
      <c r="R10" s="116"/>
      <c r="S10" s="116"/>
      <c r="T10" s="116"/>
      <c r="U10" s="117"/>
      <c r="V10" s="281">
        <v>52</v>
      </c>
      <c r="W10" s="5"/>
      <c r="X10" s="181" t="s">
        <v>492</v>
      </c>
      <c r="Y10" s="182"/>
      <c r="Z10" s="182"/>
      <c r="AA10" s="182"/>
      <c r="AB10" s="182"/>
      <c r="AC10" s="183"/>
      <c r="AD10" s="279" t="s">
        <v>492</v>
      </c>
      <c r="AE10" s="5"/>
      <c r="AF10" s="534"/>
      <c r="AH10" s="71">
        <v>0</v>
      </c>
      <c r="AI10" s="116"/>
      <c r="AJ10" s="116"/>
      <c r="AK10" s="116"/>
      <c r="AL10" s="116"/>
      <c r="AM10" s="119"/>
      <c r="AN10" s="289">
        <v>0</v>
      </c>
      <c r="AO10" s="5"/>
      <c r="AP10" s="71">
        <v>0</v>
      </c>
      <c r="AQ10" s="116"/>
      <c r="AR10" s="116"/>
      <c r="AS10" s="116"/>
      <c r="AT10" s="116"/>
      <c r="AU10" s="119"/>
      <c r="AV10" s="289">
        <v>0</v>
      </c>
      <c r="AW10" s="5"/>
      <c r="AX10" s="292"/>
      <c r="AY10" s="293"/>
      <c r="AZ10" s="5"/>
      <c r="BA10" s="486"/>
      <c r="BC10" s="71">
        <v>0</v>
      </c>
      <c r="BD10" s="116"/>
      <c r="BE10" s="116"/>
      <c r="BF10" s="116"/>
      <c r="BG10" s="116"/>
      <c r="BH10" s="119"/>
      <c r="BI10" s="289">
        <v>0</v>
      </c>
      <c r="BJ10" s="5"/>
      <c r="BK10" s="71">
        <v>23118</v>
      </c>
      <c r="BL10" s="116"/>
      <c r="BM10" s="116"/>
      <c r="BN10" s="116"/>
      <c r="BO10" s="116"/>
      <c r="BP10" s="119"/>
      <c r="BQ10" s="289">
        <v>23118</v>
      </c>
      <c r="BR10" s="5"/>
      <c r="BS10" s="181" t="s">
        <v>492</v>
      </c>
      <c r="BT10" s="182"/>
      <c r="BU10" s="182"/>
      <c r="BV10" s="182"/>
      <c r="BW10" s="182"/>
      <c r="BX10" s="183"/>
      <c r="BY10" s="302" t="s">
        <v>492</v>
      </c>
      <c r="BZ10" s="5"/>
      <c r="CA10" s="486"/>
      <c r="CC10" s="71">
        <v>0</v>
      </c>
      <c r="CD10" s="116"/>
      <c r="CE10" s="116"/>
      <c r="CF10" s="116"/>
      <c r="CG10" s="116"/>
      <c r="CH10" s="119"/>
      <c r="CI10" s="289">
        <v>0</v>
      </c>
      <c r="CJ10" s="5"/>
      <c r="CK10" s="71">
        <v>4</v>
      </c>
      <c r="CL10" s="116"/>
      <c r="CM10" s="116"/>
      <c r="CN10" s="116"/>
      <c r="CO10" s="116"/>
      <c r="CP10" s="119"/>
      <c r="CQ10" s="289">
        <v>4</v>
      </c>
      <c r="CR10" s="5"/>
      <c r="CS10" s="181" t="s">
        <v>492</v>
      </c>
      <c r="CT10" s="182"/>
      <c r="CU10" s="182"/>
      <c r="CV10" s="182"/>
      <c r="CW10" s="182"/>
      <c r="CX10" s="183"/>
      <c r="CY10" s="302" t="s">
        <v>492</v>
      </c>
      <c r="CZ10" s="5"/>
      <c r="DA10" s="486"/>
      <c r="DC10" s="181">
        <v>1</v>
      </c>
      <c r="DD10" s="182"/>
      <c r="DE10" s="182"/>
      <c r="DF10" s="182"/>
      <c r="DG10" s="182"/>
      <c r="DH10" s="183"/>
      <c r="DI10" s="302"/>
      <c r="DJ10" s="5"/>
      <c r="DK10" s="181">
        <v>0.47299287994107536</v>
      </c>
      <c r="DL10" s="182"/>
      <c r="DM10" s="182"/>
      <c r="DN10" s="182"/>
      <c r="DO10" s="182"/>
      <c r="DP10" s="183"/>
      <c r="DQ10" s="302"/>
      <c r="DR10" s="5"/>
      <c r="DS10" s="181">
        <v>1</v>
      </c>
      <c r="DT10" s="182"/>
      <c r="DU10" s="182"/>
      <c r="DV10" s="182"/>
      <c r="DW10" s="182"/>
      <c r="DX10" s="183"/>
      <c r="DY10" s="302"/>
      <c r="DZ10" s="5"/>
      <c r="EA10" s="181">
        <v>0.5</v>
      </c>
      <c r="EB10" s="182"/>
      <c r="EC10" s="182"/>
      <c r="ED10" s="182"/>
      <c r="EE10" s="182"/>
      <c r="EF10" s="183"/>
      <c r="EG10" s="302"/>
      <c r="EH10" s="5"/>
      <c r="EI10" s="486"/>
      <c r="EK10" s="71">
        <v>48876</v>
      </c>
      <c r="EL10" s="116"/>
      <c r="EM10" s="116"/>
      <c r="EN10" s="116"/>
      <c r="EO10" s="116"/>
      <c r="EP10" s="119"/>
      <c r="EQ10" s="289">
        <v>48876</v>
      </c>
      <c r="ER10" s="5"/>
      <c r="ES10" s="486"/>
      <c r="EU10" s="71">
        <v>8</v>
      </c>
      <c r="EV10" s="116"/>
      <c r="EW10" s="116"/>
      <c r="EX10" s="116"/>
      <c r="EY10" s="116"/>
      <c r="EZ10" s="119"/>
      <c r="FA10" s="289">
        <v>8</v>
      </c>
      <c r="FB10" s="5"/>
      <c r="FC10" s="486"/>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498"/>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498"/>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498"/>
      <c r="IJ10" s="501"/>
    </row>
    <row r="11" spans="1:244" ht="15.75" customHeight="1" outlineLevel="2" thickBot="1">
      <c r="C11" s="111">
        <v>4</v>
      </c>
      <c r="D11" s="112" t="s">
        <v>369</v>
      </c>
      <c r="E11" s="5" t="s">
        <v>261</v>
      </c>
      <c r="F11" s="113" t="s">
        <v>3</v>
      </c>
      <c r="H11" s="71">
        <v>3100</v>
      </c>
      <c r="I11" s="116"/>
      <c r="J11" s="116"/>
      <c r="K11" s="116"/>
      <c r="L11" s="116"/>
      <c r="M11" s="117"/>
      <c r="N11" s="281">
        <v>3100</v>
      </c>
      <c r="O11" s="5"/>
      <c r="P11" s="71">
        <v>2893</v>
      </c>
      <c r="Q11" s="116"/>
      <c r="R11" s="116"/>
      <c r="S11" s="116"/>
      <c r="T11" s="116"/>
      <c r="U11" s="117"/>
      <c r="V11" s="281">
        <v>2893</v>
      </c>
      <c r="W11" s="5"/>
      <c r="X11" s="181">
        <v>0.9332258064516129</v>
      </c>
      <c r="Y11" s="182"/>
      <c r="Z11" s="182"/>
      <c r="AA11" s="182"/>
      <c r="AB11" s="182"/>
      <c r="AC11" s="183"/>
      <c r="AD11" s="279">
        <v>0.9332258064516129</v>
      </c>
      <c r="AE11" s="5"/>
      <c r="AF11" s="534"/>
      <c r="AH11" s="71">
        <v>751477</v>
      </c>
      <c r="AI11" s="116"/>
      <c r="AJ11" s="116"/>
      <c r="AK11" s="116"/>
      <c r="AL11" s="116"/>
      <c r="AM11" s="119"/>
      <c r="AN11" s="289">
        <v>751477</v>
      </c>
      <c r="AO11" s="5"/>
      <c r="AP11" s="71">
        <v>1135517</v>
      </c>
      <c r="AQ11" s="116"/>
      <c r="AR11" s="116"/>
      <c r="AS11" s="116"/>
      <c r="AT11" s="116"/>
      <c r="AU11" s="119"/>
      <c r="AV11" s="289">
        <v>1135517</v>
      </c>
      <c r="AW11" s="5"/>
      <c r="AX11" s="292"/>
      <c r="AY11" s="293"/>
      <c r="AZ11" s="5"/>
      <c r="BA11" s="486"/>
      <c r="BC11" s="71">
        <v>751477</v>
      </c>
      <c r="BD11" s="116"/>
      <c r="BE11" s="116"/>
      <c r="BF11" s="116"/>
      <c r="BG11" s="116"/>
      <c r="BH11" s="119"/>
      <c r="BI11" s="289">
        <v>751477</v>
      </c>
      <c r="BJ11" s="5"/>
      <c r="BK11" s="71">
        <v>1135517</v>
      </c>
      <c r="BL11" s="116"/>
      <c r="BM11" s="116"/>
      <c r="BN11" s="116"/>
      <c r="BO11" s="116"/>
      <c r="BP11" s="119"/>
      <c r="BQ11" s="289">
        <v>1135517</v>
      </c>
      <c r="BR11" s="5"/>
      <c r="BS11" s="181">
        <v>1.5110469116153922</v>
      </c>
      <c r="BT11" s="182"/>
      <c r="BU11" s="182"/>
      <c r="BV11" s="182"/>
      <c r="BW11" s="182"/>
      <c r="BX11" s="183"/>
      <c r="BY11" s="302">
        <v>1.5110469116153922</v>
      </c>
      <c r="BZ11" s="5"/>
      <c r="CA11" s="486"/>
      <c r="CC11" s="71">
        <v>1092</v>
      </c>
      <c r="CD11" s="116"/>
      <c r="CE11" s="116"/>
      <c r="CF11" s="116"/>
      <c r="CG11" s="116"/>
      <c r="CH11" s="119"/>
      <c r="CI11" s="289">
        <v>1092</v>
      </c>
      <c r="CJ11" s="5"/>
      <c r="CK11" s="71">
        <v>596</v>
      </c>
      <c r="CL11" s="116"/>
      <c r="CM11" s="116"/>
      <c r="CN11" s="116"/>
      <c r="CO11" s="116"/>
      <c r="CP11" s="119"/>
      <c r="CQ11" s="289">
        <v>596</v>
      </c>
      <c r="CR11" s="5"/>
      <c r="CS11" s="181">
        <v>0.54578754578754574</v>
      </c>
      <c r="CT11" s="182"/>
      <c r="CU11" s="182"/>
      <c r="CV11" s="182"/>
      <c r="CW11" s="182"/>
      <c r="CX11" s="183"/>
      <c r="CY11" s="302">
        <v>0.54578754578754574</v>
      </c>
      <c r="CZ11" s="5"/>
      <c r="DA11" s="486"/>
      <c r="DC11" s="181">
        <v>1</v>
      </c>
      <c r="DD11" s="182"/>
      <c r="DE11" s="182"/>
      <c r="DF11" s="182"/>
      <c r="DG11" s="182"/>
      <c r="DH11" s="183"/>
      <c r="DI11" s="302"/>
      <c r="DJ11" s="5"/>
      <c r="DK11" s="181">
        <v>0.45138528088623631</v>
      </c>
      <c r="DL11" s="182"/>
      <c r="DM11" s="182"/>
      <c r="DN11" s="182"/>
      <c r="DO11" s="182"/>
      <c r="DP11" s="183"/>
      <c r="DQ11" s="302"/>
      <c r="DR11" s="5"/>
      <c r="DS11" s="181">
        <v>1</v>
      </c>
      <c r="DT11" s="182"/>
      <c r="DU11" s="182"/>
      <c r="DV11" s="182"/>
      <c r="DW11" s="182"/>
      <c r="DX11" s="183"/>
      <c r="DY11" s="302"/>
      <c r="DZ11" s="5"/>
      <c r="EA11" s="181">
        <v>0.45185746777862018</v>
      </c>
      <c r="EB11" s="182"/>
      <c r="EC11" s="182"/>
      <c r="ED11" s="182"/>
      <c r="EE11" s="182"/>
      <c r="EF11" s="183"/>
      <c r="EG11" s="302"/>
      <c r="EH11" s="5"/>
      <c r="EI11" s="486"/>
      <c r="EK11" s="71">
        <v>2515627</v>
      </c>
      <c r="EL11" s="116"/>
      <c r="EM11" s="116"/>
      <c r="EN11" s="116"/>
      <c r="EO11" s="116"/>
      <c r="EP11" s="119"/>
      <c r="EQ11" s="289">
        <v>2515627</v>
      </c>
      <c r="ER11" s="5"/>
      <c r="ES11" s="486"/>
      <c r="EU11" s="71">
        <v>1319</v>
      </c>
      <c r="EV11" s="116"/>
      <c r="EW11" s="116"/>
      <c r="EX11" s="116"/>
      <c r="EY11" s="116"/>
      <c r="EZ11" s="119"/>
      <c r="FA11" s="289">
        <v>1319</v>
      </c>
      <c r="FB11" s="5"/>
      <c r="FC11" s="486"/>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498"/>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498"/>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498"/>
      <c r="IJ11" s="501"/>
    </row>
    <row r="12" spans="1:244" ht="15.75" customHeight="1" outlineLevel="2" thickBot="1">
      <c r="C12" s="120">
        <v>5</v>
      </c>
      <c r="D12" s="121" t="s">
        <v>12</v>
      </c>
      <c r="E12" s="5" t="s">
        <v>261</v>
      </c>
      <c r="F12" s="122" t="s">
        <v>4</v>
      </c>
      <c r="H12" s="72">
        <v>0</v>
      </c>
      <c r="I12" s="125"/>
      <c r="J12" s="125"/>
      <c r="K12" s="125"/>
      <c r="L12" s="125"/>
      <c r="M12" s="126"/>
      <c r="N12" s="281">
        <v>0</v>
      </c>
      <c r="O12" s="5"/>
      <c r="P12" s="72">
        <v>293</v>
      </c>
      <c r="Q12" s="125"/>
      <c r="R12" s="125"/>
      <c r="S12" s="125"/>
      <c r="T12" s="125"/>
      <c r="U12" s="126"/>
      <c r="V12" s="281">
        <v>293</v>
      </c>
      <c r="W12" s="5"/>
      <c r="X12" s="184" t="s">
        <v>492</v>
      </c>
      <c r="Y12" s="185"/>
      <c r="Z12" s="185"/>
      <c r="AA12" s="185"/>
      <c r="AB12" s="185"/>
      <c r="AC12" s="186"/>
      <c r="AD12" s="279" t="s">
        <v>492</v>
      </c>
      <c r="AE12" s="5"/>
      <c r="AF12" s="534"/>
      <c r="AH12" s="73">
        <v>0</v>
      </c>
      <c r="AI12" s="128"/>
      <c r="AJ12" s="128"/>
      <c r="AK12" s="128"/>
      <c r="AL12" s="128"/>
      <c r="AM12" s="129"/>
      <c r="AN12" s="289">
        <v>0</v>
      </c>
      <c r="AO12" s="5"/>
      <c r="AP12" s="73">
        <v>388014</v>
      </c>
      <c r="AQ12" s="128"/>
      <c r="AR12" s="128"/>
      <c r="AS12" s="128"/>
      <c r="AT12" s="128"/>
      <c r="AU12" s="129"/>
      <c r="AV12" s="289">
        <v>388014</v>
      </c>
      <c r="AW12" s="5"/>
      <c r="AX12" s="292"/>
      <c r="AY12" s="293"/>
      <c r="AZ12" s="5"/>
      <c r="BA12" s="486"/>
      <c r="BC12" s="73">
        <v>0</v>
      </c>
      <c r="BD12" s="128"/>
      <c r="BE12" s="128"/>
      <c r="BF12" s="128"/>
      <c r="BG12" s="128"/>
      <c r="BH12" s="129"/>
      <c r="BI12" s="289">
        <v>0</v>
      </c>
      <c r="BJ12" s="5"/>
      <c r="BK12" s="73">
        <v>388014</v>
      </c>
      <c r="BL12" s="128"/>
      <c r="BM12" s="128"/>
      <c r="BN12" s="128"/>
      <c r="BO12" s="128"/>
      <c r="BP12" s="129"/>
      <c r="BQ12" s="289">
        <v>388014</v>
      </c>
      <c r="BR12" s="5"/>
      <c r="BS12" s="184" t="s">
        <v>492</v>
      </c>
      <c r="BT12" s="185"/>
      <c r="BU12" s="185"/>
      <c r="BV12" s="185"/>
      <c r="BW12" s="185"/>
      <c r="BX12" s="186"/>
      <c r="BY12" s="302" t="s">
        <v>492</v>
      </c>
      <c r="BZ12" s="5"/>
      <c r="CA12" s="486"/>
      <c r="CC12" s="73">
        <v>0</v>
      </c>
      <c r="CD12" s="128"/>
      <c r="CE12" s="128"/>
      <c r="CF12" s="128"/>
      <c r="CG12" s="128"/>
      <c r="CH12" s="129"/>
      <c r="CI12" s="289">
        <v>0</v>
      </c>
      <c r="CJ12" s="5"/>
      <c r="CK12" s="73">
        <v>72</v>
      </c>
      <c r="CL12" s="128"/>
      <c r="CM12" s="128"/>
      <c r="CN12" s="128"/>
      <c r="CO12" s="128"/>
      <c r="CP12" s="129"/>
      <c r="CQ12" s="289">
        <v>72</v>
      </c>
      <c r="CR12" s="5"/>
      <c r="CS12" s="184" t="s">
        <v>492</v>
      </c>
      <c r="CT12" s="185"/>
      <c r="CU12" s="185"/>
      <c r="CV12" s="185"/>
      <c r="CW12" s="185"/>
      <c r="CX12" s="186"/>
      <c r="CY12" s="302" t="s">
        <v>492</v>
      </c>
      <c r="CZ12" s="5"/>
      <c r="DA12" s="486"/>
      <c r="DC12" s="184">
        <v>0.64338172642740421</v>
      </c>
      <c r="DD12" s="185"/>
      <c r="DE12" s="185"/>
      <c r="DF12" s="185"/>
      <c r="DG12" s="185"/>
      <c r="DH12" s="186"/>
      <c r="DI12" s="302"/>
      <c r="DJ12" s="5"/>
      <c r="DK12" s="184">
        <v>0.49648696960662503</v>
      </c>
      <c r="DL12" s="185"/>
      <c r="DM12" s="185"/>
      <c r="DN12" s="185"/>
      <c r="DO12" s="185"/>
      <c r="DP12" s="186"/>
      <c r="DQ12" s="302"/>
      <c r="DR12" s="5"/>
      <c r="DS12" s="184">
        <v>2.1969696969696968</v>
      </c>
      <c r="DT12" s="185"/>
      <c r="DU12" s="185"/>
      <c r="DV12" s="185"/>
      <c r="DW12" s="185"/>
      <c r="DX12" s="186"/>
      <c r="DY12" s="302"/>
      <c r="DZ12" s="5"/>
      <c r="EA12" s="184">
        <v>0.49655172413793103</v>
      </c>
      <c r="EB12" s="185"/>
      <c r="EC12" s="185"/>
      <c r="ED12" s="185"/>
      <c r="EE12" s="185"/>
      <c r="EF12" s="186"/>
      <c r="EG12" s="302"/>
      <c r="EH12" s="5"/>
      <c r="EI12" s="486"/>
      <c r="EK12" s="73">
        <v>781519</v>
      </c>
      <c r="EL12" s="128"/>
      <c r="EM12" s="128"/>
      <c r="EN12" s="128"/>
      <c r="EO12" s="128"/>
      <c r="EP12" s="129"/>
      <c r="EQ12" s="289">
        <v>781519</v>
      </c>
      <c r="ER12" s="5"/>
      <c r="ES12" s="486"/>
      <c r="EU12" s="73">
        <v>145</v>
      </c>
      <c r="EV12" s="128"/>
      <c r="EW12" s="128"/>
      <c r="EX12" s="128"/>
      <c r="EY12" s="128"/>
      <c r="EZ12" s="129"/>
      <c r="FA12" s="289">
        <v>145</v>
      </c>
      <c r="FB12" s="5"/>
      <c r="FC12" s="486"/>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498"/>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498"/>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498"/>
      <c r="IJ12" s="501"/>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4"/>
      <c r="AH13" s="291">
        <v>858757</v>
      </c>
      <c r="AI13" s="291"/>
      <c r="AJ13" s="291"/>
      <c r="AK13" s="291"/>
      <c r="AL13" s="291"/>
      <c r="AM13" s="291"/>
      <c r="AN13" s="290">
        <v>858757</v>
      </c>
      <c r="AO13" s="5"/>
      <c r="AP13" s="291">
        <v>3844422</v>
      </c>
      <c r="AQ13" s="291"/>
      <c r="AR13" s="291"/>
      <c r="AS13" s="291"/>
      <c r="AT13" s="291"/>
      <c r="AU13" s="291"/>
      <c r="AV13" s="290">
        <v>3844422</v>
      </c>
      <c r="AW13" s="5"/>
      <c r="AX13" s="294"/>
      <c r="AY13" s="295"/>
      <c r="AZ13" s="5"/>
      <c r="BA13" s="486"/>
      <c r="BC13" s="291">
        <v>858757</v>
      </c>
      <c r="BD13" s="291"/>
      <c r="BE13" s="291"/>
      <c r="BF13" s="291"/>
      <c r="BG13" s="291"/>
      <c r="BH13" s="291"/>
      <c r="BI13" s="290">
        <v>858757</v>
      </c>
      <c r="BJ13" s="5"/>
      <c r="BK13" s="291">
        <v>3902172</v>
      </c>
      <c r="BL13" s="291"/>
      <c r="BM13" s="291"/>
      <c r="BN13" s="291"/>
      <c r="BO13" s="291"/>
      <c r="BP13" s="291"/>
      <c r="BQ13" s="290">
        <v>3902172</v>
      </c>
      <c r="BR13" s="5"/>
      <c r="BS13" s="302">
        <v>4.5439769341035943</v>
      </c>
      <c r="BT13" s="302"/>
      <c r="BU13" s="302"/>
      <c r="BV13" s="302"/>
      <c r="BW13" s="302"/>
      <c r="BX13" s="302"/>
      <c r="BY13" s="302">
        <v>4.5439769341035943</v>
      </c>
      <c r="BZ13" s="5"/>
      <c r="CA13" s="486"/>
      <c r="CC13" s="291">
        <v>1099</v>
      </c>
      <c r="CD13" s="291"/>
      <c r="CE13" s="291"/>
      <c r="CF13" s="291"/>
      <c r="CG13" s="291"/>
      <c r="CH13" s="291"/>
      <c r="CI13" s="290">
        <v>1099</v>
      </c>
      <c r="CJ13" s="5"/>
      <c r="CK13" s="291">
        <v>830</v>
      </c>
      <c r="CL13" s="291"/>
      <c r="CM13" s="291"/>
      <c r="CN13" s="291"/>
      <c r="CO13" s="291"/>
      <c r="CP13" s="291"/>
      <c r="CQ13" s="290">
        <v>830</v>
      </c>
      <c r="CR13" s="5"/>
      <c r="CS13" s="302">
        <v>0.75523202911737941</v>
      </c>
      <c r="CT13" s="302"/>
      <c r="CU13" s="302"/>
      <c r="CV13" s="302"/>
      <c r="CW13" s="302"/>
      <c r="CX13" s="302"/>
      <c r="CY13" s="302">
        <v>0.75523202911737941</v>
      </c>
      <c r="CZ13" s="5"/>
      <c r="DA13" s="486"/>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86"/>
      <c r="EK13" s="291">
        <v>4784977</v>
      </c>
      <c r="EL13" s="291"/>
      <c r="EM13" s="291"/>
      <c r="EN13" s="291"/>
      <c r="EO13" s="291"/>
      <c r="EP13" s="291"/>
      <c r="EQ13" s="290">
        <v>4784977</v>
      </c>
      <c r="ER13" s="5"/>
      <c r="ES13" s="486"/>
      <c r="EU13" s="291">
        <v>1568</v>
      </c>
      <c r="EV13" s="291"/>
      <c r="EW13" s="291"/>
      <c r="EX13" s="291"/>
      <c r="EY13" s="291"/>
      <c r="EZ13" s="291"/>
      <c r="FA13" s="290">
        <v>1568</v>
      </c>
      <c r="FB13" s="5"/>
      <c r="FC13" s="486"/>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498"/>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498"/>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498"/>
      <c r="IJ13" s="501"/>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4"/>
      <c r="AH14" s="8"/>
      <c r="AI14" s="8"/>
      <c r="AJ14" s="8"/>
      <c r="AK14" s="8"/>
      <c r="AL14" s="8"/>
      <c r="AM14" s="8"/>
      <c r="AN14" s="8"/>
      <c r="AP14" s="8"/>
      <c r="AQ14" s="8"/>
      <c r="AR14" s="8"/>
      <c r="AS14" s="8"/>
      <c r="AT14" s="8"/>
      <c r="AU14" s="8"/>
      <c r="AV14" s="8"/>
      <c r="AX14" s="8"/>
      <c r="AY14" s="8"/>
      <c r="BA14" s="486"/>
      <c r="BC14" s="8"/>
      <c r="BD14" s="8"/>
      <c r="BE14" s="8"/>
      <c r="BF14" s="8"/>
      <c r="BG14" s="8"/>
      <c r="BH14" s="8"/>
      <c r="BI14" s="8"/>
      <c r="BK14" s="8"/>
      <c r="BL14" s="8"/>
      <c r="BM14" s="8"/>
      <c r="BN14" s="8"/>
      <c r="BO14" s="8"/>
      <c r="BP14" s="8"/>
      <c r="BQ14" s="8"/>
      <c r="BS14" s="8"/>
      <c r="BT14" s="8"/>
      <c r="BU14" s="8"/>
      <c r="BV14" s="8"/>
      <c r="BW14" s="8"/>
      <c r="BX14" s="8"/>
      <c r="BY14" s="8"/>
      <c r="CA14" s="486"/>
      <c r="CC14" s="8"/>
      <c r="CD14" s="8"/>
      <c r="CE14" s="8"/>
      <c r="CF14" s="8"/>
      <c r="CG14" s="8"/>
      <c r="CH14" s="8"/>
      <c r="CI14" s="8"/>
      <c r="CK14" s="8"/>
      <c r="CL14" s="8"/>
      <c r="CM14" s="8"/>
      <c r="CN14" s="8"/>
      <c r="CO14" s="8"/>
      <c r="CP14" s="8"/>
      <c r="CQ14" s="8"/>
      <c r="CS14" s="8"/>
      <c r="CT14" s="8"/>
      <c r="CU14" s="8"/>
      <c r="CV14" s="8"/>
      <c r="CW14" s="8"/>
      <c r="CX14" s="8"/>
      <c r="CY14" s="8"/>
      <c r="DA14" s="486"/>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86"/>
      <c r="EK14" s="8"/>
      <c r="EL14" s="8"/>
      <c r="EM14" s="8"/>
      <c r="EN14" s="8"/>
      <c r="EO14" s="8"/>
      <c r="EP14" s="8"/>
      <c r="EQ14" s="8"/>
      <c r="ES14" s="486"/>
      <c r="EU14" s="8"/>
      <c r="EV14" s="8"/>
      <c r="EW14" s="8"/>
      <c r="EX14" s="8"/>
      <c r="EY14" s="8"/>
      <c r="EZ14" s="8"/>
      <c r="FA14" s="8"/>
      <c r="FC14" s="486"/>
      <c r="FE14" s="546"/>
      <c r="FG14" s="8"/>
      <c r="FH14" s="8"/>
      <c r="FI14" s="8"/>
      <c r="FJ14" s="8"/>
      <c r="FK14" s="8"/>
      <c r="FL14" s="8"/>
      <c r="FM14" s="8"/>
      <c r="FO14" s="8"/>
      <c r="FP14" s="8"/>
      <c r="FQ14" s="8"/>
      <c r="FR14" s="8"/>
      <c r="FS14" s="8"/>
      <c r="FT14" s="8"/>
      <c r="FU14" s="8"/>
      <c r="FW14" s="8"/>
      <c r="FX14" s="8"/>
      <c r="FY14" s="8"/>
      <c r="FZ14" s="8"/>
      <c r="GA14" s="8"/>
      <c r="GB14" s="8"/>
      <c r="GC14" s="8"/>
      <c r="GE14" s="498"/>
      <c r="GG14" s="8"/>
      <c r="GH14" s="8"/>
      <c r="GI14" s="8"/>
      <c r="GJ14" s="8"/>
      <c r="GK14" s="8"/>
      <c r="GL14" s="8"/>
      <c r="GM14" s="8"/>
      <c r="GO14" s="8"/>
      <c r="GP14" s="8"/>
      <c r="GQ14" s="8"/>
      <c r="GR14" s="8"/>
      <c r="GS14" s="8"/>
      <c r="GT14" s="8"/>
      <c r="GU14" s="8"/>
      <c r="GW14" s="8"/>
      <c r="GX14" s="8"/>
      <c r="GY14" s="8"/>
      <c r="GZ14" s="8"/>
      <c r="HA14" s="8"/>
      <c r="HB14" s="8"/>
      <c r="HC14" s="8"/>
      <c r="HE14" s="498"/>
      <c r="HG14" s="8"/>
      <c r="HH14" s="8"/>
      <c r="HI14" s="8"/>
      <c r="HJ14" s="8"/>
      <c r="HK14" s="8"/>
      <c r="HL14" s="8"/>
      <c r="HM14" s="8"/>
      <c r="HO14" s="8"/>
      <c r="HP14" s="8"/>
      <c r="HQ14" s="8"/>
      <c r="HR14" s="8"/>
      <c r="HS14" s="8"/>
      <c r="HT14" s="8"/>
      <c r="HU14" s="8"/>
      <c r="HW14" s="8"/>
      <c r="HX14" s="8"/>
      <c r="HY14" s="8"/>
      <c r="HZ14" s="8"/>
      <c r="IA14" s="8"/>
      <c r="IB14" s="8"/>
      <c r="IC14" s="8"/>
      <c r="IE14" s="8"/>
      <c r="IF14" s="8"/>
      <c r="IH14" s="498"/>
      <c r="IJ14" s="501"/>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4"/>
      <c r="AH15" s="5"/>
      <c r="AI15" s="5"/>
      <c r="AJ15" s="5"/>
      <c r="AK15" s="5"/>
      <c r="AL15" s="5"/>
      <c r="AM15" s="5"/>
      <c r="AN15" s="5"/>
      <c r="AP15" s="5"/>
      <c r="AQ15" s="5"/>
      <c r="AR15" s="5"/>
      <c r="AS15" s="5"/>
      <c r="AT15" s="5"/>
      <c r="AU15" s="5"/>
      <c r="AV15" s="5"/>
      <c r="AX15" s="5"/>
      <c r="AY15" s="5"/>
      <c r="BA15" s="486"/>
      <c r="BC15" s="5"/>
      <c r="BD15" s="5"/>
      <c r="BE15" s="5"/>
      <c r="BF15" s="5"/>
      <c r="BG15" s="5"/>
      <c r="BH15" s="5"/>
      <c r="BI15" s="5"/>
      <c r="BK15" s="5"/>
      <c r="BL15" s="5"/>
      <c r="BM15" s="5"/>
      <c r="BN15" s="5"/>
      <c r="BO15" s="5"/>
      <c r="BP15" s="5"/>
      <c r="BQ15" s="5"/>
      <c r="BS15" s="5"/>
      <c r="BT15" s="5"/>
      <c r="BU15" s="5"/>
      <c r="BV15" s="5"/>
      <c r="BW15" s="5"/>
      <c r="BX15" s="5"/>
      <c r="BY15" s="5"/>
      <c r="CA15" s="486"/>
      <c r="CC15" s="5"/>
      <c r="CD15" s="5"/>
      <c r="CE15" s="5"/>
      <c r="CF15" s="5"/>
      <c r="CG15" s="5"/>
      <c r="CH15" s="5"/>
      <c r="CI15" s="5"/>
      <c r="CK15" s="5"/>
      <c r="CL15" s="5"/>
      <c r="CM15" s="5"/>
      <c r="CN15" s="5"/>
      <c r="CO15" s="5"/>
      <c r="CP15" s="5"/>
      <c r="CQ15" s="5"/>
      <c r="CS15" s="5"/>
      <c r="CT15" s="5"/>
      <c r="CU15" s="5"/>
      <c r="CV15" s="5"/>
      <c r="CW15" s="5"/>
      <c r="CX15" s="5"/>
      <c r="CY15" s="5"/>
      <c r="DA15" s="486"/>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86"/>
      <c r="EK15" s="5"/>
      <c r="EL15" s="5"/>
      <c r="EM15" s="5"/>
      <c r="EN15" s="5"/>
      <c r="EO15" s="5"/>
      <c r="EP15" s="5"/>
      <c r="EQ15" s="5"/>
      <c r="ES15" s="486"/>
      <c r="EU15" s="5"/>
      <c r="EV15" s="5"/>
      <c r="EW15" s="5"/>
      <c r="EX15" s="5"/>
      <c r="EY15" s="5"/>
      <c r="EZ15" s="5"/>
      <c r="FA15" s="5"/>
      <c r="FC15" s="486"/>
      <c r="FE15" s="546"/>
      <c r="FG15" s="5"/>
      <c r="FH15" s="5"/>
      <c r="FI15" s="5"/>
      <c r="FJ15" s="5"/>
      <c r="FK15" s="5"/>
      <c r="FL15" s="5"/>
      <c r="FM15" s="5"/>
      <c r="FO15" s="5"/>
      <c r="FP15" s="5"/>
      <c r="FQ15" s="5"/>
      <c r="FR15" s="5"/>
      <c r="FS15" s="5"/>
      <c r="FT15" s="5"/>
      <c r="FU15" s="5"/>
      <c r="FW15" s="5"/>
      <c r="FX15" s="5"/>
      <c r="FY15" s="5"/>
      <c r="FZ15" s="5"/>
      <c r="GA15" s="5"/>
      <c r="GB15" s="5"/>
      <c r="GC15" s="5"/>
      <c r="GE15" s="498"/>
      <c r="GG15" s="5"/>
      <c r="GH15" s="5"/>
      <c r="GI15" s="5"/>
      <c r="GJ15" s="5"/>
      <c r="GK15" s="5"/>
      <c r="GL15" s="5"/>
      <c r="GM15" s="5"/>
      <c r="GO15" s="5"/>
      <c r="GP15" s="5"/>
      <c r="GQ15" s="5"/>
      <c r="GR15" s="5"/>
      <c r="GS15" s="5"/>
      <c r="GT15" s="5"/>
      <c r="GU15" s="5"/>
      <c r="GW15" s="5"/>
      <c r="GX15" s="5"/>
      <c r="GY15" s="5"/>
      <c r="GZ15" s="5"/>
      <c r="HA15" s="5"/>
      <c r="HB15" s="5"/>
      <c r="HC15" s="5"/>
      <c r="HE15" s="498"/>
      <c r="HG15" s="5"/>
      <c r="HH15" s="5"/>
      <c r="HI15" s="5"/>
      <c r="HJ15" s="5"/>
      <c r="HK15" s="5"/>
      <c r="HL15" s="5"/>
      <c r="HM15" s="5"/>
      <c r="HO15" s="5"/>
      <c r="HP15" s="5"/>
      <c r="HQ15" s="5"/>
      <c r="HR15" s="5"/>
      <c r="HS15" s="5"/>
      <c r="HT15" s="5"/>
      <c r="HU15" s="5"/>
      <c r="HW15" s="5"/>
      <c r="HX15" s="5"/>
      <c r="HY15" s="5"/>
      <c r="HZ15" s="5"/>
      <c r="IA15" s="5"/>
      <c r="IB15" s="5"/>
      <c r="IC15" s="5"/>
      <c r="IE15" s="5"/>
      <c r="IF15" s="5"/>
      <c r="IH15" s="498"/>
      <c r="IJ15" s="501"/>
    </row>
    <row r="16" spans="1:244" ht="15.75" customHeight="1" outlineLevel="2" thickBot="1">
      <c r="C16" s="136">
        <v>6</v>
      </c>
      <c r="D16" s="137" t="s">
        <v>13</v>
      </c>
      <c r="E16" s="5" t="s">
        <v>261</v>
      </c>
      <c r="F16" s="103" t="s">
        <v>5</v>
      </c>
      <c r="H16" s="70">
        <v>1</v>
      </c>
      <c r="I16" s="106"/>
      <c r="J16" s="106"/>
      <c r="K16" s="106"/>
      <c r="L16" s="106"/>
      <c r="M16" s="109"/>
      <c r="N16" s="281">
        <v>1</v>
      </c>
      <c r="O16" s="5"/>
      <c r="P16" s="70">
        <v>0</v>
      </c>
      <c r="Q16" s="106"/>
      <c r="R16" s="106"/>
      <c r="S16" s="106"/>
      <c r="T16" s="106"/>
      <c r="U16" s="109"/>
      <c r="V16" s="281">
        <v>0</v>
      </c>
      <c r="W16" s="5"/>
      <c r="X16" s="178">
        <v>0</v>
      </c>
      <c r="Y16" s="179"/>
      <c r="Z16" s="179"/>
      <c r="AA16" s="179"/>
      <c r="AB16" s="179"/>
      <c r="AC16" s="180"/>
      <c r="AD16" s="279">
        <v>0</v>
      </c>
      <c r="AE16" s="5"/>
      <c r="AF16" s="534"/>
      <c r="AH16" s="70">
        <v>0</v>
      </c>
      <c r="AI16" s="106"/>
      <c r="AJ16" s="106"/>
      <c r="AK16" s="106"/>
      <c r="AL16" s="106"/>
      <c r="AM16" s="109"/>
      <c r="AN16" s="289">
        <v>0</v>
      </c>
      <c r="AO16" s="5"/>
      <c r="AP16" s="70">
        <v>0</v>
      </c>
      <c r="AQ16" s="106"/>
      <c r="AR16" s="106"/>
      <c r="AS16" s="106"/>
      <c r="AT16" s="106"/>
      <c r="AU16" s="109"/>
      <c r="AV16" s="289">
        <v>0</v>
      </c>
      <c r="AW16" s="5"/>
      <c r="AX16" s="296"/>
      <c r="AY16" s="297"/>
      <c r="AZ16" s="5"/>
      <c r="BA16" s="486"/>
      <c r="BC16" s="70">
        <v>100090</v>
      </c>
      <c r="BD16" s="106"/>
      <c r="BE16" s="106"/>
      <c r="BF16" s="106"/>
      <c r="BG16" s="106"/>
      <c r="BH16" s="109"/>
      <c r="BI16" s="289">
        <v>100090</v>
      </c>
      <c r="BJ16" s="5"/>
      <c r="BK16" s="70">
        <v>0</v>
      </c>
      <c r="BL16" s="106"/>
      <c r="BM16" s="106"/>
      <c r="BN16" s="106"/>
      <c r="BO16" s="106"/>
      <c r="BP16" s="109"/>
      <c r="BQ16" s="289">
        <v>0</v>
      </c>
      <c r="BR16" s="5"/>
      <c r="BS16" s="178">
        <v>0</v>
      </c>
      <c r="BT16" s="179"/>
      <c r="BU16" s="179"/>
      <c r="BV16" s="179"/>
      <c r="BW16" s="179"/>
      <c r="BX16" s="180"/>
      <c r="BY16" s="302">
        <v>0</v>
      </c>
      <c r="BZ16" s="5"/>
      <c r="CA16" s="486"/>
      <c r="CC16" s="70">
        <v>12</v>
      </c>
      <c r="CD16" s="106"/>
      <c r="CE16" s="106"/>
      <c r="CF16" s="106"/>
      <c r="CG16" s="106"/>
      <c r="CH16" s="109"/>
      <c r="CI16" s="289">
        <v>12</v>
      </c>
      <c r="CJ16" s="5"/>
      <c r="CK16" s="70">
        <v>0</v>
      </c>
      <c r="CL16" s="106"/>
      <c r="CM16" s="106"/>
      <c r="CN16" s="106"/>
      <c r="CO16" s="106"/>
      <c r="CP16" s="109"/>
      <c r="CQ16" s="289">
        <v>0</v>
      </c>
      <c r="CR16" s="5"/>
      <c r="CS16" s="178">
        <v>0</v>
      </c>
      <c r="CT16" s="179"/>
      <c r="CU16" s="179"/>
      <c r="CV16" s="179"/>
      <c r="CW16" s="179"/>
      <c r="CX16" s="180"/>
      <c r="CY16" s="302">
        <v>0</v>
      </c>
      <c r="CZ16" s="5"/>
      <c r="DA16" s="486"/>
      <c r="DC16" s="178">
        <v>1</v>
      </c>
      <c r="DD16" s="179"/>
      <c r="DE16" s="179"/>
      <c r="DF16" s="179"/>
      <c r="DG16" s="179"/>
      <c r="DH16" s="180"/>
      <c r="DI16" s="302"/>
      <c r="DJ16" s="5"/>
      <c r="DK16" s="178">
        <v>1</v>
      </c>
      <c r="DL16" s="179"/>
      <c r="DM16" s="179"/>
      <c r="DN16" s="179"/>
      <c r="DO16" s="179"/>
      <c r="DP16" s="180"/>
      <c r="DQ16" s="302"/>
      <c r="DR16" s="5"/>
      <c r="DS16" s="178">
        <v>1</v>
      </c>
      <c r="DT16" s="179"/>
      <c r="DU16" s="179"/>
      <c r="DV16" s="179"/>
      <c r="DW16" s="179"/>
      <c r="DX16" s="180"/>
      <c r="DY16" s="302"/>
      <c r="DZ16" s="5"/>
      <c r="EA16" s="178">
        <v>1</v>
      </c>
      <c r="EB16" s="179"/>
      <c r="EC16" s="179"/>
      <c r="ED16" s="179"/>
      <c r="EE16" s="179"/>
      <c r="EF16" s="180"/>
      <c r="EG16" s="302"/>
      <c r="EH16" s="5"/>
      <c r="EI16" s="486"/>
      <c r="EK16" s="70">
        <v>0</v>
      </c>
      <c r="EL16" s="106"/>
      <c r="EM16" s="106"/>
      <c r="EN16" s="106"/>
      <c r="EO16" s="106"/>
      <c r="EP16" s="109"/>
      <c r="EQ16" s="289">
        <v>0</v>
      </c>
      <c r="ER16" s="5"/>
      <c r="ES16" s="486"/>
      <c r="EU16" s="70">
        <v>0</v>
      </c>
      <c r="EV16" s="106"/>
      <c r="EW16" s="106"/>
      <c r="EX16" s="106"/>
      <c r="EY16" s="106"/>
      <c r="EZ16" s="109"/>
      <c r="FA16" s="289">
        <v>0</v>
      </c>
      <c r="FB16" s="5"/>
      <c r="FC16" s="486"/>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498"/>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498"/>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498"/>
      <c r="IJ16" s="501"/>
    </row>
    <row r="17" spans="3:244" ht="15.75" customHeight="1" outlineLevel="2" thickBot="1">
      <c r="C17" s="111">
        <v>7</v>
      </c>
      <c r="D17" s="112" t="s">
        <v>14</v>
      </c>
      <c r="E17" s="5" t="s">
        <v>261</v>
      </c>
      <c r="F17" s="113" t="s">
        <v>6</v>
      </c>
      <c r="H17" s="71">
        <v>163</v>
      </c>
      <c r="I17" s="116"/>
      <c r="J17" s="116"/>
      <c r="K17" s="116"/>
      <c r="L17" s="116"/>
      <c r="M17" s="119"/>
      <c r="N17" s="281">
        <v>163</v>
      </c>
      <c r="O17" s="5"/>
      <c r="P17" s="71">
        <v>424</v>
      </c>
      <c r="Q17" s="116"/>
      <c r="R17" s="116"/>
      <c r="S17" s="116"/>
      <c r="T17" s="116"/>
      <c r="U17" s="119"/>
      <c r="V17" s="281">
        <v>424</v>
      </c>
      <c r="W17" s="5"/>
      <c r="X17" s="181">
        <v>2.6012269938650308</v>
      </c>
      <c r="Y17" s="182"/>
      <c r="Z17" s="182"/>
      <c r="AA17" s="182"/>
      <c r="AB17" s="182"/>
      <c r="AC17" s="183"/>
      <c r="AD17" s="279">
        <v>2.6012269938650308</v>
      </c>
      <c r="AE17" s="5"/>
      <c r="AF17" s="534"/>
      <c r="AH17" s="71">
        <v>5610834</v>
      </c>
      <c r="AI17" s="116"/>
      <c r="AJ17" s="116"/>
      <c r="AK17" s="116"/>
      <c r="AL17" s="116"/>
      <c r="AM17" s="119"/>
      <c r="AN17" s="289">
        <v>5610834</v>
      </c>
      <c r="AO17" s="5"/>
      <c r="AP17" s="71">
        <v>16393329</v>
      </c>
      <c r="AQ17" s="116"/>
      <c r="AR17" s="116"/>
      <c r="AS17" s="116"/>
      <c r="AT17" s="116"/>
      <c r="AU17" s="119"/>
      <c r="AV17" s="289">
        <v>16393329</v>
      </c>
      <c r="AW17" s="5"/>
      <c r="AX17" s="292"/>
      <c r="AY17" s="293"/>
      <c r="AZ17" s="5"/>
      <c r="BA17" s="486"/>
      <c r="BC17" s="71">
        <v>5610834</v>
      </c>
      <c r="BD17" s="116"/>
      <c r="BE17" s="116"/>
      <c r="BF17" s="116"/>
      <c r="BG17" s="116"/>
      <c r="BH17" s="119"/>
      <c r="BI17" s="289">
        <v>5610834</v>
      </c>
      <c r="BJ17" s="5"/>
      <c r="BK17" s="71">
        <v>16475231</v>
      </c>
      <c r="BL17" s="116"/>
      <c r="BM17" s="116"/>
      <c r="BN17" s="116"/>
      <c r="BO17" s="116"/>
      <c r="BP17" s="119"/>
      <c r="BQ17" s="289">
        <v>16475231</v>
      </c>
      <c r="BR17" s="5"/>
      <c r="BS17" s="181">
        <v>2.9363247959216046</v>
      </c>
      <c r="BT17" s="182"/>
      <c r="BU17" s="182"/>
      <c r="BV17" s="182"/>
      <c r="BW17" s="182"/>
      <c r="BX17" s="183"/>
      <c r="BY17" s="302">
        <v>2.9363247959216046</v>
      </c>
      <c r="BZ17" s="5"/>
      <c r="CA17" s="486"/>
      <c r="CC17" s="71">
        <v>699</v>
      </c>
      <c r="CD17" s="116"/>
      <c r="CE17" s="116"/>
      <c r="CF17" s="116"/>
      <c r="CG17" s="116"/>
      <c r="CH17" s="119"/>
      <c r="CI17" s="289">
        <v>699</v>
      </c>
      <c r="CJ17" s="5"/>
      <c r="CK17" s="71">
        <v>2734</v>
      </c>
      <c r="CL17" s="116"/>
      <c r="CM17" s="116"/>
      <c r="CN17" s="116"/>
      <c r="CO17" s="116"/>
      <c r="CP17" s="119"/>
      <c r="CQ17" s="289">
        <v>2734</v>
      </c>
      <c r="CR17" s="5"/>
      <c r="CS17" s="181">
        <v>3.911301859799714</v>
      </c>
      <c r="CT17" s="182"/>
      <c r="CU17" s="182"/>
      <c r="CV17" s="182"/>
      <c r="CW17" s="182"/>
      <c r="CX17" s="183"/>
      <c r="CY17" s="302">
        <v>3.911301859799714</v>
      </c>
      <c r="CZ17" s="5"/>
      <c r="DA17" s="486"/>
      <c r="DC17" s="181">
        <v>0.94876743832709076</v>
      </c>
      <c r="DD17" s="182"/>
      <c r="DE17" s="182"/>
      <c r="DF17" s="182"/>
      <c r="DG17" s="182"/>
      <c r="DH17" s="183"/>
      <c r="DI17" s="302"/>
      <c r="DJ17" s="5"/>
      <c r="DK17" s="181">
        <v>0.8193585221416414</v>
      </c>
      <c r="DL17" s="182"/>
      <c r="DM17" s="182"/>
      <c r="DN17" s="182"/>
      <c r="DO17" s="182"/>
      <c r="DP17" s="183"/>
      <c r="DQ17" s="302"/>
      <c r="DR17" s="5"/>
      <c r="DS17" s="181">
        <v>0.8705148205928237</v>
      </c>
      <c r="DT17" s="182"/>
      <c r="DU17" s="182"/>
      <c r="DV17" s="182"/>
      <c r="DW17" s="182"/>
      <c r="DX17" s="183"/>
      <c r="DY17" s="302"/>
      <c r="DZ17" s="5"/>
      <c r="EA17" s="181">
        <v>0.81660692951015534</v>
      </c>
      <c r="EB17" s="182"/>
      <c r="EC17" s="182"/>
      <c r="ED17" s="182"/>
      <c r="EE17" s="182"/>
      <c r="EF17" s="183"/>
      <c r="EG17" s="302"/>
      <c r="EH17" s="5"/>
      <c r="EI17" s="486"/>
      <c r="EK17" s="71">
        <v>20107475</v>
      </c>
      <c r="EL17" s="116"/>
      <c r="EM17" s="116"/>
      <c r="EN17" s="116"/>
      <c r="EO17" s="116"/>
      <c r="EP17" s="119"/>
      <c r="EQ17" s="289">
        <v>20107475</v>
      </c>
      <c r="ER17" s="5"/>
      <c r="ES17" s="486"/>
      <c r="EU17" s="71">
        <v>3348</v>
      </c>
      <c r="EV17" s="116"/>
      <c r="EW17" s="116"/>
      <c r="EX17" s="116"/>
      <c r="EY17" s="116"/>
      <c r="EZ17" s="119"/>
      <c r="FA17" s="289">
        <v>3348</v>
      </c>
      <c r="FB17" s="5"/>
      <c r="FC17" s="486"/>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498"/>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498"/>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498"/>
      <c r="IJ17" s="501"/>
    </row>
    <row r="18" spans="3:244" ht="15.75" customHeight="1" outlineLevel="2" thickBot="1">
      <c r="C18" s="111">
        <v>8</v>
      </c>
      <c r="D18" s="112" t="s">
        <v>15</v>
      </c>
      <c r="E18" s="5" t="s">
        <v>261</v>
      </c>
      <c r="F18" s="113" t="s">
        <v>6</v>
      </c>
      <c r="H18" s="71">
        <v>104</v>
      </c>
      <c r="I18" s="116"/>
      <c r="J18" s="116"/>
      <c r="K18" s="116"/>
      <c r="L18" s="116"/>
      <c r="M18" s="119"/>
      <c r="N18" s="281">
        <v>104</v>
      </c>
      <c r="O18" s="5"/>
      <c r="P18" s="71">
        <v>185</v>
      </c>
      <c r="Q18" s="116"/>
      <c r="R18" s="116"/>
      <c r="S18" s="116"/>
      <c r="T18" s="116"/>
      <c r="U18" s="119"/>
      <c r="V18" s="281">
        <v>185</v>
      </c>
      <c r="W18" s="5"/>
      <c r="X18" s="181">
        <v>1.7788461538461537</v>
      </c>
      <c r="Y18" s="182"/>
      <c r="Z18" s="182"/>
      <c r="AA18" s="182"/>
      <c r="AB18" s="182"/>
      <c r="AC18" s="183"/>
      <c r="AD18" s="279">
        <v>1.7788461538461537</v>
      </c>
      <c r="AE18" s="5"/>
      <c r="AF18" s="534"/>
      <c r="AH18" s="71">
        <v>374599</v>
      </c>
      <c r="AI18" s="116"/>
      <c r="AJ18" s="116"/>
      <c r="AK18" s="116"/>
      <c r="AL18" s="116"/>
      <c r="AM18" s="119"/>
      <c r="AN18" s="289">
        <v>374599</v>
      </c>
      <c r="AO18" s="5"/>
      <c r="AP18" s="71">
        <v>253424</v>
      </c>
      <c r="AQ18" s="116"/>
      <c r="AR18" s="116"/>
      <c r="AS18" s="116"/>
      <c r="AT18" s="116"/>
      <c r="AU18" s="119"/>
      <c r="AV18" s="289">
        <v>253424</v>
      </c>
      <c r="AW18" s="5"/>
      <c r="AX18" s="292"/>
      <c r="AY18" s="293"/>
      <c r="AZ18" s="5"/>
      <c r="BA18" s="486"/>
      <c r="BC18" s="71">
        <v>374599</v>
      </c>
      <c r="BD18" s="116"/>
      <c r="BE18" s="116"/>
      <c r="BF18" s="116"/>
      <c r="BG18" s="116"/>
      <c r="BH18" s="119"/>
      <c r="BI18" s="289">
        <v>374599</v>
      </c>
      <c r="BJ18" s="5"/>
      <c r="BK18" s="71">
        <v>417284</v>
      </c>
      <c r="BL18" s="116"/>
      <c r="BM18" s="116"/>
      <c r="BN18" s="116"/>
      <c r="BO18" s="116"/>
      <c r="BP18" s="119"/>
      <c r="BQ18" s="289">
        <v>417284</v>
      </c>
      <c r="BR18" s="5"/>
      <c r="BS18" s="181">
        <v>1.1139485156126951</v>
      </c>
      <c r="BT18" s="182"/>
      <c r="BU18" s="182"/>
      <c r="BV18" s="182"/>
      <c r="BW18" s="182"/>
      <c r="BX18" s="183"/>
      <c r="BY18" s="302">
        <v>1.1139485156126951</v>
      </c>
      <c r="BZ18" s="5"/>
      <c r="CA18" s="486"/>
      <c r="CC18" s="71">
        <v>109</v>
      </c>
      <c r="CD18" s="116"/>
      <c r="CE18" s="116"/>
      <c r="CF18" s="116"/>
      <c r="CG18" s="116"/>
      <c r="CH18" s="119"/>
      <c r="CI18" s="289">
        <v>109</v>
      </c>
      <c r="CJ18" s="5"/>
      <c r="CK18" s="71">
        <v>101</v>
      </c>
      <c r="CL18" s="116"/>
      <c r="CM18" s="116"/>
      <c r="CN18" s="116"/>
      <c r="CO18" s="116"/>
      <c r="CP18" s="119"/>
      <c r="CQ18" s="289">
        <v>101</v>
      </c>
      <c r="CR18" s="5"/>
      <c r="CS18" s="181">
        <v>0.92660550458715596</v>
      </c>
      <c r="CT18" s="182"/>
      <c r="CU18" s="182"/>
      <c r="CV18" s="182"/>
      <c r="CW18" s="182"/>
      <c r="CX18" s="183"/>
      <c r="CY18" s="302">
        <v>0.92660550458715596</v>
      </c>
      <c r="CZ18" s="5"/>
      <c r="DA18" s="486"/>
      <c r="DC18" s="181">
        <v>0.71808369923607485</v>
      </c>
      <c r="DD18" s="182"/>
      <c r="DE18" s="182"/>
      <c r="DF18" s="182"/>
      <c r="DG18" s="182"/>
      <c r="DH18" s="183"/>
      <c r="DI18" s="302"/>
      <c r="DJ18" s="5"/>
      <c r="DK18" s="181">
        <v>0.85881757299097317</v>
      </c>
      <c r="DL18" s="182"/>
      <c r="DM18" s="182"/>
      <c r="DN18" s="182"/>
      <c r="DO18" s="182"/>
      <c r="DP18" s="183"/>
      <c r="DQ18" s="302"/>
      <c r="DR18" s="5"/>
      <c r="DS18" s="181">
        <v>0.59701492537313428</v>
      </c>
      <c r="DT18" s="182"/>
      <c r="DU18" s="182"/>
      <c r="DV18" s="182"/>
      <c r="DW18" s="182"/>
      <c r="DX18" s="183"/>
      <c r="DY18" s="302"/>
      <c r="DZ18" s="5"/>
      <c r="EA18" s="181">
        <v>0.84166666666666667</v>
      </c>
      <c r="EB18" s="182"/>
      <c r="EC18" s="182"/>
      <c r="ED18" s="182"/>
      <c r="EE18" s="182"/>
      <c r="EF18" s="183"/>
      <c r="EG18" s="302"/>
      <c r="EH18" s="5"/>
      <c r="EI18" s="486"/>
      <c r="EK18" s="71">
        <v>485882</v>
      </c>
      <c r="EL18" s="116"/>
      <c r="EM18" s="116"/>
      <c r="EN18" s="116"/>
      <c r="EO18" s="116"/>
      <c r="EP18" s="119"/>
      <c r="EQ18" s="289">
        <v>485882</v>
      </c>
      <c r="ER18" s="5"/>
      <c r="ES18" s="486"/>
      <c r="EU18" s="71">
        <v>120</v>
      </c>
      <c r="EV18" s="116"/>
      <c r="EW18" s="116"/>
      <c r="EX18" s="116"/>
      <c r="EY18" s="116"/>
      <c r="EZ18" s="119"/>
      <c r="FA18" s="289">
        <v>120</v>
      </c>
      <c r="FB18" s="5"/>
      <c r="FC18" s="486"/>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498"/>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498"/>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498"/>
      <c r="IJ18" s="501"/>
    </row>
    <row r="19" spans="3:244" ht="15.75" customHeight="1" outlineLevel="2" thickBot="1">
      <c r="C19" s="111">
        <v>9</v>
      </c>
      <c r="D19" s="112" t="s">
        <v>16</v>
      </c>
      <c r="E19" s="5" t="s">
        <v>261</v>
      </c>
      <c r="F19" s="113" t="s">
        <v>7</v>
      </c>
      <c r="H19" s="71">
        <v>273</v>
      </c>
      <c r="I19" s="116"/>
      <c r="J19" s="116"/>
      <c r="K19" s="116"/>
      <c r="L19" s="116"/>
      <c r="M19" s="119"/>
      <c r="N19" s="281">
        <v>273</v>
      </c>
      <c r="O19" s="5"/>
      <c r="P19" s="71">
        <v>5</v>
      </c>
      <c r="Q19" s="116"/>
      <c r="R19" s="116"/>
      <c r="S19" s="116"/>
      <c r="T19" s="116"/>
      <c r="U19" s="119"/>
      <c r="V19" s="281">
        <v>5</v>
      </c>
      <c r="W19" s="5"/>
      <c r="X19" s="181">
        <v>1.8315018315018316E-2</v>
      </c>
      <c r="Y19" s="182"/>
      <c r="Z19" s="182"/>
      <c r="AA19" s="182"/>
      <c r="AB19" s="182"/>
      <c r="AC19" s="183"/>
      <c r="AD19" s="279">
        <v>1.8315018315018316E-2</v>
      </c>
      <c r="AE19" s="5"/>
      <c r="AF19" s="534"/>
      <c r="AH19" s="71">
        <v>557297</v>
      </c>
      <c r="AI19" s="116"/>
      <c r="AJ19" s="116"/>
      <c r="AK19" s="116"/>
      <c r="AL19" s="116"/>
      <c r="AM19" s="119"/>
      <c r="AN19" s="289">
        <v>557297</v>
      </c>
      <c r="AO19" s="5"/>
      <c r="AP19" s="71">
        <v>74739</v>
      </c>
      <c r="AQ19" s="116"/>
      <c r="AR19" s="116"/>
      <c r="AS19" s="116"/>
      <c r="AT19" s="116"/>
      <c r="AU19" s="119"/>
      <c r="AV19" s="289">
        <v>74739</v>
      </c>
      <c r="AW19" s="5"/>
      <c r="AX19" s="292"/>
      <c r="AY19" s="293"/>
      <c r="AZ19" s="5"/>
      <c r="BA19" s="486"/>
      <c r="BC19" s="71">
        <v>557297</v>
      </c>
      <c r="BD19" s="116"/>
      <c r="BE19" s="116"/>
      <c r="BF19" s="116"/>
      <c r="BG19" s="116"/>
      <c r="BH19" s="119"/>
      <c r="BI19" s="289">
        <v>557297</v>
      </c>
      <c r="BJ19" s="5"/>
      <c r="BK19" s="71">
        <v>74739</v>
      </c>
      <c r="BL19" s="116"/>
      <c r="BM19" s="116"/>
      <c r="BN19" s="116"/>
      <c r="BO19" s="116"/>
      <c r="BP19" s="119"/>
      <c r="BQ19" s="289">
        <v>74739</v>
      </c>
      <c r="BR19" s="5"/>
      <c r="BS19" s="181">
        <v>0.13410981936023342</v>
      </c>
      <c r="BT19" s="182"/>
      <c r="BU19" s="182"/>
      <c r="BV19" s="182"/>
      <c r="BW19" s="182"/>
      <c r="BX19" s="183"/>
      <c r="BY19" s="302">
        <v>0.13410981936023342</v>
      </c>
      <c r="BZ19" s="5"/>
      <c r="CA19" s="486"/>
      <c r="CC19" s="71">
        <v>123</v>
      </c>
      <c r="CD19" s="116"/>
      <c r="CE19" s="116"/>
      <c r="CF19" s="116"/>
      <c r="CG19" s="116"/>
      <c r="CH19" s="119"/>
      <c r="CI19" s="289">
        <v>123</v>
      </c>
      <c r="CJ19" s="5"/>
      <c r="CK19" s="71">
        <v>70</v>
      </c>
      <c r="CL19" s="116"/>
      <c r="CM19" s="116"/>
      <c r="CN19" s="116"/>
      <c r="CO19" s="116"/>
      <c r="CP19" s="119"/>
      <c r="CQ19" s="289">
        <v>70</v>
      </c>
      <c r="CR19" s="5"/>
      <c r="CS19" s="181">
        <v>0.56910569105691056</v>
      </c>
      <c r="CT19" s="182"/>
      <c r="CU19" s="182"/>
      <c r="CV19" s="182"/>
      <c r="CW19" s="182"/>
      <c r="CX19" s="183"/>
      <c r="CY19" s="302">
        <v>0.56910569105691056</v>
      </c>
      <c r="CZ19" s="5"/>
      <c r="DA19" s="486"/>
      <c r="DC19" s="181">
        <v>0.61950272969464515</v>
      </c>
      <c r="DD19" s="182"/>
      <c r="DE19" s="182"/>
      <c r="DF19" s="182"/>
      <c r="DG19" s="182"/>
      <c r="DH19" s="183"/>
      <c r="DI19" s="302"/>
      <c r="DJ19" s="5"/>
      <c r="DK19" s="181">
        <v>0.54568353727986918</v>
      </c>
      <c r="DL19" s="182"/>
      <c r="DM19" s="182"/>
      <c r="DN19" s="182"/>
      <c r="DO19" s="182"/>
      <c r="DP19" s="183"/>
      <c r="DQ19" s="302"/>
      <c r="DR19" s="5"/>
      <c r="DS19" s="181">
        <v>0.84105960264900659</v>
      </c>
      <c r="DT19" s="182"/>
      <c r="DU19" s="182"/>
      <c r="DV19" s="182"/>
      <c r="DW19" s="182"/>
      <c r="DX19" s="183"/>
      <c r="DY19" s="302"/>
      <c r="DZ19" s="5"/>
      <c r="EA19" s="181">
        <v>0.55118110236220474</v>
      </c>
      <c r="EB19" s="182"/>
      <c r="EC19" s="182"/>
      <c r="ED19" s="182"/>
      <c r="EE19" s="182"/>
      <c r="EF19" s="183"/>
      <c r="EG19" s="302"/>
      <c r="EH19" s="5"/>
      <c r="EI19" s="486"/>
      <c r="EK19" s="71">
        <v>136964</v>
      </c>
      <c r="EL19" s="116"/>
      <c r="EM19" s="116"/>
      <c r="EN19" s="116"/>
      <c r="EO19" s="116"/>
      <c r="EP19" s="119"/>
      <c r="EQ19" s="289">
        <v>136964</v>
      </c>
      <c r="ER19" s="5"/>
      <c r="ES19" s="486"/>
      <c r="EU19" s="71">
        <v>127</v>
      </c>
      <c r="EV19" s="116"/>
      <c r="EW19" s="116"/>
      <c r="EX19" s="116"/>
      <c r="EY19" s="116"/>
      <c r="EZ19" s="119"/>
      <c r="FA19" s="289">
        <v>127</v>
      </c>
      <c r="FB19" s="5"/>
      <c r="FC19" s="486"/>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498"/>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498"/>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498"/>
      <c r="IJ19" s="501"/>
    </row>
    <row r="20" spans="3:244" ht="15.75" customHeight="1" outlineLevel="2" thickBot="1">
      <c r="C20" s="120">
        <v>10</v>
      </c>
      <c r="D20" s="121" t="s">
        <v>17</v>
      </c>
      <c r="E20" s="5" t="s">
        <v>261</v>
      </c>
      <c r="F20" s="138" t="s">
        <v>7</v>
      </c>
      <c r="H20" s="72">
        <v>1</v>
      </c>
      <c r="I20" s="125"/>
      <c r="J20" s="125"/>
      <c r="K20" s="125"/>
      <c r="L20" s="125"/>
      <c r="M20" s="139"/>
      <c r="N20" s="281">
        <v>1</v>
      </c>
      <c r="O20" s="5"/>
      <c r="P20" s="72">
        <v>0</v>
      </c>
      <c r="Q20" s="125"/>
      <c r="R20" s="125"/>
      <c r="S20" s="125"/>
      <c r="T20" s="125"/>
      <c r="U20" s="139"/>
      <c r="V20" s="281">
        <v>0</v>
      </c>
      <c r="W20" s="5"/>
      <c r="X20" s="184">
        <v>0</v>
      </c>
      <c r="Y20" s="185"/>
      <c r="Z20" s="185"/>
      <c r="AA20" s="185"/>
      <c r="AB20" s="185"/>
      <c r="AC20" s="186"/>
      <c r="AD20" s="279">
        <v>0</v>
      </c>
      <c r="AE20" s="5"/>
      <c r="AF20" s="534"/>
      <c r="AH20" s="73">
        <v>0</v>
      </c>
      <c r="AI20" s="128"/>
      <c r="AJ20" s="128"/>
      <c r="AK20" s="128"/>
      <c r="AL20" s="128"/>
      <c r="AM20" s="129"/>
      <c r="AN20" s="289">
        <v>0</v>
      </c>
      <c r="AO20" s="5"/>
      <c r="AP20" s="73">
        <v>0</v>
      </c>
      <c r="AQ20" s="128"/>
      <c r="AR20" s="128"/>
      <c r="AS20" s="128"/>
      <c r="AT20" s="128"/>
      <c r="AU20" s="129"/>
      <c r="AV20" s="289">
        <v>0</v>
      </c>
      <c r="AW20" s="5"/>
      <c r="AX20" s="292"/>
      <c r="AY20" s="293"/>
      <c r="AZ20" s="5"/>
      <c r="BA20" s="486"/>
      <c r="BC20" s="73">
        <v>250000</v>
      </c>
      <c r="BD20" s="128"/>
      <c r="BE20" s="128"/>
      <c r="BF20" s="128"/>
      <c r="BG20" s="128"/>
      <c r="BH20" s="129"/>
      <c r="BI20" s="289">
        <v>250000</v>
      </c>
      <c r="BJ20" s="5"/>
      <c r="BK20" s="73">
        <v>0</v>
      </c>
      <c r="BL20" s="128"/>
      <c r="BM20" s="128"/>
      <c r="BN20" s="128"/>
      <c r="BO20" s="128"/>
      <c r="BP20" s="129"/>
      <c r="BQ20" s="289">
        <v>0</v>
      </c>
      <c r="BR20" s="5"/>
      <c r="BS20" s="184">
        <v>0</v>
      </c>
      <c r="BT20" s="185"/>
      <c r="BU20" s="185"/>
      <c r="BV20" s="185"/>
      <c r="BW20" s="185"/>
      <c r="BX20" s="186"/>
      <c r="BY20" s="302">
        <v>0</v>
      </c>
      <c r="BZ20" s="5"/>
      <c r="CA20" s="486"/>
      <c r="CC20" s="73">
        <v>111</v>
      </c>
      <c r="CD20" s="128"/>
      <c r="CE20" s="128"/>
      <c r="CF20" s="128"/>
      <c r="CG20" s="128"/>
      <c r="CH20" s="129"/>
      <c r="CI20" s="289">
        <v>111</v>
      </c>
      <c r="CJ20" s="5"/>
      <c r="CK20" s="73">
        <v>0</v>
      </c>
      <c r="CL20" s="128"/>
      <c r="CM20" s="128"/>
      <c r="CN20" s="128"/>
      <c r="CO20" s="128"/>
      <c r="CP20" s="129"/>
      <c r="CQ20" s="289">
        <v>0</v>
      </c>
      <c r="CR20" s="5"/>
      <c r="CS20" s="184">
        <v>0</v>
      </c>
      <c r="CT20" s="185"/>
      <c r="CU20" s="185"/>
      <c r="CV20" s="185"/>
      <c r="CW20" s="185"/>
      <c r="CX20" s="186"/>
      <c r="CY20" s="302">
        <v>0</v>
      </c>
      <c r="CZ20" s="5"/>
      <c r="DA20" s="486"/>
      <c r="DC20" s="184">
        <v>1</v>
      </c>
      <c r="DD20" s="185"/>
      <c r="DE20" s="185"/>
      <c r="DF20" s="185"/>
      <c r="DG20" s="185"/>
      <c r="DH20" s="186"/>
      <c r="DI20" s="302"/>
      <c r="DJ20" s="5"/>
      <c r="DK20" s="184">
        <v>1</v>
      </c>
      <c r="DL20" s="185"/>
      <c r="DM20" s="185"/>
      <c r="DN20" s="185"/>
      <c r="DO20" s="185"/>
      <c r="DP20" s="186"/>
      <c r="DQ20" s="302"/>
      <c r="DR20" s="5"/>
      <c r="DS20" s="184">
        <v>1</v>
      </c>
      <c r="DT20" s="185"/>
      <c r="DU20" s="185"/>
      <c r="DV20" s="185"/>
      <c r="DW20" s="185"/>
      <c r="DX20" s="186"/>
      <c r="DY20" s="302"/>
      <c r="DZ20" s="5"/>
      <c r="EA20" s="184">
        <v>1</v>
      </c>
      <c r="EB20" s="185"/>
      <c r="EC20" s="185"/>
      <c r="ED20" s="185"/>
      <c r="EE20" s="185"/>
      <c r="EF20" s="186"/>
      <c r="EG20" s="302"/>
      <c r="EH20" s="5"/>
      <c r="EI20" s="486"/>
      <c r="EK20" s="73">
        <v>0</v>
      </c>
      <c r="EL20" s="128"/>
      <c r="EM20" s="128"/>
      <c r="EN20" s="128"/>
      <c r="EO20" s="128"/>
      <c r="EP20" s="129"/>
      <c r="EQ20" s="289">
        <v>0</v>
      </c>
      <c r="ER20" s="5"/>
      <c r="ES20" s="486"/>
      <c r="EU20" s="73">
        <v>0</v>
      </c>
      <c r="EV20" s="128"/>
      <c r="EW20" s="128"/>
      <c r="EX20" s="128"/>
      <c r="EY20" s="128"/>
      <c r="EZ20" s="129"/>
      <c r="FA20" s="289">
        <v>0</v>
      </c>
      <c r="FB20" s="5"/>
      <c r="FC20" s="486"/>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498"/>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498"/>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498"/>
      <c r="IJ20" s="501"/>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4"/>
      <c r="AH21" s="291">
        <v>6542730</v>
      </c>
      <c r="AI21" s="291"/>
      <c r="AJ21" s="291"/>
      <c r="AK21" s="291"/>
      <c r="AL21" s="291"/>
      <c r="AM21" s="291"/>
      <c r="AN21" s="290">
        <v>6542730</v>
      </c>
      <c r="AO21" s="5"/>
      <c r="AP21" s="291">
        <v>16721492</v>
      </c>
      <c r="AQ21" s="291"/>
      <c r="AR21" s="291"/>
      <c r="AS21" s="291"/>
      <c r="AT21" s="291"/>
      <c r="AU21" s="291"/>
      <c r="AV21" s="290">
        <v>16721492</v>
      </c>
      <c r="AW21" s="5"/>
      <c r="AX21" s="292"/>
      <c r="AY21" s="293"/>
      <c r="AZ21" s="5"/>
      <c r="BA21" s="486"/>
      <c r="BC21" s="291">
        <v>6892820</v>
      </c>
      <c r="BD21" s="291"/>
      <c r="BE21" s="291"/>
      <c r="BF21" s="291"/>
      <c r="BG21" s="291"/>
      <c r="BH21" s="291"/>
      <c r="BI21" s="290">
        <v>6892820</v>
      </c>
      <c r="BJ21" s="5"/>
      <c r="BK21" s="291">
        <v>16967254</v>
      </c>
      <c r="BL21" s="291"/>
      <c r="BM21" s="291"/>
      <c r="BN21" s="291"/>
      <c r="BO21" s="291"/>
      <c r="BP21" s="291"/>
      <c r="BQ21" s="290">
        <v>16967254</v>
      </c>
      <c r="BR21" s="5"/>
      <c r="BS21" s="302">
        <v>2.4615837929903872</v>
      </c>
      <c r="BT21" s="302"/>
      <c r="BU21" s="302"/>
      <c r="BV21" s="302"/>
      <c r="BW21" s="302"/>
      <c r="BX21" s="302"/>
      <c r="BY21" s="302">
        <v>2.4615837929903872</v>
      </c>
      <c r="BZ21" s="5"/>
      <c r="CA21" s="486"/>
      <c r="CC21" s="291">
        <v>1054</v>
      </c>
      <c r="CD21" s="291"/>
      <c r="CE21" s="291"/>
      <c r="CF21" s="291"/>
      <c r="CG21" s="291"/>
      <c r="CH21" s="291"/>
      <c r="CI21" s="290">
        <v>1054</v>
      </c>
      <c r="CJ21" s="5"/>
      <c r="CK21" s="291">
        <v>2905</v>
      </c>
      <c r="CL21" s="291"/>
      <c r="CM21" s="291"/>
      <c r="CN21" s="291"/>
      <c r="CO21" s="291"/>
      <c r="CP21" s="291"/>
      <c r="CQ21" s="290">
        <v>2905</v>
      </c>
      <c r="CR21" s="5"/>
      <c r="CS21" s="302">
        <v>2.7561669829222013</v>
      </c>
      <c r="CT21" s="302"/>
      <c r="CU21" s="302"/>
      <c r="CV21" s="302"/>
      <c r="CW21" s="302"/>
      <c r="CX21" s="302"/>
      <c r="CY21" s="302">
        <v>2.7561669829222013</v>
      </c>
      <c r="CZ21" s="5"/>
      <c r="DA21" s="486"/>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86"/>
      <c r="EK21" s="291">
        <v>20730321</v>
      </c>
      <c r="EL21" s="291"/>
      <c r="EM21" s="291"/>
      <c r="EN21" s="291"/>
      <c r="EO21" s="291"/>
      <c r="EP21" s="291"/>
      <c r="EQ21" s="290">
        <v>20730321</v>
      </c>
      <c r="ER21" s="5"/>
      <c r="ES21" s="486"/>
      <c r="EU21" s="291">
        <v>3595</v>
      </c>
      <c r="EV21" s="291"/>
      <c r="EW21" s="291"/>
      <c r="EX21" s="291"/>
      <c r="EY21" s="291"/>
      <c r="EZ21" s="291"/>
      <c r="FA21" s="290">
        <v>3595</v>
      </c>
      <c r="FB21" s="5"/>
      <c r="FC21" s="486"/>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498"/>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498"/>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498"/>
      <c r="IJ21" s="501"/>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4"/>
      <c r="AH22" s="8"/>
      <c r="AI22" s="8"/>
      <c r="AJ22" s="8"/>
      <c r="AK22" s="8"/>
      <c r="AL22" s="8"/>
      <c r="AM22" s="8"/>
      <c r="AN22" s="8"/>
      <c r="AP22" s="8"/>
      <c r="AQ22" s="8"/>
      <c r="AR22" s="8"/>
      <c r="AS22" s="8"/>
      <c r="AT22" s="8"/>
      <c r="AU22" s="8"/>
      <c r="AV22" s="8"/>
      <c r="AX22" s="141"/>
      <c r="AY22" s="141"/>
      <c r="BA22" s="486"/>
      <c r="BC22" s="8"/>
      <c r="BD22" s="8"/>
      <c r="BE22" s="8"/>
      <c r="BF22" s="8"/>
      <c r="BG22" s="8"/>
      <c r="BH22" s="8"/>
      <c r="BI22" s="8"/>
      <c r="BK22" s="8"/>
      <c r="BL22" s="8"/>
      <c r="BM22" s="8"/>
      <c r="BN22" s="8"/>
      <c r="BO22" s="8"/>
      <c r="BP22" s="8"/>
      <c r="BQ22" s="8"/>
      <c r="BS22" s="8"/>
      <c r="BT22" s="8"/>
      <c r="BU22" s="8"/>
      <c r="BV22" s="8"/>
      <c r="BW22" s="8"/>
      <c r="BX22" s="8"/>
      <c r="BY22" s="8"/>
      <c r="CA22" s="486"/>
      <c r="CC22" s="8"/>
      <c r="CD22" s="8"/>
      <c r="CE22" s="8"/>
      <c r="CF22" s="8"/>
      <c r="CG22" s="8"/>
      <c r="CH22" s="8"/>
      <c r="CI22" s="8"/>
      <c r="CK22" s="8"/>
      <c r="CL22" s="8"/>
      <c r="CM22" s="8"/>
      <c r="CN22" s="8"/>
      <c r="CO22" s="8"/>
      <c r="CP22" s="8"/>
      <c r="CQ22" s="8"/>
      <c r="CS22" s="8"/>
      <c r="CT22" s="8"/>
      <c r="CU22" s="8"/>
      <c r="CV22" s="8"/>
      <c r="CW22" s="8"/>
      <c r="CX22" s="8"/>
      <c r="CY22" s="8"/>
      <c r="DA22" s="486"/>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86"/>
      <c r="EK22" s="8"/>
      <c r="EL22" s="8"/>
      <c r="EM22" s="8"/>
      <c r="EN22" s="8"/>
      <c r="EO22" s="8"/>
      <c r="EP22" s="8"/>
      <c r="EQ22" s="8"/>
      <c r="ES22" s="486"/>
      <c r="EU22" s="8"/>
      <c r="EV22" s="8"/>
      <c r="EW22" s="8"/>
      <c r="EX22" s="8"/>
      <c r="EY22" s="8"/>
      <c r="EZ22" s="8"/>
      <c r="FA22" s="8"/>
      <c r="FC22" s="486"/>
      <c r="FE22" s="546"/>
      <c r="FG22" s="8"/>
      <c r="FH22" s="8"/>
      <c r="FI22" s="8"/>
      <c r="FJ22" s="8"/>
      <c r="FK22" s="8"/>
      <c r="FL22" s="8"/>
      <c r="FM22" s="8"/>
      <c r="FO22" s="8"/>
      <c r="FP22" s="8"/>
      <c r="FQ22" s="8"/>
      <c r="FR22" s="8"/>
      <c r="FS22" s="8"/>
      <c r="FT22" s="8"/>
      <c r="FU22" s="8"/>
      <c r="FW22" s="8"/>
      <c r="FX22" s="8"/>
      <c r="FY22" s="8"/>
      <c r="FZ22" s="8"/>
      <c r="GA22" s="8"/>
      <c r="GB22" s="8"/>
      <c r="GC22" s="8"/>
      <c r="GE22" s="498"/>
      <c r="GG22" s="8"/>
      <c r="GH22" s="8"/>
      <c r="GI22" s="8"/>
      <c r="GJ22" s="8"/>
      <c r="GK22" s="8"/>
      <c r="GL22" s="8"/>
      <c r="GM22" s="8"/>
      <c r="GO22" s="8"/>
      <c r="GP22" s="8"/>
      <c r="GQ22" s="8"/>
      <c r="GR22" s="8"/>
      <c r="GS22" s="8"/>
      <c r="GT22" s="8"/>
      <c r="GU22" s="8"/>
      <c r="GW22" s="8"/>
      <c r="GX22" s="8"/>
      <c r="GY22" s="8"/>
      <c r="GZ22" s="8"/>
      <c r="HA22" s="8"/>
      <c r="HB22" s="8"/>
      <c r="HC22" s="8"/>
      <c r="HE22" s="498"/>
      <c r="HG22" s="8"/>
      <c r="HH22" s="8"/>
      <c r="HI22" s="8"/>
      <c r="HJ22" s="8"/>
      <c r="HK22" s="8"/>
      <c r="HL22" s="8"/>
      <c r="HM22" s="8"/>
      <c r="HO22" s="8"/>
      <c r="HP22" s="8"/>
      <c r="HQ22" s="8"/>
      <c r="HR22" s="8"/>
      <c r="HS22" s="8"/>
      <c r="HT22" s="8"/>
      <c r="HU22" s="8"/>
      <c r="HW22" s="8"/>
      <c r="HX22" s="8"/>
      <c r="HY22" s="8"/>
      <c r="HZ22" s="8"/>
      <c r="IA22" s="8"/>
      <c r="IB22" s="8"/>
      <c r="IC22" s="8"/>
      <c r="IE22" s="141"/>
      <c r="IF22" s="141"/>
      <c r="IH22" s="498"/>
      <c r="IJ22" s="501"/>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4"/>
      <c r="AH23" s="5"/>
      <c r="AI23" s="5"/>
      <c r="AJ23" s="5"/>
      <c r="AK23" s="5"/>
      <c r="AL23" s="5"/>
      <c r="AM23" s="5"/>
      <c r="AN23" s="5"/>
      <c r="AP23" s="5"/>
      <c r="AQ23" s="5"/>
      <c r="AR23" s="5"/>
      <c r="AS23" s="5"/>
      <c r="AT23" s="5"/>
      <c r="AU23" s="5"/>
      <c r="AV23" s="5"/>
      <c r="AX23" s="5"/>
      <c r="AY23" s="5"/>
      <c r="BA23" s="486"/>
      <c r="BC23" s="5"/>
      <c r="BD23" s="5"/>
      <c r="BE23" s="5"/>
      <c r="BF23" s="5"/>
      <c r="BG23" s="5"/>
      <c r="BH23" s="5"/>
      <c r="BI23" s="5"/>
      <c r="BK23" s="5"/>
      <c r="BL23" s="5"/>
      <c r="BM23" s="5"/>
      <c r="BN23" s="5"/>
      <c r="BO23" s="5"/>
      <c r="BP23" s="5"/>
      <c r="BQ23" s="5"/>
      <c r="BS23" s="5"/>
      <c r="BT23" s="5"/>
      <c r="BU23" s="5"/>
      <c r="BV23" s="5"/>
      <c r="BW23" s="5"/>
      <c r="BX23" s="5"/>
      <c r="BY23" s="5"/>
      <c r="CA23" s="486"/>
      <c r="CC23" s="5"/>
      <c r="CD23" s="5"/>
      <c r="CE23" s="5"/>
      <c r="CF23" s="5"/>
      <c r="CG23" s="5"/>
      <c r="CH23" s="5"/>
      <c r="CI23" s="5"/>
      <c r="CK23" s="5"/>
      <c r="CL23" s="5"/>
      <c r="CM23" s="5"/>
      <c r="CN23" s="5"/>
      <c r="CO23" s="5"/>
      <c r="CP23" s="5"/>
      <c r="CQ23" s="5"/>
      <c r="CS23" s="5"/>
      <c r="CT23" s="5"/>
      <c r="CU23" s="5"/>
      <c r="CV23" s="5"/>
      <c r="CW23" s="5"/>
      <c r="CX23" s="5"/>
      <c r="CY23" s="5"/>
      <c r="DA23" s="486"/>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86"/>
      <c r="EK23" s="5"/>
      <c r="EL23" s="5"/>
      <c r="EM23" s="5"/>
      <c r="EN23" s="5"/>
      <c r="EO23" s="5"/>
      <c r="EP23" s="5"/>
      <c r="EQ23" s="5"/>
      <c r="ES23" s="486"/>
      <c r="EU23" s="5"/>
      <c r="EV23" s="5"/>
      <c r="EW23" s="5"/>
      <c r="EX23" s="5"/>
      <c r="EY23" s="5"/>
      <c r="EZ23" s="5"/>
      <c r="FA23" s="5"/>
      <c r="FC23" s="486"/>
      <c r="FE23" s="546"/>
      <c r="FG23" s="5"/>
      <c r="FH23" s="5"/>
      <c r="FI23" s="5"/>
      <c r="FJ23" s="5"/>
      <c r="FK23" s="5"/>
      <c r="FL23" s="5"/>
      <c r="FM23" s="5"/>
      <c r="FO23" s="5"/>
      <c r="FP23" s="5"/>
      <c r="FQ23" s="5"/>
      <c r="FR23" s="5"/>
      <c r="FS23" s="5"/>
      <c r="FT23" s="5"/>
      <c r="FU23" s="5"/>
      <c r="FW23" s="5"/>
      <c r="FX23" s="5"/>
      <c r="FY23" s="5"/>
      <c r="FZ23" s="5"/>
      <c r="GA23" s="5"/>
      <c r="GB23" s="5"/>
      <c r="GC23" s="5"/>
      <c r="GE23" s="498"/>
      <c r="GG23" s="5"/>
      <c r="GH23" s="5"/>
      <c r="GI23" s="5"/>
      <c r="GJ23" s="5"/>
      <c r="GK23" s="5"/>
      <c r="GL23" s="5"/>
      <c r="GM23" s="5"/>
      <c r="GO23" s="5"/>
      <c r="GP23" s="5"/>
      <c r="GQ23" s="5"/>
      <c r="GR23" s="5"/>
      <c r="GS23" s="5"/>
      <c r="GT23" s="5"/>
      <c r="GU23" s="5"/>
      <c r="GW23" s="5"/>
      <c r="GX23" s="5"/>
      <c r="GY23" s="5"/>
      <c r="GZ23" s="5"/>
      <c r="HA23" s="5"/>
      <c r="HB23" s="5"/>
      <c r="HC23" s="5"/>
      <c r="HE23" s="498"/>
      <c r="HG23" s="5"/>
      <c r="HH23" s="5"/>
      <c r="HI23" s="5"/>
      <c r="HJ23" s="5"/>
      <c r="HK23" s="5"/>
      <c r="HL23" s="5"/>
      <c r="HM23" s="5"/>
      <c r="HO23" s="5"/>
      <c r="HP23" s="5"/>
      <c r="HQ23" s="5"/>
      <c r="HR23" s="5"/>
      <c r="HS23" s="5"/>
      <c r="HT23" s="5"/>
      <c r="HU23" s="5"/>
      <c r="HW23" s="5"/>
      <c r="HX23" s="5"/>
      <c r="HY23" s="5"/>
      <c r="HZ23" s="5"/>
      <c r="IA23" s="5"/>
      <c r="IB23" s="5"/>
      <c r="IC23" s="5"/>
      <c r="IE23" s="5"/>
      <c r="IF23" s="5"/>
      <c r="IH23" s="498"/>
      <c r="IJ23" s="501"/>
    </row>
    <row r="24" spans="3:244" ht="15.75" customHeight="1" outlineLevel="2" thickBot="1">
      <c r="C24" s="101">
        <v>11</v>
      </c>
      <c r="D24" s="102" t="s">
        <v>18</v>
      </c>
      <c r="E24" s="5" t="s">
        <v>261</v>
      </c>
      <c r="F24" s="103" t="s">
        <v>6</v>
      </c>
      <c r="H24" s="70">
        <v>1</v>
      </c>
      <c r="I24" s="316"/>
      <c r="J24" s="106"/>
      <c r="K24" s="106"/>
      <c r="L24" s="106"/>
      <c r="M24" s="107"/>
      <c r="N24" s="281">
        <v>1</v>
      </c>
      <c r="O24" s="5"/>
      <c r="P24" s="70">
        <v>0</v>
      </c>
      <c r="Q24" s="106"/>
      <c r="R24" s="106"/>
      <c r="S24" s="106"/>
      <c r="T24" s="106"/>
      <c r="U24" s="107"/>
      <c r="V24" s="281">
        <v>0</v>
      </c>
      <c r="W24" s="5"/>
      <c r="X24" s="178">
        <v>0</v>
      </c>
      <c r="Y24" s="179"/>
      <c r="Z24" s="179"/>
      <c r="AA24" s="179"/>
      <c r="AB24" s="179"/>
      <c r="AC24" s="180"/>
      <c r="AD24" s="279">
        <v>0</v>
      </c>
      <c r="AE24" s="5"/>
      <c r="AF24" s="534"/>
      <c r="AH24" s="70">
        <v>2300000</v>
      </c>
      <c r="AI24" s="106"/>
      <c r="AJ24" s="106"/>
      <c r="AK24" s="106"/>
      <c r="AL24" s="106"/>
      <c r="AM24" s="109"/>
      <c r="AN24" s="289">
        <v>2300000</v>
      </c>
      <c r="AO24" s="5"/>
      <c r="AP24" s="70">
        <v>0</v>
      </c>
      <c r="AQ24" s="106"/>
      <c r="AR24" s="106"/>
      <c r="AS24" s="106"/>
      <c r="AT24" s="106"/>
      <c r="AU24" s="109"/>
      <c r="AV24" s="289">
        <v>0</v>
      </c>
      <c r="AW24" s="5"/>
      <c r="AX24" s="296"/>
      <c r="AY24" s="297"/>
      <c r="AZ24" s="5"/>
      <c r="BA24" s="486"/>
      <c r="BC24" s="70">
        <v>2300000</v>
      </c>
      <c r="BD24" s="106"/>
      <c r="BE24" s="106"/>
      <c r="BF24" s="106"/>
      <c r="BG24" s="106"/>
      <c r="BH24" s="109"/>
      <c r="BI24" s="289">
        <v>2300000</v>
      </c>
      <c r="BJ24" s="5"/>
      <c r="BK24" s="70">
        <v>0</v>
      </c>
      <c r="BL24" s="106"/>
      <c r="BM24" s="106"/>
      <c r="BN24" s="106"/>
      <c r="BO24" s="106"/>
      <c r="BP24" s="109"/>
      <c r="BQ24" s="289">
        <v>0</v>
      </c>
      <c r="BR24" s="5"/>
      <c r="BS24" s="178">
        <v>0</v>
      </c>
      <c r="BT24" s="179"/>
      <c r="BU24" s="179"/>
      <c r="BV24" s="179"/>
      <c r="BW24" s="179"/>
      <c r="BX24" s="180"/>
      <c r="BY24" s="302">
        <v>0</v>
      </c>
      <c r="BZ24" s="5"/>
      <c r="CA24" s="486"/>
      <c r="CC24" s="70">
        <v>600</v>
      </c>
      <c r="CD24" s="106"/>
      <c r="CE24" s="106"/>
      <c r="CF24" s="106"/>
      <c r="CG24" s="106"/>
      <c r="CH24" s="109"/>
      <c r="CI24" s="289">
        <v>600</v>
      </c>
      <c r="CJ24" s="5"/>
      <c r="CK24" s="70">
        <v>0</v>
      </c>
      <c r="CL24" s="106"/>
      <c r="CM24" s="106"/>
      <c r="CN24" s="106"/>
      <c r="CO24" s="106"/>
      <c r="CP24" s="109"/>
      <c r="CQ24" s="289">
        <v>0</v>
      </c>
      <c r="CR24" s="5"/>
      <c r="CS24" s="178">
        <v>0</v>
      </c>
      <c r="CT24" s="179"/>
      <c r="CU24" s="179"/>
      <c r="CV24" s="179"/>
      <c r="CW24" s="179"/>
      <c r="CX24" s="180"/>
      <c r="CY24" s="302">
        <v>0</v>
      </c>
      <c r="CZ24" s="5"/>
      <c r="DA24" s="486"/>
      <c r="DC24" s="178">
        <v>1</v>
      </c>
      <c r="DD24" s="179"/>
      <c r="DE24" s="179"/>
      <c r="DF24" s="179"/>
      <c r="DG24" s="179"/>
      <c r="DH24" s="180"/>
      <c r="DI24" s="302"/>
      <c r="DJ24" s="5"/>
      <c r="DK24" s="178">
        <v>1</v>
      </c>
      <c r="DL24" s="179"/>
      <c r="DM24" s="179"/>
      <c r="DN24" s="179"/>
      <c r="DO24" s="179"/>
      <c r="DP24" s="180"/>
      <c r="DQ24" s="302"/>
      <c r="DR24" s="5"/>
      <c r="DS24" s="178">
        <v>1</v>
      </c>
      <c r="DT24" s="179"/>
      <c r="DU24" s="179"/>
      <c r="DV24" s="179"/>
      <c r="DW24" s="179"/>
      <c r="DX24" s="180"/>
      <c r="DY24" s="302"/>
      <c r="DZ24" s="5"/>
      <c r="EA24" s="178">
        <v>1</v>
      </c>
      <c r="EB24" s="179"/>
      <c r="EC24" s="179"/>
      <c r="ED24" s="179"/>
      <c r="EE24" s="179"/>
      <c r="EF24" s="180"/>
      <c r="EG24" s="302"/>
      <c r="EH24" s="5"/>
      <c r="EI24" s="486"/>
      <c r="EK24" s="70">
        <v>0</v>
      </c>
      <c r="EL24" s="106"/>
      <c r="EM24" s="106"/>
      <c r="EN24" s="106"/>
      <c r="EO24" s="106"/>
      <c r="EP24" s="109"/>
      <c r="EQ24" s="289">
        <v>0</v>
      </c>
      <c r="ER24" s="5"/>
      <c r="ES24" s="486"/>
      <c r="EU24" s="70">
        <v>0</v>
      </c>
      <c r="EV24" s="106"/>
      <c r="EW24" s="106"/>
      <c r="EX24" s="106"/>
      <c r="EY24" s="106"/>
      <c r="EZ24" s="109"/>
      <c r="FA24" s="289">
        <v>0</v>
      </c>
      <c r="FB24" s="5"/>
      <c r="FC24" s="486"/>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498"/>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498"/>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498"/>
      <c r="IJ24" s="501"/>
    </row>
    <row r="25" spans="3:244" ht="15.75" customHeight="1" outlineLevel="2" thickBot="1">
      <c r="C25" s="111">
        <v>12</v>
      </c>
      <c r="D25" s="112" t="s">
        <v>19</v>
      </c>
      <c r="E25" s="5" t="s">
        <v>261</v>
      </c>
      <c r="F25" s="113" t="s">
        <v>5</v>
      </c>
      <c r="H25" s="71">
        <v>0</v>
      </c>
      <c r="I25" s="116"/>
      <c r="J25" s="116"/>
      <c r="K25" s="116"/>
      <c r="L25" s="116"/>
      <c r="M25" s="117"/>
      <c r="N25" s="281">
        <v>0</v>
      </c>
      <c r="O25" s="5"/>
      <c r="P25" s="71">
        <v>0</v>
      </c>
      <c r="Q25" s="116"/>
      <c r="R25" s="116"/>
      <c r="S25" s="116"/>
      <c r="T25" s="116"/>
      <c r="U25" s="117"/>
      <c r="V25" s="281">
        <v>0</v>
      </c>
      <c r="W25" s="5"/>
      <c r="X25" s="181" t="s">
        <v>492</v>
      </c>
      <c r="Y25" s="182"/>
      <c r="Z25" s="182"/>
      <c r="AA25" s="182"/>
      <c r="AB25" s="182"/>
      <c r="AC25" s="183"/>
      <c r="AD25" s="279" t="s">
        <v>492</v>
      </c>
      <c r="AE25" s="5"/>
      <c r="AF25" s="534"/>
      <c r="AH25" s="71">
        <v>0</v>
      </c>
      <c r="AI25" s="116"/>
      <c r="AJ25" s="116"/>
      <c r="AK25" s="116"/>
      <c r="AL25" s="116"/>
      <c r="AM25" s="119"/>
      <c r="AN25" s="289">
        <v>0</v>
      </c>
      <c r="AO25" s="5"/>
      <c r="AP25" s="71">
        <v>0</v>
      </c>
      <c r="AQ25" s="116"/>
      <c r="AR25" s="116"/>
      <c r="AS25" s="116"/>
      <c r="AT25" s="116"/>
      <c r="AU25" s="119"/>
      <c r="AV25" s="289">
        <v>0</v>
      </c>
      <c r="AW25" s="5"/>
      <c r="AX25" s="292"/>
      <c r="AY25" s="293"/>
      <c r="AZ25" s="5"/>
      <c r="BA25" s="486"/>
      <c r="BC25" s="71">
        <v>0</v>
      </c>
      <c r="BD25" s="116"/>
      <c r="BE25" s="116"/>
      <c r="BF25" s="116"/>
      <c r="BG25" s="116"/>
      <c r="BH25" s="119"/>
      <c r="BI25" s="289">
        <v>0</v>
      </c>
      <c r="BJ25" s="5"/>
      <c r="BK25" s="71">
        <v>0</v>
      </c>
      <c r="BL25" s="116"/>
      <c r="BM25" s="116"/>
      <c r="BN25" s="116"/>
      <c r="BO25" s="116"/>
      <c r="BP25" s="119"/>
      <c r="BQ25" s="289">
        <v>0</v>
      </c>
      <c r="BR25" s="5"/>
      <c r="BS25" s="181" t="s">
        <v>492</v>
      </c>
      <c r="BT25" s="182"/>
      <c r="BU25" s="182"/>
      <c r="BV25" s="182"/>
      <c r="BW25" s="182"/>
      <c r="BX25" s="183"/>
      <c r="BY25" s="302" t="s">
        <v>492</v>
      </c>
      <c r="BZ25" s="5"/>
      <c r="CA25" s="486"/>
      <c r="CC25" s="71">
        <v>0</v>
      </c>
      <c r="CD25" s="116"/>
      <c r="CE25" s="116"/>
      <c r="CF25" s="116"/>
      <c r="CG25" s="116"/>
      <c r="CH25" s="119"/>
      <c r="CI25" s="289">
        <v>0</v>
      </c>
      <c r="CJ25" s="5"/>
      <c r="CK25" s="71">
        <v>0</v>
      </c>
      <c r="CL25" s="116"/>
      <c r="CM25" s="116"/>
      <c r="CN25" s="116"/>
      <c r="CO25" s="116"/>
      <c r="CP25" s="119"/>
      <c r="CQ25" s="289">
        <v>0</v>
      </c>
      <c r="CR25" s="5"/>
      <c r="CS25" s="181" t="s">
        <v>492</v>
      </c>
      <c r="CT25" s="182"/>
      <c r="CU25" s="182"/>
      <c r="CV25" s="182"/>
      <c r="CW25" s="182"/>
      <c r="CX25" s="183"/>
      <c r="CY25" s="302" t="s">
        <v>492</v>
      </c>
      <c r="CZ25" s="5"/>
      <c r="DA25" s="486"/>
      <c r="DC25" s="181">
        <v>1</v>
      </c>
      <c r="DD25" s="182"/>
      <c r="DE25" s="182"/>
      <c r="DF25" s="182"/>
      <c r="DG25" s="182"/>
      <c r="DH25" s="183"/>
      <c r="DI25" s="302"/>
      <c r="DJ25" s="5"/>
      <c r="DK25" s="181">
        <v>1</v>
      </c>
      <c r="DL25" s="182"/>
      <c r="DM25" s="182"/>
      <c r="DN25" s="182"/>
      <c r="DO25" s="182"/>
      <c r="DP25" s="183"/>
      <c r="DQ25" s="302"/>
      <c r="DR25" s="5"/>
      <c r="DS25" s="181">
        <v>1</v>
      </c>
      <c r="DT25" s="182"/>
      <c r="DU25" s="182"/>
      <c r="DV25" s="182"/>
      <c r="DW25" s="182"/>
      <c r="DX25" s="183"/>
      <c r="DY25" s="302"/>
      <c r="DZ25" s="5"/>
      <c r="EA25" s="181">
        <v>1</v>
      </c>
      <c r="EB25" s="182"/>
      <c r="EC25" s="182"/>
      <c r="ED25" s="182"/>
      <c r="EE25" s="182"/>
      <c r="EF25" s="183"/>
      <c r="EG25" s="302"/>
      <c r="EH25" s="5"/>
      <c r="EI25" s="486"/>
      <c r="EK25" s="71">
        <v>0</v>
      </c>
      <c r="EL25" s="116"/>
      <c r="EM25" s="116"/>
      <c r="EN25" s="116"/>
      <c r="EO25" s="116"/>
      <c r="EP25" s="119"/>
      <c r="EQ25" s="289">
        <v>0</v>
      </c>
      <c r="ER25" s="5"/>
      <c r="ES25" s="486"/>
      <c r="EU25" s="71">
        <v>0</v>
      </c>
      <c r="EV25" s="116"/>
      <c r="EW25" s="116"/>
      <c r="EX25" s="116"/>
      <c r="EY25" s="116"/>
      <c r="EZ25" s="119"/>
      <c r="FA25" s="289">
        <v>0</v>
      </c>
      <c r="FB25" s="5"/>
      <c r="FC25" s="486"/>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498"/>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498"/>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498"/>
      <c r="IJ25" s="501"/>
    </row>
    <row r="26" spans="3:244" ht="15.75" customHeight="1" outlineLevel="2" thickBot="1">
      <c r="C26" s="120">
        <v>13</v>
      </c>
      <c r="D26" s="121" t="s">
        <v>20</v>
      </c>
      <c r="E26" s="5" t="s">
        <v>261</v>
      </c>
      <c r="F26" s="138" t="s">
        <v>6</v>
      </c>
      <c r="H26" s="73">
        <v>0</v>
      </c>
      <c r="I26" s="128"/>
      <c r="J26" s="128"/>
      <c r="K26" s="128"/>
      <c r="L26" s="128"/>
      <c r="M26" s="143"/>
      <c r="N26" s="281">
        <v>0</v>
      </c>
      <c r="O26" s="5"/>
      <c r="P26" s="73">
        <v>31</v>
      </c>
      <c r="Q26" s="128"/>
      <c r="R26" s="128"/>
      <c r="S26" s="128"/>
      <c r="T26" s="128"/>
      <c r="U26" s="143"/>
      <c r="V26" s="281">
        <v>31</v>
      </c>
      <c r="W26" s="5"/>
      <c r="X26" s="184" t="s">
        <v>492</v>
      </c>
      <c r="Y26" s="185"/>
      <c r="Z26" s="185"/>
      <c r="AA26" s="185"/>
      <c r="AB26" s="185"/>
      <c r="AC26" s="186"/>
      <c r="AD26" s="279" t="s">
        <v>492</v>
      </c>
      <c r="AE26" s="5"/>
      <c r="AF26" s="534"/>
      <c r="AH26" s="73">
        <v>0</v>
      </c>
      <c r="AI26" s="128"/>
      <c r="AJ26" s="128"/>
      <c r="AK26" s="128"/>
      <c r="AL26" s="128"/>
      <c r="AM26" s="129"/>
      <c r="AN26" s="289">
        <v>0</v>
      </c>
      <c r="AO26" s="5"/>
      <c r="AP26" s="73">
        <v>768099</v>
      </c>
      <c r="AQ26" s="128"/>
      <c r="AR26" s="128"/>
      <c r="AS26" s="128"/>
      <c r="AT26" s="128"/>
      <c r="AU26" s="129"/>
      <c r="AV26" s="289">
        <v>768099</v>
      </c>
      <c r="AW26" s="5"/>
      <c r="AX26" s="292"/>
      <c r="AY26" s="293"/>
      <c r="AZ26" s="5"/>
      <c r="BA26" s="486"/>
      <c r="BC26" s="73">
        <v>0</v>
      </c>
      <c r="BD26" s="128"/>
      <c r="BE26" s="128"/>
      <c r="BF26" s="128"/>
      <c r="BG26" s="128"/>
      <c r="BH26" s="129"/>
      <c r="BI26" s="289">
        <v>0</v>
      </c>
      <c r="BJ26" s="5"/>
      <c r="BK26" s="73">
        <v>835231</v>
      </c>
      <c r="BL26" s="128"/>
      <c r="BM26" s="128"/>
      <c r="BN26" s="128"/>
      <c r="BO26" s="128"/>
      <c r="BP26" s="129"/>
      <c r="BQ26" s="289">
        <v>835231</v>
      </c>
      <c r="BR26" s="5"/>
      <c r="BS26" s="184" t="s">
        <v>492</v>
      </c>
      <c r="BT26" s="185"/>
      <c r="BU26" s="185"/>
      <c r="BV26" s="185"/>
      <c r="BW26" s="185"/>
      <c r="BX26" s="186"/>
      <c r="BY26" s="302" t="s">
        <v>492</v>
      </c>
      <c r="BZ26" s="5"/>
      <c r="CA26" s="486"/>
      <c r="CC26" s="73">
        <v>0</v>
      </c>
      <c r="CD26" s="128"/>
      <c r="CE26" s="128"/>
      <c r="CF26" s="128"/>
      <c r="CG26" s="128"/>
      <c r="CH26" s="129"/>
      <c r="CI26" s="289">
        <v>0</v>
      </c>
      <c r="CJ26" s="5"/>
      <c r="CK26" s="73">
        <v>127</v>
      </c>
      <c r="CL26" s="128"/>
      <c r="CM26" s="128"/>
      <c r="CN26" s="128"/>
      <c r="CO26" s="128"/>
      <c r="CP26" s="129"/>
      <c r="CQ26" s="289">
        <v>127</v>
      </c>
      <c r="CR26" s="5"/>
      <c r="CS26" s="184" t="s">
        <v>492</v>
      </c>
      <c r="CT26" s="185"/>
      <c r="CU26" s="185"/>
      <c r="CV26" s="185"/>
      <c r="CW26" s="185"/>
      <c r="CX26" s="186"/>
      <c r="CY26" s="302" t="s">
        <v>492</v>
      </c>
      <c r="CZ26" s="5"/>
      <c r="DA26" s="486"/>
      <c r="DC26" s="184">
        <v>1.0110506868094455</v>
      </c>
      <c r="DD26" s="185"/>
      <c r="DE26" s="185"/>
      <c r="DF26" s="185"/>
      <c r="DG26" s="185"/>
      <c r="DH26" s="186"/>
      <c r="DI26" s="302"/>
      <c r="DJ26" s="5"/>
      <c r="DK26" s="184">
        <v>0.74999955102268057</v>
      </c>
      <c r="DL26" s="185"/>
      <c r="DM26" s="185"/>
      <c r="DN26" s="185"/>
      <c r="DO26" s="185"/>
      <c r="DP26" s="186"/>
      <c r="DQ26" s="302"/>
      <c r="DR26" s="5"/>
      <c r="DS26" s="184">
        <v>1.0680272108843538</v>
      </c>
      <c r="DT26" s="185"/>
      <c r="DU26" s="185"/>
      <c r="DV26" s="185"/>
      <c r="DW26" s="185"/>
      <c r="DX26" s="186"/>
      <c r="DY26" s="302"/>
      <c r="DZ26" s="5"/>
      <c r="EA26" s="184">
        <v>0.80891719745222934</v>
      </c>
      <c r="EB26" s="185"/>
      <c r="EC26" s="185"/>
      <c r="ED26" s="185"/>
      <c r="EE26" s="185"/>
      <c r="EF26" s="186"/>
      <c r="EG26" s="302"/>
      <c r="EH26" s="5"/>
      <c r="EI26" s="486"/>
      <c r="EK26" s="73">
        <v>1113642</v>
      </c>
      <c r="EL26" s="128"/>
      <c r="EM26" s="128"/>
      <c r="EN26" s="128"/>
      <c r="EO26" s="128"/>
      <c r="EP26" s="129"/>
      <c r="EQ26" s="289">
        <v>1113642</v>
      </c>
      <c r="ER26" s="5"/>
      <c r="ES26" s="486"/>
      <c r="EU26" s="73">
        <v>157</v>
      </c>
      <c r="EV26" s="128"/>
      <c r="EW26" s="128"/>
      <c r="EX26" s="128"/>
      <c r="EY26" s="128"/>
      <c r="EZ26" s="129"/>
      <c r="FA26" s="289">
        <v>157</v>
      </c>
      <c r="FB26" s="5"/>
      <c r="FC26" s="486"/>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498"/>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498"/>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498"/>
      <c r="IJ26" s="501"/>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4"/>
      <c r="AH27" s="291">
        <v>2300000</v>
      </c>
      <c r="AI27" s="291"/>
      <c r="AJ27" s="291"/>
      <c r="AK27" s="291"/>
      <c r="AL27" s="291"/>
      <c r="AM27" s="291"/>
      <c r="AN27" s="290">
        <v>2300000</v>
      </c>
      <c r="AO27" s="5"/>
      <c r="AP27" s="291">
        <v>768099</v>
      </c>
      <c r="AQ27" s="291"/>
      <c r="AR27" s="291"/>
      <c r="AS27" s="291"/>
      <c r="AT27" s="291"/>
      <c r="AU27" s="291"/>
      <c r="AV27" s="290">
        <v>768099</v>
      </c>
      <c r="AW27" s="5"/>
      <c r="AX27" s="294"/>
      <c r="AY27" s="295"/>
      <c r="AZ27" s="5"/>
      <c r="BA27" s="486"/>
      <c r="BC27" s="291">
        <v>2300000</v>
      </c>
      <c r="BD27" s="291"/>
      <c r="BE27" s="291"/>
      <c r="BF27" s="291"/>
      <c r="BG27" s="291"/>
      <c r="BH27" s="291"/>
      <c r="BI27" s="290">
        <v>2300000</v>
      </c>
      <c r="BJ27" s="5"/>
      <c r="BK27" s="291">
        <v>835231</v>
      </c>
      <c r="BL27" s="291"/>
      <c r="BM27" s="291"/>
      <c r="BN27" s="291"/>
      <c r="BO27" s="291"/>
      <c r="BP27" s="291"/>
      <c r="BQ27" s="290">
        <v>835231</v>
      </c>
      <c r="BR27" s="5"/>
      <c r="BS27" s="302">
        <v>0.36314391304347826</v>
      </c>
      <c r="BT27" s="302"/>
      <c r="BU27" s="302"/>
      <c r="BV27" s="302"/>
      <c r="BW27" s="302"/>
      <c r="BX27" s="302"/>
      <c r="BY27" s="302">
        <v>0.36314391304347826</v>
      </c>
      <c r="BZ27" s="5"/>
      <c r="CA27" s="486"/>
      <c r="CC27" s="291">
        <v>600</v>
      </c>
      <c r="CD27" s="291"/>
      <c r="CE27" s="291"/>
      <c r="CF27" s="291"/>
      <c r="CG27" s="291"/>
      <c r="CH27" s="291"/>
      <c r="CI27" s="290">
        <v>600</v>
      </c>
      <c r="CJ27" s="5"/>
      <c r="CK27" s="291">
        <v>127</v>
      </c>
      <c r="CL27" s="291"/>
      <c r="CM27" s="291"/>
      <c r="CN27" s="291"/>
      <c r="CO27" s="291"/>
      <c r="CP27" s="291"/>
      <c r="CQ27" s="290">
        <v>127</v>
      </c>
      <c r="CR27" s="5"/>
      <c r="CS27" s="302">
        <v>0.21166666666666667</v>
      </c>
      <c r="CT27" s="302"/>
      <c r="CU27" s="302"/>
      <c r="CV27" s="302"/>
      <c r="CW27" s="302"/>
      <c r="CX27" s="302"/>
      <c r="CY27" s="302">
        <v>0.21166666666666667</v>
      </c>
      <c r="CZ27" s="5"/>
      <c r="DA27" s="486"/>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86"/>
      <c r="EK27" s="291">
        <v>1113642</v>
      </c>
      <c r="EL27" s="291"/>
      <c r="EM27" s="291"/>
      <c r="EN27" s="291"/>
      <c r="EO27" s="291"/>
      <c r="EP27" s="291"/>
      <c r="EQ27" s="290">
        <v>1113642</v>
      </c>
      <c r="ER27" s="5"/>
      <c r="ES27" s="486"/>
      <c r="EU27" s="291">
        <v>157</v>
      </c>
      <c r="EV27" s="291"/>
      <c r="EW27" s="291"/>
      <c r="EX27" s="291"/>
      <c r="EY27" s="291"/>
      <c r="EZ27" s="291"/>
      <c r="FA27" s="290">
        <v>157</v>
      </c>
      <c r="FB27" s="5"/>
      <c r="FC27" s="486"/>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498"/>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498"/>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498"/>
      <c r="IJ27" s="501"/>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4"/>
      <c r="AH28" s="8"/>
      <c r="AI28" s="8"/>
      <c r="AJ28" s="8"/>
      <c r="AK28" s="8"/>
      <c r="AL28" s="8"/>
      <c r="AM28" s="8"/>
      <c r="AN28" s="8"/>
      <c r="AP28" s="8"/>
      <c r="AQ28" s="8"/>
      <c r="AR28" s="8"/>
      <c r="AS28" s="8"/>
      <c r="AT28" s="8"/>
      <c r="AU28" s="8"/>
      <c r="AV28" s="8"/>
      <c r="AX28" s="8"/>
      <c r="AY28" s="8"/>
      <c r="BA28" s="486"/>
      <c r="BC28" s="8"/>
      <c r="BD28" s="8"/>
      <c r="BE28" s="8"/>
      <c r="BF28" s="8"/>
      <c r="BG28" s="8"/>
      <c r="BH28" s="8"/>
      <c r="BI28" s="8"/>
      <c r="BK28" s="8"/>
      <c r="BL28" s="8"/>
      <c r="BM28" s="8"/>
      <c r="BN28" s="8"/>
      <c r="BO28" s="8"/>
      <c r="BP28" s="8"/>
      <c r="BQ28" s="8"/>
      <c r="BS28" s="8"/>
      <c r="BT28" s="8"/>
      <c r="BU28" s="8"/>
      <c r="BV28" s="8"/>
      <c r="BW28" s="8"/>
      <c r="BX28" s="8"/>
      <c r="BY28" s="8"/>
      <c r="CA28" s="486"/>
      <c r="CC28" s="8"/>
      <c r="CD28" s="8"/>
      <c r="CE28" s="8"/>
      <c r="CF28" s="8"/>
      <c r="CG28" s="8"/>
      <c r="CH28" s="8"/>
      <c r="CI28" s="8"/>
      <c r="CK28" s="8"/>
      <c r="CL28" s="8"/>
      <c r="CM28" s="8"/>
      <c r="CN28" s="8"/>
      <c r="CO28" s="8"/>
      <c r="CP28" s="8"/>
      <c r="CQ28" s="8"/>
      <c r="CS28" s="8"/>
      <c r="CT28" s="8"/>
      <c r="CU28" s="8"/>
      <c r="CV28" s="8"/>
      <c r="CW28" s="8"/>
      <c r="CX28" s="8"/>
      <c r="CY28" s="8"/>
      <c r="DA28" s="486"/>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86"/>
      <c r="EK28" s="8"/>
      <c r="EL28" s="8"/>
      <c r="EM28" s="8"/>
      <c r="EN28" s="8"/>
      <c r="EO28" s="8"/>
      <c r="EP28" s="8"/>
      <c r="EQ28" s="8"/>
      <c r="ES28" s="486"/>
      <c r="EU28" s="8"/>
      <c r="EV28" s="8"/>
      <c r="EW28" s="8"/>
      <c r="EX28" s="8"/>
      <c r="EY28" s="8"/>
      <c r="EZ28" s="8"/>
      <c r="FA28" s="8"/>
      <c r="FC28" s="486"/>
      <c r="FE28" s="546"/>
      <c r="FG28" s="8"/>
      <c r="FH28" s="8"/>
      <c r="FI28" s="8"/>
      <c r="FJ28" s="8"/>
      <c r="FK28" s="8"/>
      <c r="FL28" s="8"/>
      <c r="FM28" s="8"/>
      <c r="FO28" s="8"/>
      <c r="FP28" s="8"/>
      <c r="FQ28" s="8"/>
      <c r="FR28" s="8"/>
      <c r="FS28" s="8"/>
      <c r="FT28" s="8"/>
      <c r="FU28" s="8"/>
      <c r="FW28" s="8"/>
      <c r="FX28" s="8"/>
      <c r="FY28" s="8"/>
      <c r="FZ28" s="8"/>
      <c r="GA28" s="8"/>
      <c r="GB28" s="8"/>
      <c r="GC28" s="8"/>
      <c r="GE28" s="498"/>
      <c r="GG28" s="8"/>
      <c r="GH28" s="8"/>
      <c r="GI28" s="8"/>
      <c r="GJ28" s="8"/>
      <c r="GK28" s="8"/>
      <c r="GL28" s="8"/>
      <c r="GM28" s="8"/>
      <c r="GO28" s="8"/>
      <c r="GP28" s="8"/>
      <c r="GQ28" s="8"/>
      <c r="GR28" s="8"/>
      <c r="GS28" s="8"/>
      <c r="GT28" s="8"/>
      <c r="GU28" s="8"/>
      <c r="GW28" s="8"/>
      <c r="GX28" s="8"/>
      <c r="GY28" s="8"/>
      <c r="GZ28" s="8"/>
      <c r="HA28" s="8"/>
      <c r="HB28" s="8"/>
      <c r="HC28" s="8"/>
      <c r="HE28" s="498"/>
      <c r="HG28" s="8"/>
      <c r="HH28" s="8"/>
      <c r="HI28" s="8"/>
      <c r="HJ28" s="8"/>
      <c r="HK28" s="8"/>
      <c r="HL28" s="8"/>
      <c r="HM28" s="8"/>
      <c r="HO28" s="8"/>
      <c r="HP28" s="8"/>
      <c r="HQ28" s="8"/>
      <c r="HR28" s="8"/>
      <c r="HS28" s="8"/>
      <c r="HT28" s="8"/>
      <c r="HU28" s="8"/>
      <c r="HW28" s="8"/>
      <c r="HX28" s="8"/>
      <c r="HY28" s="8"/>
      <c r="HZ28" s="8"/>
      <c r="IA28" s="8"/>
      <c r="IB28" s="8"/>
      <c r="IC28" s="8"/>
      <c r="IE28" s="8"/>
      <c r="IF28" s="8"/>
      <c r="IH28" s="498"/>
      <c r="IJ28" s="501"/>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4"/>
      <c r="AH29" s="5"/>
      <c r="AI29" s="5"/>
      <c r="AJ29" s="5"/>
      <c r="AK29" s="5"/>
      <c r="AL29" s="5"/>
      <c r="AM29" s="5"/>
      <c r="AN29" s="5"/>
      <c r="AP29" s="5"/>
      <c r="AQ29" s="5"/>
      <c r="AR29" s="5"/>
      <c r="AS29" s="5"/>
      <c r="AT29" s="5"/>
      <c r="AU29" s="5"/>
      <c r="AV29" s="5"/>
      <c r="AX29" s="5"/>
      <c r="AY29" s="5"/>
      <c r="BA29" s="486"/>
      <c r="BC29" s="5"/>
      <c r="BD29" s="5"/>
      <c r="BE29" s="5"/>
      <c r="BF29" s="5"/>
      <c r="BG29" s="5"/>
      <c r="BH29" s="5"/>
      <c r="BI29" s="5"/>
      <c r="BK29" s="5"/>
      <c r="BL29" s="5"/>
      <c r="BM29" s="5"/>
      <c r="BN29" s="5"/>
      <c r="BO29" s="5"/>
      <c r="BP29" s="5"/>
      <c r="BQ29" s="5"/>
      <c r="BS29" s="5"/>
      <c r="BT29" s="5"/>
      <c r="BU29" s="5"/>
      <c r="BV29" s="5"/>
      <c r="BW29" s="5"/>
      <c r="BX29" s="5"/>
      <c r="BY29" s="5"/>
      <c r="CA29" s="486"/>
      <c r="CC29" s="5"/>
      <c r="CD29" s="5"/>
      <c r="CE29" s="5"/>
      <c r="CF29" s="5"/>
      <c r="CG29" s="5"/>
      <c r="CH29" s="5"/>
      <c r="CI29" s="5"/>
      <c r="CK29" s="5"/>
      <c r="CL29" s="5"/>
      <c r="CM29" s="5"/>
      <c r="CN29" s="5"/>
      <c r="CO29" s="5"/>
      <c r="CP29" s="5"/>
      <c r="CQ29" s="5"/>
      <c r="CS29" s="5"/>
      <c r="CT29" s="5"/>
      <c r="CU29" s="5"/>
      <c r="CV29" s="5"/>
      <c r="CW29" s="5"/>
      <c r="CX29" s="5"/>
      <c r="CY29" s="5"/>
      <c r="DA29" s="486"/>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86"/>
      <c r="EK29" s="5"/>
      <c r="EL29" s="5"/>
      <c r="EM29" s="5"/>
      <c r="EN29" s="5"/>
      <c r="EO29" s="5"/>
      <c r="EP29" s="5"/>
      <c r="EQ29" s="5"/>
      <c r="ES29" s="486"/>
      <c r="EU29" s="5"/>
      <c r="EV29" s="5"/>
      <c r="EW29" s="5"/>
      <c r="EX29" s="5"/>
      <c r="EY29" s="5"/>
      <c r="EZ29" s="5"/>
      <c r="FA29" s="5"/>
      <c r="FC29" s="486"/>
      <c r="FE29" s="546"/>
      <c r="FG29" s="5"/>
      <c r="FH29" s="5"/>
      <c r="FI29" s="5"/>
      <c r="FJ29" s="5"/>
      <c r="FK29" s="5"/>
      <c r="FL29" s="5"/>
      <c r="FM29" s="5"/>
      <c r="FO29" s="5"/>
      <c r="FP29" s="5"/>
      <c r="FQ29" s="5"/>
      <c r="FR29" s="5"/>
      <c r="FS29" s="5"/>
      <c r="FT29" s="5"/>
      <c r="FU29" s="5"/>
      <c r="FW29" s="5"/>
      <c r="FX29" s="5"/>
      <c r="FY29" s="5"/>
      <c r="FZ29" s="5"/>
      <c r="GA29" s="5"/>
      <c r="GB29" s="5"/>
      <c r="GC29" s="5"/>
      <c r="GE29" s="498"/>
      <c r="GG29" s="5"/>
      <c r="GH29" s="5"/>
      <c r="GI29" s="5"/>
      <c r="GJ29" s="5"/>
      <c r="GK29" s="5"/>
      <c r="GL29" s="5"/>
      <c r="GM29" s="5"/>
      <c r="GO29" s="5"/>
      <c r="GP29" s="5"/>
      <c r="GQ29" s="5"/>
      <c r="GR29" s="5"/>
      <c r="GS29" s="5"/>
      <c r="GT29" s="5"/>
      <c r="GU29" s="5"/>
      <c r="GW29" s="5"/>
      <c r="GX29" s="5"/>
      <c r="GY29" s="5"/>
      <c r="GZ29" s="5"/>
      <c r="HA29" s="5"/>
      <c r="HB29" s="5"/>
      <c r="HC29" s="5"/>
      <c r="HE29" s="498"/>
      <c r="HG29" s="5"/>
      <c r="HH29" s="5"/>
      <c r="HI29" s="5"/>
      <c r="HJ29" s="5"/>
      <c r="HK29" s="5"/>
      <c r="HL29" s="5"/>
      <c r="HM29" s="5"/>
      <c r="HO29" s="5"/>
      <c r="HP29" s="5"/>
      <c r="HQ29" s="5"/>
      <c r="HR29" s="5"/>
      <c r="HS29" s="5"/>
      <c r="HT29" s="5"/>
      <c r="HU29" s="5"/>
      <c r="HW29" s="5"/>
      <c r="HX29" s="5"/>
      <c r="HY29" s="5"/>
      <c r="HZ29" s="5"/>
      <c r="IA29" s="5"/>
      <c r="IB29" s="5"/>
      <c r="IC29" s="5"/>
      <c r="IE29" s="5"/>
      <c r="IF29" s="5"/>
      <c r="IH29" s="498"/>
      <c r="IJ29" s="501"/>
    </row>
    <row r="30" spans="3:244" ht="15.75" customHeight="1" outlineLevel="2" thickBot="1">
      <c r="C30" s="144">
        <v>14</v>
      </c>
      <c r="D30" s="145" t="s">
        <v>21</v>
      </c>
      <c r="E30" s="5" t="s">
        <v>261</v>
      </c>
      <c r="F30" s="146" t="s">
        <v>4</v>
      </c>
      <c r="H30" s="74">
        <v>95</v>
      </c>
      <c r="I30" s="175"/>
      <c r="J30" s="175"/>
      <c r="K30" s="175"/>
      <c r="L30" s="175"/>
      <c r="M30" s="176"/>
      <c r="N30" s="281">
        <v>95</v>
      </c>
      <c r="O30" s="5"/>
      <c r="P30" s="147">
        <v>128</v>
      </c>
      <c r="Q30" s="148"/>
      <c r="R30" s="148"/>
      <c r="S30" s="148"/>
      <c r="T30" s="148"/>
      <c r="U30" s="149"/>
      <c r="V30" s="281">
        <v>128</v>
      </c>
      <c r="W30" s="5"/>
      <c r="X30" s="187">
        <v>1.3473684210526315</v>
      </c>
      <c r="Y30" s="188"/>
      <c r="Z30" s="188"/>
      <c r="AA30" s="188"/>
      <c r="AB30" s="188"/>
      <c r="AC30" s="189"/>
      <c r="AD30" s="279">
        <v>1.3473684210526315</v>
      </c>
      <c r="AE30" s="5"/>
      <c r="AF30" s="534"/>
      <c r="AH30" s="147">
        <v>74518</v>
      </c>
      <c r="AI30" s="148"/>
      <c r="AJ30" s="148"/>
      <c r="AK30" s="148"/>
      <c r="AL30" s="148"/>
      <c r="AM30" s="150"/>
      <c r="AN30" s="289">
        <v>74518</v>
      </c>
      <c r="AO30" s="5"/>
      <c r="AP30" s="147">
        <v>89267</v>
      </c>
      <c r="AQ30" s="148"/>
      <c r="AR30" s="148"/>
      <c r="AS30" s="148"/>
      <c r="AT30" s="148"/>
      <c r="AU30" s="150"/>
      <c r="AV30" s="289">
        <v>89267</v>
      </c>
      <c r="AW30" s="5"/>
      <c r="AX30" s="296"/>
      <c r="AY30" s="297"/>
      <c r="AZ30" s="5"/>
      <c r="BA30" s="486"/>
      <c r="BC30" s="147">
        <v>74518</v>
      </c>
      <c r="BD30" s="148"/>
      <c r="BE30" s="148"/>
      <c r="BF30" s="148"/>
      <c r="BG30" s="148"/>
      <c r="BH30" s="150"/>
      <c r="BI30" s="289">
        <v>74518</v>
      </c>
      <c r="BJ30" s="5"/>
      <c r="BK30" s="147">
        <v>109589</v>
      </c>
      <c r="BL30" s="148"/>
      <c r="BM30" s="148"/>
      <c r="BN30" s="148"/>
      <c r="BO30" s="148"/>
      <c r="BP30" s="150"/>
      <c r="BQ30" s="289">
        <v>109589</v>
      </c>
      <c r="BR30" s="5"/>
      <c r="BS30" s="187">
        <v>1.4706379666657721</v>
      </c>
      <c r="BT30" s="188"/>
      <c r="BU30" s="188"/>
      <c r="BV30" s="188"/>
      <c r="BW30" s="188"/>
      <c r="BX30" s="189"/>
      <c r="BY30" s="302">
        <v>1.4706379666657721</v>
      </c>
      <c r="BZ30" s="5"/>
      <c r="CA30" s="486"/>
      <c r="CC30" s="147">
        <v>87</v>
      </c>
      <c r="CD30" s="148"/>
      <c r="CE30" s="148"/>
      <c r="CF30" s="148"/>
      <c r="CG30" s="148"/>
      <c r="CH30" s="150"/>
      <c r="CI30" s="289">
        <v>87</v>
      </c>
      <c r="CJ30" s="5"/>
      <c r="CK30" s="147">
        <v>23</v>
      </c>
      <c r="CL30" s="148"/>
      <c r="CM30" s="148"/>
      <c r="CN30" s="148"/>
      <c r="CO30" s="148"/>
      <c r="CP30" s="150"/>
      <c r="CQ30" s="289">
        <v>23</v>
      </c>
      <c r="CR30" s="5"/>
      <c r="CS30" s="187">
        <v>0.26436781609195403</v>
      </c>
      <c r="CT30" s="188"/>
      <c r="CU30" s="188"/>
      <c r="CV30" s="188"/>
      <c r="CW30" s="188"/>
      <c r="CX30" s="189"/>
      <c r="CY30" s="302">
        <v>0.26436781609195403</v>
      </c>
      <c r="CZ30" s="5"/>
      <c r="DA30" s="486"/>
      <c r="DC30" s="187">
        <v>0.84029689380985606</v>
      </c>
      <c r="DD30" s="188"/>
      <c r="DE30" s="188"/>
      <c r="DF30" s="188"/>
      <c r="DG30" s="188"/>
      <c r="DH30" s="189"/>
      <c r="DI30" s="302"/>
      <c r="DJ30" s="5"/>
      <c r="DK30" s="187">
        <v>1</v>
      </c>
      <c r="DL30" s="188"/>
      <c r="DM30" s="188"/>
      <c r="DN30" s="188"/>
      <c r="DO30" s="188"/>
      <c r="DP30" s="189"/>
      <c r="DQ30" s="302"/>
      <c r="DR30" s="5"/>
      <c r="DS30" s="187">
        <v>0.92</v>
      </c>
      <c r="DT30" s="188"/>
      <c r="DU30" s="188"/>
      <c r="DV30" s="188"/>
      <c r="DW30" s="188"/>
      <c r="DX30" s="189"/>
      <c r="DY30" s="302"/>
      <c r="DZ30" s="5"/>
      <c r="EA30" s="187">
        <v>1</v>
      </c>
      <c r="EB30" s="188"/>
      <c r="EC30" s="188"/>
      <c r="ED30" s="188"/>
      <c r="EE30" s="188"/>
      <c r="EF30" s="189"/>
      <c r="EG30" s="302"/>
      <c r="EH30" s="5"/>
      <c r="EI30" s="486"/>
      <c r="EK30" s="147">
        <v>109589</v>
      </c>
      <c r="EL30" s="148"/>
      <c r="EM30" s="148"/>
      <c r="EN30" s="148"/>
      <c r="EO30" s="148"/>
      <c r="EP30" s="150"/>
      <c r="EQ30" s="289">
        <v>109589</v>
      </c>
      <c r="ER30" s="5"/>
      <c r="ES30" s="486"/>
      <c r="EU30" s="147">
        <v>23</v>
      </c>
      <c r="EV30" s="148"/>
      <c r="EW30" s="148"/>
      <c r="EX30" s="148"/>
      <c r="EY30" s="148"/>
      <c r="EZ30" s="150"/>
      <c r="FA30" s="289">
        <v>23</v>
      </c>
      <c r="FB30" s="5"/>
      <c r="FC30" s="486"/>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498"/>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498"/>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498"/>
      <c r="IJ30" s="501"/>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4"/>
      <c r="AH31" s="291">
        <v>74518</v>
      </c>
      <c r="AI31" s="291"/>
      <c r="AJ31" s="291"/>
      <c r="AK31" s="291"/>
      <c r="AL31" s="291"/>
      <c r="AM31" s="291"/>
      <c r="AN31" s="290">
        <v>74518</v>
      </c>
      <c r="AO31" s="5"/>
      <c r="AP31" s="291">
        <v>89267</v>
      </c>
      <c r="AQ31" s="291"/>
      <c r="AR31" s="291"/>
      <c r="AS31" s="291"/>
      <c r="AT31" s="291"/>
      <c r="AU31" s="291"/>
      <c r="AV31" s="290">
        <v>89267</v>
      </c>
      <c r="AW31" s="5"/>
      <c r="AX31" s="294"/>
      <c r="AY31" s="295"/>
      <c r="AZ31" s="5"/>
      <c r="BA31" s="486"/>
      <c r="BC31" s="291">
        <v>74518</v>
      </c>
      <c r="BD31" s="291"/>
      <c r="BE31" s="291"/>
      <c r="BF31" s="291"/>
      <c r="BG31" s="291"/>
      <c r="BH31" s="291"/>
      <c r="BI31" s="290">
        <v>74518</v>
      </c>
      <c r="BJ31" s="5"/>
      <c r="BK31" s="291">
        <v>109589</v>
      </c>
      <c r="BL31" s="291"/>
      <c r="BM31" s="291"/>
      <c r="BN31" s="291"/>
      <c r="BO31" s="291"/>
      <c r="BP31" s="291"/>
      <c r="BQ31" s="290">
        <v>109589</v>
      </c>
      <c r="BR31" s="5"/>
      <c r="BS31" s="302">
        <v>1.4706379666657721</v>
      </c>
      <c r="BT31" s="302"/>
      <c r="BU31" s="302"/>
      <c r="BV31" s="302"/>
      <c r="BW31" s="302"/>
      <c r="BX31" s="302"/>
      <c r="BY31" s="302">
        <v>1.4706379666657721</v>
      </c>
      <c r="BZ31" s="5"/>
      <c r="CA31" s="486"/>
      <c r="CC31" s="291">
        <v>87</v>
      </c>
      <c r="CD31" s="291"/>
      <c r="CE31" s="291"/>
      <c r="CF31" s="291"/>
      <c r="CG31" s="291"/>
      <c r="CH31" s="291"/>
      <c r="CI31" s="290">
        <v>87</v>
      </c>
      <c r="CJ31" s="5"/>
      <c r="CK31" s="291">
        <v>23</v>
      </c>
      <c r="CL31" s="291"/>
      <c r="CM31" s="291"/>
      <c r="CN31" s="291"/>
      <c r="CO31" s="291"/>
      <c r="CP31" s="291"/>
      <c r="CQ31" s="290">
        <v>23</v>
      </c>
      <c r="CR31" s="5"/>
      <c r="CS31" s="302">
        <v>0.26436781609195403</v>
      </c>
      <c r="CT31" s="302"/>
      <c r="CU31" s="302"/>
      <c r="CV31" s="302"/>
      <c r="CW31" s="302"/>
      <c r="CX31" s="302"/>
      <c r="CY31" s="302">
        <v>0.26436781609195403</v>
      </c>
      <c r="CZ31" s="5"/>
      <c r="DA31" s="486"/>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86"/>
      <c r="EK31" s="291">
        <v>109589</v>
      </c>
      <c r="EL31" s="291"/>
      <c r="EM31" s="291"/>
      <c r="EN31" s="291"/>
      <c r="EO31" s="291"/>
      <c r="EP31" s="291"/>
      <c r="EQ31" s="290">
        <v>109589</v>
      </c>
      <c r="ER31" s="5"/>
      <c r="ES31" s="486"/>
      <c r="EU31" s="291">
        <v>23</v>
      </c>
      <c r="EV31" s="291"/>
      <c r="EW31" s="291"/>
      <c r="EX31" s="291"/>
      <c r="EY31" s="291"/>
      <c r="EZ31" s="291"/>
      <c r="FA31" s="290">
        <v>23</v>
      </c>
      <c r="FB31" s="5"/>
      <c r="FC31" s="486"/>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498"/>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498"/>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498"/>
      <c r="IJ31" s="501"/>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4"/>
      <c r="AH32" s="8"/>
      <c r="AI32" s="8"/>
      <c r="AJ32" s="8"/>
      <c r="AK32" s="8"/>
      <c r="AL32" s="8"/>
      <c r="AM32" s="8"/>
      <c r="AN32" s="8"/>
      <c r="AP32" s="8"/>
      <c r="AQ32" s="8"/>
      <c r="AR32" s="8"/>
      <c r="AS32" s="8"/>
      <c r="AT32" s="8"/>
      <c r="AU32" s="8"/>
      <c r="AV32" s="8"/>
      <c r="AX32" s="8"/>
      <c r="AY32" s="8"/>
      <c r="BA32" s="486"/>
      <c r="BC32" s="8"/>
      <c r="BD32" s="8"/>
      <c r="BE32" s="8"/>
      <c r="BF32" s="8"/>
      <c r="BG32" s="8"/>
      <c r="BH32" s="8"/>
      <c r="BI32" s="8"/>
      <c r="BK32" s="8"/>
      <c r="BL32" s="8"/>
      <c r="BM32" s="8"/>
      <c r="BN32" s="8"/>
      <c r="BO32" s="8"/>
      <c r="BP32" s="8"/>
      <c r="BQ32" s="8"/>
      <c r="BS32" s="8"/>
      <c r="BT32" s="8"/>
      <c r="BU32" s="8"/>
      <c r="BV32" s="8"/>
      <c r="BW32" s="8"/>
      <c r="BX32" s="8"/>
      <c r="BY32" s="8"/>
      <c r="CA32" s="486"/>
      <c r="CC32" s="8"/>
      <c r="CD32" s="8"/>
      <c r="CE32" s="8"/>
      <c r="CF32" s="8"/>
      <c r="CG32" s="8"/>
      <c r="CH32" s="8"/>
      <c r="CI32" s="8"/>
      <c r="CK32" s="8"/>
      <c r="CL32" s="8"/>
      <c r="CM32" s="8"/>
      <c r="CN32" s="8"/>
      <c r="CO32" s="8"/>
      <c r="CP32" s="8"/>
      <c r="CQ32" s="8"/>
      <c r="CS32" s="8"/>
      <c r="CT32" s="8"/>
      <c r="CU32" s="8"/>
      <c r="CV32" s="8"/>
      <c r="CW32" s="8"/>
      <c r="CX32" s="8"/>
      <c r="CY32" s="8"/>
      <c r="DA32" s="486"/>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86"/>
      <c r="EK32" s="8"/>
      <c r="EL32" s="8"/>
      <c r="EM32" s="8"/>
      <c r="EN32" s="8"/>
      <c r="EO32" s="8"/>
      <c r="EP32" s="8"/>
      <c r="EQ32" s="8"/>
      <c r="ES32" s="486"/>
      <c r="EU32" s="8"/>
      <c r="EV32" s="8"/>
      <c r="EW32" s="8"/>
      <c r="EX32" s="8"/>
      <c r="EY32" s="8"/>
      <c r="EZ32" s="8"/>
      <c r="FA32" s="8"/>
      <c r="FC32" s="486"/>
      <c r="FE32" s="546"/>
      <c r="FG32" s="8"/>
      <c r="FH32" s="8"/>
      <c r="FI32" s="8"/>
      <c r="FJ32" s="8"/>
      <c r="FK32" s="8"/>
      <c r="FL32" s="8"/>
      <c r="FM32" s="8"/>
      <c r="FO32" s="8"/>
      <c r="FP32" s="8"/>
      <c r="FQ32" s="8"/>
      <c r="FR32" s="8"/>
      <c r="FS32" s="8"/>
      <c r="FT32" s="8"/>
      <c r="FU32" s="8"/>
      <c r="FW32" s="8"/>
      <c r="FX32" s="8"/>
      <c r="FY32" s="8"/>
      <c r="FZ32" s="8"/>
      <c r="GA32" s="8"/>
      <c r="GB32" s="8"/>
      <c r="GC32" s="8"/>
      <c r="GE32" s="498"/>
      <c r="GG32" s="8"/>
      <c r="GH32" s="8"/>
      <c r="GI32" s="8"/>
      <c r="GJ32" s="8"/>
      <c r="GK32" s="8"/>
      <c r="GL32" s="8"/>
      <c r="GM32" s="8"/>
      <c r="GO32" s="8"/>
      <c r="GP32" s="8"/>
      <c r="GQ32" s="8"/>
      <c r="GR32" s="8"/>
      <c r="GS32" s="8"/>
      <c r="GT32" s="8"/>
      <c r="GU32" s="8"/>
      <c r="GW32" s="8"/>
      <c r="GX32" s="8"/>
      <c r="GY32" s="8"/>
      <c r="GZ32" s="8"/>
      <c r="HA32" s="8"/>
      <c r="HB32" s="8"/>
      <c r="HC32" s="8"/>
      <c r="HE32" s="498"/>
      <c r="HG32" s="8"/>
      <c r="HH32" s="8"/>
      <c r="HI32" s="8"/>
      <c r="HJ32" s="8"/>
      <c r="HK32" s="8"/>
      <c r="HL32" s="8"/>
      <c r="HM32" s="8"/>
      <c r="HO32" s="8"/>
      <c r="HP32" s="8"/>
      <c r="HQ32" s="8"/>
      <c r="HR32" s="8"/>
      <c r="HS32" s="8"/>
      <c r="HT32" s="8"/>
      <c r="HU32" s="8"/>
      <c r="HW32" s="8"/>
      <c r="HX32" s="8"/>
      <c r="HY32" s="8"/>
      <c r="HZ32" s="8"/>
      <c r="IA32" s="8"/>
      <c r="IB32" s="8"/>
      <c r="IC32" s="8"/>
      <c r="IE32" s="8"/>
      <c r="IF32" s="8"/>
      <c r="IH32" s="498"/>
      <c r="IJ32" s="501"/>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4"/>
      <c r="AH33" s="8"/>
      <c r="AI33" s="8"/>
      <c r="AJ33" s="8"/>
      <c r="AK33" s="8"/>
      <c r="AL33" s="8"/>
      <c r="AM33" s="8"/>
      <c r="AN33" s="8"/>
      <c r="AP33" s="8"/>
      <c r="AQ33" s="8"/>
      <c r="AR33" s="8"/>
      <c r="AS33" s="8"/>
      <c r="AT33" s="8"/>
      <c r="AU33" s="8"/>
      <c r="AV33" s="8"/>
      <c r="AX33" s="8"/>
      <c r="AY33" s="8"/>
      <c r="BA33" s="486"/>
      <c r="BC33" s="8"/>
      <c r="BD33" s="8"/>
      <c r="BE33" s="8"/>
      <c r="BF33" s="8"/>
      <c r="BG33" s="8"/>
      <c r="BH33" s="8"/>
      <c r="BI33" s="8"/>
      <c r="BK33" s="8"/>
      <c r="BL33" s="8"/>
      <c r="BM33" s="8"/>
      <c r="BN33" s="8"/>
      <c r="BO33" s="8"/>
      <c r="BP33" s="8"/>
      <c r="BQ33" s="8"/>
      <c r="BS33" s="8"/>
      <c r="BT33" s="8"/>
      <c r="BU33" s="8"/>
      <c r="BV33" s="8"/>
      <c r="BW33" s="8"/>
      <c r="BX33" s="8"/>
      <c r="BY33" s="8"/>
      <c r="CA33" s="486"/>
      <c r="CC33" s="8"/>
      <c r="CD33" s="8"/>
      <c r="CE33" s="8"/>
      <c r="CF33" s="8"/>
      <c r="CG33" s="8"/>
      <c r="CH33" s="8"/>
      <c r="CI33" s="8"/>
      <c r="CK33" s="8"/>
      <c r="CL33" s="8"/>
      <c r="CM33" s="8"/>
      <c r="CN33" s="8"/>
      <c r="CO33" s="8"/>
      <c r="CP33" s="8"/>
      <c r="CQ33" s="8"/>
      <c r="CS33" s="8"/>
      <c r="CT33" s="8"/>
      <c r="CU33" s="8"/>
      <c r="CV33" s="8"/>
      <c r="CW33" s="8"/>
      <c r="CX33" s="8"/>
      <c r="CY33" s="8"/>
      <c r="DA33" s="486"/>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86"/>
      <c r="EK33" s="8"/>
      <c r="EL33" s="8"/>
      <c r="EM33" s="8"/>
      <c r="EN33" s="8"/>
      <c r="EO33" s="8"/>
      <c r="EP33" s="8"/>
      <c r="EQ33" s="8"/>
      <c r="ES33" s="486"/>
      <c r="EU33" s="8"/>
      <c r="EV33" s="8"/>
      <c r="EW33" s="8"/>
      <c r="EX33" s="8"/>
      <c r="EY33" s="8"/>
      <c r="EZ33" s="8"/>
      <c r="FA33" s="8"/>
      <c r="FC33" s="486"/>
      <c r="FE33" s="546"/>
      <c r="FG33" s="8"/>
      <c r="FH33" s="8"/>
      <c r="FI33" s="8"/>
      <c r="FJ33" s="8"/>
      <c r="FK33" s="8"/>
      <c r="FL33" s="8"/>
      <c r="FM33" s="8"/>
      <c r="FO33" s="8"/>
      <c r="FP33" s="8"/>
      <c r="FQ33" s="8"/>
      <c r="FR33" s="8"/>
      <c r="FS33" s="8"/>
      <c r="FT33" s="8"/>
      <c r="FU33" s="8"/>
      <c r="FW33" s="8"/>
      <c r="FX33" s="8"/>
      <c r="FY33" s="8"/>
      <c r="FZ33" s="8"/>
      <c r="GA33" s="8"/>
      <c r="GB33" s="8"/>
      <c r="GC33" s="8"/>
      <c r="GE33" s="498"/>
      <c r="GG33" s="8"/>
      <c r="GH33" s="8"/>
      <c r="GI33" s="8"/>
      <c r="GJ33" s="8"/>
      <c r="GK33" s="8"/>
      <c r="GL33" s="8"/>
      <c r="GM33" s="8"/>
      <c r="GO33" s="8"/>
      <c r="GP33" s="8"/>
      <c r="GQ33" s="8"/>
      <c r="GR33" s="8"/>
      <c r="GS33" s="8"/>
      <c r="GT33" s="8"/>
      <c r="GU33" s="8"/>
      <c r="GW33" s="8"/>
      <c r="GX33" s="8"/>
      <c r="GY33" s="8"/>
      <c r="GZ33" s="8"/>
      <c r="HA33" s="8"/>
      <c r="HB33" s="8"/>
      <c r="HC33" s="8"/>
      <c r="HE33" s="498"/>
      <c r="HG33" s="8"/>
      <c r="HH33" s="8"/>
      <c r="HI33" s="8"/>
      <c r="HJ33" s="8"/>
      <c r="HK33" s="8"/>
      <c r="HL33" s="8"/>
      <c r="HM33" s="8"/>
      <c r="HO33" s="8"/>
      <c r="HP33" s="8"/>
      <c r="HQ33" s="8"/>
      <c r="HR33" s="8"/>
      <c r="HS33" s="8"/>
      <c r="HT33" s="8"/>
      <c r="HU33" s="8"/>
      <c r="HW33" s="8"/>
      <c r="HX33" s="8"/>
      <c r="HY33" s="8"/>
      <c r="HZ33" s="8"/>
      <c r="IA33" s="8"/>
      <c r="IB33" s="8"/>
      <c r="IC33" s="8"/>
      <c r="IE33" s="8"/>
      <c r="IF33" s="8"/>
      <c r="IH33" s="498"/>
      <c r="IJ33" s="501"/>
    </row>
    <row r="34" spans="2:244" ht="15.75" customHeight="1" outlineLevel="2" thickBot="1">
      <c r="C34" s="101">
        <v>15</v>
      </c>
      <c r="D34" s="102" t="s">
        <v>302</v>
      </c>
      <c r="E34" s="5" t="s">
        <v>261</v>
      </c>
      <c r="F34" s="103" t="s">
        <v>6</v>
      </c>
      <c r="H34" s="70">
        <v>0</v>
      </c>
      <c r="I34" s="106"/>
      <c r="J34" s="106"/>
      <c r="K34" s="106"/>
      <c r="L34" s="106"/>
      <c r="M34" s="107"/>
      <c r="N34" s="281">
        <v>0</v>
      </c>
      <c r="O34" s="5"/>
      <c r="P34" s="70">
        <v>1</v>
      </c>
      <c r="Q34" s="106"/>
      <c r="R34" s="106"/>
      <c r="S34" s="106"/>
      <c r="T34" s="106"/>
      <c r="U34" s="107"/>
      <c r="V34" s="281">
        <v>1</v>
      </c>
      <c r="W34" s="5"/>
      <c r="X34" s="178" t="s">
        <v>492</v>
      </c>
      <c r="Y34" s="179"/>
      <c r="Z34" s="179"/>
      <c r="AA34" s="179"/>
      <c r="AB34" s="179"/>
      <c r="AC34" s="180"/>
      <c r="AD34" s="279" t="s">
        <v>492</v>
      </c>
      <c r="AE34" s="5"/>
      <c r="AF34" s="534"/>
      <c r="AH34" s="70">
        <v>0</v>
      </c>
      <c r="AI34" s="106"/>
      <c r="AJ34" s="106"/>
      <c r="AK34" s="106"/>
      <c r="AL34" s="106"/>
      <c r="AM34" s="109"/>
      <c r="AN34" s="289">
        <v>0</v>
      </c>
      <c r="AO34" s="5"/>
      <c r="AP34" s="70">
        <v>441961</v>
      </c>
      <c r="AQ34" s="106"/>
      <c r="AR34" s="106"/>
      <c r="AS34" s="106"/>
      <c r="AT34" s="106"/>
      <c r="AU34" s="109"/>
      <c r="AV34" s="289">
        <v>441961</v>
      </c>
      <c r="AW34" s="5"/>
      <c r="AX34" s="296"/>
      <c r="AY34" s="297"/>
      <c r="AZ34" s="5"/>
      <c r="BA34" s="486"/>
      <c r="BC34" s="70">
        <v>0</v>
      </c>
      <c r="BD34" s="106"/>
      <c r="BE34" s="106"/>
      <c r="BF34" s="106"/>
      <c r="BG34" s="106"/>
      <c r="BH34" s="109"/>
      <c r="BI34" s="289">
        <v>0</v>
      </c>
      <c r="BJ34" s="5"/>
      <c r="BK34" s="70">
        <v>441961</v>
      </c>
      <c r="BL34" s="106"/>
      <c r="BM34" s="106"/>
      <c r="BN34" s="106"/>
      <c r="BO34" s="106"/>
      <c r="BP34" s="109"/>
      <c r="BQ34" s="289">
        <v>441961</v>
      </c>
      <c r="BR34" s="5"/>
      <c r="BS34" s="178" t="s">
        <v>492</v>
      </c>
      <c r="BT34" s="179"/>
      <c r="BU34" s="179"/>
      <c r="BV34" s="179"/>
      <c r="BW34" s="179"/>
      <c r="BX34" s="180"/>
      <c r="BY34" s="302" t="s">
        <v>492</v>
      </c>
      <c r="BZ34" s="5"/>
      <c r="CA34" s="486"/>
      <c r="CC34" s="70">
        <v>0</v>
      </c>
      <c r="CD34" s="106"/>
      <c r="CE34" s="106"/>
      <c r="CF34" s="106"/>
      <c r="CG34" s="106"/>
      <c r="CH34" s="109"/>
      <c r="CI34" s="289">
        <v>0</v>
      </c>
      <c r="CJ34" s="5"/>
      <c r="CK34" s="70">
        <v>52</v>
      </c>
      <c r="CL34" s="106"/>
      <c r="CM34" s="106"/>
      <c r="CN34" s="106"/>
      <c r="CO34" s="106"/>
      <c r="CP34" s="109"/>
      <c r="CQ34" s="289">
        <v>52</v>
      </c>
      <c r="CR34" s="5"/>
      <c r="CS34" s="178" t="s">
        <v>492</v>
      </c>
      <c r="CT34" s="179"/>
      <c r="CU34" s="179"/>
      <c r="CV34" s="179"/>
      <c r="CW34" s="179"/>
      <c r="CX34" s="180"/>
      <c r="CY34" s="302" t="s">
        <v>492</v>
      </c>
      <c r="CZ34" s="5"/>
      <c r="DA34" s="486"/>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86"/>
      <c r="EK34" s="70">
        <v>441961</v>
      </c>
      <c r="EL34" s="106"/>
      <c r="EM34" s="106"/>
      <c r="EN34" s="106"/>
      <c r="EO34" s="106"/>
      <c r="EP34" s="109"/>
      <c r="EQ34" s="289">
        <v>441961</v>
      </c>
      <c r="ER34" s="5"/>
      <c r="ES34" s="486"/>
      <c r="EU34" s="70">
        <v>52</v>
      </c>
      <c r="EV34" s="106"/>
      <c r="EW34" s="106"/>
      <c r="EX34" s="106"/>
      <c r="EY34" s="106"/>
      <c r="EZ34" s="109"/>
      <c r="FA34" s="289">
        <v>52</v>
      </c>
      <c r="FB34" s="5"/>
      <c r="FC34" s="486"/>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498"/>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498"/>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498"/>
      <c r="IJ34" s="501"/>
    </row>
    <row r="35" spans="2:244" ht="15.75" customHeight="1" outlineLevel="2" thickBot="1">
      <c r="C35" s="111">
        <v>16</v>
      </c>
      <c r="D35" s="112" t="s">
        <v>303</v>
      </c>
      <c r="E35" s="5" t="s">
        <v>261</v>
      </c>
      <c r="F35" s="113" t="s">
        <v>401</v>
      </c>
      <c r="H35" s="71">
        <v>0</v>
      </c>
      <c r="I35" s="116"/>
      <c r="J35" s="116"/>
      <c r="K35" s="116"/>
      <c r="L35" s="116"/>
      <c r="M35" s="117"/>
      <c r="N35" s="281">
        <v>0</v>
      </c>
      <c r="O35" s="5"/>
      <c r="P35" s="71">
        <v>0</v>
      </c>
      <c r="Q35" s="116"/>
      <c r="R35" s="116"/>
      <c r="S35" s="116"/>
      <c r="T35" s="116"/>
      <c r="U35" s="117"/>
      <c r="V35" s="281">
        <v>0</v>
      </c>
      <c r="W35" s="5"/>
      <c r="X35" s="181" t="s">
        <v>492</v>
      </c>
      <c r="Y35" s="182"/>
      <c r="Z35" s="182"/>
      <c r="AA35" s="182"/>
      <c r="AB35" s="182"/>
      <c r="AC35" s="183"/>
      <c r="AD35" s="279" t="s">
        <v>492</v>
      </c>
      <c r="AE35" s="5"/>
      <c r="AF35" s="534"/>
      <c r="AH35" s="71">
        <v>0</v>
      </c>
      <c r="AI35" s="116"/>
      <c r="AJ35" s="116"/>
      <c r="AK35" s="116"/>
      <c r="AL35" s="116"/>
      <c r="AM35" s="119"/>
      <c r="AN35" s="289">
        <v>0</v>
      </c>
      <c r="AO35" s="5"/>
      <c r="AP35" s="71">
        <v>0</v>
      </c>
      <c r="AQ35" s="116"/>
      <c r="AR35" s="116"/>
      <c r="AS35" s="116"/>
      <c r="AT35" s="116"/>
      <c r="AU35" s="119"/>
      <c r="AV35" s="289">
        <v>0</v>
      </c>
      <c r="AW35" s="5"/>
      <c r="AX35" s="292"/>
      <c r="AY35" s="293"/>
      <c r="AZ35" s="5"/>
      <c r="BA35" s="486"/>
      <c r="BC35" s="71">
        <v>0</v>
      </c>
      <c r="BD35" s="116"/>
      <c r="BE35" s="116"/>
      <c r="BF35" s="116"/>
      <c r="BG35" s="116"/>
      <c r="BH35" s="119"/>
      <c r="BI35" s="289">
        <v>0</v>
      </c>
      <c r="BJ35" s="5"/>
      <c r="BK35" s="71">
        <v>0</v>
      </c>
      <c r="BL35" s="116"/>
      <c r="BM35" s="116"/>
      <c r="BN35" s="116"/>
      <c r="BO35" s="116"/>
      <c r="BP35" s="119"/>
      <c r="BQ35" s="289">
        <v>0</v>
      </c>
      <c r="BR35" s="5"/>
      <c r="BS35" s="181" t="s">
        <v>492</v>
      </c>
      <c r="BT35" s="182"/>
      <c r="BU35" s="182"/>
      <c r="BV35" s="182"/>
      <c r="BW35" s="182"/>
      <c r="BX35" s="183"/>
      <c r="BY35" s="302" t="s">
        <v>492</v>
      </c>
      <c r="BZ35" s="5"/>
      <c r="CA35" s="486"/>
      <c r="CC35" s="71">
        <v>0</v>
      </c>
      <c r="CD35" s="116"/>
      <c r="CE35" s="116"/>
      <c r="CF35" s="116"/>
      <c r="CG35" s="116"/>
      <c r="CH35" s="119"/>
      <c r="CI35" s="289">
        <v>0</v>
      </c>
      <c r="CJ35" s="5"/>
      <c r="CK35" s="71">
        <v>0</v>
      </c>
      <c r="CL35" s="116"/>
      <c r="CM35" s="116"/>
      <c r="CN35" s="116"/>
      <c r="CO35" s="116"/>
      <c r="CP35" s="119"/>
      <c r="CQ35" s="289">
        <v>0</v>
      </c>
      <c r="CR35" s="5"/>
      <c r="CS35" s="181" t="s">
        <v>492</v>
      </c>
      <c r="CT35" s="182"/>
      <c r="CU35" s="182"/>
      <c r="CV35" s="182"/>
      <c r="CW35" s="182"/>
      <c r="CX35" s="183"/>
      <c r="CY35" s="302" t="s">
        <v>492</v>
      </c>
      <c r="CZ35" s="5"/>
      <c r="DA35" s="486"/>
      <c r="DC35" s="181">
        <v>1</v>
      </c>
      <c r="DD35" s="182"/>
      <c r="DE35" s="182"/>
      <c r="DF35" s="182"/>
      <c r="DG35" s="182"/>
      <c r="DH35" s="183"/>
      <c r="DI35" s="302"/>
      <c r="DJ35" s="5"/>
      <c r="DK35" s="181">
        <v>1</v>
      </c>
      <c r="DL35" s="182"/>
      <c r="DM35" s="182"/>
      <c r="DN35" s="182"/>
      <c r="DO35" s="182"/>
      <c r="DP35" s="183"/>
      <c r="DQ35" s="302"/>
      <c r="DR35" s="5"/>
      <c r="DS35" s="181">
        <v>1</v>
      </c>
      <c r="DT35" s="182"/>
      <c r="DU35" s="182"/>
      <c r="DV35" s="182"/>
      <c r="DW35" s="182"/>
      <c r="DX35" s="183"/>
      <c r="DY35" s="302"/>
      <c r="DZ35" s="5"/>
      <c r="EA35" s="181">
        <v>1</v>
      </c>
      <c r="EB35" s="182"/>
      <c r="EC35" s="182"/>
      <c r="ED35" s="182"/>
      <c r="EE35" s="182"/>
      <c r="EF35" s="183"/>
      <c r="EG35" s="302"/>
      <c r="EH35" s="5"/>
      <c r="EI35" s="486"/>
      <c r="EK35" s="71">
        <v>0</v>
      </c>
      <c r="EL35" s="116"/>
      <c r="EM35" s="116"/>
      <c r="EN35" s="116"/>
      <c r="EO35" s="116"/>
      <c r="EP35" s="119"/>
      <c r="EQ35" s="289">
        <v>0</v>
      </c>
      <c r="ER35" s="5"/>
      <c r="ES35" s="486"/>
      <c r="EU35" s="71">
        <v>0</v>
      </c>
      <c r="EV35" s="116"/>
      <c r="EW35" s="116"/>
      <c r="EX35" s="116"/>
      <c r="EY35" s="116"/>
      <c r="EZ35" s="119"/>
      <c r="FA35" s="289">
        <v>0</v>
      </c>
      <c r="FB35" s="5"/>
      <c r="FC35" s="486"/>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498"/>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498"/>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498"/>
      <c r="IJ35" s="501"/>
    </row>
    <row r="36" spans="2:244" ht="15.75" customHeight="1" outlineLevel="2" thickBot="1">
      <c r="C36" s="151">
        <v>17</v>
      </c>
      <c r="D36" s="152" t="s">
        <v>304</v>
      </c>
      <c r="E36" s="5"/>
      <c r="F36" s="122" t="s">
        <v>6</v>
      </c>
      <c r="H36" s="153">
        <v>0</v>
      </c>
      <c r="I36" s="154"/>
      <c r="J36" s="154"/>
      <c r="K36" s="154"/>
      <c r="L36" s="154"/>
      <c r="M36" s="177"/>
      <c r="N36" s="281">
        <v>0</v>
      </c>
      <c r="O36" s="5"/>
      <c r="P36" s="71">
        <v>0</v>
      </c>
      <c r="Q36" s="116"/>
      <c r="R36" s="116"/>
      <c r="S36" s="116"/>
      <c r="T36" s="116"/>
      <c r="U36" s="117"/>
      <c r="V36" s="281">
        <v>0</v>
      </c>
      <c r="W36" s="5"/>
      <c r="X36" s="181" t="s">
        <v>492</v>
      </c>
      <c r="Y36" s="182"/>
      <c r="Z36" s="182"/>
      <c r="AA36" s="182"/>
      <c r="AB36" s="182"/>
      <c r="AC36" s="183"/>
      <c r="AD36" s="279" t="s">
        <v>492</v>
      </c>
      <c r="AE36" s="5"/>
      <c r="AF36" s="534"/>
      <c r="AH36" s="153">
        <v>0</v>
      </c>
      <c r="AI36" s="154"/>
      <c r="AJ36" s="154"/>
      <c r="AK36" s="154"/>
      <c r="AL36" s="154"/>
      <c r="AM36" s="155"/>
      <c r="AN36" s="289">
        <v>0</v>
      </c>
      <c r="AO36" s="5"/>
      <c r="AP36" s="153">
        <v>0</v>
      </c>
      <c r="AQ36" s="154"/>
      <c r="AR36" s="154"/>
      <c r="AS36" s="154"/>
      <c r="AT36" s="154"/>
      <c r="AU36" s="155"/>
      <c r="AV36" s="289">
        <v>0</v>
      </c>
      <c r="AW36" s="5"/>
      <c r="AX36" s="292"/>
      <c r="AY36" s="293"/>
      <c r="AZ36" s="5"/>
      <c r="BA36" s="486"/>
      <c r="BC36" s="153">
        <v>0</v>
      </c>
      <c r="BD36" s="154"/>
      <c r="BE36" s="154"/>
      <c r="BF36" s="154"/>
      <c r="BG36" s="154"/>
      <c r="BH36" s="155"/>
      <c r="BI36" s="289">
        <v>0</v>
      </c>
      <c r="BJ36" s="5"/>
      <c r="BK36" s="153">
        <v>0</v>
      </c>
      <c r="BL36" s="154"/>
      <c r="BM36" s="154"/>
      <c r="BN36" s="154"/>
      <c r="BO36" s="154"/>
      <c r="BP36" s="155"/>
      <c r="BQ36" s="289">
        <v>0</v>
      </c>
      <c r="BR36" s="5"/>
      <c r="BS36" s="181" t="s">
        <v>492</v>
      </c>
      <c r="BT36" s="182"/>
      <c r="BU36" s="182"/>
      <c r="BV36" s="182"/>
      <c r="BW36" s="182"/>
      <c r="BX36" s="183"/>
      <c r="BY36" s="302" t="s">
        <v>492</v>
      </c>
      <c r="BZ36" s="5"/>
      <c r="CA36" s="486"/>
      <c r="CC36" s="153">
        <v>0</v>
      </c>
      <c r="CD36" s="154"/>
      <c r="CE36" s="154"/>
      <c r="CF36" s="154"/>
      <c r="CG36" s="154"/>
      <c r="CH36" s="155"/>
      <c r="CI36" s="289">
        <v>0</v>
      </c>
      <c r="CJ36" s="5"/>
      <c r="CK36" s="153">
        <v>0</v>
      </c>
      <c r="CL36" s="154"/>
      <c r="CM36" s="154"/>
      <c r="CN36" s="154"/>
      <c r="CO36" s="154"/>
      <c r="CP36" s="155"/>
      <c r="CQ36" s="289">
        <v>0</v>
      </c>
      <c r="CR36" s="5"/>
      <c r="CS36" s="181" t="s">
        <v>492</v>
      </c>
      <c r="CT36" s="182"/>
      <c r="CU36" s="182"/>
      <c r="CV36" s="182"/>
      <c r="CW36" s="182"/>
      <c r="CX36" s="183"/>
      <c r="CY36" s="302" t="s">
        <v>492</v>
      </c>
      <c r="CZ36" s="5"/>
      <c r="DA36" s="486"/>
      <c r="DC36" s="181">
        <v>1</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86"/>
      <c r="EK36" s="153">
        <v>0</v>
      </c>
      <c r="EL36" s="154"/>
      <c r="EM36" s="154"/>
      <c r="EN36" s="154"/>
      <c r="EO36" s="154"/>
      <c r="EP36" s="155"/>
      <c r="EQ36" s="289">
        <v>0</v>
      </c>
      <c r="ER36" s="5"/>
      <c r="ES36" s="486"/>
      <c r="EU36" s="153">
        <v>0</v>
      </c>
      <c r="EV36" s="154"/>
      <c r="EW36" s="154"/>
      <c r="EX36" s="154"/>
      <c r="EY36" s="154"/>
      <c r="EZ36" s="155"/>
      <c r="FA36" s="289">
        <v>0</v>
      </c>
      <c r="FB36" s="5"/>
      <c r="FC36" s="486"/>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498"/>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498"/>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498"/>
      <c r="IJ36" s="501"/>
    </row>
    <row r="37" spans="2:244" ht="15.75" customHeight="1" outlineLevel="2" thickBot="1">
      <c r="C37" s="120">
        <v>18</v>
      </c>
      <c r="D37" s="121" t="s">
        <v>305</v>
      </c>
      <c r="E37" s="5" t="s">
        <v>261</v>
      </c>
      <c r="F37" s="138" t="s">
        <v>6</v>
      </c>
      <c r="H37" s="73">
        <v>0</v>
      </c>
      <c r="I37" s="128"/>
      <c r="J37" s="128"/>
      <c r="K37" s="128"/>
      <c r="L37" s="128"/>
      <c r="M37" s="143"/>
      <c r="N37" s="281">
        <v>0</v>
      </c>
      <c r="O37" s="5"/>
      <c r="P37" s="73">
        <v>0</v>
      </c>
      <c r="Q37" s="128"/>
      <c r="R37" s="128"/>
      <c r="S37" s="128"/>
      <c r="T37" s="128"/>
      <c r="U37" s="143"/>
      <c r="V37" s="281">
        <v>0</v>
      </c>
      <c r="W37" s="5"/>
      <c r="X37" s="184" t="s">
        <v>492</v>
      </c>
      <c r="Y37" s="185"/>
      <c r="Z37" s="185"/>
      <c r="AA37" s="185"/>
      <c r="AB37" s="185"/>
      <c r="AC37" s="186"/>
      <c r="AD37" s="279" t="s">
        <v>492</v>
      </c>
      <c r="AE37" s="5"/>
      <c r="AF37" s="534"/>
      <c r="AH37" s="73">
        <v>0</v>
      </c>
      <c r="AI37" s="128"/>
      <c r="AJ37" s="128"/>
      <c r="AK37" s="128"/>
      <c r="AL37" s="128"/>
      <c r="AM37" s="129"/>
      <c r="AN37" s="289">
        <v>0</v>
      </c>
      <c r="AO37" s="5"/>
      <c r="AP37" s="73">
        <v>0</v>
      </c>
      <c r="AQ37" s="128"/>
      <c r="AR37" s="128"/>
      <c r="AS37" s="128"/>
      <c r="AT37" s="128"/>
      <c r="AU37" s="129"/>
      <c r="AV37" s="289">
        <v>0</v>
      </c>
      <c r="AW37" s="5"/>
      <c r="AX37" s="292"/>
      <c r="AY37" s="293"/>
      <c r="AZ37" s="5"/>
      <c r="BA37" s="486"/>
      <c r="BC37" s="73">
        <v>0</v>
      </c>
      <c r="BD37" s="128"/>
      <c r="BE37" s="128"/>
      <c r="BF37" s="128"/>
      <c r="BG37" s="128"/>
      <c r="BH37" s="129"/>
      <c r="BI37" s="289">
        <v>0</v>
      </c>
      <c r="BJ37" s="5"/>
      <c r="BK37" s="73">
        <v>0</v>
      </c>
      <c r="BL37" s="128"/>
      <c r="BM37" s="128"/>
      <c r="BN37" s="128"/>
      <c r="BO37" s="128"/>
      <c r="BP37" s="129"/>
      <c r="BQ37" s="289">
        <v>0</v>
      </c>
      <c r="BR37" s="5"/>
      <c r="BS37" s="184" t="s">
        <v>492</v>
      </c>
      <c r="BT37" s="185"/>
      <c r="BU37" s="185"/>
      <c r="BV37" s="185"/>
      <c r="BW37" s="185"/>
      <c r="BX37" s="186"/>
      <c r="BY37" s="302" t="s">
        <v>492</v>
      </c>
      <c r="BZ37" s="5"/>
      <c r="CA37" s="486"/>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86"/>
      <c r="DC37" s="184">
        <v>1</v>
      </c>
      <c r="DD37" s="185"/>
      <c r="DE37" s="185"/>
      <c r="DF37" s="185"/>
      <c r="DG37" s="185"/>
      <c r="DH37" s="186"/>
      <c r="DI37" s="302"/>
      <c r="DJ37" s="5"/>
      <c r="DK37" s="184">
        <v>1</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86"/>
      <c r="EK37" s="73">
        <v>0</v>
      </c>
      <c r="EL37" s="128"/>
      <c r="EM37" s="128"/>
      <c r="EN37" s="128"/>
      <c r="EO37" s="128"/>
      <c r="EP37" s="129"/>
      <c r="EQ37" s="289">
        <v>0</v>
      </c>
      <c r="ER37" s="5"/>
      <c r="ES37" s="486"/>
      <c r="EU37" s="73">
        <v>0</v>
      </c>
      <c r="EV37" s="128"/>
      <c r="EW37" s="128"/>
      <c r="EX37" s="128"/>
      <c r="EY37" s="128"/>
      <c r="EZ37" s="129"/>
      <c r="FA37" s="289">
        <v>0</v>
      </c>
      <c r="FB37" s="5"/>
      <c r="FC37" s="486"/>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498"/>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498"/>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498"/>
      <c r="IJ37" s="501"/>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4"/>
      <c r="AH38" s="291">
        <v>0</v>
      </c>
      <c r="AI38" s="291"/>
      <c r="AJ38" s="291"/>
      <c r="AK38" s="291"/>
      <c r="AL38" s="291"/>
      <c r="AM38" s="291"/>
      <c r="AN38" s="290">
        <v>0</v>
      </c>
      <c r="AO38" s="5"/>
      <c r="AP38" s="291">
        <v>441961</v>
      </c>
      <c r="AQ38" s="291"/>
      <c r="AR38" s="291"/>
      <c r="AS38" s="291"/>
      <c r="AT38" s="291"/>
      <c r="AU38" s="291"/>
      <c r="AV38" s="290">
        <v>441961</v>
      </c>
      <c r="AW38" s="5"/>
      <c r="AX38" s="294"/>
      <c r="AY38" s="295"/>
      <c r="AZ38" s="5"/>
      <c r="BA38" s="486"/>
      <c r="BC38" s="291">
        <v>0</v>
      </c>
      <c r="BD38" s="291"/>
      <c r="BE38" s="291"/>
      <c r="BF38" s="291"/>
      <c r="BG38" s="291"/>
      <c r="BH38" s="291"/>
      <c r="BI38" s="290">
        <v>0</v>
      </c>
      <c r="BJ38" s="5"/>
      <c r="BK38" s="291">
        <v>441961</v>
      </c>
      <c r="BL38" s="291"/>
      <c r="BM38" s="291"/>
      <c r="BN38" s="291"/>
      <c r="BO38" s="291"/>
      <c r="BP38" s="291"/>
      <c r="BQ38" s="290">
        <v>441961</v>
      </c>
      <c r="BR38" s="5"/>
      <c r="BS38" s="302" t="s">
        <v>492</v>
      </c>
      <c r="BT38" s="302"/>
      <c r="BU38" s="302"/>
      <c r="BV38" s="302"/>
      <c r="BW38" s="302"/>
      <c r="BX38" s="302"/>
      <c r="BY38" s="302" t="s">
        <v>492</v>
      </c>
      <c r="BZ38" s="5"/>
      <c r="CA38" s="486"/>
      <c r="CC38" s="291">
        <v>0</v>
      </c>
      <c r="CD38" s="291"/>
      <c r="CE38" s="291"/>
      <c r="CF38" s="291"/>
      <c r="CG38" s="291"/>
      <c r="CH38" s="291"/>
      <c r="CI38" s="290">
        <v>0</v>
      </c>
      <c r="CJ38" s="5"/>
      <c r="CK38" s="291">
        <v>52</v>
      </c>
      <c r="CL38" s="291"/>
      <c r="CM38" s="291"/>
      <c r="CN38" s="291"/>
      <c r="CO38" s="291"/>
      <c r="CP38" s="291"/>
      <c r="CQ38" s="290">
        <v>52</v>
      </c>
      <c r="CR38" s="5"/>
      <c r="CS38" s="302" t="s">
        <v>492</v>
      </c>
      <c r="CT38" s="302"/>
      <c r="CU38" s="302"/>
      <c r="CV38" s="302"/>
      <c r="CW38" s="302"/>
      <c r="CX38" s="302"/>
      <c r="CY38" s="302" t="s">
        <v>492</v>
      </c>
      <c r="CZ38" s="5"/>
      <c r="DA38" s="486"/>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86"/>
      <c r="EK38" s="291">
        <v>441961</v>
      </c>
      <c r="EL38" s="291"/>
      <c r="EM38" s="291"/>
      <c r="EN38" s="291"/>
      <c r="EO38" s="291"/>
      <c r="EP38" s="291"/>
      <c r="EQ38" s="290">
        <v>441961</v>
      </c>
      <c r="ER38" s="5"/>
      <c r="ES38" s="486"/>
      <c r="EU38" s="291">
        <v>52</v>
      </c>
      <c r="EV38" s="291"/>
      <c r="EW38" s="291"/>
      <c r="EX38" s="291"/>
      <c r="EY38" s="291"/>
      <c r="EZ38" s="291"/>
      <c r="FA38" s="290">
        <v>52</v>
      </c>
      <c r="FB38" s="5"/>
      <c r="FC38" s="486"/>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498"/>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498"/>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498"/>
      <c r="IJ38" s="501"/>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4"/>
      <c r="AH39" s="8"/>
      <c r="AI39" s="8"/>
      <c r="AJ39" s="8"/>
      <c r="AK39" s="8"/>
      <c r="AL39" s="8"/>
      <c r="AM39" s="8"/>
      <c r="AN39" s="8"/>
      <c r="AP39" s="8"/>
      <c r="AQ39" s="8"/>
      <c r="AR39" s="8"/>
      <c r="AS39" s="8"/>
      <c r="AT39" s="8"/>
      <c r="AU39" s="8"/>
      <c r="AV39" s="8"/>
      <c r="AX39" s="8"/>
      <c r="AY39" s="8"/>
      <c r="BA39" s="486"/>
      <c r="BC39" s="8"/>
      <c r="BD39" s="8"/>
      <c r="BE39" s="8"/>
      <c r="BF39" s="8"/>
      <c r="BG39" s="8"/>
      <c r="BH39" s="8"/>
      <c r="BI39" s="8"/>
      <c r="BK39" s="8"/>
      <c r="BL39" s="8"/>
      <c r="BM39" s="8"/>
      <c r="BN39" s="8"/>
      <c r="BO39" s="8"/>
      <c r="BP39" s="8"/>
      <c r="BQ39" s="8"/>
      <c r="BS39" s="8"/>
      <c r="BT39" s="8"/>
      <c r="BU39" s="8"/>
      <c r="BV39" s="8"/>
      <c r="BW39" s="8"/>
      <c r="BX39" s="8"/>
      <c r="BY39" s="8"/>
      <c r="CA39" s="486"/>
      <c r="CC39" s="8"/>
      <c r="CD39" s="8"/>
      <c r="CE39" s="8"/>
      <c r="CF39" s="8"/>
      <c r="CG39" s="8"/>
      <c r="CH39" s="8"/>
      <c r="CI39" s="8"/>
      <c r="CK39" s="8"/>
      <c r="CL39" s="8"/>
      <c r="CM39" s="8"/>
      <c r="CN39" s="8"/>
      <c r="CO39" s="8"/>
      <c r="CP39" s="8"/>
      <c r="CQ39" s="8"/>
      <c r="CS39" s="8"/>
      <c r="CT39" s="8"/>
      <c r="CU39" s="8"/>
      <c r="CV39" s="8"/>
      <c r="CW39" s="8"/>
      <c r="CX39" s="8"/>
      <c r="CY39" s="8"/>
      <c r="DA39" s="486"/>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86"/>
      <c r="EK39" s="8"/>
      <c r="EL39" s="8"/>
      <c r="EM39" s="8"/>
      <c r="EN39" s="8"/>
      <c r="EO39" s="8"/>
      <c r="EP39" s="8"/>
      <c r="EQ39" s="8"/>
      <c r="ES39" s="486"/>
      <c r="EU39" s="8"/>
      <c r="EV39" s="8"/>
      <c r="EW39" s="8"/>
      <c r="EX39" s="8"/>
      <c r="EY39" s="8"/>
      <c r="EZ39" s="8"/>
      <c r="FA39" s="8"/>
      <c r="FC39" s="486"/>
      <c r="FE39" s="546"/>
      <c r="FG39" s="8"/>
      <c r="FH39" s="8"/>
      <c r="FI39" s="8"/>
      <c r="FJ39" s="8"/>
      <c r="FK39" s="8"/>
      <c r="FL39" s="8"/>
      <c r="FM39" s="8"/>
      <c r="FO39" s="8"/>
      <c r="FP39" s="8"/>
      <c r="FQ39" s="8"/>
      <c r="FR39" s="8"/>
      <c r="FS39" s="8"/>
      <c r="FT39" s="8"/>
      <c r="FU39" s="8"/>
      <c r="FW39" s="8"/>
      <c r="FX39" s="8"/>
      <c r="FY39" s="8"/>
      <c r="FZ39" s="8"/>
      <c r="GA39" s="8"/>
      <c r="GB39" s="8"/>
      <c r="GC39" s="8"/>
      <c r="GE39" s="498"/>
      <c r="GG39" s="8"/>
      <c r="GH39" s="8"/>
      <c r="GI39" s="8"/>
      <c r="GJ39" s="8"/>
      <c r="GK39" s="8"/>
      <c r="GL39" s="8"/>
      <c r="GM39" s="8"/>
      <c r="GO39" s="8"/>
      <c r="GP39" s="8"/>
      <c r="GQ39" s="8"/>
      <c r="GR39" s="8"/>
      <c r="GS39" s="8"/>
      <c r="GT39" s="8"/>
      <c r="GU39" s="8"/>
      <c r="GW39" s="8"/>
      <c r="GX39" s="8"/>
      <c r="GY39" s="8"/>
      <c r="GZ39" s="8"/>
      <c r="HA39" s="8"/>
      <c r="HB39" s="8"/>
      <c r="HC39" s="8"/>
      <c r="HE39" s="498"/>
      <c r="HG39" s="8"/>
      <c r="HH39" s="8"/>
      <c r="HI39" s="8"/>
      <c r="HJ39" s="8"/>
      <c r="HK39" s="8"/>
      <c r="HL39" s="8"/>
      <c r="HM39" s="8"/>
      <c r="HO39" s="8"/>
      <c r="HP39" s="8"/>
      <c r="HQ39" s="8"/>
      <c r="HR39" s="8"/>
      <c r="HS39" s="8"/>
      <c r="HT39" s="8"/>
      <c r="HU39" s="8"/>
      <c r="HW39" s="8"/>
      <c r="HX39" s="8"/>
      <c r="HY39" s="8"/>
      <c r="HZ39" s="8"/>
      <c r="IA39" s="8"/>
      <c r="IB39" s="8"/>
      <c r="IC39" s="8"/>
      <c r="IE39" s="8"/>
      <c r="IF39" s="8"/>
      <c r="IH39" s="498"/>
      <c r="IJ39" s="501"/>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4"/>
      <c r="AH40" s="5"/>
      <c r="AI40" s="5"/>
      <c r="AJ40" s="5"/>
      <c r="AK40" s="5"/>
      <c r="AL40" s="5"/>
      <c r="AM40" s="5"/>
      <c r="AN40" s="5"/>
      <c r="AP40" s="5"/>
      <c r="AQ40" s="5"/>
      <c r="AR40" s="5"/>
      <c r="AS40" s="5"/>
      <c r="AT40" s="5"/>
      <c r="AU40" s="5"/>
      <c r="AV40" s="5"/>
      <c r="AX40" s="5"/>
      <c r="AY40" s="5"/>
      <c r="BA40" s="486"/>
      <c r="BC40" s="5"/>
      <c r="BD40" s="5"/>
      <c r="BE40" s="5"/>
      <c r="BF40" s="5"/>
      <c r="BG40" s="5"/>
      <c r="BH40" s="5"/>
      <c r="BI40" s="5"/>
      <c r="BK40" s="5"/>
      <c r="BL40" s="5"/>
      <c r="BM40" s="5"/>
      <c r="BN40" s="5"/>
      <c r="BO40" s="5"/>
      <c r="BP40" s="5"/>
      <c r="BQ40" s="5"/>
      <c r="BS40" s="5"/>
      <c r="BT40" s="5"/>
      <c r="BU40" s="5"/>
      <c r="BV40" s="5"/>
      <c r="BW40" s="5"/>
      <c r="BX40" s="5"/>
      <c r="BY40" s="5"/>
      <c r="CA40" s="486"/>
      <c r="CC40" s="5"/>
      <c r="CD40" s="5"/>
      <c r="CE40" s="5"/>
      <c r="CF40" s="5"/>
      <c r="CG40" s="5"/>
      <c r="CH40" s="5"/>
      <c r="CI40" s="5"/>
      <c r="CK40" s="5"/>
      <c r="CL40" s="5"/>
      <c r="CM40" s="5"/>
      <c r="CN40" s="5"/>
      <c r="CO40" s="5"/>
      <c r="CP40" s="5"/>
      <c r="CQ40" s="5"/>
      <c r="CS40" s="5"/>
      <c r="CT40" s="5"/>
      <c r="CU40" s="5"/>
      <c r="CV40" s="5"/>
      <c r="CW40" s="5"/>
      <c r="CX40" s="5"/>
      <c r="CY40" s="5"/>
      <c r="DA40" s="486"/>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86"/>
      <c r="EK40" s="5"/>
      <c r="EL40" s="5"/>
      <c r="EM40" s="5"/>
      <c r="EN40" s="5"/>
      <c r="EO40" s="5"/>
      <c r="EP40" s="5"/>
      <c r="EQ40" s="5"/>
      <c r="ES40" s="486"/>
      <c r="EU40" s="5"/>
      <c r="EV40" s="5"/>
      <c r="EW40" s="5"/>
      <c r="EX40" s="5"/>
      <c r="EY40" s="5"/>
      <c r="EZ40" s="5"/>
      <c r="FA40" s="5"/>
      <c r="FC40" s="486"/>
      <c r="FE40" s="546"/>
      <c r="FG40" s="5"/>
      <c r="FH40" s="5"/>
      <c r="FI40" s="5"/>
      <c r="FJ40" s="5"/>
      <c r="FK40" s="5"/>
      <c r="FL40" s="5"/>
      <c r="FM40" s="5"/>
      <c r="FO40" s="5"/>
      <c r="FP40" s="5"/>
      <c r="FQ40" s="5"/>
      <c r="FR40" s="5"/>
      <c r="FS40" s="5"/>
      <c r="FT40" s="5"/>
      <c r="FU40" s="5"/>
      <c r="FW40" s="5"/>
      <c r="FX40" s="5"/>
      <c r="FY40" s="5"/>
      <c r="FZ40" s="5"/>
      <c r="GA40" s="5"/>
      <c r="GB40" s="5"/>
      <c r="GC40" s="5"/>
      <c r="GE40" s="498"/>
      <c r="GG40" s="5"/>
      <c r="GH40" s="5"/>
      <c r="GI40" s="5"/>
      <c r="GJ40" s="5"/>
      <c r="GK40" s="5"/>
      <c r="GL40" s="5"/>
      <c r="GM40" s="5"/>
      <c r="GO40" s="5"/>
      <c r="GP40" s="5"/>
      <c r="GQ40" s="5"/>
      <c r="GR40" s="5"/>
      <c r="GS40" s="5"/>
      <c r="GT40" s="5"/>
      <c r="GU40" s="5"/>
      <c r="GW40" s="5"/>
      <c r="GX40" s="5"/>
      <c r="GY40" s="5"/>
      <c r="GZ40" s="5"/>
      <c r="HA40" s="5"/>
      <c r="HB40" s="5"/>
      <c r="HC40" s="5"/>
      <c r="HE40" s="498"/>
      <c r="HG40" s="5"/>
      <c r="HH40" s="5"/>
      <c r="HI40" s="5"/>
      <c r="HJ40" s="5"/>
      <c r="HK40" s="5"/>
      <c r="HL40" s="5"/>
      <c r="HM40" s="5"/>
      <c r="HO40" s="5"/>
      <c r="HP40" s="5"/>
      <c r="HQ40" s="5"/>
      <c r="HR40" s="5"/>
      <c r="HS40" s="5"/>
      <c r="HT40" s="5"/>
      <c r="HU40" s="5"/>
      <c r="HW40" s="5"/>
      <c r="HX40" s="5"/>
      <c r="HY40" s="5"/>
      <c r="HZ40" s="5"/>
      <c r="IA40" s="5"/>
      <c r="IB40" s="5"/>
      <c r="IC40" s="5"/>
      <c r="IE40" s="5"/>
      <c r="IF40" s="5"/>
      <c r="IH40" s="498"/>
      <c r="IJ40" s="501"/>
    </row>
    <row r="41" spans="2:244" ht="15.75" customHeight="1" outlineLevel="1" thickBot="1">
      <c r="C41" s="101">
        <v>19</v>
      </c>
      <c r="D41" s="102" t="s">
        <v>280</v>
      </c>
      <c r="E41" s="5"/>
      <c r="F41" s="103" t="s">
        <v>4</v>
      </c>
      <c r="H41" s="70">
        <v>0</v>
      </c>
      <c r="I41" s="106"/>
      <c r="J41" s="106"/>
      <c r="K41" s="106"/>
      <c r="L41" s="106"/>
      <c r="M41" s="107"/>
      <c r="N41" s="281">
        <v>0</v>
      </c>
      <c r="O41" s="5"/>
      <c r="P41" s="70">
        <v>0</v>
      </c>
      <c r="Q41" s="106"/>
      <c r="R41" s="106"/>
      <c r="S41" s="106"/>
      <c r="T41" s="106"/>
      <c r="U41" s="107"/>
      <c r="V41" s="281">
        <v>0</v>
      </c>
      <c r="W41" s="5"/>
      <c r="X41" s="178"/>
      <c r="Y41" s="179"/>
      <c r="Z41" s="179"/>
      <c r="AA41" s="179"/>
      <c r="AB41" s="179"/>
      <c r="AC41" s="180"/>
      <c r="AD41" s="279" t="s">
        <v>492</v>
      </c>
      <c r="AF41" s="534"/>
      <c r="AH41" s="70">
        <v>0</v>
      </c>
      <c r="AI41" s="106"/>
      <c r="AJ41" s="106"/>
      <c r="AK41" s="106"/>
      <c r="AL41" s="106"/>
      <c r="AM41" s="109"/>
      <c r="AN41" s="289">
        <v>0</v>
      </c>
      <c r="AO41" s="5"/>
      <c r="AP41" s="70">
        <v>0</v>
      </c>
      <c r="AQ41" s="106"/>
      <c r="AR41" s="106"/>
      <c r="AS41" s="106"/>
      <c r="AT41" s="106"/>
      <c r="AU41" s="109"/>
      <c r="AV41" s="289">
        <v>0</v>
      </c>
      <c r="AW41" s="5"/>
      <c r="AX41" s="296"/>
      <c r="AY41" s="297"/>
      <c r="BA41" s="486"/>
      <c r="BC41" s="70">
        <v>0</v>
      </c>
      <c r="BD41" s="106"/>
      <c r="BE41" s="106"/>
      <c r="BF41" s="106"/>
      <c r="BG41" s="106"/>
      <c r="BH41" s="109"/>
      <c r="BI41" s="289">
        <v>0</v>
      </c>
      <c r="BJ41" s="5"/>
      <c r="BK41" s="70">
        <v>0</v>
      </c>
      <c r="BL41" s="106"/>
      <c r="BM41" s="106"/>
      <c r="BN41" s="106"/>
      <c r="BO41" s="106"/>
      <c r="BP41" s="109"/>
      <c r="BQ41" s="289">
        <v>0</v>
      </c>
      <c r="BR41" s="5"/>
      <c r="BS41" s="178" t="s">
        <v>492</v>
      </c>
      <c r="BT41" s="179"/>
      <c r="BU41" s="179"/>
      <c r="BV41" s="179"/>
      <c r="BW41" s="179"/>
      <c r="BX41" s="180"/>
      <c r="BY41" s="302" t="s">
        <v>492</v>
      </c>
      <c r="CA41" s="486"/>
      <c r="CC41" s="70">
        <v>0</v>
      </c>
      <c r="CD41" s="106"/>
      <c r="CE41" s="106"/>
      <c r="CF41" s="106"/>
      <c r="CG41" s="106"/>
      <c r="CH41" s="109"/>
      <c r="CI41" s="289">
        <v>0</v>
      </c>
      <c r="CJ41" s="5"/>
      <c r="CK41" s="70">
        <v>0</v>
      </c>
      <c r="CL41" s="106"/>
      <c r="CM41" s="106"/>
      <c r="CN41" s="106"/>
      <c r="CO41" s="106"/>
      <c r="CP41" s="109"/>
      <c r="CQ41" s="289">
        <v>0</v>
      </c>
      <c r="CR41" s="5"/>
      <c r="CS41" s="178" t="s">
        <v>492</v>
      </c>
      <c r="CT41" s="179"/>
      <c r="CU41" s="179"/>
      <c r="CV41" s="179"/>
      <c r="CW41" s="179"/>
      <c r="CX41" s="180"/>
      <c r="CY41" s="302" t="s">
        <v>492</v>
      </c>
      <c r="DA41" s="486"/>
      <c r="DC41" s="178">
        <v>1</v>
      </c>
      <c r="DD41" s="179"/>
      <c r="DE41" s="179"/>
      <c r="DF41" s="179"/>
      <c r="DG41" s="179"/>
      <c r="DH41" s="180"/>
      <c r="DI41" s="302"/>
      <c r="DJ41" s="5"/>
      <c r="DK41" s="178">
        <v>1</v>
      </c>
      <c r="DL41" s="179"/>
      <c r="DM41" s="179"/>
      <c r="DN41" s="179"/>
      <c r="DO41" s="179"/>
      <c r="DP41" s="180"/>
      <c r="DQ41" s="302"/>
      <c r="DS41" s="178">
        <v>1</v>
      </c>
      <c r="DT41" s="179"/>
      <c r="DU41" s="179"/>
      <c r="DV41" s="179"/>
      <c r="DW41" s="179"/>
      <c r="DX41" s="180"/>
      <c r="DY41" s="302"/>
      <c r="DZ41" s="5"/>
      <c r="EA41" s="178">
        <v>1</v>
      </c>
      <c r="EB41" s="179"/>
      <c r="EC41" s="179"/>
      <c r="ED41" s="179"/>
      <c r="EE41" s="179"/>
      <c r="EF41" s="180"/>
      <c r="EG41" s="302"/>
      <c r="EH41" s="5"/>
      <c r="EI41" s="486"/>
      <c r="EK41" s="70">
        <v>0</v>
      </c>
      <c r="EL41" s="106"/>
      <c r="EM41" s="106"/>
      <c r="EN41" s="106"/>
      <c r="EO41" s="106"/>
      <c r="EP41" s="109"/>
      <c r="EQ41" s="289">
        <v>0</v>
      </c>
      <c r="ES41" s="486"/>
      <c r="EU41" s="70">
        <v>0</v>
      </c>
      <c r="EV41" s="106"/>
      <c r="EW41" s="106"/>
      <c r="EX41" s="106"/>
      <c r="EY41" s="106"/>
      <c r="EZ41" s="109"/>
      <c r="FA41" s="289">
        <v>0</v>
      </c>
      <c r="FC41" s="486"/>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498"/>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498"/>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498"/>
      <c r="IJ41" s="501"/>
    </row>
    <row r="42" spans="2:244" ht="15.75" customHeight="1" outlineLevel="1" thickBot="1">
      <c r="C42" s="111">
        <v>20</v>
      </c>
      <c r="D42" s="112" t="s">
        <v>370</v>
      </c>
      <c r="E42" s="5"/>
      <c r="F42" s="113" t="s">
        <v>6</v>
      </c>
      <c r="H42" s="257" t="s">
        <v>368</v>
      </c>
      <c r="I42" s="116"/>
      <c r="J42" s="116"/>
      <c r="K42" s="116"/>
      <c r="L42" s="116"/>
      <c r="M42" s="117"/>
      <c r="N42" s="281">
        <v>0</v>
      </c>
      <c r="O42" s="5"/>
      <c r="P42" s="71">
        <v>0</v>
      </c>
      <c r="Q42" s="116"/>
      <c r="R42" s="116"/>
      <c r="S42" s="116"/>
      <c r="T42" s="116"/>
      <c r="U42" s="117"/>
      <c r="V42" s="281">
        <v>0</v>
      </c>
      <c r="W42" s="5"/>
      <c r="X42" s="181"/>
      <c r="Y42" s="182"/>
      <c r="Z42" s="182"/>
      <c r="AA42" s="182"/>
      <c r="AB42" s="182"/>
      <c r="AC42" s="183"/>
      <c r="AD42" s="279" t="s">
        <v>492</v>
      </c>
      <c r="AF42" s="534"/>
      <c r="AH42" s="257" t="s">
        <v>368</v>
      </c>
      <c r="AI42" s="116"/>
      <c r="AJ42" s="116"/>
      <c r="AK42" s="116"/>
      <c r="AL42" s="116"/>
      <c r="AM42" s="119"/>
      <c r="AN42" s="289">
        <v>0</v>
      </c>
      <c r="AO42" s="5"/>
      <c r="AP42" s="71">
        <v>0</v>
      </c>
      <c r="AQ42" s="116"/>
      <c r="AR42" s="116"/>
      <c r="AS42" s="116"/>
      <c r="AT42" s="116"/>
      <c r="AU42" s="119"/>
      <c r="AV42" s="289">
        <v>0</v>
      </c>
      <c r="AW42" s="5"/>
      <c r="AX42" s="292"/>
      <c r="AY42" s="293"/>
      <c r="BA42" s="486"/>
      <c r="BC42" s="257" t="s">
        <v>368</v>
      </c>
      <c r="BD42" s="116"/>
      <c r="BE42" s="116"/>
      <c r="BF42" s="116"/>
      <c r="BG42" s="116"/>
      <c r="BH42" s="119"/>
      <c r="BI42" s="289">
        <v>0</v>
      </c>
      <c r="BJ42" s="5"/>
      <c r="BK42" s="71">
        <v>0</v>
      </c>
      <c r="BL42" s="116"/>
      <c r="BM42" s="116"/>
      <c r="BN42" s="116"/>
      <c r="BO42" s="116"/>
      <c r="BP42" s="119"/>
      <c r="BQ42" s="289">
        <v>0</v>
      </c>
      <c r="BR42" s="5"/>
      <c r="BS42" s="181" t="s">
        <v>492</v>
      </c>
      <c r="BT42" s="182"/>
      <c r="BU42" s="182"/>
      <c r="BV42" s="182"/>
      <c r="BW42" s="182"/>
      <c r="BX42" s="183"/>
      <c r="BY42" s="302" t="s">
        <v>492</v>
      </c>
      <c r="CA42" s="486"/>
      <c r="CC42" s="257" t="s">
        <v>368</v>
      </c>
      <c r="CD42" s="116"/>
      <c r="CE42" s="116"/>
      <c r="CF42" s="116"/>
      <c r="CG42" s="116"/>
      <c r="CH42" s="119"/>
      <c r="CI42" s="289">
        <v>0</v>
      </c>
      <c r="CJ42" s="5"/>
      <c r="CK42" s="71">
        <v>0</v>
      </c>
      <c r="CL42" s="116"/>
      <c r="CM42" s="116"/>
      <c r="CN42" s="116"/>
      <c r="CO42" s="116"/>
      <c r="CP42" s="119"/>
      <c r="CQ42" s="289">
        <v>0</v>
      </c>
      <c r="CR42" s="5"/>
      <c r="CS42" s="181" t="s">
        <v>492</v>
      </c>
      <c r="CT42" s="182"/>
      <c r="CU42" s="182"/>
      <c r="CV42" s="182"/>
      <c r="CW42" s="182"/>
      <c r="CX42" s="183"/>
      <c r="CY42" s="302" t="s">
        <v>492</v>
      </c>
      <c r="DA42" s="486"/>
      <c r="DC42" s="181">
        <v>1</v>
      </c>
      <c r="DD42" s="182"/>
      <c r="DE42" s="182"/>
      <c r="DF42" s="182"/>
      <c r="DG42" s="182"/>
      <c r="DH42" s="183"/>
      <c r="DI42" s="302"/>
      <c r="DJ42" s="5"/>
      <c r="DK42" s="181">
        <v>1</v>
      </c>
      <c r="DL42" s="182"/>
      <c r="DM42" s="182"/>
      <c r="DN42" s="182"/>
      <c r="DO42" s="182"/>
      <c r="DP42" s="183"/>
      <c r="DQ42" s="302"/>
      <c r="DS42" s="181">
        <v>1</v>
      </c>
      <c r="DT42" s="182"/>
      <c r="DU42" s="182"/>
      <c r="DV42" s="182"/>
      <c r="DW42" s="182"/>
      <c r="DX42" s="183"/>
      <c r="DY42" s="302"/>
      <c r="DZ42" s="5"/>
      <c r="EA42" s="181">
        <v>1</v>
      </c>
      <c r="EB42" s="182"/>
      <c r="EC42" s="182"/>
      <c r="ED42" s="182"/>
      <c r="EE42" s="182"/>
      <c r="EF42" s="183"/>
      <c r="EG42" s="302"/>
      <c r="EH42" s="5"/>
      <c r="EI42" s="486"/>
      <c r="EK42" s="71">
        <v>0</v>
      </c>
      <c r="EL42" s="116"/>
      <c r="EM42" s="116"/>
      <c r="EN42" s="116"/>
      <c r="EO42" s="116"/>
      <c r="EP42" s="119"/>
      <c r="EQ42" s="289">
        <v>0</v>
      </c>
      <c r="ES42" s="486"/>
      <c r="EU42" s="71">
        <v>0</v>
      </c>
      <c r="EV42" s="116"/>
      <c r="EW42" s="116"/>
      <c r="EX42" s="116"/>
      <c r="EY42" s="116"/>
      <c r="EZ42" s="119"/>
      <c r="FA42" s="289">
        <v>0</v>
      </c>
      <c r="FC42" s="486"/>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498"/>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498"/>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498"/>
      <c r="IJ42" s="501"/>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4"/>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86"/>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86"/>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86"/>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86"/>
      <c r="EK43" s="73">
        <v>0</v>
      </c>
      <c r="EL43" s="128"/>
      <c r="EM43" s="128"/>
      <c r="EN43" s="128"/>
      <c r="EO43" s="128"/>
      <c r="EP43" s="129"/>
      <c r="EQ43" s="289">
        <v>0</v>
      </c>
      <c r="ER43" s="5"/>
      <c r="ES43" s="486"/>
      <c r="EU43" s="73">
        <v>0</v>
      </c>
      <c r="EV43" s="128"/>
      <c r="EW43" s="128"/>
      <c r="EX43" s="128"/>
      <c r="EY43" s="128"/>
      <c r="EZ43" s="129"/>
      <c r="FA43" s="289">
        <v>0</v>
      </c>
      <c r="FB43" s="5"/>
      <c r="FC43" s="486"/>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498"/>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498"/>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498"/>
      <c r="IJ43" s="501"/>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4"/>
      <c r="AH44" s="291">
        <v>0</v>
      </c>
      <c r="AI44" s="291"/>
      <c r="AJ44" s="291"/>
      <c r="AK44" s="291"/>
      <c r="AL44" s="291"/>
      <c r="AM44" s="291"/>
      <c r="AN44" s="290">
        <v>0</v>
      </c>
      <c r="AO44" s="5"/>
      <c r="AP44" s="291">
        <v>0</v>
      </c>
      <c r="AQ44" s="291"/>
      <c r="AR44" s="291"/>
      <c r="AS44" s="291"/>
      <c r="AT44" s="291"/>
      <c r="AU44" s="291"/>
      <c r="AV44" s="290">
        <v>0</v>
      </c>
      <c r="AW44" s="5"/>
      <c r="AX44" s="294"/>
      <c r="AY44" s="295"/>
      <c r="AZ44" s="5"/>
      <c r="BA44" s="486"/>
      <c r="BC44" s="291">
        <v>0</v>
      </c>
      <c r="BD44" s="291"/>
      <c r="BE44" s="291"/>
      <c r="BF44" s="291"/>
      <c r="BG44" s="291"/>
      <c r="BH44" s="291"/>
      <c r="BI44" s="290">
        <v>0</v>
      </c>
      <c r="BJ44" s="5"/>
      <c r="BK44" s="291">
        <v>0</v>
      </c>
      <c r="BL44" s="291"/>
      <c r="BM44" s="291"/>
      <c r="BN44" s="291"/>
      <c r="BO44" s="291"/>
      <c r="BP44" s="291"/>
      <c r="BQ44" s="290">
        <v>0</v>
      </c>
      <c r="BR44" s="5"/>
      <c r="BS44" s="302" t="s">
        <v>492</v>
      </c>
      <c r="BT44" s="302"/>
      <c r="BU44" s="302"/>
      <c r="BV44" s="302"/>
      <c r="BW44" s="302"/>
      <c r="BX44" s="302"/>
      <c r="BY44" s="302" t="s">
        <v>492</v>
      </c>
      <c r="BZ44" s="5"/>
      <c r="CA44" s="486"/>
      <c r="CC44" s="291">
        <v>0</v>
      </c>
      <c r="CD44" s="291"/>
      <c r="CE44" s="291"/>
      <c r="CF44" s="291"/>
      <c r="CG44" s="291"/>
      <c r="CH44" s="291"/>
      <c r="CI44" s="290">
        <v>0</v>
      </c>
      <c r="CJ44" s="5"/>
      <c r="CK44" s="291">
        <v>0</v>
      </c>
      <c r="CL44" s="291"/>
      <c r="CM44" s="291"/>
      <c r="CN44" s="291"/>
      <c r="CO44" s="291"/>
      <c r="CP44" s="291"/>
      <c r="CQ44" s="290">
        <v>0</v>
      </c>
      <c r="CR44" s="5"/>
      <c r="CS44" s="302" t="s">
        <v>492</v>
      </c>
      <c r="CT44" s="302"/>
      <c r="CU44" s="302"/>
      <c r="CV44" s="302"/>
      <c r="CW44" s="302"/>
      <c r="CX44" s="302"/>
      <c r="CY44" s="302" t="s">
        <v>492</v>
      </c>
      <c r="CZ44" s="5"/>
      <c r="DA44" s="486"/>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86"/>
      <c r="EK44" s="291">
        <v>0</v>
      </c>
      <c r="EL44" s="291"/>
      <c r="EM44" s="291"/>
      <c r="EN44" s="291"/>
      <c r="EO44" s="291"/>
      <c r="EP44" s="291"/>
      <c r="EQ44" s="290">
        <v>0</v>
      </c>
      <c r="ER44" s="5"/>
      <c r="ES44" s="486"/>
      <c r="EU44" s="291">
        <v>0</v>
      </c>
      <c r="EV44" s="291"/>
      <c r="EW44" s="291"/>
      <c r="EX44" s="291"/>
      <c r="EY44" s="291"/>
      <c r="EZ44" s="291"/>
      <c r="FA44" s="290">
        <v>0</v>
      </c>
      <c r="FB44" s="5"/>
      <c r="FC44" s="486"/>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498"/>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498"/>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498"/>
      <c r="IJ44" s="501"/>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4"/>
      <c r="AH45" s="8"/>
      <c r="AI45" s="8"/>
      <c r="AJ45" s="8"/>
      <c r="AK45" s="8"/>
      <c r="AL45" s="8"/>
      <c r="AM45" s="8"/>
      <c r="AN45" s="8"/>
      <c r="AP45" s="8"/>
      <c r="AQ45" s="8"/>
      <c r="AR45" s="8"/>
      <c r="AS45" s="8"/>
      <c r="AT45" s="8"/>
      <c r="AU45" s="8"/>
      <c r="AV45" s="8"/>
      <c r="AX45" s="8"/>
      <c r="AY45" s="8"/>
      <c r="BA45" s="486"/>
      <c r="BC45" s="8"/>
      <c r="BD45" s="8"/>
      <c r="BE45" s="8"/>
      <c r="BF45" s="8"/>
      <c r="BG45" s="8"/>
      <c r="BH45" s="8"/>
      <c r="BI45" s="8"/>
      <c r="BK45" s="8"/>
      <c r="BL45" s="8"/>
      <c r="BM45" s="8"/>
      <c r="BN45" s="8"/>
      <c r="BO45" s="8"/>
      <c r="BP45" s="8"/>
      <c r="BQ45" s="8"/>
      <c r="BS45" s="8"/>
      <c r="BT45" s="8"/>
      <c r="BU45" s="8"/>
      <c r="BV45" s="8"/>
      <c r="BW45" s="8"/>
      <c r="BX45" s="8"/>
      <c r="BY45" s="8"/>
      <c r="CA45" s="486"/>
      <c r="CC45" s="8"/>
      <c r="CD45" s="8"/>
      <c r="CE45" s="8"/>
      <c r="CF45" s="8"/>
      <c r="CG45" s="8"/>
      <c r="CH45" s="8"/>
      <c r="CI45" s="8"/>
      <c r="CK45" s="8"/>
      <c r="CL45" s="8"/>
      <c r="CM45" s="8"/>
      <c r="CN45" s="8"/>
      <c r="CO45" s="8"/>
      <c r="CP45" s="8"/>
      <c r="CQ45" s="8"/>
      <c r="CS45" s="8"/>
      <c r="CT45" s="8"/>
      <c r="CU45" s="8"/>
      <c r="CV45" s="8"/>
      <c r="CW45" s="8"/>
      <c r="CX45" s="8"/>
      <c r="CY45" s="8"/>
      <c r="DA45" s="486"/>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86"/>
      <c r="EK45" s="8"/>
      <c r="EL45" s="8"/>
      <c r="EM45" s="8"/>
      <c r="EN45" s="8"/>
      <c r="EO45" s="8"/>
      <c r="EP45" s="8"/>
      <c r="EQ45" s="8"/>
      <c r="ES45" s="486"/>
      <c r="EU45" s="8"/>
      <c r="EV45" s="8"/>
      <c r="EW45" s="8"/>
      <c r="EX45" s="8"/>
      <c r="EY45" s="8"/>
      <c r="EZ45" s="8"/>
      <c r="FA45" s="8"/>
      <c r="FC45" s="486"/>
      <c r="FE45" s="546"/>
      <c r="FG45" s="8"/>
      <c r="FH45" s="8"/>
      <c r="FI45" s="8"/>
      <c r="FJ45" s="8"/>
      <c r="FK45" s="8"/>
      <c r="FL45" s="8"/>
      <c r="FM45" s="8"/>
      <c r="FO45" s="8"/>
      <c r="FP45" s="8"/>
      <c r="FQ45" s="8"/>
      <c r="FR45" s="8"/>
      <c r="FS45" s="8"/>
      <c r="FT45" s="8"/>
      <c r="FU45" s="8"/>
      <c r="FW45" s="8"/>
      <c r="FX45" s="8"/>
      <c r="FY45" s="8"/>
      <c r="FZ45" s="8"/>
      <c r="GA45" s="8"/>
      <c r="GB45" s="8"/>
      <c r="GC45" s="8"/>
      <c r="GE45" s="498"/>
      <c r="GG45" s="8"/>
      <c r="GH45" s="8"/>
      <c r="GI45" s="8"/>
      <c r="GJ45" s="8"/>
      <c r="GK45" s="8"/>
      <c r="GL45" s="8"/>
      <c r="GM45" s="8"/>
      <c r="GO45" s="8"/>
      <c r="GP45" s="8"/>
      <c r="GQ45" s="8"/>
      <c r="GR45" s="8"/>
      <c r="GS45" s="8"/>
      <c r="GT45" s="8"/>
      <c r="GU45" s="8"/>
      <c r="GW45" s="8"/>
      <c r="GX45" s="8"/>
      <c r="GY45" s="8"/>
      <c r="GZ45" s="8"/>
      <c r="HA45" s="8"/>
      <c r="HB45" s="8"/>
      <c r="HC45" s="8"/>
      <c r="HE45" s="498"/>
      <c r="HG45" s="8"/>
      <c r="HH45" s="8"/>
      <c r="HI45" s="8"/>
      <c r="HJ45" s="8"/>
      <c r="HK45" s="8"/>
      <c r="HL45" s="8"/>
      <c r="HM45" s="8"/>
      <c r="HO45" s="8"/>
      <c r="HP45" s="8"/>
      <c r="HQ45" s="8"/>
      <c r="HR45" s="8"/>
      <c r="HS45" s="8"/>
      <c r="HT45" s="8"/>
      <c r="HU45" s="8"/>
      <c r="HW45" s="8"/>
      <c r="HX45" s="8"/>
      <c r="HY45" s="8"/>
      <c r="HZ45" s="8"/>
      <c r="IA45" s="8"/>
      <c r="IB45" s="8"/>
      <c r="IC45" s="8"/>
      <c r="IE45" s="8"/>
      <c r="IF45" s="8"/>
      <c r="IH45" s="498"/>
      <c r="IJ45" s="501"/>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4"/>
      <c r="AH46" s="300">
        <v>9776005</v>
      </c>
      <c r="AI46" s="300"/>
      <c r="AJ46" s="300"/>
      <c r="AK46" s="300"/>
      <c r="AL46" s="300"/>
      <c r="AM46" s="300"/>
      <c r="AN46" s="300">
        <v>9776005</v>
      </c>
      <c r="AO46" s="159"/>
      <c r="AP46" s="300">
        <v>21865241</v>
      </c>
      <c r="AQ46" s="300"/>
      <c r="AR46" s="300"/>
      <c r="AS46" s="300"/>
      <c r="AT46" s="300"/>
      <c r="AU46" s="300"/>
      <c r="AV46" s="300">
        <v>21865241</v>
      </c>
      <c r="AW46" s="159"/>
      <c r="AX46" s="298"/>
      <c r="AY46" s="299"/>
      <c r="AZ46" s="159"/>
      <c r="BA46" s="486"/>
      <c r="BC46" s="300">
        <v>10126095</v>
      </c>
      <c r="BD46" s="300"/>
      <c r="BE46" s="300"/>
      <c r="BF46" s="300"/>
      <c r="BG46" s="300"/>
      <c r="BH46" s="300"/>
      <c r="BI46" s="300">
        <v>10126095</v>
      </c>
      <c r="BJ46" s="159"/>
      <c r="BK46" s="300">
        <v>22256207</v>
      </c>
      <c r="BL46" s="300"/>
      <c r="BM46" s="300"/>
      <c r="BN46" s="300"/>
      <c r="BO46" s="300"/>
      <c r="BP46" s="300"/>
      <c r="BQ46" s="300">
        <v>22256207</v>
      </c>
      <c r="BR46" s="159"/>
      <c r="BS46" s="303">
        <v>2.1979062017490456</v>
      </c>
      <c r="BT46" s="303"/>
      <c r="BU46" s="303"/>
      <c r="BV46" s="303"/>
      <c r="BW46" s="303"/>
      <c r="BX46" s="303"/>
      <c r="BY46" s="303">
        <v>2.1979062017490456</v>
      </c>
      <c r="BZ46" s="159"/>
      <c r="CA46" s="486"/>
      <c r="CC46" s="300">
        <v>2840</v>
      </c>
      <c r="CD46" s="300"/>
      <c r="CE46" s="300"/>
      <c r="CF46" s="300"/>
      <c r="CG46" s="300"/>
      <c r="CH46" s="300"/>
      <c r="CI46" s="300">
        <v>2840</v>
      </c>
      <c r="CJ46" s="159"/>
      <c r="CK46" s="300">
        <v>3937</v>
      </c>
      <c r="CL46" s="300"/>
      <c r="CM46" s="300"/>
      <c r="CN46" s="300"/>
      <c r="CO46" s="300"/>
      <c r="CP46" s="300"/>
      <c r="CQ46" s="300">
        <v>3937</v>
      </c>
      <c r="CR46" s="159"/>
      <c r="CS46" s="303">
        <v>1.3862676056338028</v>
      </c>
      <c r="CT46" s="303"/>
      <c r="CU46" s="303"/>
      <c r="CV46" s="303"/>
      <c r="CW46" s="303"/>
      <c r="CX46" s="303"/>
      <c r="CY46" s="303">
        <v>1.3862676056338028</v>
      </c>
      <c r="CZ46" s="159"/>
      <c r="DA46" s="486"/>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86"/>
      <c r="EK46" s="300">
        <v>27180490</v>
      </c>
      <c r="EL46" s="300"/>
      <c r="EM46" s="300"/>
      <c r="EN46" s="300"/>
      <c r="EO46" s="300"/>
      <c r="EP46" s="300"/>
      <c r="EQ46" s="300">
        <v>27180490</v>
      </c>
      <c r="ER46" s="159"/>
      <c r="ES46" s="486"/>
      <c r="EU46" s="300">
        <v>5395</v>
      </c>
      <c r="EV46" s="300"/>
      <c r="EW46" s="300"/>
      <c r="EX46" s="300"/>
      <c r="EY46" s="300"/>
      <c r="EZ46" s="300"/>
      <c r="FA46" s="300">
        <v>5395</v>
      </c>
      <c r="FB46" s="159"/>
      <c r="FC46" s="486"/>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498"/>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498"/>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498"/>
      <c r="IJ46" s="501"/>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4"/>
      <c r="AH47" s="8"/>
      <c r="AI47" s="8"/>
      <c r="AJ47" s="8"/>
      <c r="AK47" s="8"/>
      <c r="AL47" s="8"/>
      <c r="AM47" s="8"/>
      <c r="AN47" s="8"/>
      <c r="AO47" s="8"/>
      <c r="AP47" s="8"/>
      <c r="AQ47" s="8"/>
      <c r="AR47" s="8"/>
      <c r="AS47" s="8"/>
      <c r="AT47" s="8"/>
      <c r="AU47" s="8"/>
      <c r="AV47" s="8"/>
      <c r="AW47" s="8"/>
      <c r="AX47" s="8"/>
      <c r="AY47" s="8"/>
      <c r="BA47" s="486"/>
      <c r="BC47" s="8"/>
      <c r="BD47" s="8"/>
      <c r="BE47" s="8"/>
      <c r="BF47" s="8"/>
      <c r="BG47" s="8"/>
      <c r="BH47" s="8"/>
      <c r="BI47" s="8"/>
      <c r="BJ47" s="8"/>
      <c r="BK47" s="8"/>
      <c r="BL47" s="8"/>
      <c r="BM47" s="8"/>
      <c r="BN47" s="8"/>
      <c r="BO47" s="8"/>
      <c r="BP47" s="8"/>
      <c r="BQ47" s="8"/>
      <c r="BR47" s="8"/>
      <c r="BS47" s="8"/>
      <c r="BT47" s="8"/>
      <c r="BU47" s="8"/>
      <c r="BV47" s="8"/>
      <c r="BW47" s="8"/>
      <c r="BX47" s="8"/>
      <c r="BY47" s="8"/>
      <c r="CA47" s="486"/>
      <c r="CC47" s="8"/>
      <c r="CD47" s="8"/>
      <c r="CE47" s="8"/>
      <c r="CF47" s="8"/>
      <c r="CG47" s="8"/>
      <c r="CH47" s="8"/>
      <c r="CI47" s="8"/>
      <c r="CJ47" s="8"/>
      <c r="CK47" s="8"/>
      <c r="CL47" s="8"/>
      <c r="CM47" s="8"/>
      <c r="CN47" s="8"/>
      <c r="CO47" s="8"/>
      <c r="CP47" s="8"/>
      <c r="CQ47" s="8"/>
      <c r="CR47" s="8"/>
      <c r="CS47" s="8"/>
      <c r="CT47" s="8"/>
      <c r="CU47" s="8"/>
      <c r="CV47" s="8"/>
      <c r="CW47" s="8"/>
      <c r="CX47" s="8"/>
      <c r="CY47" s="8"/>
      <c r="DA47" s="486"/>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86"/>
      <c r="EK47" s="8"/>
      <c r="EL47" s="8"/>
      <c r="EM47" s="8"/>
      <c r="EN47" s="8"/>
      <c r="EO47" s="8"/>
      <c r="EP47" s="8"/>
      <c r="EQ47" s="8"/>
      <c r="ES47" s="486"/>
      <c r="EU47" s="8"/>
      <c r="EV47" s="8"/>
      <c r="EW47" s="8"/>
      <c r="EX47" s="8"/>
      <c r="EY47" s="8"/>
      <c r="EZ47" s="8"/>
      <c r="FA47" s="8"/>
      <c r="FC47" s="486"/>
      <c r="FE47" s="546"/>
      <c r="FG47" s="8"/>
      <c r="FH47" s="8"/>
      <c r="FI47" s="8"/>
      <c r="FJ47" s="8"/>
      <c r="FK47" s="8"/>
      <c r="FL47" s="8"/>
      <c r="FM47" s="8"/>
      <c r="FN47" s="8"/>
      <c r="FO47" s="8"/>
      <c r="FP47" s="8"/>
      <c r="FQ47" s="8"/>
      <c r="FR47" s="8"/>
      <c r="FS47" s="8"/>
      <c r="FT47" s="8"/>
      <c r="FU47" s="8"/>
      <c r="FV47" s="8"/>
      <c r="FW47" s="8"/>
      <c r="FX47" s="8"/>
      <c r="FY47" s="8"/>
      <c r="FZ47" s="8"/>
      <c r="GA47" s="8"/>
      <c r="GB47" s="8"/>
      <c r="GC47" s="8"/>
      <c r="GE47" s="498"/>
      <c r="GG47" s="8"/>
      <c r="GH47" s="8"/>
      <c r="GI47" s="8"/>
      <c r="GJ47" s="8"/>
      <c r="GK47" s="8"/>
      <c r="GL47" s="8"/>
      <c r="GM47" s="8"/>
      <c r="GN47" s="8"/>
      <c r="GO47" s="8"/>
      <c r="GP47" s="8"/>
      <c r="GQ47" s="8"/>
      <c r="GR47" s="8"/>
      <c r="GS47" s="8"/>
      <c r="GT47" s="8"/>
      <c r="GU47" s="8"/>
      <c r="GV47" s="8"/>
      <c r="GW47" s="8"/>
      <c r="GX47" s="8"/>
      <c r="GY47" s="8"/>
      <c r="GZ47" s="8"/>
      <c r="HA47" s="8"/>
      <c r="HB47" s="8"/>
      <c r="HC47" s="8"/>
      <c r="HE47" s="49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498"/>
      <c r="IJ47" s="501"/>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4"/>
      <c r="AH48" s="5"/>
      <c r="AI48" s="5"/>
      <c r="AJ48" s="5"/>
      <c r="AK48" s="5"/>
      <c r="AL48" s="5"/>
      <c r="AM48" s="5"/>
      <c r="AN48" s="5"/>
      <c r="AO48" s="5"/>
      <c r="AP48" s="5"/>
      <c r="AQ48" s="5"/>
      <c r="AR48" s="5"/>
      <c r="AS48" s="5"/>
      <c r="AT48" s="5"/>
      <c r="AU48" s="5"/>
      <c r="AV48" s="5"/>
      <c r="AW48" s="5"/>
      <c r="AX48" s="5"/>
      <c r="AY48" s="5"/>
      <c r="BA48" s="486"/>
      <c r="BC48" s="5"/>
      <c r="BD48" s="5"/>
      <c r="BE48" s="5"/>
      <c r="BF48" s="5"/>
      <c r="BG48" s="5"/>
      <c r="BH48" s="5"/>
      <c r="BI48" s="5"/>
      <c r="BJ48" s="5"/>
      <c r="BK48" s="5"/>
      <c r="BL48" s="5"/>
      <c r="BM48" s="5"/>
      <c r="BN48" s="5"/>
      <c r="BO48" s="5"/>
      <c r="BP48" s="5"/>
      <c r="BQ48" s="5"/>
      <c r="BR48" s="5"/>
      <c r="BS48" s="5"/>
      <c r="BT48" s="5"/>
      <c r="BU48" s="5"/>
      <c r="BV48" s="5"/>
      <c r="BW48" s="5"/>
      <c r="BX48" s="5"/>
      <c r="BY48" s="5"/>
      <c r="CA48" s="486"/>
      <c r="CC48" s="5"/>
      <c r="CD48" s="5"/>
      <c r="CE48" s="5"/>
      <c r="CF48" s="5"/>
      <c r="CG48" s="5"/>
      <c r="CH48" s="5"/>
      <c r="CI48" s="5"/>
      <c r="CJ48" s="5"/>
      <c r="CK48" s="5"/>
      <c r="CL48" s="5"/>
      <c r="CM48" s="5"/>
      <c r="CN48" s="5"/>
      <c r="CO48" s="5"/>
      <c r="CP48" s="5"/>
      <c r="CQ48" s="5"/>
      <c r="CR48" s="5"/>
      <c r="CS48" s="5"/>
      <c r="CT48" s="5"/>
      <c r="CU48" s="5"/>
      <c r="CV48" s="5"/>
      <c r="CW48" s="5"/>
      <c r="CX48" s="5"/>
      <c r="CY48" s="5"/>
      <c r="DA48" s="486"/>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86"/>
      <c r="EK48" s="5"/>
      <c r="EL48" s="5"/>
      <c r="EM48" s="5"/>
      <c r="EN48" s="5"/>
      <c r="EO48" s="5"/>
      <c r="EP48" s="5"/>
      <c r="EQ48" s="5"/>
      <c r="ES48" s="486"/>
      <c r="EU48" s="5"/>
      <c r="EV48" s="5"/>
      <c r="EW48" s="5"/>
      <c r="EX48" s="5"/>
      <c r="EY48" s="5"/>
      <c r="EZ48" s="5"/>
      <c r="FA48" s="5"/>
      <c r="FC48" s="486"/>
      <c r="FE48" s="546"/>
      <c r="FG48" s="5"/>
      <c r="FH48" s="5"/>
      <c r="FI48" s="5"/>
      <c r="FJ48" s="5"/>
      <c r="FK48" s="5"/>
      <c r="FL48" s="5"/>
      <c r="FM48" s="5"/>
      <c r="FN48" s="5"/>
      <c r="FO48" s="5"/>
      <c r="FP48" s="5"/>
      <c r="FQ48" s="5"/>
      <c r="FR48" s="5"/>
      <c r="FS48" s="5"/>
      <c r="FT48" s="5"/>
      <c r="FU48" s="5"/>
      <c r="FV48" s="5"/>
      <c r="FW48" s="5"/>
      <c r="FX48" s="5"/>
      <c r="FY48" s="5"/>
      <c r="FZ48" s="5"/>
      <c r="GA48" s="5"/>
      <c r="GB48" s="5"/>
      <c r="GC48" s="5"/>
      <c r="GE48" s="498"/>
      <c r="GG48" s="5"/>
      <c r="GH48" s="5"/>
      <c r="GI48" s="5"/>
      <c r="GJ48" s="5"/>
      <c r="GK48" s="5"/>
      <c r="GL48" s="5"/>
      <c r="GM48" s="5"/>
      <c r="GN48" s="5"/>
      <c r="GO48" s="5"/>
      <c r="GP48" s="5"/>
      <c r="GQ48" s="5"/>
      <c r="GR48" s="5"/>
      <c r="GS48" s="5"/>
      <c r="GT48" s="5"/>
      <c r="GU48" s="5"/>
      <c r="GV48" s="5"/>
      <c r="GW48" s="5"/>
      <c r="GX48" s="5"/>
      <c r="GY48" s="5"/>
      <c r="GZ48" s="5"/>
      <c r="HA48" s="5"/>
      <c r="HB48" s="5"/>
      <c r="HC48" s="5"/>
      <c r="HE48" s="49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498"/>
      <c r="IJ48" s="501"/>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4"/>
      <c r="AH49" s="5"/>
      <c r="AI49" s="5"/>
      <c r="AJ49" s="5"/>
      <c r="AK49" s="5"/>
      <c r="AL49" s="5"/>
      <c r="AM49" s="5"/>
      <c r="AN49" s="5"/>
      <c r="AO49" s="5"/>
      <c r="AP49" s="5"/>
      <c r="AQ49" s="5"/>
      <c r="AR49" s="5"/>
      <c r="AS49" s="5"/>
      <c r="AT49" s="5"/>
      <c r="AU49" s="5"/>
      <c r="AV49" s="5"/>
      <c r="AW49" s="5"/>
      <c r="AX49" s="5"/>
      <c r="AY49" s="5"/>
      <c r="BA49" s="486"/>
      <c r="BC49" s="5"/>
      <c r="BD49" s="5"/>
      <c r="BE49" s="5"/>
      <c r="BF49" s="5"/>
      <c r="BG49" s="5"/>
      <c r="BH49" s="5"/>
      <c r="BI49" s="5"/>
      <c r="BJ49" s="5"/>
      <c r="BK49" s="5"/>
      <c r="BL49" s="5"/>
      <c r="BM49" s="5"/>
      <c r="BN49" s="5"/>
      <c r="BO49" s="5"/>
      <c r="BP49" s="5"/>
      <c r="BQ49" s="5"/>
      <c r="BR49" s="5"/>
      <c r="BS49" s="5"/>
      <c r="BT49" s="5"/>
      <c r="BU49" s="5"/>
      <c r="BV49" s="5"/>
      <c r="BW49" s="5"/>
      <c r="BX49" s="5"/>
      <c r="BY49" s="5"/>
      <c r="CA49" s="486"/>
      <c r="CC49" s="5"/>
      <c r="CD49" s="5"/>
      <c r="CE49" s="5"/>
      <c r="CF49" s="5"/>
      <c r="CG49" s="5"/>
      <c r="CH49" s="5"/>
      <c r="CI49" s="5"/>
      <c r="CJ49" s="5"/>
      <c r="CK49" s="5"/>
      <c r="CL49" s="5"/>
      <c r="CM49" s="5"/>
      <c r="CN49" s="5"/>
      <c r="CO49" s="5"/>
      <c r="CP49" s="5"/>
      <c r="CQ49" s="5"/>
      <c r="CR49" s="5"/>
      <c r="CS49" s="5"/>
      <c r="CT49" s="5"/>
      <c r="CU49" s="5"/>
      <c r="CV49" s="5"/>
      <c r="CW49" s="5"/>
      <c r="CX49" s="5"/>
      <c r="CY49" s="5"/>
      <c r="DA49" s="486"/>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86"/>
      <c r="EK49" s="5"/>
      <c r="EL49" s="5"/>
      <c r="EM49" s="5"/>
      <c r="EN49" s="5"/>
      <c r="EO49" s="5"/>
      <c r="EP49" s="5"/>
      <c r="EQ49" s="5"/>
      <c r="ES49" s="486"/>
      <c r="EU49" s="5"/>
      <c r="EV49" s="5"/>
      <c r="EW49" s="5"/>
      <c r="EX49" s="5"/>
      <c r="EY49" s="5"/>
      <c r="EZ49" s="5"/>
      <c r="FA49" s="5"/>
      <c r="FC49" s="486"/>
      <c r="FE49" s="546"/>
      <c r="FG49" s="5"/>
      <c r="FH49" s="5"/>
      <c r="FI49" s="5"/>
      <c r="FJ49" s="5"/>
      <c r="FK49" s="5"/>
      <c r="FL49" s="5"/>
      <c r="FM49" s="5"/>
      <c r="FN49" s="5"/>
      <c r="FO49" s="5"/>
      <c r="FP49" s="5"/>
      <c r="FQ49" s="5"/>
      <c r="FR49" s="5"/>
      <c r="FS49" s="5"/>
      <c r="FT49" s="5"/>
      <c r="FU49" s="5"/>
      <c r="FV49" s="5"/>
      <c r="FW49" s="5"/>
      <c r="FX49" s="5"/>
      <c r="FY49" s="5"/>
      <c r="FZ49" s="5"/>
      <c r="GA49" s="5"/>
      <c r="GB49" s="5"/>
      <c r="GC49" s="5"/>
      <c r="GE49" s="498"/>
      <c r="GG49" s="5"/>
      <c r="GH49" s="5"/>
      <c r="GI49" s="5"/>
      <c r="GJ49" s="5"/>
      <c r="GK49" s="5"/>
      <c r="GL49" s="5"/>
      <c r="GM49" s="5"/>
      <c r="GN49" s="5"/>
      <c r="GO49" s="5"/>
      <c r="GP49" s="5"/>
      <c r="GQ49" s="5"/>
      <c r="GR49" s="5"/>
      <c r="GS49" s="5"/>
      <c r="GT49" s="5"/>
      <c r="GU49" s="5"/>
      <c r="GV49" s="5"/>
      <c r="GW49" s="5"/>
      <c r="GX49" s="5"/>
      <c r="GY49" s="5"/>
      <c r="GZ49" s="5"/>
      <c r="HA49" s="5"/>
      <c r="HB49" s="5"/>
      <c r="HC49" s="5"/>
      <c r="HE49" s="49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498"/>
      <c r="IJ49" s="501"/>
    </row>
    <row r="50" spans="3:244" ht="15.75" customHeight="1" outlineLevel="2" thickBot="1">
      <c r="C50" s="101">
        <v>22</v>
      </c>
      <c r="D50" s="102" t="s">
        <v>40</v>
      </c>
      <c r="E50" s="5" t="s">
        <v>261</v>
      </c>
      <c r="F50" s="103" t="s">
        <v>400</v>
      </c>
      <c r="H50" s="70">
        <v>0</v>
      </c>
      <c r="I50" s="104">
        <v>28750</v>
      </c>
      <c r="J50" s="104">
        <v>30500</v>
      </c>
      <c r="K50" s="104">
        <v>31500</v>
      </c>
      <c r="L50" s="104">
        <v>32500</v>
      </c>
      <c r="M50" s="105">
        <v>34000</v>
      </c>
      <c r="N50" s="281">
        <v>157250</v>
      </c>
      <c r="O50" s="5"/>
      <c r="P50" s="70">
        <v>0</v>
      </c>
      <c r="Q50" s="106"/>
      <c r="R50" s="106"/>
      <c r="S50" s="106"/>
      <c r="T50" s="106"/>
      <c r="U50" s="107"/>
      <c r="V50" s="281">
        <v>0</v>
      </c>
      <c r="W50" s="5"/>
      <c r="X50" s="178" t="s">
        <v>492</v>
      </c>
      <c r="Y50" s="179"/>
      <c r="Z50" s="179"/>
      <c r="AA50" s="179"/>
      <c r="AB50" s="179"/>
      <c r="AC50" s="180"/>
      <c r="AD50" s="279">
        <v>0</v>
      </c>
      <c r="AE50" s="5"/>
      <c r="AF50" s="534"/>
      <c r="AH50" s="70">
        <v>0</v>
      </c>
      <c r="AI50" s="104">
        <v>910057</v>
      </c>
      <c r="AJ50" s="104">
        <v>965907</v>
      </c>
      <c r="AK50" s="104">
        <v>996924</v>
      </c>
      <c r="AL50" s="104">
        <v>1027940</v>
      </c>
      <c r="AM50" s="105">
        <v>1075512</v>
      </c>
      <c r="AN50" s="290">
        <v>4976340</v>
      </c>
      <c r="AO50" s="5"/>
      <c r="AP50" s="70">
        <v>0</v>
      </c>
      <c r="AQ50" s="106"/>
      <c r="AR50" s="106"/>
      <c r="AS50" s="106"/>
      <c r="AT50" s="106"/>
      <c r="AU50" s="107"/>
      <c r="AV50" s="290">
        <v>0</v>
      </c>
      <c r="AW50" s="5"/>
      <c r="AX50" s="296"/>
      <c r="AY50" s="297"/>
      <c r="AZ50" s="5"/>
      <c r="BA50" s="486"/>
      <c r="BC50" s="70">
        <v>0</v>
      </c>
      <c r="BD50" s="104">
        <v>910057</v>
      </c>
      <c r="BE50" s="104">
        <v>965907</v>
      </c>
      <c r="BF50" s="104">
        <v>996924</v>
      </c>
      <c r="BG50" s="104">
        <v>1027940</v>
      </c>
      <c r="BH50" s="105">
        <v>1075512</v>
      </c>
      <c r="BI50" s="290">
        <v>4976340</v>
      </c>
      <c r="BJ50" s="5"/>
      <c r="BK50" s="70">
        <v>0</v>
      </c>
      <c r="BL50" s="106"/>
      <c r="BM50" s="106"/>
      <c r="BN50" s="106"/>
      <c r="BO50" s="106"/>
      <c r="BP50" s="107"/>
      <c r="BQ50" s="290">
        <v>0</v>
      </c>
      <c r="BR50" s="5"/>
      <c r="BS50" s="178" t="s">
        <v>492</v>
      </c>
      <c r="BT50" s="179"/>
      <c r="BU50" s="179"/>
      <c r="BV50" s="179"/>
      <c r="BW50" s="179"/>
      <c r="BX50" s="180"/>
      <c r="BY50" s="302">
        <v>0</v>
      </c>
      <c r="BZ50" s="5"/>
      <c r="CA50" s="486"/>
      <c r="CC50" s="70">
        <v>0</v>
      </c>
      <c r="CD50" s="104">
        <v>63</v>
      </c>
      <c r="CE50" s="104">
        <v>67</v>
      </c>
      <c r="CF50" s="104">
        <v>69</v>
      </c>
      <c r="CG50" s="104">
        <v>71</v>
      </c>
      <c r="CH50" s="105">
        <v>74</v>
      </c>
      <c r="CI50" s="290">
        <v>344</v>
      </c>
      <c r="CJ50" s="5"/>
      <c r="CK50" s="70">
        <v>0</v>
      </c>
      <c r="CL50" s="106"/>
      <c r="CM50" s="106"/>
      <c r="CN50" s="106"/>
      <c r="CO50" s="106"/>
      <c r="CP50" s="107"/>
      <c r="CQ50" s="290">
        <v>0</v>
      </c>
      <c r="CR50" s="5"/>
      <c r="CS50" s="178" t="s">
        <v>492</v>
      </c>
      <c r="CT50" s="179"/>
      <c r="CU50" s="179"/>
      <c r="CV50" s="179"/>
      <c r="CW50" s="179"/>
      <c r="CX50" s="180"/>
      <c r="CY50" s="302">
        <v>0</v>
      </c>
      <c r="CZ50" s="5"/>
      <c r="DA50" s="486"/>
      <c r="DC50" s="178">
        <v>1</v>
      </c>
      <c r="DD50" s="179"/>
      <c r="DE50" s="179"/>
      <c r="DF50" s="179"/>
      <c r="DG50" s="179"/>
      <c r="DH50" s="180"/>
      <c r="DI50" s="302"/>
      <c r="DJ50" s="5"/>
      <c r="DK50" s="178">
        <v>1</v>
      </c>
      <c r="DL50" s="179"/>
      <c r="DM50" s="179"/>
      <c r="DN50" s="179"/>
      <c r="DO50" s="179"/>
      <c r="DP50" s="180"/>
      <c r="DQ50" s="302"/>
      <c r="DR50" s="5"/>
      <c r="DS50" s="178">
        <v>1</v>
      </c>
      <c r="DT50" s="179"/>
      <c r="DU50" s="179"/>
      <c r="DV50" s="179"/>
      <c r="DW50" s="179"/>
      <c r="DX50" s="180"/>
      <c r="DY50" s="302"/>
      <c r="DZ50" s="5"/>
      <c r="EA50" s="178">
        <v>1</v>
      </c>
      <c r="EB50" s="179"/>
      <c r="EC50" s="179"/>
      <c r="ED50" s="179"/>
      <c r="EE50" s="179"/>
      <c r="EF50" s="180"/>
      <c r="EG50" s="302"/>
      <c r="EH50" s="5"/>
      <c r="EI50" s="486"/>
      <c r="EK50" s="70">
        <v>0</v>
      </c>
      <c r="EL50" s="106"/>
      <c r="EM50" s="106"/>
      <c r="EN50" s="106"/>
      <c r="EO50" s="106"/>
      <c r="EP50" s="107"/>
      <c r="EQ50" s="290">
        <v>0</v>
      </c>
      <c r="ER50" s="5"/>
      <c r="ES50" s="486"/>
      <c r="EU50" s="70">
        <v>0</v>
      </c>
      <c r="EV50" s="106"/>
      <c r="EW50" s="106"/>
      <c r="EX50" s="106"/>
      <c r="EY50" s="106"/>
      <c r="EZ50" s="107"/>
      <c r="FA50" s="290">
        <v>0</v>
      </c>
      <c r="FB50" s="5"/>
      <c r="FC50" s="486"/>
      <c r="FE50" s="546"/>
      <c r="FG50" s="70">
        <v>0</v>
      </c>
      <c r="FH50" s="104">
        <v>143750</v>
      </c>
      <c r="FI50" s="104">
        <v>152500</v>
      </c>
      <c r="FJ50" s="104">
        <v>157500</v>
      </c>
      <c r="FK50" s="104">
        <v>162500</v>
      </c>
      <c r="FL50" s="105">
        <v>170000</v>
      </c>
      <c r="FM50" s="273">
        <v>786250</v>
      </c>
      <c r="FN50" s="5"/>
      <c r="FO50" s="70">
        <v>0</v>
      </c>
      <c r="FP50" s="106"/>
      <c r="FQ50" s="106"/>
      <c r="FR50" s="106"/>
      <c r="FS50" s="106"/>
      <c r="FT50" s="107"/>
      <c r="FU50" s="273">
        <v>0</v>
      </c>
      <c r="FV50" s="5"/>
      <c r="FW50" s="178" t="s">
        <v>492</v>
      </c>
      <c r="FX50" s="179"/>
      <c r="FY50" s="179"/>
      <c r="FZ50" s="179"/>
      <c r="GA50" s="179"/>
      <c r="GB50" s="180"/>
      <c r="GC50" s="271">
        <v>0</v>
      </c>
      <c r="GD50" s="5"/>
      <c r="GE50" s="498"/>
      <c r="GG50" s="70">
        <v>0</v>
      </c>
      <c r="GH50" s="104">
        <v>142120</v>
      </c>
      <c r="GI50" s="104">
        <v>144175.78</v>
      </c>
      <c r="GJ50" s="104">
        <v>154991.85</v>
      </c>
      <c r="GK50" s="104">
        <v>160017.12</v>
      </c>
      <c r="GL50" s="105">
        <v>174315.42</v>
      </c>
      <c r="GM50" s="273">
        <v>775620.17</v>
      </c>
      <c r="GN50" s="5"/>
      <c r="GO50" s="70">
        <v>0</v>
      </c>
      <c r="GP50" s="106"/>
      <c r="GQ50" s="106"/>
      <c r="GR50" s="106"/>
      <c r="GS50" s="106"/>
      <c r="GT50" s="107"/>
      <c r="GU50" s="273">
        <v>0</v>
      </c>
      <c r="GV50" s="5"/>
      <c r="GW50" s="178" t="s">
        <v>492</v>
      </c>
      <c r="GX50" s="179"/>
      <c r="GY50" s="179"/>
      <c r="GZ50" s="179"/>
      <c r="HA50" s="179"/>
      <c r="HB50" s="180"/>
      <c r="HC50" s="271">
        <v>0</v>
      </c>
      <c r="HD50" s="5"/>
      <c r="HE50" s="498"/>
      <c r="HG50" s="70">
        <v>0</v>
      </c>
      <c r="HH50" s="104">
        <v>285870</v>
      </c>
      <c r="HI50" s="104">
        <v>296675.78000000003</v>
      </c>
      <c r="HJ50" s="104">
        <v>312491.84999999998</v>
      </c>
      <c r="HK50" s="104">
        <v>322517.12</v>
      </c>
      <c r="HL50" s="105">
        <v>344315.42000000004</v>
      </c>
      <c r="HM50" s="273">
        <v>1561870.17</v>
      </c>
      <c r="HN50" s="5"/>
      <c r="HO50" s="70">
        <v>0</v>
      </c>
      <c r="HP50" s="106"/>
      <c r="HQ50" s="106"/>
      <c r="HR50" s="106"/>
      <c r="HS50" s="106"/>
      <c r="HT50" s="107"/>
      <c r="HU50" s="273">
        <v>0</v>
      </c>
      <c r="HV50" s="5"/>
      <c r="HW50" s="178" t="s">
        <v>492</v>
      </c>
      <c r="HX50" s="179"/>
      <c r="HY50" s="179"/>
      <c r="HZ50" s="179"/>
      <c r="IA50" s="179"/>
      <c r="IB50" s="180"/>
      <c r="IC50" s="271">
        <v>0</v>
      </c>
      <c r="ID50" s="5"/>
      <c r="IE50" s="310"/>
      <c r="IF50" s="311"/>
      <c r="IG50" s="5"/>
      <c r="IH50" s="498"/>
      <c r="IJ50" s="501"/>
    </row>
    <row r="51" spans="3:244" ht="15.75" customHeight="1" outlineLevel="2" thickBot="1">
      <c r="C51" s="111">
        <v>23</v>
      </c>
      <c r="D51" s="112" t="s">
        <v>41</v>
      </c>
      <c r="E51" s="5" t="s">
        <v>261</v>
      </c>
      <c r="F51" s="113" t="s">
        <v>3</v>
      </c>
      <c r="H51" s="71">
        <v>0</v>
      </c>
      <c r="I51" s="114">
        <v>1361</v>
      </c>
      <c r="J51" s="114">
        <v>1382</v>
      </c>
      <c r="K51" s="114">
        <v>0</v>
      </c>
      <c r="L51" s="114">
        <v>0</v>
      </c>
      <c r="M51" s="115">
        <v>0</v>
      </c>
      <c r="N51" s="281">
        <v>2743</v>
      </c>
      <c r="O51" s="5"/>
      <c r="P51" s="71">
        <v>0</v>
      </c>
      <c r="Q51" s="116"/>
      <c r="R51" s="116"/>
      <c r="S51" s="116"/>
      <c r="T51" s="116"/>
      <c r="U51" s="117"/>
      <c r="V51" s="281">
        <v>0</v>
      </c>
      <c r="W51" s="5"/>
      <c r="X51" s="181" t="s">
        <v>492</v>
      </c>
      <c r="Y51" s="182"/>
      <c r="Z51" s="182"/>
      <c r="AA51" s="182"/>
      <c r="AB51" s="182"/>
      <c r="AC51" s="183"/>
      <c r="AD51" s="279">
        <v>0</v>
      </c>
      <c r="AE51" s="5"/>
      <c r="AF51" s="534"/>
      <c r="AH51" s="71">
        <v>0</v>
      </c>
      <c r="AI51" s="114">
        <v>694862</v>
      </c>
      <c r="AJ51" s="114">
        <v>705583</v>
      </c>
      <c r="AK51" s="114">
        <v>0</v>
      </c>
      <c r="AL51" s="114">
        <v>0</v>
      </c>
      <c r="AM51" s="115">
        <v>0</v>
      </c>
      <c r="AN51" s="290">
        <v>1400445</v>
      </c>
      <c r="AO51" s="5"/>
      <c r="AP51" s="71">
        <v>0</v>
      </c>
      <c r="AQ51" s="116"/>
      <c r="AR51" s="116"/>
      <c r="AS51" s="116"/>
      <c r="AT51" s="116"/>
      <c r="AU51" s="117"/>
      <c r="AV51" s="290">
        <v>0</v>
      </c>
      <c r="AW51" s="5"/>
      <c r="AX51" s="292"/>
      <c r="AY51" s="293"/>
      <c r="AZ51" s="5"/>
      <c r="BA51" s="486"/>
      <c r="BC51" s="71">
        <v>0</v>
      </c>
      <c r="BD51" s="114">
        <v>694862</v>
      </c>
      <c r="BE51" s="114">
        <v>705583</v>
      </c>
      <c r="BF51" s="114">
        <v>0</v>
      </c>
      <c r="BG51" s="114">
        <v>0</v>
      </c>
      <c r="BH51" s="115">
        <v>0</v>
      </c>
      <c r="BI51" s="290">
        <v>1400445</v>
      </c>
      <c r="BJ51" s="5"/>
      <c r="BK51" s="71">
        <v>0</v>
      </c>
      <c r="BL51" s="116"/>
      <c r="BM51" s="116"/>
      <c r="BN51" s="116"/>
      <c r="BO51" s="116"/>
      <c r="BP51" s="117"/>
      <c r="BQ51" s="290">
        <v>0</v>
      </c>
      <c r="BR51" s="5"/>
      <c r="BS51" s="181" t="s">
        <v>492</v>
      </c>
      <c r="BT51" s="182"/>
      <c r="BU51" s="182"/>
      <c r="BV51" s="182"/>
      <c r="BW51" s="182"/>
      <c r="BX51" s="183"/>
      <c r="BY51" s="302">
        <v>0</v>
      </c>
      <c r="BZ51" s="5"/>
      <c r="CA51" s="486"/>
      <c r="CC51" s="71">
        <v>0</v>
      </c>
      <c r="CD51" s="114">
        <v>280</v>
      </c>
      <c r="CE51" s="114">
        <v>284</v>
      </c>
      <c r="CF51" s="114">
        <v>0</v>
      </c>
      <c r="CG51" s="114">
        <v>0</v>
      </c>
      <c r="CH51" s="115">
        <v>0</v>
      </c>
      <c r="CI51" s="290">
        <v>564</v>
      </c>
      <c r="CJ51" s="5"/>
      <c r="CK51" s="71">
        <v>0</v>
      </c>
      <c r="CL51" s="116"/>
      <c r="CM51" s="116"/>
      <c r="CN51" s="116"/>
      <c r="CO51" s="116"/>
      <c r="CP51" s="117"/>
      <c r="CQ51" s="290">
        <v>0</v>
      </c>
      <c r="CR51" s="5"/>
      <c r="CS51" s="181" t="s">
        <v>492</v>
      </c>
      <c r="CT51" s="182"/>
      <c r="CU51" s="182"/>
      <c r="CV51" s="182"/>
      <c r="CW51" s="182"/>
      <c r="CX51" s="183"/>
      <c r="CY51" s="302">
        <v>0</v>
      </c>
      <c r="CZ51" s="5"/>
      <c r="DA51" s="486"/>
      <c r="DC51" s="181">
        <v>1</v>
      </c>
      <c r="DD51" s="182"/>
      <c r="DE51" s="182"/>
      <c r="DF51" s="182"/>
      <c r="DG51" s="182"/>
      <c r="DH51" s="183"/>
      <c r="DI51" s="302"/>
      <c r="DJ51" s="5"/>
      <c r="DK51" s="181">
        <v>1</v>
      </c>
      <c r="DL51" s="182"/>
      <c r="DM51" s="182"/>
      <c r="DN51" s="182"/>
      <c r="DO51" s="182"/>
      <c r="DP51" s="183"/>
      <c r="DQ51" s="302"/>
      <c r="DR51" s="5"/>
      <c r="DS51" s="181">
        <v>1</v>
      </c>
      <c r="DT51" s="182"/>
      <c r="DU51" s="182"/>
      <c r="DV51" s="182"/>
      <c r="DW51" s="182"/>
      <c r="DX51" s="183"/>
      <c r="DY51" s="302"/>
      <c r="DZ51" s="5"/>
      <c r="EA51" s="181">
        <v>1</v>
      </c>
      <c r="EB51" s="182"/>
      <c r="EC51" s="182"/>
      <c r="ED51" s="182"/>
      <c r="EE51" s="182"/>
      <c r="EF51" s="183"/>
      <c r="EG51" s="302"/>
      <c r="EH51" s="5"/>
      <c r="EI51" s="486"/>
      <c r="EK51" s="71">
        <v>0</v>
      </c>
      <c r="EL51" s="116"/>
      <c r="EM51" s="116"/>
      <c r="EN51" s="116"/>
      <c r="EO51" s="116"/>
      <c r="EP51" s="117"/>
      <c r="EQ51" s="290">
        <v>0</v>
      </c>
      <c r="ER51" s="5"/>
      <c r="ES51" s="486"/>
      <c r="EU51" s="71">
        <v>0</v>
      </c>
      <c r="EV51" s="116"/>
      <c r="EW51" s="116"/>
      <c r="EX51" s="116"/>
      <c r="EY51" s="116"/>
      <c r="EZ51" s="117"/>
      <c r="FA51" s="290">
        <v>0</v>
      </c>
      <c r="FB51" s="5"/>
      <c r="FC51" s="486"/>
      <c r="FE51" s="546"/>
      <c r="FG51" s="71">
        <v>0</v>
      </c>
      <c r="FH51" s="114">
        <v>340250</v>
      </c>
      <c r="FI51" s="114">
        <v>345500</v>
      </c>
      <c r="FJ51" s="114">
        <v>0</v>
      </c>
      <c r="FK51" s="114">
        <v>0</v>
      </c>
      <c r="FL51" s="115">
        <v>0</v>
      </c>
      <c r="FM51" s="273">
        <v>685750</v>
      </c>
      <c r="FN51" s="5"/>
      <c r="FO51" s="71">
        <v>0</v>
      </c>
      <c r="FP51" s="116"/>
      <c r="FQ51" s="116"/>
      <c r="FR51" s="116"/>
      <c r="FS51" s="116"/>
      <c r="FT51" s="117"/>
      <c r="FU51" s="273">
        <v>0</v>
      </c>
      <c r="FV51" s="5"/>
      <c r="FW51" s="181" t="s">
        <v>492</v>
      </c>
      <c r="FX51" s="182"/>
      <c r="FY51" s="182"/>
      <c r="FZ51" s="182"/>
      <c r="GA51" s="182"/>
      <c r="GB51" s="183"/>
      <c r="GC51" s="271">
        <v>0</v>
      </c>
      <c r="GD51" s="5"/>
      <c r="GE51" s="498"/>
      <c r="GG51" s="71">
        <v>0</v>
      </c>
      <c r="GH51" s="114">
        <v>122616</v>
      </c>
      <c r="GI51" s="114">
        <v>121738.32</v>
      </c>
      <c r="GJ51" s="114">
        <v>0</v>
      </c>
      <c r="GK51" s="114">
        <v>0</v>
      </c>
      <c r="GL51" s="115">
        <v>0</v>
      </c>
      <c r="GM51" s="273">
        <v>244354.32</v>
      </c>
      <c r="GN51" s="5"/>
      <c r="GO51" s="71">
        <v>0</v>
      </c>
      <c r="GP51" s="116"/>
      <c r="GQ51" s="116"/>
      <c r="GR51" s="116"/>
      <c r="GS51" s="116"/>
      <c r="GT51" s="117"/>
      <c r="GU51" s="273">
        <v>0</v>
      </c>
      <c r="GV51" s="5"/>
      <c r="GW51" s="181" t="s">
        <v>492</v>
      </c>
      <c r="GX51" s="182"/>
      <c r="GY51" s="182"/>
      <c r="GZ51" s="182"/>
      <c r="HA51" s="182"/>
      <c r="HB51" s="183"/>
      <c r="HC51" s="271">
        <v>0</v>
      </c>
      <c r="HD51" s="5"/>
      <c r="HE51" s="498"/>
      <c r="HG51" s="71">
        <v>0</v>
      </c>
      <c r="HH51" s="114">
        <v>462866</v>
      </c>
      <c r="HI51" s="114">
        <v>467238.32</v>
      </c>
      <c r="HJ51" s="114">
        <v>0</v>
      </c>
      <c r="HK51" s="114">
        <v>0</v>
      </c>
      <c r="HL51" s="115">
        <v>0</v>
      </c>
      <c r="HM51" s="273">
        <v>930104.32000000007</v>
      </c>
      <c r="HN51" s="5"/>
      <c r="HO51" s="71">
        <v>0</v>
      </c>
      <c r="HP51" s="116"/>
      <c r="HQ51" s="116"/>
      <c r="HR51" s="116"/>
      <c r="HS51" s="116"/>
      <c r="HT51" s="117"/>
      <c r="HU51" s="273">
        <v>0</v>
      </c>
      <c r="HV51" s="5"/>
      <c r="HW51" s="181" t="s">
        <v>492</v>
      </c>
      <c r="HX51" s="182"/>
      <c r="HY51" s="182"/>
      <c r="HZ51" s="182"/>
      <c r="IA51" s="182"/>
      <c r="IB51" s="183"/>
      <c r="IC51" s="271">
        <v>0</v>
      </c>
      <c r="ID51" s="5"/>
      <c r="IE51" s="312"/>
      <c r="IF51" s="313"/>
      <c r="IG51" s="5"/>
      <c r="IH51" s="498"/>
      <c r="IJ51" s="501"/>
    </row>
    <row r="52" spans="3:244" ht="15.75" customHeight="1" outlineLevel="2" thickBot="1">
      <c r="C52" s="111">
        <v>24</v>
      </c>
      <c r="D52" s="112" t="s">
        <v>42</v>
      </c>
      <c r="E52" s="5" t="s">
        <v>261</v>
      </c>
      <c r="F52" s="113" t="s">
        <v>4</v>
      </c>
      <c r="H52" s="71">
        <v>0</v>
      </c>
      <c r="I52" s="114">
        <v>408</v>
      </c>
      <c r="J52" s="114">
        <v>408</v>
      </c>
      <c r="K52" s="114">
        <v>544</v>
      </c>
      <c r="L52" s="114">
        <v>544</v>
      </c>
      <c r="M52" s="115">
        <v>544</v>
      </c>
      <c r="N52" s="281">
        <v>2448</v>
      </c>
      <c r="O52" s="5"/>
      <c r="P52" s="71">
        <v>0</v>
      </c>
      <c r="Q52" s="116"/>
      <c r="R52" s="116"/>
      <c r="S52" s="116"/>
      <c r="T52" s="116"/>
      <c r="U52" s="117"/>
      <c r="V52" s="281">
        <v>0</v>
      </c>
      <c r="W52" s="5"/>
      <c r="X52" s="181" t="s">
        <v>492</v>
      </c>
      <c r="Y52" s="182"/>
      <c r="Z52" s="182"/>
      <c r="AA52" s="182"/>
      <c r="AB52" s="182"/>
      <c r="AC52" s="183"/>
      <c r="AD52" s="279">
        <v>0</v>
      </c>
      <c r="AE52" s="5"/>
      <c r="AF52" s="534"/>
      <c r="AH52" s="71">
        <v>0</v>
      </c>
      <c r="AI52" s="114">
        <v>750401</v>
      </c>
      <c r="AJ52" s="114">
        <v>750401</v>
      </c>
      <c r="AK52" s="114">
        <v>999615</v>
      </c>
      <c r="AL52" s="114">
        <v>999615</v>
      </c>
      <c r="AM52" s="115">
        <v>999615</v>
      </c>
      <c r="AN52" s="290">
        <v>4499647</v>
      </c>
      <c r="AO52" s="5"/>
      <c r="AP52" s="71">
        <v>0</v>
      </c>
      <c r="AQ52" s="116"/>
      <c r="AR52" s="116"/>
      <c r="AS52" s="116"/>
      <c r="AT52" s="116"/>
      <c r="AU52" s="117"/>
      <c r="AV52" s="290">
        <v>0</v>
      </c>
      <c r="AW52" s="5"/>
      <c r="AX52" s="292"/>
      <c r="AY52" s="293"/>
      <c r="AZ52" s="5"/>
      <c r="BA52" s="486"/>
      <c r="BC52" s="71">
        <v>0</v>
      </c>
      <c r="BD52" s="114">
        <v>750401</v>
      </c>
      <c r="BE52" s="114">
        <v>750401</v>
      </c>
      <c r="BF52" s="114">
        <v>999615</v>
      </c>
      <c r="BG52" s="114">
        <v>999615</v>
      </c>
      <c r="BH52" s="115">
        <v>999615</v>
      </c>
      <c r="BI52" s="290">
        <v>4499647</v>
      </c>
      <c r="BJ52" s="5"/>
      <c r="BK52" s="71">
        <v>0</v>
      </c>
      <c r="BL52" s="116"/>
      <c r="BM52" s="116"/>
      <c r="BN52" s="116"/>
      <c r="BO52" s="116"/>
      <c r="BP52" s="117"/>
      <c r="BQ52" s="290">
        <v>0</v>
      </c>
      <c r="BR52" s="5"/>
      <c r="BS52" s="181" t="s">
        <v>492</v>
      </c>
      <c r="BT52" s="182"/>
      <c r="BU52" s="182"/>
      <c r="BV52" s="182"/>
      <c r="BW52" s="182"/>
      <c r="BX52" s="183"/>
      <c r="BY52" s="302">
        <v>0</v>
      </c>
      <c r="BZ52" s="5"/>
      <c r="CA52" s="486"/>
      <c r="CC52" s="71">
        <v>0</v>
      </c>
      <c r="CD52" s="114">
        <v>173</v>
      </c>
      <c r="CE52" s="114">
        <v>173</v>
      </c>
      <c r="CF52" s="114">
        <v>231</v>
      </c>
      <c r="CG52" s="114">
        <v>231</v>
      </c>
      <c r="CH52" s="115">
        <v>231</v>
      </c>
      <c r="CI52" s="290">
        <v>1039</v>
      </c>
      <c r="CJ52" s="5"/>
      <c r="CK52" s="71">
        <v>0</v>
      </c>
      <c r="CL52" s="116"/>
      <c r="CM52" s="116"/>
      <c r="CN52" s="116"/>
      <c r="CO52" s="116"/>
      <c r="CP52" s="117"/>
      <c r="CQ52" s="290">
        <v>0</v>
      </c>
      <c r="CR52" s="5"/>
      <c r="CS52" s="181" t="s">
        <v>492</v>
      </c>
      <c r="CT52" s="182"/>
      <c r="CU52" s="182"/>
      <c r="CV52" s="182"/>
      <c r="CW52" s="182"/>
      <c r="CX52" s="183"/>
      <c r="CY52" s="302">
        <v>0</v>
      </c>
      <c r="CZ52" s="5"/>
      <c r="DA52" s="486"/>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86"/>
      <c r="EK52" s="71">
        <v>0</v>
      </c>
      <c r="EL52" s="116"/>
      <c r="EM52" s="116"/>
      <c r="EN52" s="116"/>
      <c r="EO52" s="116"/>
      <c r="EP52" s="117"/>
      <c r="EQ52" s="290">
        <v>0</v>
      </c>
      <c r="ER52" s="5"/>
      <c r="ES52" s="486"/>
      <c r="EU52" s="71">
        <v>0</v>
      </c>
      <c r="EV52" s="116"/>
      <c r="EW52" s="116"/>
      <c r="EX52" s="116"/>
      <c r="EY52" s="116"/>
      <c r="EZ52" s="117"/>
      <c r="FA52" s="290">
        <v>0</v>
      </c>
      <c r="FB52" s="5"/>
      <c r="FC52" s="486"/>
      <c r="FE52" s="546"/>
      <c r="FG52" s="71">
        <v>0</v>
      </c>
      <c r="FH52" s="114">
        <v>306000</v>
      </c>
      <c r="FI52" s="114">
        <v>306000</v>
      </c>
      <c r="FJ52" s="114">
        <v>407625</v>
      </c>
      <c r="FK52" s="114">
        <v>407625</v>
      </c>
      <c r="FL52" s="115">
        <v>407625</v>
      </c>
      <c r="FM52" s="273">
        <v>1834875</v>
      </c>
      <c r="FN52" s="5"/>
      <c r="FO52" s="71">
        <v>0</v>
      </c>
      <c r="FP52" s="116"/>
      <c r="FQ52" s="116"/>
      <c r="FR52" s="116"/>
      <c r="FS52" s="116"/>
      <c r="FT52" s="117"/>
      <c r="FU52" s="273">
        <v>0</v>
      </c>
      <c r="FV52" s="5"/>
      <c r="FW52" s="181" t="s">
        <v>492</v>
      </c>
      <c r="FX52" s="182"/>
      <c r="FY52" s="182"/>
      <c r="FZ52" s="182"/>
      <c r="GA52" s="182"/>
      <c r="GB52" s="183"/>
      <c r="GC52" s="271">
        <v>0</v>
      </c>
      <c r="GD52" s="5"/>
      <c r="GE52" s="498"/>
      <c r="GG52" s="71">
        <v>0</v>
      </c>
      <c r="GH52" s="114">
        <v>39346.5</v>
      </c>
      <c r="GI52" s="114">
        <v>38914.620000000003</v>
      </c>
      <c r="GJ52" s="114">
        <v>44593.65</v>
      </c>
      <c r="GK52" s="114">
        <v>41890.83</v>
      </c>
      <c r="GL52" s="115">
        <v>51094.18</v>
      </c>
      <c r="GM52" s="273">
        <v>215839.77999999997</v>
      </c>
      <c r="GN52" s="5"/>
      <c r="GO52" s="71">
        <v>0</v>
      </c>
      <c r="GP52" s="116"/>
      <c r="GQ52" s="116"/>
      <c r="GR52" s="116"/>
      <c r="GS52" s="116"/>
      <c r="GT52" s="117"/>
      <c r="GU52" s="273">
        <v>0</v>
      </c>
      <c r="GV52" s="5"/>
      <c r="GW52" s="181" t="s">
        <v>492</v>
      </c>
      <c r="GX52" s="182"/>
      <c r="GY52" s="182"/>
      <c r="GZ52" s="182"/>
      <c r="HA52" s="182"/>
      <c r="HB52" s="183"/>
      <c r="HC52" s="271">
        <v>0</v>
      </c>
      <c r="HD52" s="5"/>
      <c r="HE52" s="498"/>
      <c r="HG52" s="71">
        <v>0</v>
      </c>
      <c r="HH52" s="114">
        <v>345346.5</v>
      </c>
      <c r="HI52" s="114">
        <v>344914.62</v>
      </c>
      <c r="HJ52" s="114">
        <v>452218.65</v>
      </c>
      <c r="HK52" s="114">
        <v>449515.83</v>
      </c>
      <c r="HL52" s="115">
        <v>458719.18</v>
      </c>
      <c r="HM52" s="273">
        <v>2050714.78</v>
      </c>
      <c r="HN52" s="5"/>
      <c r="HO52" s="71">
        <v>0</v>
      </c>
      <c r="HP52" s="116"/>
      <c r="HQ52" s="116"/>
      <c r="HR52" s="116"/>
      <c r="HS52" s="116"/>
      <c r="HT52" s="117"/>
      <c r="HU52" s="273">
        <v>0</v>
      </c>
      <c r="HV52" s="5"/>
      <c r="HW52" s="181" t="s">
        <v>492</v>
      </c>
      <c r="HX52" s="182"/>
      <c r="HY52" s="182"/>
      <c r="HZ52" s="182"/>
      <c r="IA52" s="182"/>
      <c r="IB52" s="183"/>
      <c r="IC52" s="271">
        <v>0</v>
      </c>
      <c r="ID52" s="5"/>
      <c r="IE52" s="312"/>
      <c r="IF52" s="313"/>
      <c r="IG52" s="5"/>
      <c r="IH52" s="498"/>
      <c r="IJ52" s="501"/>
    </row>
    <row r="53" spans="3:244" ht="15.75" customHeight="1" outlineLevel="2" thickBot="1">
      <c r="C53" s="161">
        <v>25</v>
      </c>
      <c r="D53" s="162" t="s">
        <v>43</v>
      </c>
      <c r="E53" s="5" t="s">
        <v>261</v>
      </c>
      <c r="F53" s="122" t="s">
        <v>4</v>
      </c>
      <c r="H53" s="72">
        <v>0</v>
      </c>
      <c r="I53" s="123">
        <v>32</v>
      </c>
      <c r="J53" s="123">
        <v>32</v>
      </c>
      <c r="K53" s="123">
        <v>32</v>
      </c>
      <c r="L53" s="123">
        <v>32</v>
      </c>
      <c r="M53" s="124">
        <v>32</v>
      </c>
      <c r="N53" s="281">
        <v>160</v>
      </c>
      <c r="O53" s="5"/>
      <c r="P53" s="72">
        <v>0</v>
      </c>
      <c r="Q53" s="125"/>
      <c r="R53" s="125"/>
      <c r="S53" s="125"/>
      <c r="T53" s="125"/>
      <c r="U53" s="126"/>
      <c r="V53" s="281">
        <v>0</v>
      </c>
      <c r="W53" s="5"/>
      <c r="X53" s="190" t="s">
        <v>492</v>
      </c>
      <c r="Y53" s="191"/>
      <c r="Z53" s="191"/>
      <c r="AA53" s="191"/>
      <c r="AB53" s="191"/>
      <c r="AC53" s="192"/>
      <c r="AD53" s="279">
        <v>0</v>
      </c>
      <c r="AE53" s="5"/>
      <c r="AF53" s="534"/>
      <c r="AH53" s="72">
        <v>0</v>
      </c>
      <c r="AI53" s="123">
        <v>25101</v>
      </c>
      <c r="AJ53" s="123">
        <v>25101</v>
      </c>
      <c r="AK53" s="123">
        <v>25101</v>
      </c>
      <c r="AL53" s="123">
        <v>25101</v>
      </c>
      <c r="AM53" s="124">
        <v>25101</v>
      </c>
      <c r="AN53" s="290">
        <v>125505</v>
      </c>
      <c r="AO53" s="5"/>
      <c r="AP53" s="72">
        <v>0</v>
      </c>
      <c r="AQ53" s="125"/>
      <c r="AR53" s="125"/>
      <c r="AS53" s="125"/>
      <c r="AT53" s="125"/>
      <c r="AU53" s="126"/>
      <c r="AV53" s="290">
        <v>0</v>
      </c>
      <c r="AW53" s="5"/>
      <c r="AX53" s="292"/>
      <c r="AY53" s="293"/>
      <c r="AZ53" s="5"/>
      <c r="BA53" s="486"/>
      <c r="BC53" s="72">
        <v>0</v>
      </c>
      <c r="BD53" s="123">
        <v>25101</v>
      </c>
      <c r="BE53" s="123">
        <v>25101</v>
      </c>
      <c r="BF53" s="123">
        <v>25101</v>
      </c>
      <c r="BG53" s="123">
        <v>25101</v>
      </c>
      <c r="BH53" s="124">
        <v>25101</v>
      </c>
      <c r="BI53" s="290">
        <v>125505</v>
      </c>
      <c r="BJ53" s="5"/>
      <c r="BK53" s="72">
        <v>0</v>
      </c>
      <c r="BL53" s="125"/>
      <c r="BM53" s="125"/>
      <c r="BN53" s="125"/>
      <c r="BO53" s="125"/>
      <c r="BP53" s="126"/>
      <c r="BQ53" s="290">
        <v>0</v>
      </c>
      <c r="BR53" s="5"/>
      <c r="BS53" s="190" t="s">
        <v>492</v>
      </c>
      <c r="BT53" s="191"/>
      <c r="BU53" s="191"/>
      <c r="BV53" s="191"/>
      <c r="BW53" s="191"/>
      <c r="BX53" s="192"/>
      <c r="BY53" s="302">
        <v>0</v>
      </c>
      <c r="BZ53" s="5"/>
      <c r="CA53" s="486"/>
      <c r="CC53" s="72">
        <v>0</v>
      </c>
      <c r="CD53" s="123">
        <v>29</v>
      </c>
      <c r="CE53" s="123">
        <v>29</v>
      </c>
      <c r="CF53" s="123">
        <v>29</v>
      </c>
      <c r="CG53" s="123">
        <v>29</v>
      </c>
      <c r="CH53" s="124">
        <v>29</v>
      </c>
      <c r="CI53" s="290">
        <v>145</v>
      </c>
      <c r="CJ53" s="5"/>
      <c r="CK53" s="72">
        <v>0</v>
      </c>
      <c r="CL53" s="125"/>
      <c r="CM53" s="125"/>
      <c r="CN53" s="125"/>
      <c r="CO53" s="125"/>
      <c r="CP53" s="126"/>
      <c r="CQ53" s="290">
        <v>0</v>
      </c>
      <c r="CR53" s="5"/>
      <c r="CS53" s="190" t="s">
        <v>492</v>
      </c>
      <c r="CT53" s="191"/>
      <c r="CU53" s="191"/>
      <c r="CV53" s="191"/>
      <c r="CW53" s="191"/>
      <c r="CX53" s="192"/>
      <c r="CY53" s="302">
        <v>0</v>
      </c>
      <c r="CZ53" s="5"/>
      <c r="DA53" s="486"/>
      <c r="DC53" s="190">
        <v>1</v>
      </c>
      <c r="DD53" s="191"/>
      <c r="DE53" s="191"/>
      <c r="DF53" s="191"/>
      <c r="DG53" s="191"/>
      <c r="DH53" s="192"/>
      <c r="DI53" s="302"/>
      <c r="DJ53" s="5"/>
      <c r="DK53" s="190">
        <v>1</v>
      </c>
      <c r="DL53" s="191"/>
      <c r="DM53" s="191"/>
      <c r="DN53" s="191"/>
      <c r="DO53" s="191"/>
      <c r="DP53" s="192"/>
      <c r="DQ53" s="302"/>
      <c r="DR53" s="5"/>
      <c r="DS53" s="190">
        <v>1</v>
      </c>
      <c r="DT53" s="191"/>
      <c r="DU53" s="191"/>
      <c r="DV53" s="191"/>
      <c r="DW53" s="191"/>
      <c r="DX53" s="192"/>
      <c r="DY53" s="302"/>
      <c r="DZ53" s="5"/>
      <c r="EA53" s="190">
        <v>1</v>
      </c>
      <c r="EB53" s="191"/>
      <c r="EC53" s="191"/>
      <c r="ED53" s="191"/>
      <c r="EE53" s="191"/>
      <c r="EF53" s="192"/>
      <c r="EG53" s="302"/>
      <c r="EH53" s="5"/>
      <c r="EI53" s="486"/>
      <c r="EK53" s="72">
        <v>0</v>
      </c>
      <c r="EL53" s="125"/>
      <c r="EM53" s="125"/>
      <c r="EN53" s="125"/>
      <c r="EO53" s="125"/>
      <c r="EP53" s="126"/>
      <c r="EQ53" s="290">
        <v>0</v>
      </c>
      <c r="ER53" s="5"/>
      <c r="ES53" s="486"/>
      <c r="EU53" s="72">
        <v>0</v>
      </c>
      <c r="EV53" s="125"/>
      <c r="EW53" s="125"/>
      <c r="EX53" s="125"/>
      <c r="EY53" s="125"/>
      <c r="EZ53" s="126"/>
      <c r="FA53" s="290">
        <v>0</v>
      </c>
      <c r="FB53" s="5"/>
      <c r="FC53" s="486"/>
      <c r="FE53" s="546"/>
      <c r="FG53" s="72">
        <v>0</v>
      </c>
      <c r="FH53" s="123">
        <v>8800</v>
      </c>
      <c r="FI53" s="123">
        <v>8800</v>
      </c>
      <c r="FJ53" s="123">
        <v>8800</v>
      </c>
      <c r="FK53" s="123">
        <v>8800</v>
      </c>
      <c r="FL53" s="124">
        <v>8800</v>
      </c>
      <c r="FM53" s="273">
        <v>44000</v>
      </c>
      <c r="FN53" s="5"/>
      <c r="FO53" s="72">
        <v>0</v>
      </c>
      <c r="FP53" s="125"/>
      <c r="FQ53" s="125"/>
      <c r="FR53" s="125"/>
      <c r="FS53" s="125"/>
      <c r="FT53" s="126"/>
      <c r="FU53" s="273">
        <v>0</v>
      </c>
      <c r="FV53" s="5"/>
      <c r="FW53" s="190" t="s">
        <v>492</v>
      </c>
      <c r="FX53" s="191"/>
      <c r="FY53" s="191"/>
      <c r="FZ53" s="191"/>
      <c r="GA53" s="191"/>
      <c r="GB53" s="192"/>
      <c r="GC53" s="271">
        <v>0</v>
      </c>
      <c r="GD53" s="5"/>
      <c r="GE53" s="498"/>
      <c r="GG53" s="72">
        <v>0</v>
      </c>
      <c r="GH53" s="123">
        <v>31605</v>
      </c>
      <c r="GI53" s="123">
        <v>32343.08</v>
      </c>
      <c r="GJ53" s="123">
        <v>37277.1</v>
      </c>
      <c r="GK53" s="123">
        <v>34327.22</v>
      </c>
      <c r="GL53" s="124">
        <v>42535.12</v>
      </c>
      <c r="GM53" s="273">
        <v>178087.52</v>
      </c>
      <c r="GN53" s="5"/>
      <c r="GO53" s="72">
        <v>0</v>
      </c>
      <c r="GP53" s="125"/>
      <c r="GQ53" s="125"/>
      <c r="GR53" s="125"/>
      <c r="GS53" s="125"/>
      <c r="GT53" s="126"/>
      <c r="GU53" s="273">
        <v>0</v>
      </c>
      <c r="GV53" s="5"/>
      <c r="GW53" s="190" t="s">
        <v>492</v>
      </c>
      <c r="GX53" s="191"/>
      <c r="GY53" s="191"/>
      <c r="GZ53" s="191"/>
      <c r="HA53" s="191"/>
      <c r="HB53" s="192"/>
      <c r="HC53" s="271">
        <v>0</v>
      </c>
      <c r="HD53" s="5"/>
      <c r="HE53" s="498"/>
      <c r="HG53" s="72">
        <v>0</v>
      </c>
      <c r="HH53" s="123">
        <v>40405</v>
      </c>
      <c r="HI53" s="123">
        <v>41143.08</v>
      </c>
      <c r="HJ53" s="123">
        <v>46077.1</v>
      </c>
      <c r="HK53" s="123">
        <v>43127.22</v>
      </c>
      <c r="HL53" s="124">
        <v>51335.12</v>
      </c>
      <c r="HM53" s="273">
        <v>222087.52</v>
      </c>
      <c r="HN53" s="5"/>
      <c r="HO53" s="72">
        <v>0</v>
      </c>
      <c r="HP53" s="125"/>
      <c r="HQ53" s="125"/>
      <c r="HR53" s="125"/>
      <c r="HS53" s="125"/>
      <c r="HT53" s="126"/>
      <c r="HU53" s="273">
        <v>0</v>
      </c>
      <c r="HV53" s="5"/>
      <c r="HW53" s="190" t="s">
        <v>492</v>
      </c>
      <c r="HX53" s="191"/>
      <c r="HY53" s="191"/>
      <c r="HZ53" s="191"/>
      <c r="IA53" s="191"/>
      <c r="IB53" s="192"/>
      <c r="IC53" s="271">
        <v>0</v>
      </c>
      <c r="ID53" s="5"/>
      <c r="IE53" s="312"/>
      <c r="IF53" s="313"/>
      <c r="IG53" s="5"/>
      <c r="IH53" s="498"/>
      <c r="IJ53" s="501"/>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4"/>
      <c r="AH54" s="290">
        <v>0</v>
      </c>
      <c r="AI54" s="290">
        <v>2380421</v>
      </c>
      <c r="AJ54" s="290">
        <v>2446992</v>
      </c>
      <c r="AK54" s="290">
        <v>2021640</v>
      </c>
      <c r="AL54" s="290">
        <v>2052656</v>
      </c>
      <c r="AM54" s="290">
        <v>2100228</v>
      </c>
      <c r="AN54" s="290">
        <v>11001937</v>
      </c>
      <c r="AO54" s="5"/>
      <c r="AP54" s="290">
        <v>0</v>
      </c>
      <c r="AQ54" s="290"/>
      <c r="AR54" s="290"/>
      <c r="AS54" s="290"/>
      <c r="AT54" s="290"/>
      <c r="AU54" s="290"/>
      <c r="AV54" s="290">
        <v>0</v>
      </c>
      <c r="AW54" s="5"/>
      <c r="AX54" s="294"/>
      <c r="AY54" s="295"/>
      <c r="AZ54" s="5"/>
      <c r="BA54" s="486"/>
      <c r="BC54" s="290">
        <v>0</v>
      </c>
      <c r="BD54" s="290">
        <v>2380421</v>
      </c>
      <c r="BE54" s="290">
        <v>2446992</v>
      </c>
      <c r="BF54" s="290">
        <v>2021640</v>
      </c>
      <c r="BG54" s="290">
        <v>2052656</v>
      </c>
      <c r="BH54" s="290">
        <v>2100228</v>
      </c>
      <c r="BI54" s="290">
        <v>11001937</v>
      </c>
      <c r="BJ54" s="5"/>
      <c r="BK54" s="290">
        <v>0</v>
      </c>
      <c r="BL54" s="290"/>
      <c r="BM54" s="290"/>
      <c r="BN54" s="290"/>
      <c r="BO54" s="290"/>
      <c r="BP54" s="290"/>
      <c r="BQ54" s="290">
        <v>0</v>
      </c>
      <c r="BR54" s="5"/>
      <c r="BS54" s="302" t="s">
        <v>492</v>
      </c>
      <c r="BT54" s="302"/>
      <c r="BU54" s="302"/>
      <c r="BV54" s="302"/>
      <c r="BW54" s="302"/>
      <c r="BX54" s="302"/>
      <c r="BY54" s="302">
        <v>0</v>
      </c>
      <c r="BZ54" s="5"/>
      <c r="CA54" s="486"/>
      <c r="CC54" s="290">
        <v>0</v>
      </c>
      <c r="CD54" s="290">
        <v>545</v>
      </c>
      <c r="CE54" s="290">
        <v>553</v>
      </c>
      <c r="CF54" s="290">
        <v>329</v>
      </c>
      <c r="CG54" s="290">
        <v>331</v>
      </c>
      <c r="CH54" s="290">
        <v>334</v>
      </c>
      <c r="CI54" s="290">
        <v>2092</v>
      </c>
      <c r="CJ54" s="5"/>
      <c r="CK54" s="290">
        <v>0</v>
      </c>
      <c r="CL54" s="290"/>
      <c r="CM54" s="290"/>
      <c r="CN54" s="290"/>
      <c r="CO54" s="290"/>
      <c r="CP54" s="290"/>
      <c r="CQ54" s="290">
        <v>0</v>
      </c>
      <c r="CR54" s="5"/>
      <c r="CS54" s="302" t="s">
        <v>492</v>
      </c>
      <c r="CT54" s="302"/>
      <c r="CU54" s="302"/>
      <c r="CV54" s="302"/>
      <c r="CW54" s="302"/>
      <c r="CX54" s="302"/>
      <c r="CY54" s="302">
        <v>0</v>
      </c>
      <c r="CZ54" s="5"/>
      <c r="DA54" s="486"/>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86"/>
      <c r="EK54" s="290">
        <v>0</v>
      </c>
      <c r="EL54" s="290"/>
      <c r="EM54" s="290"/>
      <c r="EN54" s="290"/>
      <c r="EO54" s="290"/>
      <c r="EP54" s="290"/>
      <c r="EQ54" s="290">
        <v>0</v>
      </c>
      <c r="ER54" s="5"/>
      <c r="ES54" s="486"/>
      <c r="EU54" s="290">
        <v>0</v>
      </c>
      <c r="EV54" s="290"/>
      <c r="EW54" s="290"/>
      <c r="EX54" s="290"/>
      <c r="EY54" s="290"/>
      <c r="EZ54" s="290"/>
      <c r="FA54" s="290">
        <v>0</v>
      </c>
      <c r="FB54" s="5"/>
      <c r="FC54" s="486"/>
      <c r="FE54" s="546"/>
      <c r="FG54" s="273">
        <v>0</v>
      </c>
      <c r="FH54" s="273">
        <v>798800</v>
      </c>
      <c r="FI54" s="273">
        <v>812800</v>
      </c>
      <c r="FJ54" s="273">
        <v>573925</v>
      </c>
      <c r="FK54" s="273">
        <v>578925</v>
      </c>
      <c r="FL54" s="273">
        <v>586425</v>
      </c>
      <c r="FM54" s="273">
        <v>3350875</v>
      </c>
      <c r="FN54" s="5"/>
      <c r="FO54" s="273">
        <v>0</v>
      </c>
      <c r="FP54" s="273"/>
      <c r="FQ54" s="273"/>
      <c r="FR54" s="273"/>
      <c r="FS54" s="273"/>
      <c r="FT54" s="273"/>
      <c r="FU54" s="273">
        <v>0</v>
      </c>
      <c r="FV54" s="5"/>
      <c r="FW54" s="271" t="s">
        <v>492</v>
      </c>
      <c r="FX54" s="271"/>
      <c r="FY54" s="271"/>
      <c r="FZ54" s="271"/>
      <c r="GA54" s="271"/>
      <c r="GB54" s="271"/>
      <c r="GC54" s="271">
        <v>0</v>
      </c>
      <c r="GD54" s="5"/>
      <c r="GE54" s="498"/>
      <c r="GG54" s="273">
        <v>0</v>
      </c>
      <c r="GH54" s="273">
        <v>335687.5</v>
      </c>
      <c r="GI54" s="273">
        <v>337171.8</v>
      </c>
      <c r="GJ54" s="273">
        <v>236862.6</v>
      </c>
      <c r="GK54" s="273">
        <v>236235.17</v>
      </c>
      <c r="GL54" s="273">
        <v>267944.72000000003</v>
      </c>
      <c r="GM54" s="273">
        <v>1413901.7900000003</v>
      </c>
      <c r="GN54" s="5"/>
      <c r="GO54" s="273">
        <v>0</v>
      </c>
      <c r="GP54" s="273"/>
      <c r="GQ54" s="273"/>
      <c r="GR54" s="273"/>
      <c r="GS54" s="273"/>
      <c r="GT54" s="273"/>
      <c r="GU54" s="273">
        <v>0</v>
      </c>
      <c r="GV54" s="5"/>
      <c r="GW54" s="271" t="s">
        <v>492</v>
      </c>
      <c r="GX54" s="271"/>
      <c r="GY54" s="271"/>
      <c r="GZ54" s="271"/>
      <c r="HA54" s="271"/>
      <c r="HB54" s="271"/>
      <c r="HC54" s="271">
        <v>0</v>
      </c>
      <c r="HD54" s="5"/>
      <c r="HE54" s="498"/>
      <c r="HG54" s="273">
        <v>0</v>
      </c>
      <c r="HH54" s="273">
        <v>1134487.5</v>
      </c>
      <c r="HI54" s="273">
        <v>1149971.8000000003</v>
      </c>
      <c r="HJ54" s="273">
        <v>810787.6</v>
      </c>
      <c r="HK54" s="273">
        <v>815160.16999999993</v>
      </c>
      <c r="HL54" s="273">
        <v>854369.72000000009</v>
      </c>
      <c r="HM54" s="273">
        <v>4764776.7899999991</v>
      </c>
      <c r="HN54" s="5"/>
      <c r="HO54" s="273">
        <v>0</v>
      </c>
      <c r="HP54" s="273"/>
      <c r="HQ54" s="273"/>
      <c r="HR54" s="273"/>
      <c r="HS54" s="273"/>
      <c r="HT54" s="273"/>
      <c r="HU54" s="273">
        <v>0</v>
      </c>
      <c r="HV54" s="5"/>
      <c r="HW54" s="271" t="s">
        <v>492</v>
      </c>
      <c r="HX54" s="271"/>
      <c r="HY54" s="271"/>
      <c r="HZ54" s="271"/>
      <c r="IA54" s="271"/>
      <c r="IB54" s="271"/>
      <c r="IC54" s="271">
        <v>0</v>
      </c>
      <c r="ID54" s="5"/>
      <c r="IE54" s="314"/>
      <c r="IF54" s="315"/>
      <c r="IG54" s="5"/>
      <c r="IH54" s="498"/>
      <c r="IJ54" s="501"/>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4"/>
      <c r="AH55" s="8"/>
      <c r="AI55" s="8"/>
      <c r="AJ55" s="8"/>
      <c r="AK55" s="8"/>
      <c r="AL55" s="8"/>
      <c r="AM55" s="8"/>
      <c r="AN55" s="8"/>
      <c r="AP55" s="8"/>
      <c r="AQ55" s="8"/>
      <c r="AR55" s="8"/>
      <c r="AS55" s="8"/>
      <c r="AT55" s="8"/>
      <c r="AU55" s="8"/>
      <c r="AV55" s="8"/>
      <c r="AX55" s="8"/>
      <c r="AY55" s="8"/>
      <c r="BA55" s="486"/>
      <c r="BC55" s="8"/>
      <c r="BD55" s="8"/>
      <c r="BE55" s="8"/>
      <c r="BF55" s="8"/>
      <c r="BG55" s="8"/>
      <c r="BH55" s="8"/>
      <c r="BI55" s="8"/>
      <c r="BK55" s="8"/>
      <c r="BL55" s="8"/>
      <c r="BM55" s="8"/>
      <c r="BN55" s="8"/>
      <c r="BO55" s="8"/>
      <c r="BP55" s="8"/>
      <c r="BQ55" s="8"/>
      <c r="BR55" s="8"/>
      <c r="BS55" s="8"/>
      <c r="BT55" s="8"/>
      <c r="BU55" s="8"/>
      <c r="BV55" s="8"/>
      <c r="BW55" s="8"/>
      <c r="BX55" s="8"/>
      <c r="BY55" s="8"/>
      <c r="CA55" s="486"/>
      <c r="CC55" s="8"/>
      <c r="CD55" s="8"/>
      <c r="CE55" s="8"/>
      <c r="CF55" s="8"/>
      <c r="CG55" s="8"/>
      <c r="CH55" s="8"/>
      <c r="CI55" s="8"/>
      <c r="CK55" s="8"/>
      <c r="CL55" s="8"/>
      <c r="CM55" s="8"/>
      <c r="CN55" s="8"/>
      <c r="CO55" s="8"/>
      <c r="CP55" s="8"/>
      <c r="CQ55" s="8"/>
      <c r="CR55" s="8"/>
      <c r="CS55" s="8"/>
      <c r="CT55" s="8"/>
      <c r="CU55" s="8"/>
      <c r="CV55" s="8"/>
      <c r="CW55" s="8"/>
      <c r="CX55" s="8"/>
      <c r="CY55" s="8"/>
      <c r="DA55" s="486"/>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86"/>
      <c r="EK55" s="8"/>
      <c r="EL55" s="8"/>
      <c r="EM55" s="8"/>
      <c r="EN55" s="8"/>
      <c r="EO55" s="8"/>
      <c r="EP55" s="8"/>
      <c r="EQ55" s="8"/>
      <c r="ES55" s="486"/>
      <c r="EU55" s="8"/>
      <c r="EV55" s="8"/>
      <c r="EW55" s="8"/>
      <c r="EX55" s="8"/>
      <c r="EY55" s="8"/>
      <c r="EZ55" s="8"/>
      <c r="FA55" s="8"/>
      <c r="FC55" s="486"/>
      <c r="FE55" s="546"/>
      <c r="FG55" s="8"/>
      <c r="FH55" s="8"/>
      <c r="FI55" s="8"/>
      <c r="FJ55" s="8"/>
      <c r="FK55" s="8"/>
      <c r="FL55" s="8"/>
      <c r="FM55" s="8"/>
      <c r="FO55" s="8"/>
      <c r="FP55" s="8"/>
      <c r="FQ55" s="8"/>
      <c r="FR55" s="8"/>
      <c r="FS55" s="8"/>
      <c r="FT55" s="8"/>
      <c r="FU55" s="8"/>
      <c r="FV55" s="8"/>
      <c r="FW55" s="8"/>
      <c r="FX55" s="8"/>
      <c r="FY55" s="8"/>
      <c r="FZ55" s="8"/>
      <c r="GA55" s="8"/>
      <c r="GB55" s="8"/>
      <c r="GC55" s="8"/>
      <c r="GE55" s="498"/>
      <c r="GG55" s="8"/>
      <c r="GH55" s="8"/>
      <c r="GI55" s="8"/>
      <c r="GJ55" s="8"/>
      <c r="GK55" s="8"/>
      <c r="GL55" s="8"/>
      <c r="GM55" s="8"/>
      <c r="GO55" s="8"/>
      <c r="GP55" s="8"/>
      <c r="GQ55" s="8"/>
      <c r="GR55" s="8"/>
      <c r="GS55" s="8"/>
      <c r="GT55" s="8"/>
      <c r="GU55" s="8"/>
      <c r="GV55" s="8"/>
      <c r="GW55" s="8"/>
      <c r="GX55" s="8"/>
      <c r="GY55" s="8"/>
      <c r="GZ55" s="8"/>
      <c r="HA55" s="8"/>
      <c r="HB55" s="8"/>
      <c r="HC55" s="8"/>
      <c r="HE55" s="498"/>
      <c r="HG55" s="8"/>
      <c r="HH55" s="8"/>
      <c r="HI55" s="8"/>
      <c r="HJ55" s="8"/>
      <c r="HK55" s="8"/>
      <c r="HL55" s="8"/>
      <c r="HM55" s="8"/>
      <c r="HO55" s="8"/>
      <c r="HP55" s="8"/>
      <c r="HQ55" s="8"/>
      <c r="HR55" s="8"/>
      <c r="HS55" s="8"/>
      <c r="HT55" s="8"/>
      <c r="HU55" s="8"/>
      <c r="HV55" s="8"/>
      <c r="HW55" s="8"/>
      <c r="HX55" s="8"/>
      <c r="HY55" s="8"/>
      <c r="HZ55" s="8"/>
      <c r="IA55" s="8"/>
      <c r="IB55" s="8"/>
      <c r="IC55" s="8"/>
      <c r="IE55" s="8"/>
      <c r="IF55" s="8"/>
      <c r="IH55" s="498"/>
      <c r="IJ55" s="501"/>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4"/>
      <c r="AH56" s="5"/>
      <c r="AI56" s="5"/>
      <c r="AJ56" s="5"/>
      <c r="AK56" s="5"/>
      <c r="AL56" s="5"/>
      <c r="AM56" s="5"/>
      <c r="AN56" s="5"/>
      <c r="AP56" s="5"/>
      <c r="AQ56" s="5"/>
      <c r="AR56" s="5"/>
      <c r="AS56" s="5"/>
      <c r="AT56" s="5"/>
      <c r="AU56" s="5"/>
      <c r="AV56" s="5"/>
      <c r="AX56" s="5"/>
      <c r="AY56" s="5"/>
      <c r="BA56" s="486"/>
      <c r="BC56" s="5"/>
      <c r="BD56" s="5"/>
      <c r="BE56" s="5"/>
      <c r="BF56" s="5"/>
      <c r="BG56" s="5"/>
      <c r="BH56" s="5"/>
      <c r="BI56" s="5"/>
      <c r="BK56" s="5"/>
      <c r="BL56" s="5"/>
      <c r="BM56" s="5"/>
      <c r="BN56" s="5"/>
      <c r="BO56" s="5"/>
      <c r="BP56" s="5"/>
      <c r="BQ56" s="5"/>
      <c r="BR56" s="5"/>
      <c r="BS56" s="5"/>
      <c r="BT56" s="5"/>
      <c r="BU56" s="5"/>
      <c r="BV56" s="5"/>
      <c r="BW56" s="5"/>
      <c r="BX56" s="5"/>
      <c r="BY56" s="5"/>
      <c r="CA56" s="486"/>
      <c r="CC56" s="5"/>
      <c r="CD56" s="5"/>
      <c r="CE56" s="5"/>
      <c r="CF56" s="5"/>
      <c r="CG56" s="5"/>
      <c r="CH56" s="5"/>
      <c r="CI56" s="5"/>
      <c r="CK56" s="5"/>
      <c r="CL56" s="5"/>
      <c r="CM56" s="5"/>
      <c r="CN56" s="5"/>
      <c r="CO56" s="5"/>
      <c r="CP56" s="5"/>
      <c r="CQ56" s="5"/>
      <c r="CR56" s="5"/>
      <c r="CS56" s="5"/>
      <c r="CT56" s="5"/>
      <c r="CU56" s="5"/>
      <c r="CV56" s="5"/>
      <c r="CW56" s="5"/>
      <c r="CX56" s="5"/>
      <c r="CY56" s="5"/>
      <c r="DA56" s="486"/>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86"/>
      <c r="EK56" s="5"/>
      <c r="EL56" s="5"/>
      <c r="EM56" s="5"/>
      <c r="EN56" s="5"/>
      <c r="EO56" s="5"/>
      <c r="EP56" s="5"/>
      <c r="EQ56" s="5"/>
      <c r="ES56" s="486"/>
      <c r="EU56" s="5"/>
      <c r="EV56" s="5"/>
      <c r="EW56" s="5"/>
      <c r="EX56" s="5"/>
      <c r="EY56" s="5"/>
      <c r="EZ56" s="5"/>
      <c r="FA56" s="5"/>
      <c r="FC56" s="486"/>
      <c r="FE56" s="546"/>
      <c r="FG56" s="5"/>
      <c r="FH56" s="5"/>
      <c r="FI56" s="5"/>
      <c r="FJ56" s="5"/>
      <c r="FK56" s="5"/>
      <c r="FL56" s="5"/>
      <c r="FM56" s="5"/>
      <c r="FO56" s="5"/>
      <c r="FP56" s="5"/>
      <c r="FQ56" s="5"/>
      <c r="FR56" s="5"/>
      <c r="FS56" s="5"/>
      <c r="FT56" s="5"/>
      <c r="FU56" s="5"/>
      <c r="FV56" s="5"/>
      <c r="FW56" s="5"/>
      <c r="FX56" s="5"/>
      <c r="FY56" s="5"/>
      <c r="FZ56" s="5"/>
      <c r="GA56" s="5"/>
      <c r="GB56" s="5"/>
      <c r="GC56" s="5"/>
      <c r="GE56" s="498"/>
      <c r="GG56" s="5"/>
      <c r="GH56" s="5"/>
      <c r="GI56" s="5"/>
      <c r="GJ56" s="5"/>
      <c r="GK56" s="5"/>
      <c r="GL56" s="5"/>
      <c r="GM56" s="5"/>
      <c r="GO56" s="5"/>
      <c r="GP56" s="5"/>
      <c r="GQ56" s="5"/>
      <c r="GR56" s="5"/>
      <c r="GS56" s="5"/>
      <c r="GT56" s="5"/>
      <c r="GU56" s="5"/>
      <c r="GV56" s="5"/>
      <c r="GW56" s="5"/>
      <c r="GX56" s="5"/>
      <c r="GY56" s="5"/>
      <c r="GZ56" s="5"/>
      <c r="HA56" s="5"/>
      <c r="HB56" s="5"/>
      <c r="HC56" s="5"/>
      <c r="HE56" s="498"/>
      <c r="HG56" s="5"/>
      <c r="HH56" s="5"/>
      <c r="HI56" s="5"/>
      <c r="HJ56" s="5"/>
      <c r="HK56" s="5"/>
      <c r="HL56" s="5"/>
      <c r="HM56" s="5"/>
      <c r="HO56" s="5"/>
      <c r="HP56" s="5"/>
      <c r="HQ56" s="5"/>
      <c r="HR56" s="5"/>
      <c r="HS56" s="5"/>
      <c r="HT56" s="5"/>
      <c r="HU56" s="5"/>
      <c r="HV56" s="5"/>
      <c r="HW56" s="5"/>
      <c r="HX56" s="5"/>
      <c r="HY56" s="5"/>
      <c r="HZ56" s="5"/>
      <c r="IA56" s="5"/>
      <c r="IB56" s="5"/>
      <c r="IC56" s="5"/>
      <c r="IE56" s="5"/>
      <c r="IF56" s="5"/>
      <c r="IH56" s="498"/>
      <c r="IJ56" s="501"/>
    </row>
    <row r="57" spans="3:244" ht="15.75" customHeight="1" outlineLevel="2" thickBot="1">
      <c r="C57" s="101">
        <v>26</v>
      </c>
      <c r="D57" s="102" t="s">
        <v>44</v>
      </c>
      <c r="E57" s="5" t="s">
        <v>261</v>
      </c>
      <c r="F57" s="103" t="s">
        <v>5</v>
      </c>
      <c r="H57" s="70">
        <v>0</v>
      </c>
      <c r="I57" s="104">
        <v>0</v>
      </c>
      <c r="J57" s="104">
        <v>0</v>
      </c>
      <c r="K57" s="104">
        <v>0</v>
      </c>
      <c r="L57" s="104">
        <v>0</v>
      </c>
      <c r="M57" s="105">
        <v>0</v>
      </c>
      <c r="N57" s="281">
        <v>0</v>
      </c>
      <c r="O57" s="5"/>
      <c r="P57" s="70">
        <v>0</v>
      </c>
      <c r="Q57" s="106"/>
      <c r="R57" s="106"/>
      <c r="S57" s="106"/>
      <c r="T57" s="106"/>
      <c r="U57" s="107"/>
      <c r="V57" s="281">
        <v>0</v>
      </c>
      <c r="W57" s="5"/>
      <c r="X57" s="178" t="s">
        <v>492</v>
      </c>
      <c r="Y57" s="179"/>
      <c r="Z57" s="179"/>
      <c r="AA57" s="179"/>
      <c r="AB57" s="179"/>
      <c r="AC57" s="180"/>
      <c r="AD57" s="279" t="s">
        <v>492</v>
      </c>
      <c r="AE57" s="5"/>
      <c r="AF57" s="534"/>
      <c r="AH57" s="70">
        <v>0</v>
      </c>
      <c r="AI57" s="104">
        <v>0</v>
      </c>
      <c r="AJ57" s="104">
        <v>25032</v>
      </c>
      <c r="AK57" s="104">
        <v>25032</v>
      </c>
      <c r="AL57" s="104">
        <v>25032</v>
      </c>
      <c r="AM57" s="105">
        <v>25032</v>
      </c>
      <c r="AN57" s="290">
        <v>100128</v>
      </c>
      <c r="AO57" s="5"/>
      <c r="AP57" s="70">
        <v>0</v>
      </c>
      <c r="AQ57" s="106"/>
      <c r="AR57" s="106"/>
      <c r="AS57" s="106"/>
      <c r="AT57" s="106"/>
      <c r="AU57" s="107"/>
      <c r="AV57" s="290">
        <v>0</v>
      </c>
      <c r="AW57" s="5"/>
      <c r="AX57" s="296"/>
      <c r="AY57" s="297"/>
      <c r="AZ57" s="5"/>
      <c r="BA57" s="486"/>
      <c r="BC57" s="70">
        <v>0</v>
      </c>
      <c r="BD57" s="104">
        <v>25032</v>
      </c>
      <c r="BE57" s="104">
        <v>25032</v>
      </c>
      <c r="BF57" s="104">
        <v>25032</v>
      </c>
      <c r="BG57" s="104">
        <v>25032</v>
      </c>
      <c r="BH57" s="105">
        <v>25032</v>
      </c>
      <c r="BI57" s="290">
        <v>125160</v>
      </c>
      <c r="BJ57" s="5"/>
      <c r="BK57" s="70">
        <v>0</v>
      </c>
      <c r="BL57" s="106"/>
      <c r="BM57" s="106"/>
      <c r="BN57" s="106"/>
      <c r="BO57" s="106"/>
      <c r="BP57" s="107"/>
      <c r="BQ57" s="290">
        <v>0</v>
      </c>
      <c r="BR57" s="5"/>
      <c r="BS57" s="178" t="s">
        <v>492</v>
      </c>
      <c r="BT57" s="179"/>
      <c r="BU57" s="179"/>
      <c r="BV57" s="179"/>
      <c r="BW57" s="179"/>
      <c r="BX57" s="180"/>
      <c r="BY57" s="302">
        <v>0</v>
      </c>
      <c r="BZ57" s="5"/>
      <c r="CA57" s="486"/>
      <c r="CC57" s="70">
        <v>0</v>
      </c>
      <c r="CD57" s="104">
        <v>4</v>
      </c>
      <c r="CE57" s="104">
        <v>4</v>
      </c>
      <c r="CF57" s="104">
        <v>4</v>
      </c>
      <c r="CG57" s="104">
        <v>4</v>
      </c>
      <c r="CH57" s="105">
        <v>4</v>
      </c>
      <c r="CI57" s="290">
        <v>20</v>
      </c>
      <c r="CJ57" s="5"/>
      <c r="CK57" s="70">
        <v>0</v>
      </c>
      <c r="CL57" s="106"/>
      <c r="CM57" s="106"/>
      <c r="CN57" s="106"/>
      <c r="CO57" s="106"/>
      <c r="CP57" s="107"/>
      <c r="CQ57" s="290">
        <v>0</v>
      </c>
      <c r="CR57" s="5"/>
      <c r="CS57" s="178" t="s">
        <v>492</v>
      </c>
      <c r="CT57" s="179"/>
      <c r="CU57" s="179"/>
      <c r="CV57" s="179"/>
      <c r="CW57" s="179"/>
      <c r="CX57" s="180"/>
      <c r="CY57" s="302">
        <v>0</v>
      </c>
      <c r="CZ57" s="5"/>
      <c r="DA57" s="486"/>
      <c r="DC57" s="178">
        <v>1</v>
      </c>
      <c r="DD57" s="179"/>
      <c r="DE57" s="179"/>
      <c r="DF57" s="179"/>
      <c r="DG57" s="179"/>
      <c r="DH57" s="180"/>
      <c r="DI57" s="302"/>
      <c r="DJ57" s="5"/>
      <c r="DK57" s="178">
        <v>1</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86"/>
      <c r="EK57" s="70">
        <v>0</v>
      </c>
      <c r="EL57" s="106"/>
      <c r="EM57" s="106"/>
      <c r="EN57" s="106"/>
      <c r="EO57" s="106"/>
      <c r="EP57" s="107"/>
      <c r="EQ57" s="290">
        <v>0</v>
      </c>
      <c r="ER57" s="5"/>
      <c r="ES57" s="486"/>
      <c r="EU57" s="70">
        <v>0</v>
      </c>
      <c r="EV57" s="106"/>
      <c r="EW57" s="106"/>
      <c r="EX57" s="106"/>
      <c r="EY57" s="106"/>
      <c r="EZ57" s="107"/>
      <c r="FA57" s="290">
        <v>0</v>
      </c>
      <c r="FB57" s="5"/>
      <c r="FC57" s="486"/>
      <c r="FE57" s="546"/>
      <c r="FG57" s="70">
        <v>0</v>
      </c>
      <c r="FH57" s="104">
        <v>1758</v>
      </c>
      <c r="FI57" s="104">
        <v>1758</v>
      </c>
      <c r="FJ57" s="104">
        <v>1758</v>
      </c>
      <c r="FK57" s="104">
        <v>1758</v>
      </c>
      <c r="FL57" s="105">
        <v>1758</v>
      </c>
      <c r="FM57" s="273">
        <v>8790</v>
      </c>
      <c r="FN57" s="5"/>
      <c r="FO57" s="70">
        <v>0</v>
      </c>
      <c r="FP57" s="106"/>
      <c r="FQ57" s="106"/>
      <c r="FR57" s="106"/>
      <c r="FS57" s="106"/>
      <c r="FT57" s="107"/>
      <c r="FU57" s="273">
        <v>0</v>
      </c>
      <c r="FV57" s="5"/>
      <c r="FW57" s="178" t="s">
        <v>492</v>
      </c>
      <c r="FX57" s="179"/>
      <c r="FY57" s="179"/>
      <c r="FZ57" s="179"/>
      <c r="GA57" s="179"/>
      <c r="GB57" s="180"/>
      <c r="GC57" s="271">
        <v>0</v>
      </c>
      <c r="GD57" s="5"/>
      <c r="GE57" s="498"/>
      <c r="GG57" s="70">
        <v>0</v>
      </c>
      <c r="GH57" s="104">
        <v>38989.5</v>
      </c>
      <c r="GI57" s="104">
        <v>38914.620000000003</v>
      </c>
      <c r="GJ57" s="104">
        <v>44659.65</v>
      </c>
      <c r="GK57" s="104">
        <v>41890.83</v>
      </c>
      <c r="GL57" s="105">
        <v>58243.18</v>
      </c>
      <c r="GM57" s="273">
        <v>222697.77999999997</v>
      </c>
      <c r="GN57" s="5"/>
      <c r="GO57" s="70">
        <v>0</v>
      </c>
      <c r="GP57" s="106"/>
      <c r="GQ57" s="106"/>
      <c r="GR57" s="106"/>
      <c r="GS57" s="106"/>
      <c r="GT57" s="107"/>
      <c r="GU57" s="273">
        <v>0</v>
      </c>
      <c r="GV57" s="5"/>
      <c r="GW57" s="178" t="s">
        <v>492</v>
      </c>
      <c r="GX57" s="179"/>
      <c r="GY57" s="179"/>
      <c r="GZ57" s="179"/>
      <c r="HA57" s="179"/>
      <c r="HB57" s="180"/>
      <c r="HC57" s="271">
        <v>0</v>
      </c>
      <c r="HD57" s="5"/>
      <c r="HE57" s="498"/>
      <c r="HG57" s="70">
        <v>0</v>
      </c>
      <c r="HH57" s="104">
        <v>40747.5</v>
      </c>
      <c r="HI57" s="104">
        <v>40672.620000000003</v>
      </c>
      <c r="HJ57" s="104">
        <v>46417.65</v>
      </c>
      <c r="HK57" s="104">
        <v>43648.83</v>
      </c>
      <c r="HL57" s="105">
        <v>60001.18</v>
      </c>
      <c r="HM57" s="273">
        <v>231487.77999999997</v>
      </c>
      <c r="HN57" s="5"/>
      <c r="HO57" s="70">
        <v>0</v>
      </c>
      <c r="HP57" s="106"/>
      <c r="HQ57" s="106"/>
      <c r="HR57" s="106"/>
      <c r="HS57" s="106"/>
      <c r="HT57" s="107"/>
      <c r="HU57" s="273">
        <v>0</v>
      </c>
      <c r="HV57" s="5"/>
      <c r="HW57" s="178" t="s">
        <v>492</v>
      </c>
      <c r="HX57" s="179"/>
      <c r="HY57" s="179"/>
      <c r="HZ57" s="179"/>
      <c r="IA57" s="179"/>
      <c r="IB57" s="180"/>
      <c r="IC57" s="271">
        <v>0</v>
      </c>
      <c r="ID57" s="5"/>
      <c r="IE57" s="310"/>
      <c r="IF57" s="311"/>
      <c r="IG57" s="5"/>
      <c r="IH57" s="498"/>
      <c r="IJ57" s="501"/>
    </row>
    <row r="58" spans="3:244" ht="15.75" customHeight="1" outlineLevel="2" thickBot="1">
      <c r="C58" s="111">
        <v>27</v>
      </c>
      <c r="D58" s="112" t="s">
        <v>45</v>
      </c>
      <c r="E58" s="5" t="s">
        <v>261</v>
      </c>
      <c r="F58" s="113" t="s">
        <v>6</v>
      </c>
      <c r="H58" s="71">
        <v>0</v>
      </c>
      <c r="I58" s="114">
        <v>166</v>
      </c>
      <c r="J58" s="114">
        <v>167</v>
      </c>
      <c r="K58" s="114">
        <v>162</v>
      </c>
      <c r="L58" s="114">
        <v>160</v>
      </c>
      <c r="M58" s="115">
        <v>167</v>
      </c>
      <c r="N58" s="281">
        <v>822</v>
      </c>
      <c r="O58" s="5"/>
      <c r="P58" s="71">
        <v>0</v>
      </c>
      <c r="Q58" s="116"/>
      <c r="R58" s="116"/>
      <c r="S58" s="116"/>
      <c r="T58" s="116"/>
      <c r="U58" s="117"/>
      <c r="V58" s="281">
        <v>0</v>
      </c>
      <c r="W58" s="5"/>
      <c r="X58" s="181" t="s">
        <v>492</v>
      </c>
      <c r="Y58" s="182"/>
      <c r="Z58" s="182"/>
      <c r="AA58" s="182"/>
      <c r="AB58" s="182"/>
      <c r="AC58" s="183"/>
      <c r="AD58" s="279">
        <v>0</v>
      </c>
      <c r="AE58" s="5"/>
      <c r="AF58" s="534"/>
      <c r="AH58" s="71">
        <v>0</v>
      </c>
      <c r="AI58" s="114">
        <v>5794482</v>
      </c>
      <c r="AJ58" s="114">
        <v>5823729</v>
      </c>
      <c r="AK58" s="114">
        <v>5604202</v>
      </c>
      <c r="AL58" s="114">
        <v>5477560</v>
      </c>
      <c r="AM58" s="115">
        <v>5838685</v>
      </c>
      <c r="AN58" s="290">
        <v>28538658</v>
      </c>
      <c r="AO58" s="5"/>
      <c r="AP58" s="71">
        <v>0</v>
      </c>
      <c r="AQ58" s="116"/>
      <c r="AR58" s="116"/>
      <c r="AS58" s="116"/>
      <c r="AT58" s="116"/>
      <c r="AU58" s="117"/>
      <c r="AV58" s="290">
        <v>0</v>
      </c>
      <c r="AW58" s="5"/>
      <c r="AX58" s="292"/>
      <c r="AY58" s="293"/>
      <c r="AZ58" s="5"/>
      <c r="BA58" s="486"/>
      <c r="BC58" s="71">
        <v>0</v>
      </c>
      <c r="BD58" s="114">
        <v>5794482</v>
      </c>
      <c r="BE58" s="114">
        <v>5823729</v>
      </c>
      <c r="BF58" s="114">
        <v>5604202</v>
      </c>
      <c r="BG58" s="114">
        <v>5477560</v>
      </c>
      <c r="BH58" s="115">
        <v>5838685</v>
      </c>
      <c r="BI58" s="290">
        <v>28538658</v>
      </c>
      <c r="BJ58" s="5"/>
      <c r="BK58" s="71">
        <v>0</v>
      </c>
      <c r="BL58" s="116"/>
      <c r="BM58" s="116"/>
      <c r="BN58" s="116"/>
      <c r="BO58" s="116"/>
      <c r="BP58" s="117"/>
      <c r="BQ58" s="290">
        <v>0</v>
      </c>
      <c r="BR58" s="5"/>
      <c r="BS58" s="181" t="s">
        <v>492</v>
      </c>
      <c r="BT58" s="182"/>
      <c r="BU58" s="182"/>
      <c r="BV58" s="182"/>
      <c r="BW58" s="182"/>
      <c r="BX58" s="183"/>
      <c r="BY58" s="302">
        <v>0</v>
      </c>
      <c r="BZ58" s="5"/>
      <c r="CA58" s="486"/>
      <c r="CC58" s="71">
        <v>0</v>
      </c>
      <c r="CD58" s="114">
        <v>1104</v>
      </c>
      <c r="CE58" s="114">
        <v>1112</v>
      </c>
      <c r="CF58" s="114">
        <v>1075</v>
      </c>
      <c r="CG58" s="114">
        <v>1058</v>
      </c>
      <c r="CH58" s="115">
        <v>1112</v>
      </c>
      <c r="CI58" s="290">
        <v>5461</v>
      </c>
      <c r="CJ58" s="5"/>
      <c r="CK58" s="71">
        <v>0</v>
      </c>
      <c r="CL58" s="116"/>
      <c r="CM58" s="116"/>
      <c r="CN58" s="116"/>
      <c r="CO58" s="116"/>
      <c r="CP58" s="117"/>
      <c r="CQ58" s="290">
        <v>0</v>
      </c>
      <c r="CR58" s="5"/>
      <c r="CS58" s="181" t="s">
        <v>492</v>
      </c>
      <c r="CT58" s="182"/>
      <c r="CU58" s="182"/>
      <c r="CV58" s="182"/>
      <c r="CW58" s="182"/>
      <c r="CX58" s="183"/>
      <c r="CY58" s="302">
        <v>0</v>
      </c>
      <c r="CZ58" s="5"/>
      <c r="DA58" s="486"/>
      <c r="DC58" s="181">
        <v>1</v>
      </c>
      <c r="DD58" s="182"/>
      <c r="DE58" s="182"/>
      <c r="DF58" s="182"/>
      <c r="DG58" s="182"/>
      <c r="DH58" s="183"/>
      <c r="DI58" s="302"/>
      <c r="DJ58" s="5"/>
      <c r="DK58" s="181">
        <v>1</v>
      </c>
      <c r="DL58" s="182"/>
      <c r="DM58" s="182"/>
      <c r="DN58" s="182"/>
      <c r="DO58" s="182"/>
      <c r="DP58" s="183"/>
      <c r="DQ58" s="302"/>
      <c r="DR58" s="5"/>
      <c r="DS58" s="181">
        <v>1</v>
      </c>
      <c r="DT58" s="182"/>
      <c r="DU58" s="182"/>
      <c r="DV58" s="182"/>
      <c r="DW58" s="182"/>
      <c r="DX58" s="183"/>
      <c r="DY58" s="302"/>
      <c r="DZ58" s="5"/>
      <c r="EA58" s="181">
        <v>1</v>
      </c>
      <c r="EB58" s="182"/>
      <c r="EC58" s="182"/>
      <c r="ED58" s="182"/>
      <c r="EE58" s="182"/>
      <c r="EF58" s="183"/>
      <c r="EG58" s="302"/>
      <c r="EH58" s="5"/>
      <c r="EI58" s="486"/>
      <c r="EK58" s="71">
        <v>0</v>
      </c>
      <c r="EL58" s="116"/>
      <c r="EM58" s="116"/>
      <c r="EN58" s="116"/>
      <c r="EO58" s="116"/>
      <c r="EP58" s="117"/>
      <c r="EQ58" s="290">
        <v>0</v>
      </c>
      <c r="ER58" s="5"/>
      <c r="ES58" s="486"/>
      <c r="EU58" s="71">
        <v>0</v>
      </c>
      <c r="EV58" s="116"/>
      <c r="EW58" s="116"/>
      <c r="EX58" s="116"/>
      <c r="EY58" s="116"/>
      <c r="EZ58" s="117"/>
      <c r="FA58" s="290">
        <v>0</v>
      </c>
      <c r="FB58" s="5"/>
      <c r="FC58" s="486"/>
      <c r="FE58" s="546"/>
      <c r="FG58" s="71">
        <v>0</v>
      </c>
      <c r="FH58" s="114">
        <v>976932.77</v>
      </c>
      <c r="FI58" s="114">
        <v>983491.62</v>
      </c>
      <c r="FJ58" s="114">
        <v>932507.5</v>
      </c>
      <c r="FK58" s="114">
        <v>913650.72</v>
      </c>
      <c r="FL58" s="115">
        <v>961007.86</v>
      </c>
      <c r="FM58" s="273">
        <v>4767590.4700000007</v>
      </c>
      <c r="FN58" s="5"/>
      <c r="FO58" s="71">
        <v>0</v>
      </c>
      <c r="FP58" s="116"/>
      <c r="FQ58" s="116"/>
      <c r="FR58" s="116"/>
      <c r="FS58" s="116"/>
      <c r="FT58" s="117"/>
      <c r="FU58" s="273">
        <v>0</v>
      </c>
      <c r="FV58" s="5"/>
      <c r="FW58" s="181" t="s">
        <v>492</v>
      </c>
      <c r="FX58" s="182"/>
      <c r="FY58" s="182"/>
      <c r="FZ58" s="182"/>
      <c r="GA58" s="182"/>
      <c r="GB58" s="183"/>
      <c r="GC58" s="271">
        <v>0</v>
      </c>
      <c r="GD58" s="5"/>
      <c r="GE58" s="498"/>
      <c r="GG58" s="71">
        <v>0</v>
      </c>
      <c r="GH58" s="114">
        <v>422537.5</v>
      </c>
      <c r="GI58" s="114">
        <v>454003.95</v>
      </c>
      <c r="GJ58" s="114">
        <v>478781.45</v>
      </c>
      <c r="GK58" s="114">
        <v>490710.6</v>
      </c>
      <c r="GL58" s="115">
        <v>513747.1</v>
      </c>
      <c r="GM58" s="273">
        <v>2359780.6</v>
      </c>
      <c r="GN58" s="5"/>
      <c r="GO58" s="71">
        <v>0</v>
      </c>
      <c r="GP58" s="116"/>
      <c r="GQ58" s="116"/>
      <c r="GR58" s="116"/>
      <c r="GS58" s="116"/>
      <c r="GT58" s="117"/>
      <c r="GU58" s="273">
        <v>0</v>
      </c>
      <c r="GV58" s="5"/>
      <c r="GW58" s="181" t="s">
        <v>492</v>
      </c>
      <c r="GX58" s="182"/>
      <c r="GY58" s="182"/>
      <c r="GZ58" s="182"/>
      <c r="HA58" s="182"/>
      <c r="HB58" s="183"/>
      <c r="HC58" s="271">
        <v>0</v>
      </c>
      <c r="HD58" s="5"/>
      <c r="HE58" s="498"/>
      <c r="HG58" s="71">
        <v>0</v>
      </c>
      <c r="HH58" s="114">
        <v>1399470.27</v>
      </c>
      <c r="HI58" s="114">
        <v>1437495.57</v>
      </c>
      <c r="HJ58" s="114">
        <v>1411288.95</v>
      </c>
      <c r="HK58" s="114">
        <v>1404361.3199999998</v>
      </c>
      <c r="HL58" s="115">
        <v>1474754.96</v>
      </c>
      <c r="HM58" s="273">
        <v>7127371.0699999994</v>
      </c>
      <c r="HN58" s="5"/>
      <c r="HO58" s="71">
        <v>0</v>
      </c>
      <c r="HP58" s="116"/>
      <c r="HQ58" s="116"/>
      <c r="HR58" s="116"/>
      <c r="HS58" s="116"/>
      <c r="HT58" s="117"/>
      <c r="HU58" s="273">
        <v>0</v>
      </c>
      <c r="HV58" s="5"/>
      <c r="HW58" s="181" t="s">
        <v>492</v>
      </c>
      <c r="HX58" s="182"/>
      <c r="HY58" s="182"/>
      <c r="HZ58" s="182"/>
      <c r="IA58" s="182"/>
      <c r="IB58" s="183"/>
      <c r="IC58" s="271">
        <v>0</v>
      </c>
      <c r="ID58" s="5"/>
      <c r="IE58" s="312"/>
      <c r="IF58" s="313"/>
      <c r="IG58" s="5"/>
      <c r="IH58" s="498"/>
      <c r="IJ58" s="501"/>
    </row>
    <row r="59" spans="3:244" ht="15.75" customHeight="1" outlineLevel="2" thickBot="1">
      <c r="C59" s="111">
        <v>28</v>
      </c>
      <c r="D59" s="112" t="s">
        <v>46</v>
      </c>
      <c r="E59" s="5" t="s">
        <v>261</v>
      </c>
      <c r="F59" s="113" t="s">
        <v>6</v>
      </c>
      <c r="H59" s="71">
        <v>0</v>
      </c>
      <c r="I59" s="114">
        <v>140</v>
      </c>
      <c r="J59" s="114">
        <v>208</v>
      </c>
      <c r="K59" s="114">
        <v>417</v>
      </c>
      <c r="L59" s="114">
        <v>417</v>
      </c>
      <c r="M59" s="115">
        <v>278</v>
      </c>
      <c r="N59" s="281">
        <v>1460</v>
      </c>
      <c r="O59" s="5"/>
      <c r="P59" s="71">
        <v>0</v>
      </c>
      <c r="Q59" s="116"/>
      <c r="R59" s="116"/>
      <c r="S59" s="116"/>
      <c r="T59" s="116"/>
      <c r="U59" s="117"/>
      <c r="V59" s="281">
        <v>0</v>
      </c>
      <c r="W59" s="5"/>
      <c r="X59" s="181" t="s">
        <v>492</v>
      </c>
      <c r="Y59" s="182"/>
      <c r="Z59" s="182"/>
      <c r="AA59" s="182"/>
      <c r="AB59" s="182"/>
      <c r="AC59" s="183"/>
      <c r="AD59" s="279">
        <v>0</v>
      </c>
      <c r="AE59" s="5"/>
      <c r="AF59" s="534"/>
      <c r="AH59" s="71">
        <v>0</v>
      </c>
      <c r="AI59" s="114">
        <v>502501</v>
      </c>
      <c r="AJ59" s="114">
        <v>747650</v>
      </c>
      <c r="AK59" s="114">
        <v>1494942</v>
      </c>
      <c r="AL59" s="114">
        <v>1494942</v>
      </c>
      <c r="AM59" s="115">
        <v>996030</v>
      </c>
      <c r="AN59" s="290">
        <v>5236065</v>
      </c>
      <c r="AO59" s="5"/>
      <c r="AP59" s="71">
        <v>0</v>
      </c>
      <c r="AQ59" s="116"/>
      <c r="AR59" s="116"/>
      <c r="AS59" s="116"/>
      <c r="AT59" s="116"/>
      <c r="AU59" s="117"/>
      <c r="AV59" s="290">
        <v>0</v>
      </c>
      <c r="AW59" s="5"/>
      <c r="AX59" s="292"/>
      <c r="AY59" s="293"/>
      <c r="AZ59" s="5"/>
      <c r="BA59" s="486"/>
      <c r="BC59" s="71">
        <v>0</v>
      </c>
      <c r="BD59" s="114">
        <v>502501</v>
      </c>
      <c r="BE59" s="114">
        <v>747650</v>
      </c>
      <c r="BF59" s="114">
        <v>1494942</v>
      </c>
      <c r="BG59" s="114">
        <v>1494942</v>
      </c>
      <c r="BH59" s="115">
        <v>996030</v>
      </c>
      <c r="BI59" s="290">
        <v>5236065</v>
      </c>
      <c r="BJ59" s="5"/>
      <c r="BK59" s="71">
        <v>0</v>
      </c>
      <c r="BL59" s="116"/>
      <c r="BM59" s="116"/>
      <c r="BN59" s="116"/>
      <c r="BO59" s="116"/>
      <c r="BP59" s="117"/>
      <c r="BQ59" s="290">
        <v>0</v>
      </c>
      <c r="BR59" s="5"/>
      <c r="BS59" s="181" t="s">
        <v>492</v>
      </c>
      <c r="BT59" s="182"/>
      <c r="BU59" s="182"/>
      <c r="BV59" s="182"/>
      <c r="BW59" s="182"/>
      <c r="BX59" s="183"/>
      <c r="BY59" s="302">
        <v>0</v>
      </c>
      <c r="BZ59" s="5"/>
      <c r="CA59" s="486"/>
      <c r="CC59" s="71">
        <v>0</v>
      </c>
      <c r="CD59" s="114">
        <v>71</v>
      </c>
      <c r="CE59" s="114">
        <v>106</v>
      </c>
      <c r="CF59" s="114">
        <v>212</v>
      </c>
      <c r="CG59" s="114">
        <v>212</v>
      </c>
      <c r="CH59" s="115">
        <v>141</v>
      </c>
      <c r="CI59" s="290">
        <v>742</v>
      </c>
      <c r="CJ59" s="5"/>
      <c r="CK59" s="71">
        <v>0</v>
      </c>
      <c r="CL59" s="116"/>
      <c r="CM59" s="116"/>
      <c r="CN59" s="116"/>
      <c r="CO59" s="116"/>
      <c r="CP59" s="117"/>
      <c r="CQ59" s="290">
        <v>0</v>
      </c>
      <c r="CR59" s="5"/>
      <c r="CS59" s="181" t="s">
        <v>492</v>
      </c>
      <c r="CT59" s="182"/>
      <c r="CU59" s="182"/>
      <c r="CV59" s="182"/>
      <c r="CW59" s="182"/>
      <c r="CX59" s="183"/>
      <c r="CY59" s="302">
        <v>0</v>
      </c>
      <c r="CZ59" s="5"/>
      <c r="DA59" s="486"/>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86"/>
      <c r="EK59" s="71">
        <v>0</v>
      </c>
      <c r="EL59" s="116"/>
      <c r="EM59" s="116"/>
      <c r="EN59" s="116"/>
      <c r="EO59" s="116"/>
      <c r="EP59" s="117"/>
      <c r="EQ59" s="290">
        <v>0</v>
      </c>
      <c r="ER59" s="5"/>
      <c r="ES59" s="486"/>
      <c r="EU59" s="71">
        <v>0</v>
      </c>
      <c r="EV59" s="116"/>
      <c r="EW59" s="116"/>
      <c r="EX59" s="116"/>
      <c r="EY59" s="116"/>
      <c r="EZ59" s="117"/>
      <c r="FA59" s="290">
        <v>0</v>
      </c>
      <c r="FB59" s="5"/>
      <c r="FC59" s="486"/>
      <c r="FE59" s="546"/>
      <c r="FG59" s="71">
        <v>0</v>
      </c>
      <c r="FH59" s="114">
        <v>107290.96</v>
      </c>
      <c r="FI59" s="114">
        <v>159633.62</v>
      </c>
      <c r="FJ59" s="114">
        <v>319190.61</v>
      </c>
      <c r="FK59" s="114">
        <v>319190.61</v>
      </c>
      <c r="FL59" s="115">
        <v>212666.01</v>
      </c>
      <c r="FM59" s="273">
        <v>1117971.81</v>
      </c>
      <c r="FN59" s="5"/>
      <c r="FO59" s="71">
        <v>0</v>
      </c>
      <c r="FP59" s="116"/>
      <c r="FQ59" s="116"/>
      <c r="FR59" s="116"/>
      <c r="FS59" s="116"/>
      <c r="FT59" s="117"/>
      <c r="FU59" s="273">
        <v>0</v>
      </c>
      <c r="FV59" s="5"/>
      <c r="FW59" s="181" t="s">
        <v>492</v>
      </c>
      <c r="FX59" s="182"/>
      <c r="FY59" s="182"/>
      <c r="FZ59" s="182"/>
      <c r="GA59" s="182"/>
      <c r="GB59" s="183"/>
      <c r="GC59" s="271">
        <v>0</v>
      </c>
      <c r="GD59" s="5"/>
      <c r="GE59" s="498"/>
      <c r="GG59" s="71">
        <v>0</v>
      </c>
      <c r="GH59" s="114">
        <v>131854</v>
      </c>
      <c r="GI59" s="114">
        <v>130756.9</v>
      </c>
      <c r="GJ59" s="114">
        <v>145941</v>
      </c>
      <c r="GK59" s="114">
        <v>141718.6</v>
      </c>
      <c r="GL59" s="115">
        <v>86027.8</v>
      </c>
      <c r="GM59" s="273">
        <v>636298.30000000005</v>
      </c>
      <c r="GN59" s="5"/>
      <c r="GO59" s="71">
        <v>0</v>
      </c>
      <c r="GP59" s="116"/>
      <c r="GQ59" s="116"/>
      <c r="GR59" s="116"/>
      <c r="GS59" s="116"/>
      <c r="GT59" s="117"/>
      <c r="GU59" s="273">
        <v>0</v>
      </c>
      <c r="GV59" s="5"/>
      <c r="GW59" s="181" t="s">
        <v>492</v>
      </c>
      <c r="GX59" s="182"/>
      <c r="GY59" s="182"/>
      <c r="GZ59" s="182"/>
      <c r="HA59" s="182"/>
      <c r="HB59" s="183"/>
      <c r="HC59" s="271">
        <v>0</v>
      </c>
      <c r="HD59" s="5"/>
      <c r="HE59" s="498"/>
      <c r="HG59" s="71">
        <v>0</v>
      </c>
      <c r="HH59" s="114">
        <v>239144.96000000002</v>
      </c>
      <c r="HI59" s="114">
        <v>290390.52</v>
      </c>
      <c r="HJ59" s="114">
        <v>465131.61</v>
      </c>
      <c r="HK59" s="114">
        <v>460909.20999999996</v>
      </c>
      <c r="HL59" s="115">
        <v>298693.81</v>
      </c>
      <c r="HM59" s="273">
        <v>1754270.1099999999</v>
      </c>
      <c r="HN59" s="5"/>
      <c r="HO59" s="71">
        <v>0</v>
      </c>
      <c r="HP59" s="116"/>
      <c r="HQ59" s="116"/>
      <c r="HR59" s="116"/>
      <c r="HS59" s="116"/>
      <c r="HT59" s="117"/>
      <c r="HU59" s="273">
        <v>0</v>
      </c>
      <c r="HV59" s="5"/>
      <c r="HW59" s="181" t="s">
        <v>492</v>
      </c>
      <c r="HX59" s="182"/>
      <c r="HY59" s="182"/>
      <c r="HZ59" s="182"/>
      <c r="IA59" s="182"/>
      <c r="IB59" s="183"/>
      <c r="IC59" s="271">
        <v>0</v>
      </c>
      <c r="ID59" s="5"/>
      <c r="IE59" s="312"/>
      <c r="IF59" s="313"/>
      <c r="IG59" s="5"/>
      <c r="IH59" s="498"/>
      <c r="IJ59" s="501"/>
    </row>
    <row r="60" spans="3:244" ht="15.75" customHeight="1" outlineLevel="2" thickBot="1">
      <c r="C60" s="111">
        <v>29</v>
      </c>
      <c r="D60" s="112" t="s">
        <v>47</v>
      </c>
      <c r="E60" s="5" t="s">
        <v>261</v>
      </c>
      <c r="F60" s="113" t="s">
        <v>7</v>
      </c>
      <c r="H60" s="71">
        <v>0</v>
      </c>
      <c r="I60" s="114">
        <v>2</v>
      </c>
      <c r="J60" s="114">
        <v>2</v>
      </c>
      <c r="K60" s="114">
        <v>2</v>
      </c>
      <c r="L60" s="114">
        <v>2</v>
      </c>
      <c r="M60" s="115">
        <v>2</v>
      </c>
      <c r="N60" s="281">
        <v>10</v>
      </c>
      <c r="O60" s="5"/>
      <c r="P60" s="71">
        <v>0</v>
      </c>
      <c r="Q60" s="116"/>
      <c r="R60" s="116"/>
      <c r="S60" s="116"/>
      <c r="T60" s="116"/>
      <c r="U60" s="117"/>
      <c r="V60" s="281">
        <v>0</v>
      </c>
      <c r="W60" s="5"/>
      <c r="X60" s="181" t="s">
        <v>492</v>
      </c>
      <c r="Y60" s="182"/>
      <c r="Z60" s="182"/>
      <c r="AA60" s="182"/>
      <c r="AB60" s="182"/>
      <c r="AC60" s="183"/>
      <c r="AD60" s="279">
        <v>0</v>
      </c>
      <c r="AE60" s="5"/>
      <c r="AF60" s="534"/>
      <c r="AH60" s="71">
        <v>0</v>
      </c>
      <c r="AI60" s="114">
        <v>100320</v>
      </c>
      <c r="AJ60" s="114">
        <v>100320</v>
      </c>
      <c r="AK60" s="114">
        <v>100320</v>
      </c>
      <c r="AL60" s="114">
        <v>100320</v>
      </c>
      <c r="AM60" s="115">
        <v>100320</v>
      </c>
      <c r="AN60" s="290">
        <v>501600</v>
      </c>
      <c r="AO60" s="5"/>
      <c r="AP60" s="71">
        <v>0</v>
      </c>
      <c r="AQ60" s="116"/>
      <c r="AR60" s="116"/>
      <c r="AS60" s="116"/>
      <c r="AT60" s="116"/>
      <c r="AU60" s="117"/>
      <c r="AV60" s="290">
        <v>0</v>
      </c>
      <c r="AW60" s="5"/>
      <c r="AX60" s="292"/>
      <c r="AY60" s="293"/>
      <c r="AZ60" s="5"/>
      <c r="BA60" s="486"/>
      <c r="BC60" s="71">
        <v>0</v>
      </c>
      <c r="BD60" s="114">
        <v>100320</v>
      </c>
      <c r="BE60" s="114">
        <v>100320</v>
      </c>
      <c r="BF60" s="114">
        <v>100320</v>
      </c>
      <c r="BG60" s="114">
        <v>100320</v>
      </c>
      <c r="BH60" s="115">
        <v>100320</v>
      </c>
      <c r="BI60" s="290">
        <v>501600</v>
      </c>
      <c r="BJ60" s="5"/>
      <c r="BK60" s="71">
        <v>0</v>
      </c>
      <c r="BL60" s="116"/>
      <c r="BM60" s="116"/>
      <c r="BN60" s="116"/>
      <c r="BO60" s="116"/>
      <c r="BP60" s="117"/>
      <c r="BQ60" s="290">
        <v>0</v>
      </c>
      <c r="BR60" s="5"/>
      <c r="BS60" s="181" t="s">
        <v>492</v>
      </c>
      <c r="BT60" s="182"/>
      <c r="BU60" s="182"/>
      <c r="BV60" s="182"/>
      <c r="BW60" s="182"/>
      <c r="BX60" s="183"/>
      <c r="BY60" s="302">
        <v>0</v>
      </c>
      <c r="BZ60" s="5"/>
      <c r="CA60" s="486"/>
      <c r="CC60" s="71">
        <v>0</v>
      </c>
      <c r="CD60" s="114">
        <v>32</v>
      </c>
      <c r="CE60" s="114">
        <v>32</v>
      </c>
      <c r="CF60" s="114">
        <v>32</v>
      </c>
      <c r="CG60" s="114">
        <v>32</v>
      </c>
      <c r="CH60" s="115">
        <v>32</v>
      </c>
      <c r="CI60" s="290">
        <v>160</v>
      </c>
      <c r="CJ60" s="5"/>
      <c r="CK60" s="71">
        <v>0</v>
      </c>
      <c r="CL60" s="116"/>
      <c r="CM60" s="116"/>
      <c r="CN60" s="116"/>
      <c r="CO60" s="116"/>
      <c r="CP60" s="117"/>
      <c r="CQ60" s="290">
        <v>0</v>
      </c>
      <c r="CR60" s="5"/>
      <c r="CS60" s="181" t="s">
        <v>492</v>
      </c>
      <c r="CT60" s="182"/>
      <c r="CU60" s="182"/>
      <c r="CV60" s="182"/>
      <c r="CW60" s="182"/>
      <c r="CX60" s="183"/>
      <c r="CY60" s="302">
        <v>0</v>
      </c>
      <c r="CZ60" s="5"/>
      <c r="DA60" s="486"/>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86"/>
      <c r="EK60" s="71">
        <v>0</v>
      </c>
      <c r="EL60" s="116"/>
      <c r="EM60" s="116"/>
      <c r="EN60" s="116"/>
      <c r="EO60" s="116"/>
      <c r="EP60" s="117"/>
      <c r="EQ60" s="290">
        <v>0</v>
      </c>
      <c r="ER60" s="5"/>
      <c r="ES60" s="486"/>
      <c r="EU60" s="71">
        <v>0</v>
      </c>
      <c r="EV60" s="116"/>
      <c r="EW60" s="116"/>
      <c r="EX60" s="116"/>
      <c r="EY60" s="116"/>
      <c r="EZ60" s="117"/>
      <c r="FA60" s="290">
        <v>0</v>
      </c>
      <c r="FB60" s="5"/>
      <c r="FC60" s="486"/>
      <c r="FE60" s="546"/>
      <c r="FG60" s="71">
        <v>0</v>
      </c>
      <c r="FH60" s="114">
        <v>32945.440000000002</v>
      </c>
      <c r="FI60" s="114">
        <v>32945.440000000002</v>
      </c>
      <c r="FJ60" s="114">
        <v>32943.68</v>
      </c>
      <c r="FK60" s="114">
        <v>32943.68</v>
      </c>
      <c r="FL60" s="115">
        <v>32943.68</v>
      </c>
      <c r="FM60" s="273">
        <v>164721.91999999998</v>
      </c>
      <c r="FN60" s="5"/>
      <c r="FO60" s="71">
        <v>0</v>
      </c>
      <c r="FP60" s="116"/>
      <c r="FQ60" s="116"/>
      <c r="FR60" s="116"/>
      <c r="FS60" s="116"/>
      <c r="FT60" s="117"/>
      <c r="FU60" s="273">
        <v>0</v>
      </c>
      <c r="FV60" s="5"/>
      <c r="FW60" s="181" t="s">
        <v>492</v>
      </c>
      <c r="FX60" s="182"/>
      <c r="FY60" s="182"/>
      <c r="FZ60" s="182"/>
      <c r="GA60" s="182"/>
      <c r="GB60" s="183"/>
      <c r="GC60" s="271">
        <v>0</v>
      </c>
      <c r="GD60" s="5"/>
      <c r="GE60" s="498"/>
      <c r="GG60" s="71">
        <v>0</v>
      </c>
      <c r="GH60" s="114">
        <v>26431</v>
      </c>
      <c r="GI60" s="114">
        <v>25943.08</v>
      </c>
      <c r="GJ60" s="114">
        <v>27358.94</v>
      </c>
      <c r="GK60" s="114">
        <v>27927.22</v>
      </c>
      <c r="GL60" s="115">
        <v>45210.12</v>
      </c>
      <c r="GM60" s="273">
        <v>152870.36000000002</v>
      </c>
      <c r="GN60" s="5"/>
      <c r="GO60" s="71">
        <v>0</v>
      </c>
      <c r="GP60" s="116"/>
      <c r="GQ60" s="116"/>
      <c r="GR60" s="116"/>
      <c r="GS60" s="116"/>
      <c r="GT60" s="117"/>
      <c r="GU60" s="273">
        <v>0</v>
      </c>
      <c r="GV60" s="5"/>
      <c r="GW60" s="181" t="s">
        <v>492</v>
      </c>
      <c r="GX60" s="182"/>
      <c r="GY60" s="182"/>
      <c r="GZ60" s="182"/>
      <c r="HA60" s="182"/>
      <c r="HB60" s="183"/>
      <c r="HC60" s="271">
        <v>0</v>
      </c>
      <c r="HD60" s="5"/>
      <c r="HE60" s="498"/>
      <c r="HG60" s="71">
        <v>0</v>
      </c>
      <c r="HH60" s="114">
        <v>59376.44</v>
      </c>
      <c r="HI60" s="114">
        <v>58888.520000000004</v>
      </c>
      <c r="HJ60" s="114">
        <v>60302.619999999995</v>
      </c>
      <c r="HK60" s="114">
        <v>60870.9</v>
      </c>
      <c r="HL60" s="115">
        <v>78153.8</v>
      </c>
      <c r="HM60" s="273">
        <v>317592.28000000003</v>
      </c>
      <c r="HN60" s="5"/>
      <c r="HO60" s="71">
        <v>0</v>
      </c>
      <c r="HP60" s="116"/>
      <c r="HQ60" s="116"/>
      <c r="HR60" s="116"/>
      <c r="HS60" s="116"/>
      <c r="HT60" s="117"/>
      <c r="HU60" s="273">
        <v>0</v>
      </c>
      <c r="HV60" s="5"/>
      <c r="HW60" s="181" t="s">
        <v>492</v>
      </c>
      <c r="HX60" s="182"/>
      <c r="HY60" s="182"/>
      <c r="HZ60" s="182"/>
      <c r="IA60" s="182"/>
      <c r="IB60" s="183"/>
      <c r="IC60" s="271">
        <v>0</v>
      </c>
      <c r="ID60" s="5"/>
      <c r="IE60" s="312"/>
      <c r="IF60" s="313"/>
      <c r="IG60" s="5"/>
      <c r="IH60" s="498"/>
      <c r="IJ60" s="501"/>
    </row>
    <row r="61" spans="3:244" ht="15.75" customHeight="1" outlineLevel="2" thickBot="1">
      <c r="C61" s="111">
        <v>30</v>
      </c>
      <c r="D61" s="112" t="s">
        <v>48</v>
      </c>
      <c r="E61" s="5" t="s">
        <v>261</v>
      </c>
      <c r="F61" s="113" t="s">
        <v>7</v>
      </c>
      <c r="H61" s="71">
        <v>0</v>
      </c>
      <c r="I61" s="114">
        <v>1</v>
      </c>
      <c r="J61" s="114">
        <v>2</v>
      </c>
      <c r="K61" s="114">
        <v>2</v>
      </c>
      <c r="L61" s="114">
        <v>2</v>
      </c>
      <c r="M61" s="115">
        <v>2</v>
      </c>
      <c r="N61" s="281">
        <v>9</v>
      </c>
      <c r="O61" s="5"/>
      <c r="P61" s="71">
        <v>0</v>
      </c>
      <c r="Q61" s="116"/>
      <c r="R61" s="116"/>
      <c r="S61" s="116"/>
      <c r="T61" s="116"/>
      <c r="U61" s="117"/>
      <c r="V61" s="281">
        <v>0</v>
      </c>
      <c r="W61" s="5"/>
      <c r="X61" s="181" t="s">
        <v>492</v>
      </c>
      <c r="Y61" s="182"/>
      <c r="Z61" s="182"/>
      <c r="AA61" s="182"/>
      <c r="AB61" s="182"/>
      <c r="AC61" s="183"/>
      <c r="AD61" s="279">
        <v>0</v>
      </c>
      <c r="AE61" s="5"/>
      <c r="AF61" s="534"/>
      <c r="AH61" s="71">
        <v>0</v>
      </c>
      <c r="AI61" s="114">
        <v>250000</v>
      </c>
      <c r="AJ61" s="114">
        <v>500000</v>
      </c>
      <c r="AK61" s="114">
        <v>500000</v>
      </c>
      <c r="AL61" s="114">
        <v>500000</v>
      </c>
      <c r="AM61" s="115">
        <v>500000</v>
      </c>
      <c r="AN61" s="290">
        <v>2250000</v>
      </c>
      <c r="AO61" s="5"/>
      <c r="AP61" s="71">
        <v>0</v>
      </c>
      <c r="AQ61" s="116"/>
      <c r="AR61" s="116"/>
      <c r="AS61" s="116"/>
      <c r="AT61" s="116"/>
      <c r="AU61" s="117"/>
      <c r="AV61" s="290">
        <v>0</v>
      </c>
      <c r="AW61" s="5"/>
      <c r="AX61" s="292"/>
      <c r="AY61" s="293"/>
      <c r="AZ61" s="5"/>
      <c r="BA61" s="486"/>
      <c r="BC61" s="71">
        <v>0</v>
      </c>
      <c r="BD61" s="114">
        <v>250000</v>
      </c>
      <c r="BE61" s="114">
        <v>500000</v>
      </c>
      <c r="BF61" s="114">
        <v>500000</v>
      </c>
      <c r="BG61" s="114">
        <v>500000</v>
      </c>
      <c r="BH61" s="115">
        <v>500000</v>
      </c>
      <c r="BI61" s="290">
        <v>2250000</v>
      </c>
      <c r="BJ61" s="5"/>
      <c r="BK61" s="71">
        <v>0</v>
      </c>
      <c r="BL61" s="116"/>
      <c r="BM61" s="116"/>
      <c r="BN61" s="116"/>
      <c r="BO61" s="116"/>
      <c r="BP61" s="117"/>
      <c r="BQ61" s="290">
        <v>0</v>
      </c>
      <c r="BR61" s="5"/>
      <c r="BS61" s="181" t="s">
        <v>492</v>
      </c>
      <c r="BT61" s="182"/>
      <c r="BU61" s="182"/>
      <c r="BV61" s="182"/>
      <c r="BW61" s="182"/>
      <c r="BX61" s="183"/>
      <c r="BY61" s="302">
        <v>0</v>
      </c>
      <c r="BZ61" s="5"/>
      <c r="CA61" s="486"/>
      <c r="CC61" s="71">
        <v>0</v>
      </c>
      <c r="CD61" s="114">
        <v>111</v>
      </c>
      <c r="CE61" s="114">
        <v>223</v>
      </c>
      <c r="CF61" s="114">
        <v>223</v>
      </c>
      <c r="CG61" s="114">
        <v>223</v>
      </c>
      <c r="CH61" s="115">
        <v>223</v>
      </c>
      <c r="CI61" s="290">
        <v>1003</v>
      </c>
      <c r="CJ61" s="5"/>
      <c r="CK61" s="71">
        <v>0</v>
      </c>
      <c r="CL61" s="116"/>
      <c r="CM61" s="116"/>
      <c r="CN61" s="116"/>
      <c r="CO61" s="116"/>
      <c r="CP61" s="117"/>
      <c r="CQ61" s="290">
        <v>0</v>
      </c>
      <c r="CR61" s="5"/>
      <c r="CS61" s="181" t="s">
        <v>492</v>
      </c>
      <c r="CT61" s="182"/>
      <c r="CU61" s="182"/>
      <c r="CV61" s="182"/>
      <c r="CW61" s="182"/>
      <c r="CX61" s="183"/>
      <c r="CY61" s="302">
        <v>0</v>
      </c>
      <c r="CZ61" s="5"/>
      <c r="DA61" s="486"/>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86"/>
      <c r="EK61" s="71">
        <v>0</v>
      </c>
      <c r="EL61" s="116"/>
      <c r="EM61" s="116"/>
      <c r="EN61" s="116"/>
      <c r="EO61" s="116"/>
      <c r="EP61" s="117"/>
      <c r="EQ61" s="290">
        <v>0</v>
      </c>
      <c r="ER61" s="5"/>
      <c r="ES61" s="486"/>
      <c r="EU61" s="71">
        <v>0</v>
      </c>
      <c r="EV61" s="116"/>
      <c r="EW61" s="116"/>
      <c r="EX61" s="116"/>
      <c r="EY61" s="116"/>
      <c r="EZ61" s="117"/>
      <c r="FA61" s="290">
        <v>0</v>
      </c>
      <c r="FB61" s="5"/>
      <c r="FC61" s="486"/>
      <c r="FE61" s="546"/>
      <c r="FG61" s="71">
        <v>0</v>
      </c>
      <c r="FH61" s="114">
        <v>125000</v>
      </c>
      <c r="FI61" s="114">
        <v>125000</v>
      </c>
      <c r="FJ61" s="114">
        <v>125000</v>
      </c>
      <c r="FK61" s="114">
        <v>125000</v>
      </c>
      <c r="FL61" s="115">
        <v>125000</v>
      </c>
      <c r="FM61" s="273">
        <v>625000</v>
      </c>
      <c r="FN61" s="5"/>
      <c r="FO61" s="71">
        <v>0</v>
      </c>
      <c r="FP61" s="116"/>
      <c r="FQ61" s="116"/>
      <c r="FR61" s="116"/>
      <c r="FS61" s="116"/>
      <c r="FT61" s="117"/>
      <c r="FU61" s="273">
        <v>0</v>
      </c>
      <c r="FV61" s="5"/>
      <c r="FW61" s="181" t="s">
        <v>492</v>
      </c>
      <c r="FX61" s="182"/>
      <c r="FY61" s="182"/>
      <c r="FZ61" s="182"/>
      <c r="GA61" s="182"/>
      <c r="GB61" s="183"/>
      <c r="GC61" s="271">
        <v>0</v>
      </c>
      <c r="GD61" s="5"/>
      <c r="GE61" s="498"/>
      <c r="GG61" s="71">
        <v>0</v>
      </c>
      <c r="GH61" s="114">
        <v>0</v>
      </c>
      <c r="GI61" s="114">
        <v>0</v>
      </c>
      <c r="GJ61" s="114">
        <v>0</v>
      </c>
      <c r="GK61" s="114">
        <v>0</v>
      </c>
      <c r="GL61" s="115">
        <v>0</v>
      </c>
      <c r="GM61" s="273">
        <v>0</v>
      </c>
      <c r="GN61" s="5"/>
      <c r="GO61" s="71">
        <v>0</v>
      </c>
      <c r="GP61" s="116"/>
      <c r="GQ61" s="116"/>
      <c r="GR61" s="116"/>
      <c r="GS61" s="116"/>
      <c r="GT61" s="117"/>
      <c r="GU61" s="273">
        <v>0</v>
      </c>
      <c r="GV61" s="5"/>
      <c r="GW61" s="181" t="s">
        <v>492</v>
      </c>
      <c r="GX61" s="182"/>
      <c r="GY61" s="182"/>
      <c r="GZ61" s="182"/>
      <c r="HA61" s="182"/>
      <c r="HB61" s="183"/>
      <c r="HC61" s="271" t="s">
        <v>492</v>
      </c>
      <c r="HD61" s="5"/>
      <c r="HE61" s="498"/>
      <c r="HG61" s="71">
        <v>0</v>
      </c>
      <c r="HH61" s="114">
        <v>125000</v>
      </c>
      <c r="HI61" s="114">
        <v>125000</v>
      </c>
      <c r="HJ61" s="114">
        <v>125000</v>
      </c>
      <c r="HK61" s="114">
        <v>125000</v>
      </c>
      <c r="HL61" s="115">
        <v>125000</v>
      </c>
      <c r="HM61" s="273">
        <v>625000</v>
      </c>
      <c r="HN61" s="5"/>
      <c r="HO61" s="71">
        <v>0</v>
      </c>
      <c r="HP61" s="116"/>
      <c r="HQ61" s="116"/>
      <c r="HR61" s="116"/>
      <c r="HS61" s="116"/>
      <c r="HT61" s="117"/>
      <c r="HU61" s="273">
        <v>0</v>
      </c>
      <c r="HV61" s="5"/>
      <c r="HW61" s="181" t="s">
        <v>492</v>
      </c>
      <c r="HX61" s="182"/>
      <c r="HY61" s="182"/>
      <c r="HZ61" s="182"/>
      <c r="IA61" s="182"/>
      <c r="IB61" s="183"/>
      <c r="IC61" s="271">
        <v>0</v>
      </c>
      <c r="ID61" s="5"/>
      <c r="IE61" s="312"/>
      <c r="IF61" s="313"/>
      <c r="IG61" s="5"/>
      <c r="IH61" s="498"/>
      <c r="IJ61" s="501"/>
    </row>
    <row r="62" spans="3:244" ht="15.75" customHeight="1" outlineLevel="2" thickBot="1">
      <c r="C62" s="111">
        <v>31</v>
      </c>
      <c r="D62" s="112" t="s">
        <v>49</v>
      </c>
      <c r="E62" s="5" t="s">
        <v>261</v>
      </c>
      <c r="F62" s="113" t="s">
        <v>6</v>
      </c>
      <c r="H62" s="71">
        <v>0</v>
      </c>
      <c r="I62" s="114">
        <v>2</v>
      </c>
      <c r="J62" s="114">
        <v>1</v>
      </c>
      <c r="K62" s="114">
        <v>1</v>
      </c>
      <c r="L62" s="114">
        <v>3</v>
      </c>
      <c r="M62" s="115">
        <v>1</v>
      </c>
      <c r="N62" s="281">
        <v>8</v>
      </c>
      <c r="O62" s="5"/>
      <c r="P62" s="71">
        <v>0</v>
      </c>
      <c r="Q62" s="116"/>
      <c r="R62" s="116"/>
      <c r="S62" s="116"/>
      <c r="T62" s="116"/>
      <c r="U62" s="117"/>
      <c r="V62" s="281">
        <v>0</v>
      </c>
      <c r="W62" s="5"/>
      <c r="X62" s="181" t="s">
        <v>492</v>
      </c>
      <c r="Y62" s="182"/>
      <c r="Z62" s="182"/>
      <c r="AA62" s="182"/>
      <c r="AB62" s="182"/>
      <c r="AC62" s="183"/>
      <c r="AD62" s="279">
        <v>0</v>
      </c>
      <c r="AE62" s="5"/>
      <c r="AF62" s="534"/>
      <c r="AH62" s="71">
        <v>0</v>
      </c>
      <c r="AI62" s="114">
        <v>7600000</v>
      </c>
      <c r="AJ62" s="114">
        <v>300000</v>
      </c>
      <c r="AK62" s="114">
        <v>3700000</v>
      </c>
      <c r="AL62" s="114">
        <v>16900000</v>
      </c>
      <c r="AM62" s="115">
        <v>3000000</v>
      </c>
      <c r="AN62" s="290">
        <v>31500000</v>
      </c>
      <c r="AO62" s="5"/>
      <c r="AP62" s="71">
        <v>0</v>
      </c>
      <c r="AQ62" s="116"/>
      <c r="AR62" s="116"/>
      <c r="AS62" s="116"/>
      <c r="AT62" s="116"/>
      <c r="AU62" s="117"/>
      <c r="AV62" s="290">
        <v>0</v>
      </c>
      <c r="AW62" s="5"/>
      <c r="AX62" s="292"/>
      <c r="AY62" s="293"/>
      <c r="AZ62" s="5"/>
      <c r="BA62" s="486"/>
      <c r="BC62" s="71">
        <v>0</v>
      </c>
      <c r="BD62" s="114">
        <v>7600000</v>
      </c>
      <c r="BE62" s="114">
        <v>300000</v>
      </c>
      <c r="BF62" s="114">
        <v>3700000</v>
      </c>
      <c r="BG62" s="114">
        <v>16900000</v>
      </c>
      <c r="BH62" s="115">
        <v>3000000</v>
      </c>
      <c r="BI62" s="290">
        <v>31500000</v>
      </c>
      <c r="BJ62" s="5"/>
      <c r="BK62" s="71">
        <v>0</v>
      </c>
      <c r="BL62" s="116"/>
      <c r="BM62" s="116"/>
      <c r="BN62" s="116"/>
      <c r="BO62" s="116"/>
      <c r="BP62" s="117"/>
      <c r="BQ62" s="290">
        <v>0</v>
      </c>
      <c r="BR62" s="5"/>
      <c r="BS62" s="181" t="s">
        <v>492</v>
      </c>
      <c r="BT62" s="182"/>
      <c r="BU62" s="182"/>
      <c r="BV62" s="182"/>
      <c r="BW62" s="182"/>
      <c r="BX62" s="183"/>
      <c r="BY62" s="302">
        <v>0</v>
      </c>
      <c r="BZ62" s="5"/>
      <c r="CA62" s="486"/>
      <c r="CC62" s="71">
        <v>0</v>
      </c>
      <c r="CD62" s="114">
        <v>1070</v>
      </c>
      <c r="CE62" s="114">
        <v>100</v>
      </c>
      <c r="CF62" s="114">
        <v>400</v>
      </c>
      <c r="CG62" s="114">
        <v>2880</v>
      </c>
      <c r="CH62" s="115">
        <v>343</v>
      </c>
      <c r="CI62" s="290">
        <v>4793</v>
      </c>
      <c r="CJ62" s="5"/>
      <c r="CK62" s="71">
        <v>0</v>
      </c>
      <c r="CL62" s="116"/>
      <c r="CM62" s="116"/>
      <c r="CN62" s="116"/>
      <c r="CO62" s="116"/>
      <c r="CP62" s="117"/>
      <c r="CQ62" s="290">
        <v>0</v>
      </c>
      <c r="CR62" s="5"/>
      <c r="CS62" s="181" t="s">
        <v>492</v>
      </c>
      <c r="CT62" s="182"/>
      <c r="CU62" s="182"/>
      <c r="CV62" s="182"/>
      <c r="CW62" s="182"/>
      <c r="CX62" s="183"/>
      <c r="CY62" s="302">
        <v>0</v>
      </c>
      <c r="CZ62" s="5"/>
      <c r="DA62" s="486"/>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86"/>
      <c r="EK62" s="71">
        <v>0</v>
      </c>
      <c r="EL62" s="116"/>
      <c r="EM62" s="116"/>
      <c r="EN62" s="116"/>
      <c r="EO62" s="116"/>
      <c r="EP62" s="117"/>
      <c r="EQ62" s="290">
        <v>0</v>
      </c>
      <c r="ER62" s="5"/>
      <c r="ES62" s="486"/>
      <c r="EU62" s="71">
        <v>0</v>
      </c>
      <c r="EV62" s="116"/>
      <c r="EW62" s="116"/>
      <c r="EX62" s="116"/>
      <c r="EY62" s="116"/>
      <c r="EZ62" s="117"/>
      <c r="FA62" s="290">
        <v>0</v>
      </c>
      <c r="FB62" s="5"/>
      <c r="FC62" s="486"/>
      <c r="FE62" s="546"/>
      <c r="FG62" s="71">
        <v>0</v>
      </c>
      <c r="FH62" s="114">
        <v>1210000</v>
      </c>
      <c r="FI62" s="114">
        <v>100000</v>
      </c>
      <c r="FJ62" s="114">
        <v>600000</v>
      </c>
      <c r="FK62" s="114">
        <v>2234134</v>
      </c>
      <c r="FL62" s="115">
        <v>500000</v>
      </c>
      <c r="FM62" s="273">
        <v>4644134</v>
      </c>
      <c r="FN62" s="5"/>
      <c r="FO62" s="71">
        <v>0</v>
      </c>
      <c r="FP62" s="116"/>
      <c r="FQ62" s="116"/>
      <c r="FR62" s="116"/>
      <c r="FS62" s="116"/>
      <c r="FT62" s="117"/>
      <c r="FU62" s="273">
        <v>0</v>
      </c>
      <c r="FV62" s="5"/>
      <c r="FW62" s="181" t="s">
        <v>492</v>
      </c>
      <c r="FX62" s="182"/>
      <c r="FY62" s="182"/>
      <c r="FZ62" s="182"/>
      <c r="GA62" s="182"/>
      <c r="GB62" s="183"/>
      <c r="GC62" s="271">
        <v>0</v>
      </c>
      <c r="GD62" s="5"/>
      <c r="GE62" s="498"/>
      <c r="GG62" s="71">
        <v>0</v>
      </c>
      <c r="GH62" s="114">
        <v>75410.5</v>
      </c>
      <c r="GI62" s="114">
        <v>69857.7</v>
      </c>
      <c r="GJ62" s="114">
        <v>81634.75</v>
      </c>
      <c r="GK62" s="114">
        <v>158315.79999999999</v>
      </c>
      <c r="GL62" s="115">
        <v>158598.6</v>
      </c>
      <c r="GM62" s="273">
        <v>543817.35</v>
      </c>
      <c r="GN62" s="5"/>
      <c r="GO62" s="71">
        <v>0</v>
      </c>
      <c r="GP62" s="116"/>
      <c r="GQ62" s="116"/>
      <c r="GR62" s="116"/>
      <c r="GS62" s="116"/>
      <c r="GT62" s="117"/>
      <c r="GU62" s="273">
        <v>0</v>
      </c>
      <c r="GV62" s="5"/>
      <c r="GW62" s="181" t="s">
        <v>492</v>
      </c>
      <c r="GX62" s="182"/>
      <c r="GY62" s="182"/>
      <c r="GZ62" s="182"/>
      <c r="HA62" s="182"/>
      <c r="HB62" s="183"/>
      <c r="HC62" s="271">
        <v>0</v>
      </c>
      <c r="HD62" s="5"/>
      <c r="HE62" s="498"/>
      <c r="HG62" s="71">
        <v>0</v>
      </c>
      <c r="HH62" s="114">
        <v>1285410.5</v>
      </c>
      <c r="HI62" s="114">
        <v>169857.7</v>
      </c>
      <c r="HJ62" s="114">
        <v>681634.75</v>
      </c>
      <c r="HK62" s="114">
        <v>2392449.7999999998</v>
      </c>
      <c r="HL62" s="115">
        <v>658598.6</v>
      </c>
      <c r="HM62" s="273">
        <v>5187951.3499999996</v>
      </c>
      <c r="HN62" s="5"/>
      <c r="HO62" s="71">
        <v>0</v>
      </c>
      <c r="HP62" s="116"/>
      <c r="HQ62" s="116"/>
      <c r="HR62" s="116"/>
      <c r="HS62" s="116"/>
      <c r="HT62" s="117"/>
      <c r="HU62" s="273">
        <v>0</v>
      </c>
      <c r="HV62" s="5"/>
      <c r="HW62" s="181" t="s">
        <v>492</v>
      </c>
      <c r="HX62" s="182"/>
      <c r="HY62" s="182"/>
      <c r="HZ62" s="182"/>
      <c r="IA62" s="182"/>
      <c r="IB62" s="183"/>
      <c r="IC62" s="271">
        <v>0</v>
      </c>
      <c r="ID62" s="5"/>
      <c r="IE62" s="312"/>
      <c r="IF62" s="313"/>
      <c r="IG62" s="5"/>
      <c r="IH62" s="498"/>
      <c r="IJ62" s="501"/>
    </row>
    <row r="63" spans="3:244" ht="15.75" customHeight="1" outlineLevel="2" thickBot="1">
      <c r="C63" s="111">
        <v>32</v>
      </c>
      <c r="D63" s="112" t="s">
        <v>50</v>
      </c>
      <c r="E63" s="5" t="s">
        <v>261</v>
      </c>
      <c r="F63" s="113" t="s">
        <v>5</v>
      </c>
      <c r="H63" s="71">
        <v>0</v>
      </c>
      <c r="I63" s="114">
        <v>0</v>
      </c>
      <c r="J63" s="114">
        <v>0</v>
      </c>
      <c r="K63" s="114">
        <v>0</v>
      </c>
      <c r="L63" s="114">
        <v>0</v>
      </c>
      <c r="M63" s="115">
        <v>0</v>
      </c>
      <c r="N63" s="281">
        <v>0</v>
      </c>
      <c r="O63" s="5"/>
      <c r="P63" s="71">
        <v>0</v>
      </c>
      <c r="Q63" s="116"/>
      <c r="R63" s="116"/>
      <c r="S63" s="116"/>
      <c r="T63" s="116"/>
      <c r="U63" s="117"/>
      <c r="V63" s="281">
        <v>0</v>
      </c>
      <c r="W63" s="5"/>
      <c r="X63" s="181" t="s">
        <v>492</v>
      </c>
      <c r="Y63" s="182"/>
      <c r="Z63" s="182"/>
      <c r="AA63" s="182"/>
      <c r="AB63" s="182"/>
      <c r="AC63" s="183"/>
      <c r="AD63" s="279" t="s">
        <v>492</v>
      </c>
      <c r="AE63" s="5"/>
      <c r="AF63" s="534"/>
      <c r="AH63" s="71">
        <v>0</v>
      </c>
      <c r="AI63" s="114">
        <v>0</v>
      </c>
      <c r="AJ63" s="114">
        <v>0</v>
      </c>
      <c r="AK63" s="114">
        <v>0</v>
      </c>
      <c r="AL63" s="114">
        <v>0</v>
      </c>
      <c r="AM63" s="115">
        <v>0</v>
      </c>
      <c r="AN63" s="290">
        <v>0</v>
      </c>
      <c r="AO63" s="5"/>
      <c r="AP63" s="71">
        <v>0</v>
      </c>
      <c r="AQ63" s="116"/>
      <c r="AR63" s="116"/>
      <c r="AS63" s="116"/>
      <c r="AT63" s="116"/>
      <c r="AU63" s="117"/>
      <c r="AV63" s="290">
        <v>0</v>
      </c>
      <c r="AW63" s="5"/>
      <c r="AX63" s="292"/>
      <c r="AY63" s="293"/>
      <c r="AZ63" s="5"/>
      <c r="BA63" s="486"/>
      <c r="BC63" s="71">
        <v>0</v>
      </c>
      <c r="BD63" s="114">
        <v>0</v>
      </c>
      <c r="BE63" s="114">
        <v>0</v>
      </c>
      <c r="BF63" s="114">
        <v>0</v>
      </c>
      <c r="BG63" s="114">
        <v>0</v>
      </c>
      <c r="BH63" s="115">
        <v>0</v>
      </c>
      <c r="BI63" s="290">
        <v>0</v>
      </c>
      <c r="BJ63" s="5"/>
      <c r="BK63" s="71">
        <v>0</v>
      </c>
      <c r="BL63" s="116"/>
      <c r="BM63" s="116"/>
      <c r="BN63" s="116"/>
      <c r="BO63" s="116"/>
      <c r="BP63" s="117"/>
      <c r="BQ63" s="290">
        <v>0</v>
      </c>
      <c r="BR63" s="5"/>
      <c r="BS63" s="181" t="s">
        <v>492</v>
      </c>
      <c r="BT63" s="182"/>
      <c r="BU63" s="182"/>
      <c r="BV63" s="182"/>
      <c r="BW63" s="182"/>
      <c r="BX63" s="183"/>
      <c r="BY63" s="302" t="s">
        <v>492</v>
      </c>
      <c r="BZ63" s="5"/>
      <c r="CA63" s="486"/>
      <c r="CC63" s="71">
        <v>0</v>
      </c>
      <c r="CD63" s="114">
        <v>0</v>
      </c>
      <c r="CE63" s="114">
        <v>0</v>
      </c>
      <c r="CF63" s="114">
        <v>0</v>
      </c>
      <c r="CG63" s="114">
        <v>0</v>
      </c>
      <c r="CH63" s="115">
        <v>0</v>
      </c>
      <c r="CI63" s="290">
        <v>0</v>
      </c>
      <c r="CJ63" s="5"/>
      <c r="CK63" s="71">
        <v>0</v>
      </c>
      <c r="CL63" s="116"/>
      <c r="CM63" s="116"/>
      <c r="CN63" s="116"/>
      <c r="CO63" s="116"/>
      <c r="CP63" s="117"/>
      <c r="CQ63" s="290">
        <v>0</v>
      </c>
      <c r="CR63" s="5"/>
      <c r="CS63" s="181" t="s">
        <v>492</v>
      </c>
      <c r="CT63" s="182"/>
      <c r="CU63" s="182"/>
      <c r="CV63" s="182"/>
      <c r="CW63" s="182"/>
      <c r="CX63" s="183"/>
      <c r="CY63" s="302" t="s">
        <v>492</v>
      </c>
      <c r="CZ63" s="5"/>
      <c r="DA63" s="486"/>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86"/>
      <c r="EK63" s="71">
        <v>0</v>
      </c>
      <c r="EL63" s="116"/>
      <c r="EM63" s="116"/>
      <c r="EN63" s="116"/>
      <c r="EO63" s="116"/>
      <c r="EP63" s="117"/>
      <c r="EQ63" s="290">
        <v>0</v>
      </c>
      <c r="ER63" s="5"/>
      <c r="ES63" s="486"/>
      <c r="EU63" s="71">
        <v>0</v>
      </c>
      <c r="EV63" s="116"/>
      <c r="EW63" s="116"/>
      <c r="EX63" s="116"/>
      <c r="EY63" s="116"/>
      <c r="EZ63" s="117"/>
      <c r="FA63" s="290">
        <v>0</v>
      </c>
      <c r="FB63" s="5"/>
      <c r="FC63" s="486"/>
      <c r="FE63" s="546"/>
      <c r="FG63" s="71">
        <v>0</v>
      </c>
      <c r="FH63" s="114">
        <v>0</v>
      </c>
      <c r="FI63" s="114">
        <v>0</v>
      </c>
      <c r="FJ63" s="114">
        <v>0</v>
      </c>
      <c r="FK63" s="114">
        <v>0</v>
      </c>
      <c r="FL63" s="115">
        <v>0</v>
      </c>
      <c r="FM63" s="273">
        <v>0</v>
      </c>
      <c r="FN63" s="5"/>
      <c r="FO63" s="71">
        <v>0</v>
      </c>
      <c r="FP63" s="116"/>
      <c r="FQ63" s="116"/>
      <c r="FR63" s="116"/>
      <c r="FS63" s="116"/>
      <c r="FT63" s="117"/>
      <c r="FU63" s="273">
        <v>0</v>
      </c>
      <c r="FV63" s="5"/>
      <c r="FW63" s="181" t="s">
        <v>492</v>
      </c>
      <c r="FX63" s="182"/>
      <c r="FY63" s="182"/>
      <c r="FZ63" s="182"/>
      <c r="GA63" s="182"/>
      <c r="GB63" s="183"/>
      <c r="GC63" s="271" t="s">
        <v>492</v>
      </c>
      <c r="GD63" s="5"/>
      <c r="GE63" s="498"/>
      <c r="GG63" s="71">
        <v>0</v>
      </c>
      <c r="GH63" s="114">
        <v>0</v>
      </c>
      <c r="GI63" s="114">
        <v>0</v>
      </c>
      <c r="GJ63" s="114">
        <v>0</v>
      </c>
      <c r="GK63" s="114">
        <v>0</v>
      </c>
      <c r="GL63" s="115">
        <v>0</v>
      </c>
      <c r="GM63" s="273">
        <v>0</v>
      </c>
      <c r="GN63" s="5"/>
      <c r="GO63" s="71">
        <v>0</v>
      </c>
      <c r="GP63" s="116"/>
      <c r="GQ63" s="116"/>
      <c r="GR63" s="116"/>
      <c r="GS63" s="116"/>
      <c r="GT63" s="117"/>
      <c r="GU63" s="273">
        <v>0</v>
      </c>
      <c r="GV63" s="5"/>
      <c r="GW63" s="181" t="s">
        <v>492</v>
      </c>
      <c r="GX63" s="182"/>
      <c r="GY63" s="182"/>
      <c r="GZ63" s="182"/>
      <c r="HA63" s="182"/>
      <c r="HB63" s="183"/>
      <c r="HC63" s="271" t="s">
        <v>492</v>
      </c>
      <c r="HD63" s="5"/>
      <c r="HE63" s="498"/>
      <c r="HG63" s="71">
        <v>0</v>
      </c>
      <c r="HH63" s="114">
        <v>0</v>
      </c>
      <c r="HI63" s="114">
        <v>0</v>
      </c>
      <c r="HJ63" s="114">
        <v>0</v>
      </c>
      <c r="HK63" s="114">
        <v>0</v>
      </c>
      <c r="HL63" s="115">
        <v>0</v>
      </c>
      <c r="HM63" s="273">
        <v>0</v>
      </c>
      <c r="HN63" s="5"/>
      <c r="HO63" s="71">
        <v>0</v>
      </c>
      <c r="HP63" s="116"/>
      <c r="HQ63" s="116"/>
      <c r="HR63" s="116"/>
      <c r="HS63" s="116"/>
      <c r="HT63" s="117"/>
      <c r="HU63" s="273">
        <v>0</v>
      </c>
      <c r="HV63" s="5"/>
      <c r="HW63" s="181" t="s">
        <v>492</v>
      </c>
      <c r="HX63" s="182"/>
      <c r="HY63" s="182"/>
      <c r="HZ63" s="182"/>
      <c r="IA63" s="182"/>
      <c r="IB63" s="183"/>
      <c r="IC63" s="271" t="s">
        <v>492</v>
      </c>
      <c r="ID63" s="5"/>
      <c r="IE63" s="312"/>
      <c r="IF63" s="313"/>
      <c r="IG63" s="5"/>
      <c r="IH63" s="498"/>
      <c r="IJ63" s="501"/>
    </row>
    <row r="64" spans="3:244" ht="15.75" customHeight="1" outlineLevel="2" thickBot="1">
      <c r="C64" s="161">
        <v>33</v>
      </c>
      <c r="D64" s="162" t="s">
        <v>51</v>
      </c>
      <c r="E64" s="5" t="s">
        <v>261</v>
      </c>
      <c r="F64" s="138" t="s">
        <v>6</v>
      </c>
      <c r="H64" s="73">
        <v>0</v>
      </c>
      <c r="I64" s="127">
        <v>0</v>
      </c>
      <c r="J64" s="127">
        <v>0</v>
      </c>
      <c r="K64" s="127">
        <v>0</v>
      </c>
      <c r="L64" s="127">
        <v>0</v>
      </c>
      <c r="M64" s="142">
        <v>0</v>
      </c>
      <c r="N64" s="281">
        <v>0</v>
      </c>
      <c r="O64" s="5"/>
      <c r="P64" s="73">
        <v>0</v>
      </c>
      <c r="Q64" s="128"/>
      <c r="R64" s="128"/>
      <c r="S64" s="128"/>
      <c r="T64" s="128"/>
      <c r="U64" s="143"/>
      <c r="V64" s="281">
        <v>0</v>
      </c>
      <c r="W64" s="5"/>
      <c r="X64" s="184" t="s">
        <v>492</v>
      </c>
      <c r="Y64" s="185"/>
      <c r="Z64" s="185"/>
      <c r="AA64" s="185"/>
      <c r="AB64" s="185"/>
      <c r="AC64" s="186"/>
      <c r="AD64" s="279" t="s">
        <v>492</v>
      </c>
      <c r="AE64" s="5"/>
      <c r="AF64" s="534"/>
      <c r="AH64" s="72">
        <v>0</v>
      </c>
      <c r="AI64" s="123">
        <v>0</v>
      </c>
      <c r="AJ64" s="123">
        <v>0</v>
      </c>
      <c r="AK64" s="123">
        <v>0</v>
      </c>
      <c r="AL64" s="123">
        <v>0</v>
      </c>
      <c r="AM64" s="124">
        <v>0</v>
      </c>
      <c r="AN64" s="290">
        <v>0</v>
      </c>
      <c r="AO64" s="5"/>
      <c r="AP64" s="72">
        <v>0</v>
      </c>
      <c r="AQ64" s="125"/>
      <c r="AR64" s="125"/>
      <c r="AS64" s="125"/>
      <c r="AT64" s="125"/>
      <c r="AU64" s="126"/>
      <c r="AV64" s="290">
        <v>0</v>
      </c>
      <c r="AW64" s="5"/>
      <c r="AX64" s="292"/>
      <c r="AY64" s="293"/>
      <c r="AZ64" s="5"/>
      <c r="BA64" s="486"/>
      <c r="BC64" s="72">
        <v>0</v>
      </c>
      <c r="BD64" s="123">
        <v>0</v>
      </c>
      <c r="BE64" s="123">
        <v>0</v>
      </c>
      <c r="BF64" s="123">
        <v>0</v>
      </c>
      <c r="BG64" s="123">
        <v>0</v>
      </c>
      <c r="BH64" s="124">
        <v>0</v>
      </c>
      <c r="BI64" s="290">
        <v>0</v>
      </c>
      <c r="BJ64" s="5"/>
      <c r="BK64" s="72">
        <v>0</v>
      </c>
      <c r="BL64" s="125"/>
      <c r="BM64" s="125"/>
      <c r="BN64" s="125"/>
      <c r="BO64" s="125"/>
      <c r="BP64" s="126"/>
      <c r="BQ64" s="290">
        <v>0</v>
      </c>
      <c r="BR64" s="5"/>
      <c r="BS64" s="184" t="s">
        <v>492</v>
      </c>
      <c r="BT64" s="185"/>
      <c r="BU64" s="185"/>
      <c r="BV64" s="185"/>
      <c r="BW64" s="185"/>
      <c r="BX64" s="186"/>
      <c r="BY64" s="302" t="s">
        <v>492</v>
      </c>
      <c r="BZ64" s="5"/>
      <c r="CA64" s="486"/>
      <c r="CC64" s="72">
        <v>0</v>
      </c>
      <c r="CD64" s="123">
        <v>0</v>
      </c>
      <c r="CE64" s="123">
        <v>0</v>
      </c>
      <c r="CF64" s="123">
        <v>0</v>
      </c>
      <c r="CG64" s="123">
        <v>0</v>
      </c>
      <c r="CH64" s="124">
        <v>0</v>
      </c>
      <c r="CI64" s="290">
        <v>0</v>
      </c>
      <c r="CJ64" s="5"/>
      <c r="CK64" s="72">
        <v>0</v>
      </c>
      <c r="CL64" s="125"/>
      <c r="CM64" s="125"/>
      <c r="CN64" s="125"/>
      <c r="CO64" s="125"/>
      <c r="CP64" s="126"/>
      <c r="CQ64" s="290">
        <v>0</v>
      </c>
      <c r="CR64" s="5"/>
      <c r="CS64" s="184" t="s">
        <v>492</v>
      </c>
      <c r="CT64" s="185"/>
      <c r="CU64" s="185"/>
      <c r="CV64" s="185"/>
      <c r="CW64" s="185"/>
      <c r="CX64" s="186"/>
      <c r="CY64" s="302" t="s">
        <v>492</v>
      </c>
      <c r="CZ64" s="5"/>
      <c r="DA64" s="486"/>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86"/>
      <c r="EK64" s="72">
        <v>0</v>
      </c>
      <c r="EL64" s="125"/>
      <c r="EM64" s="125"/>
      <c r="EN64" s="125"/>
      <c r="EO64" s="125"/>
      <c r="EP64" s="126"/>
      <c r="EQ64" s="290">
        <v>0</v>
      </c>
      <c r="ER64" s="5"/>
      <c r="ES64" s="486"/>
      <c r="EU64" s="72">
        <v>0</v>
      </c>
      <c r="EV64" s="125"/>
      <c r="EW64" s="125"/>
      <c r="EX64" s="125"/>
      <c r="EY64" s="125"/>
      <c r="EZ64" s="126"/>
      <c r="FA64" s="290">
        <v>0</v>
      </c>
      <c r="FB64" s="5"/>
      <c r="FC64" s="486"/>
      <c r="FE64" s="546"/>
      <c r="FG64" s="72">
        <v>0</v>
      </c>
      <c r="FH64" s="123">
        <v>0</v>
      </c>
      <c r="FI64" s="123">
        <v>0</v>
      </c>
      <c r="FJ64" s="123">
        <v>0</v>
      </c>
      <c r="FK64" s="123">
        <v>0</v>
      </c>
      <c r="FL64" s="124">
        <v>0</v>
      </c>
      <c r="FM64" s="273">
        <v>0</v>
      </c>
      <c r="FN64" s="5"/>
      <c r="FO64" s="72">
        <v>0</v>
      </c>
      <c r="FP64" s="125"/>
      <c r="FQ64" s="125"/>
      <c r="FR64" s="125"/>
      <c r="FS64" s="125"/>
      <c r="FT64" s="126"/>
      <c r="FU64" s="273">
        <v>0</v>
      </c>
      <c r="FV64" s="5"/>
      <c r="FW64" s="184" t="s">
        <v>492</v>
      </c>
      <c r="FX64" s="185"/>
      <c r="FY64" s="185"/>
      <c r="FZ64" s="185"/>
      <c r="GA64" s="185"/>
      <c r="GB64" s="186"/>
      <c r="GC64" s="271" t="s">
        <v>492</v>
      </c>
      <c r="GD64" s="5"/>
      <c r="GE64" s="498"/>
      <c r="GG64" s="72">
        <v>0</v>
      </c>
      <c r="GH64" s="123">
        <v>0</v>
      </c>
      <c r="GI64" s="123">
        <v>0</v>
      </c>
      <c r="GJ64" s="123">
        <v>0</v>
      </c>
      <c r="GK64" s="123">
        <v>0</v>
      </c>
      <c r="GL64" s="124">
        <v>0</v>
      </c>
      <c r="GM64" s="273">
        <v>0</v>
      </c>
      <c r="GN64" s="5"/>
      <c r="GO64" s="72">
        <v>0</v>
      </c>
      <c r="GP64" s="125"/>
      <c r="GQ64" s="125"/>
      <c r="GR64" s="125"/>
      <c r="GS64" s="125"/>
      <c r="GT64" s="126"/>
      <c r="GU64" s="273">
        <v>0</v>
      </c>
      <c r="GV64" s="5"/>
      <c r="GW64" s="184" t="s">
        <v>492</v>
      </c>
      <c r="GX64" s="185"/>
      <c r="GY64" s="185"/>
      <c r="GZ64" s="185"/>
      <c r="HA64" s="185"/>
      <c r="HB64" s="186"/>
      <c r="HC64" s="271" t="s">
        <v>492</v>
      </c>
      <c r="HD64" s="5"/>
      <c r="HE64" s="498"/>
      <c r="HG64" s="72">
        <v>0</v>
      </c>
      <c r="HH64" s="123">
        <v>0</v>
      </c>
      <c r="HI64" s="123">
        <v>0</v>
      </c>
      <c r="HJ64" s="123">
        <v>0</v>
      </c>
      <c r="HK64" s="123">
        <v>0</v>
      </c>
      <c r="HL64" s="124">
        <v>0</v>
      </c>
      <c r="HM64" s="273">
        <v>0</v>
      </c>
      <c r="HN64" s="5"/>
      <c r="HO64" s="72">
        <v>0</v>
      </c>
      <c r="HP64" s="125"/>
      <c r="HQ64" s="125"/>
      <c r="HR64" s="125"/>
      <c r="HS64" s="125"/>
      <c r="HT64" s="126"/>
      <c r="HU64" s="273">
        <v>0</v>
      </c>
      <c r="HV64" s="5"/>
      <c r="HW64" s="184" t="s">
        <v>492</v>
      </c>
      <c r="HX64" s="185"/>
      <c r="HY64" s="185"/>
      <c r="HZ64" s="185"/>
      <c r="IA64" s="185"/>
      <c r="IB64" s="186"/>
      <c r="IC64" s="271" t="s">
        <v>492</v>
      </c>
      <c r="ID64" s="5"/>
      <c r="IE64" s="312"/>
      <c r="IF64" s="313"/>
      <c r="IG64" s="5"/>
      <c r="IH64" s="498"/>
      <c r="IJ64" s="501"/>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4"/>
      <c r="AH65" s="290">
        <v>0</v>
      </c>
      <c r="AI65" s="290">
        <v>14247303</v>
      </c>
      <c r="AJ65" s="290">
        <v>7496731</v>
      </c>
      <c r="AK65" s="290">
        <v>11424496</v>
      </c>
      <c r="AL65" s="290">
        <v>24497854</v>
      </c>
      <c r="AM65" s="290">
        <v>10460067</v>
      </c>
      <c r="AN65" s="290">
        <v>68126451</v>
      </c>
      <c r="AO65" s="5"/>
      <c r="AP65" s="290">
        <v>0</v>
      </c>
      <c r="AQ65" s="290"/>
      <c r="AR65" s="290"/>
      <c r="AS65" s="290"/>
      <c r="AT65" s="290"/>
      <c r="AU65" s="290"/>
      <c r="AV65" s="290">
        <v>0</v>
      </c>
      <c r="AW65" s="5"/>
      <c r="AX65" s="294"/>
      <c r="AY65" s="295"/>
      <c r="AZ65" s="5"/>
      <c r="BA65" s="486"/>
      <c r="BC65" s="290">
        <v>0</v>
      </c>
      <c r="BD65" s="290">
        <v>14272335</v>
      </c>
      <c r="BE65" s="290">
        <v>7496731</v>
      </c>
      <c r="BF65" s="290">
        <v>11424496</v>
      </c>
      <c r="BG65" s="290">
        <v>24497854</v>
      </c>
      <c r="BH65" s="290">
        <v>10460067</v>
      </c>
      <c r="BI65" s="290">
        <v>68151483</v>
      </c>
      <c r="BJ65" s="5"/>
      <c r="BK65" s="290">
        <v>0</v>
      </c>
      <c r="BL65" s="290"/>
      <c r="BM65" s="290"/>
      <c r="BN65" s="290"/>
      <c r="BO65" s="290"/>
      <c r="BP65" s="290"/>
      <c r="BQ65" s="290">
        <v>0</v>
      </c>
      <c r="BR65" s="5"/>
      <c r="BS65" s="302" t="s">
        <v>492</v>
      </c>
      <c r="BT65" s="302"/>
      <c r="BU65" s="302"/>
      <c r="BV65" s="302"/>
      <c r="BW65" s="302"/>
      <c r="BX65" s="302"/>
      <c r="BY65" s="302">
        <v>0</v>
      </c>
      <c r="BZ65" s="5"/>
      <c r="CA65" s="486"/>
      <c r="CC65" s="290">
        <v>0</v>
      </c>
      <c r="CD65" s="290">
        <v>2392</v>
      </c>
      <c r="CE65" s="290">
        <v>1577</v>
      </c>
      <c r="CF65" s="290">
        <v>1946</v>
      </c>
      <c r="CG65" s="290">
        <v>4409</v>
      </c>
      <c r="CH65" s="290">
        <v>1855</v>
      </c>
      <c r="CI65" s="290">
        <v>12179</v>
      </c>
      <c r="CJ65" s="5"/>
      <c r="CK65" s="290">
        <v>0</v>
      </c>
      <c r="CL65" s="290"/>
      <c r="CM65" s="290"/>
      <c r="CN65" s="290"/>
      <c r="CO65" s="290"/>
      <c r="CP65" s="290"/>
      <c r="CQ65" s="290">
        <v>0</v>
      </c>
      <c r="CR65" s="5"/>
      <c r="CS65" s="302" t="s">
        <v>492</v>
      </c>
      <c r="CT65" s="302"/>
      <c r="CU65" s="302"/>
      <c r="CV65" s="302"/>
      <c r="CW65" s="302"/>
      <c r="CX65" s="302"/>
      <c r="CY65" s="302">
        <v>0</v>
      </c>
      <c r="CZ65" s="5"/>
      <c r="DA65" s="486"/>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86"/>
      <c r="EK65" s="290">
        <v>0</v>
      </c>
      <c r="EL65" s="290"/>
      <c r="EM65" s="290"/>
      <c r="EN65" s="290"/>
      <c r="EO65" s="290"/>
      <c r="EP65" s="290"/>
      <c r="EQ65" s="290">
        <v>0</v>
      </c>
      <c r="ER65" s="5"/>
      <c r="ES65" s="486"/>
      <c r="EU65" s="290">
        <v>0</v>
      </c>
      <c r="EV65" s="290"/>
      <c r="EW65" s="290"/>
      <c r="EX65" s="290"/>
      <c r="EY65" s="290"/>
      <c r="EZ65" s="290"/>
      <c r="FA65" s="290">
        <v>0</v>
      </c>
      <c r="FB65" s="5"/>
      <c r="FC65" s="486"/>
      <c r="FE65" s="546"/>
      <c r="FG65" s="273">
        <v>0</v>
      </c>
      <c r="FH65" s="273">
        <v>2453927.17</v>
      </c>
      <c r="FI65" s="273">
        <v>1402828.68</v>
      </c>
      <c r="FJ65" s="273">
        <v>2011399.7899999998</v>
      </c>
      <c r="FK65" s="273">
        <v>3626677.01</v>
      </c>
      <c r="FL65" s="273">
        <v>1833375.55</v>
      </c>
      <c r="FM65" s="273">
        <v>11328208.200000001</v>
      </c>
      <c r="FN65" s="5"/>
      <c r="FO65" s="273">
        <v>0</v>
      </c>
      <c r="FP65" s="273"/>
      <c r="FQ65" s="273"/>
      <c r="FR65" s="273"/>
      <c r="FS65" s="273"/>
      <c r="FT65" s="273"/>
      <c r="FU65" s="273">
        <v>0</v>
      </c>
      <c r="FV65" s="5"/>
      <c r="FW65" s="271" t="s">
        <v>492</v>
      </c>
      <c r="FX65" s="271"/>
      <c r="FY65" s="271"/>
      <c r="FZ65" s="271"/>
      <c r="GA65" s="271"/>
      <c r="GB65" s="271"/>
      <c r="GC65" s="271">
        <v>0</v>
      </c>
      <c r="GD65" s="5"/>
      <c r="GE65" s="498"/>
      <c r="GG65" s="273">
        <v>0</v>
      </c>
      <c r="GH65" s="273">
        <v>695222.5</v>
      </c>
      <c r="GI65" s="273">
        <v>719476.24999999988</v>
      </c>
      <c r="GJ65" s="273">
        <v>778375.79</v>
      </c>
      <c r="GK65" s="273">
        <v>860563.04999999981</v>
      </c>
      <c r="GL65" s="273">
        <v>861826.8</v>
      </c>
      <c r="GM65" s="273">
        <v>3915464.39</v>
      </c>
      <c r="GN65" s="5"/>
      <c r="GO65" s="273">
        <v>0</v>
      </c>
      <c r="GP65" s="273"/>
      <c r="GQ65" s="273"/>
      <c r="GR65" s="273"/>
      <c r="GS65" s="273"/>
      <c r="GT65" s="273"/>
      <c r="GU65" s="273">
        <v>0</v>
      </c>
      <c r="GV65" s="5"/>
      <c r="GW65" s="271" t="s">
        <v>492</v>
      </c>
      <c r="GX65" s="271"/>
      <c r="GY65" s="271"/>
      <c r="GZ65" s="271"/>
      <c r="HA65" s="271"/>
      <c r="HB65" s="271"/>
      <c r="HC65" s="271">
        <v>0</v>
      </c>
      <c r="HD65" s="5"/>
      <c r="HE65" s="498"/>
      <c r="HG65" s="273">
        <v>0</v>
      </c>
      <c r="HH65" s="273">
        <v>3149149.67</v>
      </c>
      <c r="HI65" s="273">
        <v>2122304.9300000002</v>
      </c>
      <c r="HJ65" s="273">
        <v>2789775.58</v>
      </c>
      <c r="HK65" s="273">
        <v>4487240.0599999996</v>
      </c>
      <c r="HL65" s="273">
        <v>2695202.35</v>
      </c>
      <c r="HM65" s="273">
        <v>15243672.589999998</v>
      </c>
      <c r="HN65" s="5"/>
      <c r="HO65" s="273">
        <v>0</v>
      </c>
      <c r="HP65" s="273"/>
      <c r="HQ65" s="273"/>
      <c r="HR65" s="273"/>
      <c r="HS65" s="273"/>
      <c r="HT65" s="273"/>
      <c r="HU65" s="273">
        <v>0</v>
      </c>
      <c r="HV65" s="5"/>
      <c r="HW65" s="271" t="s">
        <v>492</v>
      </c>
      <c r="HX65" s="271"/>
      <c r="HY65" s="271"/>
      <c r="HZ65" s="271"/>
      <c r="IA65" s="271"/>
      <c r="IB65" s="271"/>
      <c r="IC65" s="271">
        <v>0</v>
      </c>
      <c r="ID65" s="5"/>
      <c r="IE65" s="314"/>
      <c r="IF65" s="315"/>
      <c r="IG65" s="5"/>
      <c r="IH65" s="498"/>
      <c r="IJ65" s="501"/>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4"/>
      <c r="AH66" s="8"/>
      <c r="AI66" s="8"/>
      <c r="AJ66" s="8"/>
      <c r="AK66" s="8"/>
      <c r="AL66" s="8"/>
      <c r="AM66" s="8"/>
      <c r="AN66" s="8"/>
      <c r="AO66" s="8"/>
      <c r="AP66" s="8"/>
      <c r="AQ66" s="8"/>
      <c r="AR66" s="8"/>
      <c r="AS66" s="8"/>
      <c r="AT66" s="8"/>
      <c r="AU66" s="8"/>
      <c r="AV66" s="8"/>
      <c r="AW66" s="8"/>
      <c r="AX66" s="8"/>
      <c r="AY66" s="8"/>
      <c r="BA66" s="486"/>
      <c r="BC66" s="8"/>
      <c r="BD66" s="8"/>
      <c r="BE66" s="8"/>
      <c r="BF66" s="8"/>
      <c r="BG66" s="8"/>
      <c r="BH66" s="8"/>
      <c r="BI66" s="8"/>
      <c r="BJ66" s="8"/>
      <c r="BK66" s="8"/>
      <c r="BL66" s="8"/>
      <c r="BM66" s="8"/>
      <c r="BN66" s="8"/>
      <c r="BO66" s="8"/>
      <c r="BP66" s="8"/>
      <c r="BQ66" s="8"/>
      <c r="BR66" s="8"/>
      <c r="BS66" s="8"/>
      <c r="BT66" s="8"/>
      <c r="BU66" s="8"/>
      <c r="BV66" s="8"/>
      <c r="BW66" s="8"/>
      <c r="BX66" s="8"/>
      <c r="BY66" s="8"/>
      <c r="CA66" s="486"/>
      <c r="CC66" s="8"/>
      <c r="CD66" s="8"/>
      <c r="CE66" s="8"/>
      <c r="CF66" s="8"/>
      <c r="CG66" s="8"/>
      <c r="CH66" s="8"/>
      <c r="CI66" s="8"/>
      <c r="CJ66" s="8"/>
      <c r="CK66" s="8"/>
      <c r="CL66" s="8"/>
      <c r="CM66" s="8"/>
      <c r="CN66" s="8"/>
      <c r="CO66" s="8"/>
      <c r="CP66" s="8"/>
      <c r="CQ66" s="8"/>
      <c r="CR66" s="8"/>
      <c r="CS66" s="8"/>
      <c r="CT66" s="8"/>
      <c r="CU66" s="8"/>
      <c r="CV66" s="8"/>
      <c r="CW66" s="8"/>
      <c r="CX66" s="8"/>
      <c r="CY66" s="8"/>
      <c r="DA66" s="486"/>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86"/>
      <c r="EK66" s="8"/>
      <c r="EL66" s="8"/>
      <c r="EM66" s="8"/>
      <c r="EN66" s="8"/>
      <c r="EO66" s="8"/>
      <c r="EP66" s="8"/>
      <c r="EQ66" s="8"/>
      <c r="ES66" s="486"/>
      <c r="EU66" s="8"/>
      <c r="EV66" s="8"/>
      <c r="EW66" s="8"/>
      <c r="EX66" s="8"/>
      <c r="EY66" s="8"/>
      <c r="EZ66" s="8"/>
      <c r="FA66" s="8"/>
      <c r="FC66" s="486"/>
      <c r="FE66" s="546"/>
      <c r="FG66" s="8"/>
      <c r="FH66" s="8"/>
      <c r="FI66" s="8"/>
      <c r="FJ66" s="8"/>
      <c r="FK66" s="8"/>
      <c r="FL66" s="8"/>
      <c r="FM66" s="8"/>
      <c r="FN66" s="8"/>
      <c r="FO66" s="8"/>
      <c r="FP66" s="8"/>
      <c r="FQ66" s="8"/>
      <c r="FR66" s="8"/>
      <c r="FS66" s="8"/>
      <c r="FT66" s="8"/>
      <c r="FU66" s="8"/>
      <c r="FV66" s="8"/>
      <c r="FW66" s="8"/>
      <c r="FX66" s="8"/>
      <c r="FY66" s="8"/>
      <c r="FZ66" s="8"/>
      <c r="GA66" s="8"/>
      <c r="GB66" s="8"/>
      <c r="GC66" s="8"/>
      <c r="GE66" s="498"/>
      <c r="GG66" s="8"/>
      <c r="GH66" s="8"/>
      <c r="GI66" s="8"/>
      <c r="GJ66" s="8"/>
      <c r="GK66" s="8"/>
      <c r="GL66" s="8"/>
      <c r="GM66" s="8"/>
      <c r="GN66" s="8"/>
      <c r="GO66" s="8"/>
      <c r="GP66" s="8"/>
      <c r="GQ66" s="8"/>
      <c r="GR66" s="8"/>
      <c r="GS66" s="8"/>
      <c r="GT66" s="8"/>
      <c r="GU66" s="8"/>
      <c r="GV66" s="8"/>
      <c r="GW66" s="8"/>
      <c r="GX66" s="8"/>
      <c r="GY66" s="8"/>
      <c r="GZ66" s="8"/>
      <c r="HA66" s="8"/>
      <c r="HB66" s="8"/>
      <c r="HC66" s="8"/>
      <c r="HE66" s="49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498"/>
      <c r="IJ66" s="501"/>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4"/>
      <c r="AH67" s="5"/>
      <c r="AI67" s="5"/>
      <c r="AJ67" s="5"/>
      <c r="AK67" s="5"/>
      <c r="AL67" s="5"/>
      <c r="AM67" s="5"/>
      <c r="AN67" s="5"/>
      <c r="AO67" s="5"/>
      <c r="AP67" s="5"/>
      <c r="AQ67" s="5"/>
      <c r="AR67" s="5"/>
      <c r="AS67" s="5"/>
      <c r="AT67" s="5"/>
      <c r="AU67" s="5"/>
      <c r="AV67" s="5"/>
      <c r="AW67" s="5"/>
      <c r="AX67" s="5"/>
      <c r="AY67" s="5"/>
      <c r="BA67" s="486"/>
      <c r="BC67" s="5"/>
      <c r="BD67" s="5"/>
      <c r="BE67" s="5"/>
      <c r="BF67" s="5"/>
      <c r="BG67" s="5"/>
      <c r="BH67" s="5"/>
      <c r="BI67" s="5"/>
      <c r="BJ67" s="5"/>
      <c r="BK67" s="5"/>
      <c r="BL67" s="5"/>
      <c r="BM67" s="5"/>
      <c r="BN67" s="5"/>
      <c r="BO67" s="5"/>
      <c r="BP67" s="5"/>
      <c r="BQ67" s="5"/>
      <c r="BR67" s="5"/>
      <c r="BS67" s="5"/>
      <c r="BT67" s="5"/>
      <c r="BU67" s="5"/>
      <c r="BV67" s="5"/>
      <c r="BW67" s="5"/>
      <c r="BX67" s="5"/>
      <c r="BY67" s="5"/>
      <c r="CA67" s="486"/>
      <c r="CC67" s="5"/>
      <c r="CD67" s="5"/>
      <c r="CE67" s="5"/>
      <c r="CF67" s="5"/>
      <c r="CG67" s="5"/>
      <c r="CH67" s="5"/>
      <c r="CI67" s="5"/>
      <c r="CJ67" s="5"/>
      <c r="CK67" s="5"/>
      <c r="CL67" s="5"/>
      <c r="CM67" s="5"/>
      <c r="CN67" s="5"/>
      <c r="CO67" s="5"/>
      <c r="CP67" s="5"/>
      <c r="CQ67" s="5"/>
      <c r="CR67" s="5"/>
      <c r="CS67" s="5"/>
      <c r="CT67" s="5"/>
      <c r="CU67" s="5"/>
      <c r="CV67" s="5"/>
      <c r="CW67" s="5"/>
      <c r="CX67" s="5"/>
      <c r="CY67" s="5"/>
      <c r="DA67" s="486"/>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86"/>
      <c r="EK67" s="5"/>
      <c r="EL67" s="5"/>
      <c r="EM67" s="5"/>
      <c r="EN67" s="5"/>
      <c r="EO67" s="5"/>
      <c r="EP67" s="5"/>
      <c r="EQ67" s="5"/>
      <c r="ES67" s="486"/>
      <c r="EU67" s="5"/>
      <c r="EV67" s="5"/>
      <c r="EW67" s="5"/>
      <c r="EX67" s="5"/>
      <c r="EY67" s="5"/>
      <c r="EZ67" s="5"/>
      <c r="FA67" s="5"/>
      <c r="FC67" s="486"/>
      <c r="FE67" s="546"/>
      <c r="FG67" s="5"/>
      <c r="FH67" s="5"/>
      <c r="FI67" s="5"/>
      <c r="FJ67" s="5"/>
      <c r="FK67" s="5"/>
      <c r="FL67" s="5"/>
      <c r="FM67" s="5"/>
      <c r="FN67" s="5"/>
      <c r="FO67" s="5"/>
      <c r="FP67" s="5"/>
      <c r="FQ67" s="5"/>
      <c r="FR67" s="5"/>
      <c r="FS67" s="5"/>
      <c r="FT67" s="5"/>
      <c r="FU67" s="5"/>
      <c r="FV67" s="5"/>
      <c r="FW67" s="5"/>
      <c r="FX67" s="5"/>
      <c r="FY67" s="5"/>
      <c r="FZ67" s="5"/>
      <c r="GA67" s="5"/>
      <c r="GB67" s="5"/>
      <c r="GC67" s="5"/>
      <c r="GE67" s="498"/>
      <c r="GG67" s="5"/>
      <c r="GH67" s="5"/>
      <c r="GI67" s="5"/>
      <c r="GJ67" s="5"/>
      <c r="GK67" s="5"/>
      <c r="GL67" s="5"/>
      <c r="GM67" s="5"/>
      <c r="GN67" s="5"/>
      <c r="GO67" s="5"/>
      <c r="GP67" s="5"/>
      <c r="GQ67" s="5"/>
      <c r="GR67" s="5"/>
      <c r="GS67" s="5"/>
      <c r="GT67" s="5"/>
      <c r="GU67" s="5"/>
      <c r="GV67" s="5"/>
      <c r="GW67" s="5"/>
      <c r="GX67" s="5"/>
      <c r="GY67" s="5"/>
      <c r="GZ67" s="5"/>
      <c r="HA67" s="5"/>
      <c r="HB67" s="5"/>
      <c r="HC67" s="5"/>
      <c r="HE67" s="49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498"/>
      <c r="IJ67" s="501"/>
    </row>
    <row r="68" spans="3:244" ht="15.75" customHeight="1" outlineLevel="2" thickBot="1">
      <c r="C68" s="101">
        <v>34</v>
      </c>
      <c r="D68" s="102" t="s">
        <v>276</v>
      </c>
      <c r="E68" s="5" t="s">
        <v>261</v>
      </c>
      <c r="F68" s="103" t="s">
        <v>6</v>
      </c>
      <c r="H68" s="70">
        <v>0</v>
      </c>
      <c r="I68" s="104">
        <v>0</v>
      </c>
      <c r="J68" s="104">
        <v>0</v>
      </c>
      <c r="K68" s="104">
        <v>0</v>
      </c>
      <c r="L68" s="104">
        <v>0</v>
      </c>
      <c r="M68" s="108">
        <v>0</v>
      </c>
      <c r="N68" s="281">
        <v>0</v>
      </c>
      <c r="O68" s="5"/>
      <c r="P68" s="256" t="s">
        <v>368</v>
      </c>
      <c r="Q68" s="106"/>
      <c r="R68" s="106"/>
      <c r="S68" s="106"/>
      <c r="T68" s="106"/>
      <c r="U68" s="109"/>
      <c r="V68" s="281">
        <v>0</v>
      </c>
      <c r="W68" s="5"/>
      <c r="X68" s="261" t="s">
        <v>368</v>
      </c>
      <c r="Y68" s="179"/>
      <c r="Z68" s="179"/>
      <c r="AA68" s="179"/>
      <c r="AB68" s="179"/>
      <c r="AC68" s="193"/>
      <c r="AD68" s="279" t="s">
        <v>492</v>
      </c>
      <c r="AE68" s="5"/>
      <c r="AF68" s="534"/>
      <c r="AH68" s="70">
        <v>0</v>
      </c>
      <c r="AI68" s="104">
        <v>0</v>
      </c>
      <c r="AJ68" s="104">
        <v>0</v>
      </c>
      <c r="AK68" s="104">
        <v>0</v>
      </c>
      <c r="AL68" s="104">
        <v>0</v>
      </c>
      <c r="AM68" s="105">
        <v>0</v>
      </c>
      <c r="AN68" s="290">
        <v>0</v>
      </c>
      <c r="AO68" s="5"/>
      <c r="AP68" s="256" t="s">
        <v>368</v>
      </c>
      <c r="AQ68" s="106"/>
      <c r="AR68" s="106"/>
      <c r="AS68" s="106"/>
      <c r="AT68" s="106"/>
      <c r="AU68" s="107"/>
      <c r="AV68" s="290">
        <v>0</v>
      </c>
      <c r="AW68" s="5"/>
      <c r="AX68" s="296"/>
      <c r="AY68" s="297"/>
      <c r="AZ68" s="5"/>
      <c r="BA68" s="486"/>
      <c r="BC68" s="70">
        <v>0</v>
      </c>
      <c r="BD68" s="104">
        <v>0</v>
      </c>
      <c r="BE68" s="104">
        <v>0</v>
      </c>
      <c r="BF68" s="104">
        <v>0</v>
      </c>
      <c r="BG68" s="104">
        <v>0</v>
      </c>
      <c r="BH68" s="105">
        <v>0</v>
      </c>
      <c r="BI68" s="290">
        <v>0</v>
      </c>
      <c r="BJ68" s="5"/>
      <c r="BK68" s="256" t="s">
        <v>368</v>
      </c>
      <c r="BL68" s="106"/>
      <c r="BM68" s="106"/>
      <c r="BN68" s="106"/>
      <c r="BO68" s="106"/>
      <c r="BP68" s="107"/>
      <c r="BQ68" s="290">
        <v>0</v>
      </c>
      <c r="BR68" s="5"/>
      <c r="BS68" s="261" t="s">
        <v>368</v>
      </c>
      <c r="BT68" s="179"/>
      <c r="BU68" s="179"/>
      <c r="BV68" s="179"/>
      <c r="BW68" s="179"/>
      <c r="BX68" s="193"/>
      <c r="BY68" s="302" t="s">
        <v>492</v>
      </c>
      <c r="BZ68" s="5"/>
      <c r="CA68" s="486"/>
      <c r="CC68" s="70">
        <v>0</v>
      </c>
      <c r="CD68" s="104">
        <v>0</v>
      </c>
      <c r="CE68" s="104">
        <v>0</v>
      </c>
      <c r="CF68" s="104">
        <v>0</v>
      </c>
      <c r="CG68" s="104">
        <v>0</v>
      </c>
      <c r="CH68" s="105">
        <v>0</v>
      </c>
      <c r="CI68" s="290">
        <v>0</v>
      </c>
      <c r="CJ68" s="5"/>
      <c r="CK68" s="256" t="s">
        <v>368</v>
      </c>
      <c r="CL68" s="106"/>
      <c r="CM68" s="106"/>
      <c r="CN68" s="106"/>
      <c r="CO68" s="106"/>
      <c r="CP68" s="107"/>
      <c r="CQ68" s="290">
        <v>0</v>
      </c>
      <c r="CR68" s="5"/>
      <c r="CS68" s="261" t="s">
        <v>368</v>
      </c>
      <c r="CT68" s="179"/>
      <c r="CU68" s="179"/>
      <c r="CV68" s="179"/>
      <c r="CW68" s="179"/>
      <c r="CX68" s="193"/>
      <c r="CY68" s="302" t="s">
        <v>492</v>
      </c>
      <c r="CZ68" s="5"/>
      <c r="DA68" s="486"/>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86"/>
      <c r="EK68" s="256" t="s">
        <v>368</v>
      </c>
      <c r="EL68" s="106"/>
      <c r="EM68" s="106"/>
      <c r="EN68" s="106"/>
      <c r="EO68" s="106"/>
      <c r="EP68" s="107"/>
      <c r="EQ68" s="290">
        <v>0</v>
      </c>
      <c r="ER68" s="5"/>
      <c r="ES68" s="486"/>
      <c r="EU68" s="256" t="s">
        <v>368</v>
      </c>
      <c r="EV68" s="106"/>
      <c r="EW68" s="106"/>
      <c r="EX68" s="106"/>
      <c r="EY68" s="106"/>
      <c r="EZ68" s="107"/>
      <c r="FA68" s="290">
        <v>0</v>
      </c>
      <c r="FB68" s="5"/>
      <c r="FC68" s="486"/>
      <c r="FE68" s="546"/>
      <c r="FG68" s="70">
        <v>0</v>
      </c>
      <c r="FH68" s="104">
        <v>0</v>
      </c>
      <c r="FI68" s="104">
        <v>0</v>
      </c>
      <c r="FJ68" s="104">
        <v>0</v>
      </c>
      <c r="FK68" s="104">
        <v>0</v>
      </c>
      <c r="FL68" s="105">
        <v>0</v>
      </c>
      <c r="FM68" s="273">
        <v>0</v>
      </c>
      <c r="FN68" s="5"/>
      <c r="FO68" s="256" t="s">
        <v>368</v>
      </c>
      <c r="FP68" s="106"/>
      <c r="FQ68" s="106"/>
      <c r="FR68" s="106"/>
      <c r="FS68" s="106"/>
      <c r="FT68" s="107"/>
      <c r="FU68" s="273">
        <v>0</v>
      </c>
      <c r="FV68" s="5"/>
      <c r="FW68" s="261" t="s">
        <v>368</v>
      </c>
      <c r="FX68" s="179"/>
      <c r="FY68" s="179"/>
      <c r="FZ68" s="179"/>
      <c r="GA68" s="179"/>
      <c r="GB68" s="193"/>
      <c r="GC68" s="271" t="s">
        <v>492</v>
      </c>
      <c r="GD68" s="5"/>
      <c r="GE68" s="498"/>
      <c r="GG68" s="70">
        <v>0</v>
      </c>
      <c r="GH68" s="104">
        <v>0</v>
      </c>
      <c r="GI68" s="104">
        <v>0</v>
      </c>
      <c r="GJ68" s="104">
        <v>0</v>
      </c>
      <c r="GK68" s="104">
        <v>0</v>
      </c>
      <c r="GL68" s="105">
        <v>0</v>
      </c>
      <c r="GM68" s="273">
        <v>0</v>
      </c>
      <c r="GN68" s="5"/>
      <c r="GO68" s="256" t="s">
        <v>368</v>
      </c>
      <c r="GP68" s="106"/>
      <c r="GQ68" s="106"/>
      <c r="GR68" s="106"/>
      <c r="GS68" s="106"/>
      <c r="GT68" s="107"/>
      <c r="GU68" s="273">
        <v>0</v>
      </c>
      <c r="GV68" s="5"/>
      <c r="GW68" s="261" t="s">
        <v>368</v>
      </c>
      <c r="GX68" s="179"/>
      <c r="GY68" s="179"/>
      <c r="GZ68" s="179"/>
      <c r="HA68" s="179"/>
      <c r="HB68" s="193"/>
      <c r="HC68" s="271" t="s">
        <v>492</v>
      </c>
      <c r="HD68" s="5"/>
      <c r="HE68" s="498"/>
      <c r="HG68" s="70">
        <v>0</v>
      </c>
      <c r="HH68" s="104">
        <v>0</v>
      </c>
      <c r="HI68" s="104">
        <v>0</v>
      </c>
      <c r="HJ68" s="104">
        <v>0</v>
      </c>
      <c r="HK68" s="104">
        <v>0</v>
      </c>
      <c r="HL68" s="105">
        <v>0</v>
      </c>
      <c r="HM68" s="273">
        <v>0</v>
      </c>
      <c r="HN68" s="5"/>
      <c r="HO68" s="256" t="s">
        <v>368</v>
      </c>
      <c r="HP68" s="106"/>
      <c r="HQ68" s="106"/>
      <c r="HR68" s="106"/>
      <c r="HS68" s="106"/>
      <c r="HT68" s="107"/>
      <c r="HU68" s="273">
        <v>0</v>
      </c>
      <c r="HV68" s="5"/>
      <c r="HW68" s="261" t="s">
        <v>368</v>
      </c>
      <c r="HX68" s="179"/>
      <c r="HY68" s="179"/>
      <c r="HZ68" s="179"/>
      <c r="IA68" s="179"/>
      <c r="IB68" s="193"/>
      <c r="IC68" s="271" t="s">
        <v>492</v>
      </c>
      <c r="ID68" s="5"/>
      <c r="IE68" s="310"/>
      <c r="IF68" s="311"/>
      <c r="IG68" s="5"/>
      <c r="IH68" s="498"/>
      <c r="IJ68" s="501"/>
    </row>
    <row r="69" spans="3:244" ht="15.75" customHeight="1" outlineLevel="2" thickBot="1">
      <c r="C69" s="111">
        <v>35</v>
      </c>
      <c r="D69" s="112" t="s">
        <v>277</v>
      </c>
      <c r="E69" s="5" t="s">
        <v>261</v>
      </c>
      <c r="F69" s="113" t="s">
        <v>6</v>
      </c>
      <c r="H69" s="71">
        <v>0</v>
      </c>
      <c r="I69" s="114">
        <v>0</v>
      </c>
      <c r="J69" s="114">
        <v>0</v>
      </c>
      <c r="K69" s="114">
        <v>0</v>
      </c>
      <c r="L69" s="114">
        <v>0</v>
      </c>
      <c r="M69" s="118">
        <v>0</v>
      </c>
      <c r="N69" s="281">
        <v>0</v>
      </c>
      <c r="O69" s="5"/>
      <c r="P69" s="257" t="s">
        <v>368</v>
      </c>
      <c r="Q69" s="116"/>
      <c r="R69" s="116"/>
      <c r="S69" s="116"/>
      <c r="T69" s="116"/>
      <c r="U69" s="119"/>
      <c r="V69" s="281">
        <v>0</v>
      </c>
      <c r="W69" s="5"/>
      <c r="X69" s="262" t="s">
        <v>368</v>
      </c>
      <c r="Y69" s="182"/>
      <c r="Z69" s="182"/>
      <c r="AA69" s="182"/>
      <c r="AB69" s="182"/>
      <c r="AC69" s="194"/>
      <c r="AD69" s="279" t="s">
        <v>492</v>
      </c>
      <c r="AE69" s="5"/>
      <c r="AF69" s="534"/>
      <c r="AH69" s="71">
        <v>0</v>
      </c>
      <c r="AI69" s="114">
        <v>0</v>
      </c>
      <c r="AJ69" s="114">
        <v>0</v>
      </c>
      <c r="AK69" s="114">
        <v>0</v>
      </c>
      <c r="AL69" s="114">
        <v>0</v>
      </c>
      <c r="AM69" s="115">
        <v>0</v>
      </c>
      <c r="AN69" s="290">
        <v>0</v>
      </c>
      <c r="AO69" s="5"/>
      <c r="AP69" s="257" t="s">
        <v>368</v>
      </c>
      <c r="AQ69" s="116"/>
      <c r="AR69" s="116"/>
      <c r="AS69" s="116"/>
      <c r="AT69" s="116"/>
      <c r="AU69" s="117"/>
      <c r="AV69" s="290">
        <v>0</v>
      </c>
      <c r="AW69" s="5"/>
      <c r="AX69" s="292"/>
      <c r="AY69" s="293"/>
      <c r="AZ69" s="5"/>
      <c r="BA69" s="486"/>
      <c r="BC69" s="71">
        <v>0</v>
      </c>
      <c r="BD69" s="114">
        <v>0</v>
      </c>
      <c r="BE69" s="114">
        <v>0</v>
      </c>
      <c r="BF69" s="114">
        <v>0</v>
      </c>
      <c r="BG69" s="114">
        <v>0</v>
      </c>
      <c r="BH69" s="115">
        <v>0</v>
      </c>
      <c r="BI69" s="290">
        <v>0</v>
      </c>
      <c r="BJ69" s="5"/>
      <c r="BK69" s="257" t="s">
        <v>368</v>
      </c>
      <c r="BL69" s="116"/>
      <c r="BM69" s="116"/>
      <c r="BN69" s="116"/>
      <c r="BO69" s="116"/>
      <c r="BP69" s="117"/>
      <c r="BQ69" s="290">
        <v>0</v>
      </c>
      <c r="BR69" s="5"/>
      <c r="BS69" s="262" t="s">
        <v>368</v>
      </c>
      <c r="BT69" s="182"/>
      <c r="BU69" s="182"/>
      <c r="BV69" s="182"/>
      <c r="BW69" s="182"/>
      <c r="BX69" s="194"/>
      <c r="BY69" s="302" t="s">
        <v>492</v>
      </c>
      <c r="BZ69" s="5"/>
      <c r="CA69" s="486"/>
      <c r="CC69" s="71">
        <v>0</v>
      </c>
      <c r="CD69" s="114">
        <v>0</v>
      </c>
      <c r="CE69" s="114">
        <v>0</v>
      </c>
      <c r="CF69" s="114">
        <v>0</v>
      </c>
      <c r="CG69" s="114">
        <v>0</v>
      </c>
      <c r="CH69" s="115">
        <v>0</v>
      </c>
      <c r="CI69" s="290">
        <v>0</v>
      </c>
      <c r="CJ69" s="5"/>
      <c r="CK69" s="257" t="s">
        <v>368</v>
      </c>
      <c r="CL69" s="116"/>
      <c r="CM69" s="116"/>
      <c r="CN69" s="116"/>
      <c r="CO69" s="116"/>
      <c r="CP69" s="117"/>
      <c r="CQ69" s="290">
        <v>0</v>
      </c>
      <c r="CR69" s="5"/>
      <c r="CS69" s="262" t="s">
        <v>368</v>
      </c>
      <c r="CT69" s="182"/>
      <c r="CU69" s="182"/>
      <c r="CV69" s="182"/>
      <c r="CW69" s="182"/>
      <c r="CX69" s="194"/>
      <c r="CY69" s="302" t="s">
        <v>492</v>
      </c>
      <c r="CZ69" s="5"/>
      <c r="DA69" s="486"/>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86"/>
      <c r="EK69" s="257" t="s">
        <v>368</v>
      </c>
      <c r="EL69" s="116"/>
      <c r="EM69" s="116"/>
      <c r="EN69" s="116"/>
      <c r="EO69" s="116"/>
      <c r="EP69" s="117"/>
      <c r="EQ69" s="290">
        <v>0</v>
      </c>
      <c r="ER69" s="5"/>
      <c r="ES69" s="486"/>
      <c r="EU69" s="257" t="s">
        <v>368</v>
      </c>
      <c r="EV69" s="116"/>
      <c r="EW69" s="116"/>
      <c r="EX69" s="116"/>
      <c r="EY69" s="116"/>
      <c r="EZ69" s="117"/>
      <c r="FA69" s="290">
        <v>0</v>
      </c>
      <c r="FB69" s="5"/>
      <c r="FC69" s="486"/>
      <c r="FE69" s="546"/>
      <c r="FG69" s="71">
        <v>0</v>
      </c>
      <c r="FH69" s="114">
        <v>0</v>
      </c>
      <c r="FI69" s="114">
        <v>0</v>
      </c>
      <c r="FJ69" s="114">
        <v>0</v>
      </c>
      <c r="FK69" s="114">
        <v>0</v>
      </c>
      <c r="FL69" s="115">
        <v>0</v>
      </c>
      <c r="FM69" s="273">
        <v>0</v>
      </c>
      <c r="FN69" s="5"/>
      <c r="FO69" s="257" t="s">
        <v>368</v>
      </c>
      <c r="FP69" s="116"/>
      <c r="FQ69" s="116"/>
      <c r="FR69" s="116"/>
      <c r="FS69" s="116"/>
      <c r="FT69" s="117"/>
      <c r="FU69" s="273">
        <v>0</v>
      </c>
      <c r="FV69" s="5"/>
      <c r="FW69" s="262" t="s">
        <v>368</v>
      </c>
      <c r="FX69" s="182"/>
      <c r="FY69" s="182"/>
      <c r="FZ69" s="182"/>
      <c r="GA69" s="182"/>
      <c r="GB69" s="194"/>
      <c r="GC69" s="271" t="s">
        <v>492</v>
      </c>
      <c r="GD69" s="5"/>
      <c r="GE69" s="498"/>
      <c r="GG69" s="71">
        <v>0</v>
      </c>
      <c r="GH69" s="114">
        <v>0</v>
      </c>
      <c r="GI69" s="114">
        <v>0</v>
      </c>
      <c r="GJ69" s="114">
        <v>0</v>
      </c>
      <c r="GK69" s="114">
        <v>0</v>
      </c>
      <c r="GL69" s="115">
        <v>0</v>
      </c>
      <c r="GM69" s="273">
        <v>0</v>
      </c>
      <c r="GN69" s="5"/>
      <c r="GO69" s="257" t="s">
        <v>368</v>
      </c>
      <c r="GP69" s="116"/>
      <c r="GQ69" s="116"/>
      <c r="GR69" s="116"/>
      <c r="GS69" s="116"/>
      <c r="GT69" s="117"/>
      <c r="GU69" s="273">
        <v>0</v>
      </c>
      <c r="GV69" s="5"/>
      <c r="GW69" s="262" t="s">
        <v>368</v>
      </c>
      <c r="GX69" s="182"/>
      <c r="GY69" s="182"/>
      <c r="GZ69" s="182"/>
      <c r="HA69" s="182"/>
      <c r="HB69" s="194"/>
      <c r="HC69" s="271" t="s">
        <v>492</v>
      </c>
      <c r="HD69" s="5"/>
      <c r="HE69" s="498"/>
      <c r="HG69" s="71">
        <v>0</v>
      </c>
      <c r="HH69" s="114">
        <v>0</v>
      </c>
      <c r="HI69" s="114">
        <v>0</v>
      </c>
      <c r="HJ69" s="114">
        <v>0</v>
      </c>
      <c r="HK69" s="114">
        <v>0</v>
      </c>
      <c r="HL69" s="115">
        <v>0</v>
      </c>
      <c r="HM69" s="273">
        <v>0</v>
      </c>
      <c r="HN69" s="5"/>
      <c r="HO69" s="257" t="s">
        <v>368</v>
      </c>
      <c r="HP69" s="116"/>
      <c r="HQ69" s="116"/>
      <c r="HR69" s="116"/>
      <c r="HS69" s="116"/>
      <c r="HT69" s="117"/>
      <c r="HU69" s="273">
        <v>0</v>
      </c>
      <c r="HV69" s="5"/>
      <c r="HW69" s="262" t="s">
        <v>368</v>
      </c>
      <c r="HX69" s="182"/>
      <c r="HY69" s="182"/>
      <c r="HZ69" s="182"/>
      <c r="IA69" s="182"/>
      <c r="IB69" s="194"/>
      <c r="IC69" s="271" t="s">
        <v>492</v>
      </c>
      <c r="ID69" s="5"/>
      <c r="IE69" s="312"/>
      <c r="IF69" s="313"/>
      <c r="IG69" s="5"/>
      <c r="IH69" s="498"/>
      <c r="IJ69" s="501"/>
    </row>
    <row r="70" spans="3:244" ht="15.75" customHeight="1" outlineLevel="2" thickBot="1">
      <c r="C70" s="111">
        <v>36</v>
      </c>
      <c r="D70" s="112" t="s">
        <v>278</v>
      </c>
      <c r="E70" s="5" t="s">
        <v>261</v>
      </c>
      <c r="F70" s="113" t="s">
        <v>401</v>
      </c>
      <c r="H70" s="71">
        <v>0</v>
      </c>
      <c r="I70" s="114">
        <v>0</v>
      </c>
      <c r="J70" s="114">
        <v>0</v>
      </c>
      <c r="K70" s="114">
        <v>0</v>
      </c>
      <c r="L70" s="114">
        <v>0</v>
      </c>
      <c r="M70" s="118">
        <v>0</v>
      </c>
      <c r="N70" s="281">
        <v>0</v>
      </c>
      <c r="O70" s="5"/>
      <c r="P70" s="257" t="s">
        <v>368</v>
      </c>
      <c r="Q70" s="116"/>
      <c r="R70" s="116"/>
      <c r="S70" s="116"/>
      <c r="T70" s="116"/>
      <c r="U70" s="119"/>
      <c r="V70" s="281">
        <v>0</v>
      </c>
      <c r="W70" s="5"/>
      <c r="X70" s="262" t="s">
        <v>368</v>
      </c>
      <c r="Y70" s="182"/>
      <c r="Z70" s="182"/>
      <c r="AA70" s="182"/>
      <c r="AB70" s="182"/>
      <c r="AC70" s="194"/>
      <c r="AD70" s="279" t="s">
        <v>492</v>
      </c>
      <c r="AE70" s="5"/>
      <c r="AF70" s="534"/>
      <c r="AH70" s="71">
        <v>0</v>
      </c>
      <c r="AI70" s="114">
        <v>0</v>
      </c>
      <c r="AJ70" s="114">
        <v>0</v>
      </c>
      <c r="AK70" s="114">
        <v>0</v>
      </c>
      <c r="AL70" s="114">
        <v>0</v>
      </c>
      <c r="AM70" s="115">
        <v>0</v>
      </c>
      <c r="AN70" s="290">
        <v>0</v>
      </c>
      <c r="AO70" s="5"/>
      <c r="AP70" s="257" t="s">
        <v>368</v>
      </c>
      <c r="AQ70" s="116"/>
      <c r="AR70" s="116"/>
      <c r="AS70" s="116"/>
      <c r="AT70" s="116"/>
      <c r="AU70" s="117"/>
      <c r="AV70" s="290">
        <v>0</v>
      </c>
      <c r="AW70" s="5"/>
      <c r="AX70" s="292"/>
      <c r="AY70" s="293"/>
      <c r="AZ70" s="5"/>
      <c r="BA70" s="486"/>
      <c r="BC70" s="71">
        <v>0</v>
      </c>
      <c r="BD70" s="114">
        <v>0</v>
      </c>
      <c r="BE70" s="114">
        <v>0</v>
      </c>
      <c r="BF70" s="114">
        <v>0</v>
      </c>
      <c r="BG70" s="114">
        <v>0</v>
      </c>
      <c r="BH70" s="115">
        <v>0</v>
      </c>
      <c r="BI70" s="290">
        <v>0</v>
      </c>
      <c r="BJ70" s="5"/>
      <c r="BK70" s="257" t="s">
        <v>368</v>
      </c>
      <c r="BL70" s="116"/>
      <c r="BM70" s="116"/>
      <c r="BN70" s="116"/>
      <c r="BO70" s="116"/>
      <c r="BP70" s="117"/>
      <c r="BQ70" s="290">
        <v>0</v>
      </c>
      <c r="BR70" s="5"/>
      <c r="BS70" s="262" t="s">
        <v>368</v>
      </c>
      <c r="BT70" s="182"/>
      <c r="BU70" s="182"/>
      <c r="BV70" s="182"/>
      <c r="BW70" s="182"/>
      <c r="BX70" s="194"/>
      <c r="BY70" s="302" t="s">
        <v>492</v>
      </c>
      <c r="BZ70" s="5"/>
      <c r="CA70" s="486"/>
      <c r="CC70" s="71">
        <v>0</v>
      </c>
      <c r="CD70" s="114">
        <v>0</v>
      </c>
      <c r="CE70" s="114">
        <v>0</v>
      </c>
      <c r="CF70" s="114">
        <v>0</v>
      </c>
      <c r="CG70" s="114">
        <v>0</v>
      </c>
      <c r="CH70" s="115">
        <v>0</v>
      </c>
      <c r="CI70" s="290">
        <v>0</v>
      </c>
      <c r="CJ70" s="5"/>
      <c r="CK70" s="257" t="s">
        <v>368</v>
      </c>
      <c r="CL70" s="116"/>
      <c r="CM70" s="116"/>
      <c r="CN70" s="116"/>
      <c r="CO70" s="116"/>
      <c r="CP70" s="117"/>
      <c r="CQ70" s="290">
        <v>0</v>
      </c>
      <c r="CR70" s="5"/>
      <c r="CS70" s="262" t="s">
        <v>368</v>
      </c>
      <c r="CT70" s="182"/>
      <c r="CU70" s="182"/>
      <c r="CV70" s="182"/>
      <c r="CW70" s="182"/>
      <c r="CX70" s="194"/>
      <c r="CY70" s="302" t="s">
        <v>492</v>
      </c>
      <c r="CZ70" s="5"/>
      <c r="DA70" s="486"/>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86"/>
      <c r="EK70" s="257" t="s">
        <v>368</v>
      </c>
      <c r="EL70" s="116"/>
      <c r="EM70" s="116"/>
      <c r="EN70" s="116"/>
      <c r="EO70" s="116"/>
      <c r="EP70" s="117"/>
      <c r="EQ70" s="290">
        <v>0</v>
      </c>
      <c r="ER70" s="5"/>
      <c r="ES70" s="486"/>
      <c r="EU70" s="257" t="s">
        <v>368</v>
      </c>
      <c r="EV70" s="116"/>
      <c r="EW70" s="116"/>
      <c r="EX70" s="116"/>
      <c r="EY70" s="116"/>
      <c r="EZ70" s="117"/>
      <c r="FA70" s="290">
        <v>0</v>
      </c>
      <c r="FB70" s="5"/>
      <c r="FC70" s="486"/>
      <c r="FE70" s="546"/>
      <c r="FG70" s="71">
        <v>0</v>
      </c>
      <c r="FH70" s="114">
        <v>0</v>
      </c>
      <c r="FI70" s="114">
        <v>0</v>
      </c>
      <c r="FJ70" s="114">
        <v>0</v>
      </c>
      <c r="FK70" s="114">
        <v>0</v>
      </c>
      <c r="FL70" s="115">
        <v>0</v>
      </c>
      <c r="FM70" s="273">
        <v>0</v>
      </c>
      <c r="FN70" s="5"/>
      <c r="FO70" s="257" t="s">
        <v>368</v>
      </c>
      <c r="FP70" s="116"/>
      <c r="FQ70" s="116"/>
      <c r="FR70" s="116"/>
      <c r="FS70" s="116"/>
      <c r="FT70" s="117"/>
      <c r="FU70" s="273">
        <v>0</v>
      </c>
      <c r="FV70" s="5"/>
      <c r="FW70" s="262" t="s">
        <v>368</v>
      </c>
      <c r="FX70" s="182"/>
      <c r="FY70" s="182"/>
      <c r="FZ70" s="182"/>
      <c r="GA70" s="182"/>
      <c r="GB70" s="194"/>
      <c r="GC70" s="271" t="s">
        <v>492</v>
      </c>
      <c r="GD70" s="5"/>
      <c r="GE70" s="498"/>
      <c r="GG70" s="71">
        <v>0</v>
      </c>
      <c r="GH70" s="114">
        <v>0</v>
      </c>
      <c r="GI70" s="114">
        <v>0</v>
      </c>
      <c r="GJ70" s="114">
        <v>0</v>
      </c>
      <c r="GK70" s="114">
        <v>0</v>
      </c>
      <c r="GL70" s="115">
        <v>0</v>
      </c>
      <c r="GM70" s="273">
        <v>0</v>
      </c>
      <c r="GN70" s="5"/>
      <c r="GO70" s="257" t="s">
        <v>368</v>
      </c>
      <c r="GP70" s="116"/>
      <c r="GQ70" s="116"/>
      <c r="GR70" s="116"/>
      <c r="GS70" s="116"/>
      <c r="GT70" s="117"/>
      <c r="GU70" s="273">
        <v>0</v>
      </c>
      <c r="GV70" s="5"/>
      <c r="GW70" s="262" t="s">
        <v>368</v>
      </c>
      <c r="GX70" s="182"/>
      <c r="GY70" s="182"/>
      <c r="GZ70" s="182"/>
      <c r="HA70" s="182"/>
      <c r="HB70" s="194"/>
      <c r="HC70" s="271" t="s">
        <v>492</v>
      </c>
      <c r="HD70" s="5"/>
      <c r="HE70" s="498"/>
      <c r="HG70" s="71">
        <v>0</v>
      </c>
      <c r="HH70" s="114">
        <v>0</v>
      </c>
      <c r="HI70" s="114">
        <v>0</v>
      </c>
      <c r="HJ70" s="114">
        <v>0</v>
      </c>
      <c r="HK70" s="114">
        <v>0</v>
      </c>
      <c r="HL70" s="115">
        <v>0</v>
      </c>
      <c r="HM70" s="273">
        <v>0</v>
      </c>
      <c r="HN70" s="5"/>
      <c r="HO70" s="257" t="s">
        <v>368</v>
      </c>
      <c r="HP70" s="116"/>
      <c r="HQ70" s="116"/>
      <c r="HR70" s="116"/>
      <c r="HS70" s="116"/>
      <c r="HT70" s="117"/>
      <c r="HU70" s="273">
        <v>0</v>
      </c>
      <c r="HV70" s="5"/>
      <c r="HW70" s="262" t="s">
        <v>368</v>
      </c>
      <c r="HX70" s="182"/>
      <c r="HY70" s="182"/>
      <c r="HZ70" s="182"/>
      <c r="IA70" s="182"/>
      <c r="IB70" s="194"/>
      <c r="IC70" s="271" t="s">
        <v>492</v>
      </c>
      <c r="ID70" s="5"/>
      <c r="IE70" s="312"/>
      <c r="IF70" s="313"/>
      <c r="IG70" s="5"/>
      <c r="IH70" s="498"/>
      <c r="IJ70" s="501"/>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4"/>
      <c r="AH71" s="290">
        <v>0</v>
      </c>
      <c r="AI71" s="290">
        <v>0</v>
      </c>
      <c r="AJ71" s="290">
        <v>0</v>
      </c>
      <c r="AK71" s="290">
        <v>0</v>
      </c>
      <c r="AL71" s="290">
        <v>0</v>
      </c>
      <c r="AM71" s="290">
        <v>0</v>
      </c>
      <c r="AN71" s="290">
        <v>0</v>
      </c>
      <c r="AO71" s="5"/>
      <c r="AP71" s="290">
        <v>0</v>
      </c>
      <c r="AQ71" s="290"/>
      <c r="AR71" s="290"/>
      <c r="AS71" s="290"/>
      <c r="AT71" s="290"/>
      <c r="AU71" s="290"/>
      <c r="AV71" s="290">
        <v>0</v>
      </c>
      <c r="AW71" s="5"/>
      <c r="AX71" s="294"/>
      <c r="AY71" s="295"/>
      <c r="AZ71" s="5"/>
      <c r="BA71" s="486"/>
      <c r="BC71" s="290">
        <v>0</v>
      </c>
      <c r="BD71" s="290">
        <v>0</v>
      </c>
      <c r="BE71" s="290">
        <v>0</v>
      </c>
      <c r="BF71" s="290">
        <v>0</v>
      </c>
      <c r="BG71" s="290">
        <v>0</v>
      </c>
      <c r="BH71" s="290">
        <v>0</v>
      </c>
      <c r="BI71" s="290">
        <v>0</v>
      </c>
      <c r="BJ71" s="5"/>
      <c r="BK71" s="290">
        <v>0</v>
      </c>
      <c r="BL71" s="290"/>
      <c r="BM71" s="290"/>
      <c r="BN71" s="290"/>
      <c r="BO71" s="290"/>
      <c r="BP71" s="290"/>
      <c r="BQ71" s="290">
        <v>0</v>
      </c>
      <c r="BR71" s="5"/>
      <c r="BS71" s="304" t="s">
        <v>492</v>
      </c>
      <c r="BT71" s="302"/>
      <c r="BU71" s="302"/>
      <c r="BV71" s="302"/>
      <c r="BW71" s="302"/>
      <c r="BX71" s="302"/>
      <c r="BY71" s="302" t="s">
        <v>492</v>
      </c>
      <c r="BZ71" s="5"/>
      <c r="CA71" s="486"/>
      <c r="CC71" s="290">
        <v>0</v>
      </c>
      <c r="CD71" s="290">
        <v>0</v>
      </c>
      <c r="CE71" s="290">
        <v>0</v>
      </c>
      <c r="CF71" s="290">
        <v>0</v>
      </c>
      <c r="CG71" s="290">
        <v>0</v>
      </c>
      <c r="CH71" s="290">
        <v>0</v>
      </c>
      <c r="CI71" s="290">
        <v>0</v>
      </c>
      <c r="CJ71" s="5"/>
      <c r="CK71" s="290">
        <v>0</v>
      </c>
      <c r="CL71" s="290"/>
      <c r="CM71" s="290"/>
      <c r="CN71" s="290"/>
      <c r="CO71" s="290"/>
      <c r="CP71" s="290"/>
      <c r="CQ71" s="290">
        <v>0</v>
      </c>
      <c r="CR71" s="5"/>
      <c r="CS71" s="304" t="s">
        <v>492</v>
      </c>
      <c r="CT71" s="302"/>
      <c r="CU71" s="302"/>
      <c r="CV71" s="302"/>
      <c r="CW71" s="302"/>
      <c r="CX71" s="302"/>
      <c r="CY71" s="302" t="s">
        <v>492</v>
      </c>
      <c r="CZ71" s="5"/>
      <c r="DA71" s="486"/>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86"/>
      <c r="EK71" s="290">
        <v>0</v>
      </c>
      <c r="EL71" s="290"/>
      <c r="EM71" s="290"/>
      <c r="EN71" s="290"/>
      <c r="EO71" s="290"/>
      <c r="EP71" s="290"/>
      <c r="EQ71" s="290">
        <v>0</v>
      </c>
      <c r="ER71" s="5"/>
      <c r="ES71" s="486"/>
      <c r="EU71" s="290">
        <v>0</v>
      </c>
      <c r="EV71" s="290"/>
      <c r="EW71" s="290"/>
      <c r="EX71" s="290"/>
      <c r="EY71" s="290"/>
      <c r="EZ71" s="290"/>
      <c r="FA71" s="290">
        <v>0</v>
      </c>
      <c r="FB71" s="5"/>
      <c r="FC71" s="486"/>
      <c r="FE71" s="546"/>
      <c r="FG71" s="273">
        <v>0</v>
      </c>
      <c r="FH71" s="273">
        <v>0</v>
      </c>
      <c r="FI71" s="273">
        <v>0</v>
      </c>
      <c r="FJ71" s="273">
        <v>0</v>
      </c>
      <c r="FK71" s="273">
        <v>0</v>
      </c>
      <c r="FL71" s="273">
        <v>0</v>
      </c>
      <c r="FM71" s="273">
        <v>0</v>
      </c>
      <c r="FN71" s="5"/>
      <c r="FO71" s="276" t="s">
        <v>368</v>
      </c>
      <c r="FP71" s="273"/>
      <c r="FQ71" s="273"/>
      <c r="FR71" s="273"/>
      <c r="FS71" s="273"/>
      <c r="FT71" s="273"/>
      <c r="FU71" s="273">
        <v>0</v>
      </c>
      <c r="FV71" s="5"/>
      <c r="FW71" s="276" t="s">
        <v>492</v>
      </c>
      <c r="FX71" s="271"/>
      <c r="FY71" s="271"/>
      <c r="FZ71" s="271"/>
      <c r="GA71" s="271"/>
      <c r="GB71" s="271"/>
      <c r="GC71" s="271" t="s">
        <v>492</v>
      </c>
      <c r="GD71" s="5"/>
      <c r="GE71" s="498"/>
      <c r="GG71" s="273">
        <v>0</v>
      </c>
      <c r="GH71" s="273">
        <v>0</v>
      </c>
      <c r="GI71" s="273">
        <v>0</v>
      </c>
      <c r="GJ71" s="273">
        <v>0</v>
      </c>
      <c r="GK71" s="273">
        <v>0</v>
      </c>
      <c r="GL71" s="273">
        <v>0</v>
      </c>
      <c r="GM71" s="273">
        <v>0</v>
      </c>
      <c r="GN71" s="5"/>
      <c r="GO71" s="276" t="s">
        <v>368</v>
      </c>
      <c r="GP71" s="273"/>
      <c r="GQ71" s="273"/>
      <c r="GR71" s="273"/>
      <c r="GS71" s="273"/>
      <c r="GT71" s="273"/>
      <c r="GU71" s="273">
        <v>0</v>
      </c>
      <c r="GV71" s="5"/>
      <c r="GW71" s="276" t="s">
        <v>492</v>
      </c>
      <c r="GX71" s="271"/>
      <c r="GY71" s="271"/>
      <c r="GZ71" s="271"/>
      <c r="HA71" s="271"/>
      <c r="HB71" s="271"/>
      <c r="HC71" s="271" t="s">
        <v>492</v>
      </c>
      <c r="HD71" s="5"/>
      <c r="HE71" s="498"/>
      <c r="HG71" s="273">
        <v>0</v>
      </c>
      <c r="HH71" s="273">
        <v>0</v>
      </c>
      <c r="HI71" s="273">
        <v>0</v>
      </c>
      <c r="HJ71" s="273">
        <v>0</v>
      </c>
      <c r="HK71" s="273">
        <v>0</v>
      </c>
      <c r="HL71" s="273">
        <v>0</v>
      </c>
      <c r="HM71" s="273">
        <v>0</v>
      </c>
      <c r="HN71" s="5"/>
      <c r="HO71" s="276" t="s">
        <v>368</v>
      </c>
      <c r="HP71" s="273"/>
      <c r="HQ71" s="273"/>
      <c r="HR71" s="273"/>
      <c r="HS71" s="273"/>
      <c r="HT71" s="273"/>
      <c r="HU71" s="273">
        <v>0</v>
      </c>
      <c r="HV71" s="5"/>
      <c r="HW71" s="275" t="s">
        <v>492</v>
      </c>
      <c r="HX71" s="271"/>
      <c r="HY71" s="271"/>
      <c r="HZ71" s="271"/>
      <c r="IA71" s="271"/>
      <c r="IB71" s="271"/>
      <c r="IC71" s="271" t="s">
        <v>492</v>
      </c>
      <c r="ID71" s="5"/>
      <c r="IE71" s="314"/>
      <c r="IF71" s="315"/>
      <c r="IG71" s="5"/>
      <c r="IH71" s="498"/>
      <c r="IJ71" s="501"/>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4"/>
      <c r="AH72" s="8"/>
      <c r="AI72" s="8"/>
      <c r="AJ72" s="8"/>
      <c r="AK72" s="8"/>
      <c r="AL72" s="8"/>
      <c r="AM72" s="8"/>
      <c r="AN72" s="8"/>
      <c r="AO72" s="8"/>
      <c r="AP72" s="8"/>
      <c r="AQ72" s="8"/>
      <c r="AR72" s="8"/>
      <c r="AS72" s="8"/>
      <c r="AT72" s="8"/>
      <c r="AU72" s="8"/>
      <c r="AV72" s="8"/>
      <c r="AW72" s="8"/>
      <c r="AX72" s="8"/>
      <c r="AY72" s="8"/>
      <c r="BA72" s="486"/>
      <c r="BC72" s="8"/>
      <c r="BD72" s="8"/>
      <c r="BE72" s="8"/>
      <c r="BF72" s="8"/>
      <c r="BG72" s="8"/>
      <c r="BH72" s="8"/>
      <c r="BI72" s="8"/>
      <c r="BJ72" s="8"/>
      <c r="BK72" s="8"/>
      <c r="BL72" s="8"/>
      <c r="BM72" s="8"/>
      <c r="BN72" s="8"/>
      <c r="BO72" s="8"/>
      <c r="BP72" s="8"/>
      <c r="BQ72" s="8"/>
      <c r="BR72" s="8"/>
      <c r="BS72" s="8"/>
      <c r="BT72" s="8"/>
      <c r="BU72" s="8"/>
      <c r="BV72" s="8"/>
      <c r="BW72" s="8"/>
      <c r="BX72" s="8"/>
      <c r="BY72" s="8"/>
      <c r="CA72" s="486"/>
      <c r="CC72" s="8"/>
      <c r="CD72" s="8"/>
      <c r="CE72" s="8"/>
      <c r="CF72" s="8"/>
      <c r="CG72" s="8"/>
      <c r="CH72" s="8"/>
      <c r="CI72" s="8"/>
      <c r="CJ72" s="8"/>
      <c r="CK72" s="8"/>
      <c r="CL72" s="8"/>
      <c r="CM72" s="8"/>
      <c r="CN72" s="8"/>
      <c r="CO72" s="8"/>
      <c r="CP72" s="8"/>
      <c r="CQ72" s="8"/>
      <c r="CR72" s="8"/>
      <c r="CS72" s="8"/>
      <c r="CT72" s="8"/>
      <c r="CU72" s="8"/>
      <c r="CV72" s="8"/>
      <c r="CW72" s="8"/>
      <c r="CX72" s="8"/>
      <c r="CY72" s="8"/>
      <c r="DA72" s="486"/>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86"/>
      <c r="EK72" s="8"/>
      <c r="EL72" s="8"/>
      <c r="EM72" s="8"/>
      <c r="EN72" s="8"/>
      <c r="EO72" s="8"/>
      <c r="EP72" s="8"/>
      <c r="EQ72" s="8"/>
      <c r="ES72" s="486"/>
      <c r="EU72" s="8"/>
      <c r="EV72" s="8"/>
      <c r="EW72" s="8"/>
      <c r="EX72" s="8"/>
      <c r="EY72" s="8"/>
      <c r="EZ72" s="8"/>
      <c r="FA72" s="8"/>
      <c r="FC72" s="486"/>
      <c r="FE72" s="546"/>
      <c r="FG72" s="8"/>
      <c r="FH72" s="8"/>
      <c r="FI72" s="8"/>
      <c r="FJ72" s="8"/>
      <c r="FK72" s="8"/>
      <c r="FL72" s="8"/>
      <c r="FM72" s="8"/>
      <c r="FN72" s="8"/>
      <c r="FO72" s="8"/>
      <c r="FP72" s="8"/>
      <c r="FQ72" s="8"/>
      <c r="FR72" s="8"/>
      <c r="FS72" s="8"/>
      <c r="FT72" s="8"/>
      <c r="FU72" s="8"/>
      <c r="FV72" s="8"/>
      <c r="FW72" s="8"/>
      <c r="FX72" s="8"/>
      <c r="FY72" s="8"/>
      <c r="FZ72" s="8"/>
      <c r="GA72" s="8"/>
      <c r="GB72" s="8"/>
      <c r="GC72" s="8"/>
      <c r="GE72" s="498"/>
      <c r="GG72" s="8"/>
      <c r="GH72" s="8"/>
      <c r="GI72" s="8"/>
      <c r="GJ72" s="8"/>
      <c r="GK72" s="8"/>
      <c r="GL72" s="8"/>
      <c r="GM72" s="8"/>
      <c r="GN72" s="8"/>
      <c r="GO72" s="8"/>
      <c r="GP72" s="8"/>
      <c r="GQ72" s="8"/>
      <c r="GR72" s="8"/>
      <c r="GS72" s="8"/>
      <c r="GT72" s="8"/>
      <c r="GU72" s="8"/>
      <c r="GV72" s="8"/>
      <c r="GW72" s="8"/>
      <c r="GX72" s="8"/>
      <c r="GY72" s="8"/>
      <c r="GZ72" s="8"/>
      <c r="HA72" s="8"/>
      <c r="HB72" s="8"/>
      <c r="HC72" s="8"/>
      <c r="HE72" s="49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498"/>
      <c r="IJ72" s="501"/>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4"/>
      <c r="AH73" s="5"/>
      <c r="AI73" s="5"/>
      <c r="AJ73" s="5"/>
      <c r="AK73" s="5"/>
      <c r="AL73" s="5"/>
      <c r="AM73" s="5"/>
      <c r="AN73" s="5"/>
      <c r="AO73" s="5"/>
      <c r="AP73" s="5"/>
      <c r="AQ73" s="5"/>
      <c r="AR73" s="5"/>
      <c r="AS73" s="5"/>
      <c r="AT73" s="5"/>
      <c r="AU73" s="5"/>
      <c r="AV73" s="5"/>
      <c r="AW73" s="5"/>
      <c r="AX73" s="5"/>
      <c r="AY73" s="5"/>
      <c r="BA73" s="486"/>
      <c r="BC73" s="5"/>
      <c r="BD73" s="5"/>
      <c r="BE73" s="5"/>
      <c r="BF73" s="5"/>
      <c r="BG73" s="5"/>
      <c r="BH73" s="5"/>
      <c r="BI73" s="5"/>
      <c r="BJ73" s="5"/>
      <c r="BK73" s="5"/>
      <c r="BL73" s="5"/>
      <c r="BM73" s="5"/>
      <c r="BN73" s="5"/>
      <c r="BO73" s="5"/>
      <c r="BP73" s="5"/>
      <c r="BQ73" s="5"/>
      <c r="BR73" s="5"/>
      <c r="BS73" s="5"/>
      <c r="BT73" s="5"/>
      <c r="BU73" s="5"/>
      <c r="BV73" s="5"/>
      <c r="BW73" s="5"/>
      <c r="BX73" s="5"/>
      <c r="BY73" s="5"/>
      <c r="CA73" s="486"/>
      <c r="CC73" s="5"/>
      <c r="CD73" s="5"/>
      <c r="CE73" s="5"/>
      <c r="CF73" s="5"/>
      <c r="CG73" s="5"/>
      <c r="CH73" s="5"/>
      <c r="CI73" s="5"/>
      <c r="CJ73" s="5"/>
      <c r="CK73" s="5"/>
      <c r="CL73" s="5"/>
      <c r="CM73" s="5"/>
      <c r="CN73" s="5"/>
      <c r="CO73" s="5"/>
      <c r="CP73" s="5"/>
      <c r="CQ73" s="5"/>
      <c r="CR73" s="5"/>
      <c r="CS73" s="5"/>
      <c r="CT73" s="5"/>
      <c r="CU73" s="5"/>
      <c r="CV73" s="5"/>
      <c r="CW73" s="5"/>
      <c r="CX73" s="5"/>
      <c r="CY73" s="5"/>
      <c r="DA73" s="486"/>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86"/>
      <c r="EK73" s="5"/>
      <c r="EL73" s="5"/>
      <c r="EM73" s="5"/>
      <c r="EN73" s="5"/>
      <c r="EO73" s="5"/>
      <c r="EP73" s="5"/>
      <c r="EQ73" s="5"/>
      <c r="ES73" s="486"/>
      <c r="EU73" s="5"/>
      <c r="EV73" s="5"/>
      <c r="EW73" s="5"/>
      <c r="EX73" s="5"/>
      <c r="EY73" s="5"/>
      <c r="EZ73" s="5"/>
      <c r="FA73" s="5"/>
      <c r="FC73" s="486"/>
      <c r="FE73" s="546"/>
      <c r="FG73" s="5"/>
      <c r="FH73" s="5"/>
      <c r="FI73" s="5"/>
      <c r="FJ73" s="5"/>
      <c r="FK73" s="5"/>
      <c r="FL73" s="5"/>
      <c r="FM73" s="5"/>
      <c r="FN73" s="5"/>
      <c r="FO73" s="5"/>
      <c r="FP73" s="5"/>
      <c r="FQ73" s="5"/>
      <c r="FR73" s="5"/>
      <c r="FS73" s="5"/>
      <c r="FT73" s="5"/>
      <c r="FU73" s="5"/>
      <c r="FV73" s="5"/>
      <c r="FW73" s="5"/>
      <c r="FX73" s="5"/>
      <c r="FY73" s="5"/>
      <c r="FZ73" s="5"/>
      <c r="GA73" s="5"/>
      <c r="GB73" s="5"/>
      <c r="GC73" s="5"/>
      <c r="GE73" s="498"/>
      <c r="GG73" s="5"/>
      <c r="GH73" s="5"/>
      <c r="GI73" s="5"/>
      <c r="GJ73" s="5"/>
      <c r="GK73" s="5"/>
      <c r="GL73" s="5"/>
      <c r="GM73" s="5"/>
      <c r="GN73" s="5"/>
      <c r="GO73" s="5"/>
      <c r="GP73" s="5"/>
      <c r="GQ73" s="5"/>
      <c r="GR73" s="5"/>
      <c r="GS73" s="5"/>
      <c r="GT73" s="5"/>
      <c r="GU73" s="5"/>
      <c r="GV73" s="5"/>
      <c r="GW73" s="5"/>
      <c r="GX73" s="5"/>
      <c r="GY73" s="5"/>
      <c r="GZ73" s="5"/>
      <c r="HA73" s="5"/>
      <c r="HB73" s="5"/>
      <c r="HC73" s="5"/>
      <c r="HE73" s="49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498"/>
      <c r="IJ73" s="501"/>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4"/>
      <c r="AH74" s="197"/>
      <c r="AI74" s="106"/>
      <c r="AJ74" s="106"/>
      <c r="AK74" s="106"/>
      <c r="AL74" s="106"/>
      <c r="AM74" s="107"/>
      <c r="AN74" s="290"/>
      <c r="AO74" s="5"/>
      <c r="AP74" s="256" t="s">
        <v>368</v>
      </c>
      <c r="AQ74" s="106"/>
      <c r="AR74" s="106"/>
      <c r="AS74" s="106"/>
      <c r="AT74" s="106"/>
      <c r="AU74" s="107"/>
      <c r="AV74" s="290">
        <v>0</v>
      </c>
      <c r="AW74" s="5"/>
      <c r="AX74" s="296"/>
      <c r="AY74" s="297"/>
      <c r="AZ74" s="5"/>
      <c r="BA74" s="486"/>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c r="BZ74" s="5"/>
      <c r="CA74" s="486"/>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86"/>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86"/>
      <c r="EK74" s="256" t="s">
        <v>368</v>
      </c>
      <c r="EL74" s="106"/>
      <c r="EM74" s="106"/>
      <c r="EN74" s="106"/>
      <c r="EO74" s="106"/>
      <c r="EP74" s="107"/>
      <c r="EQ74" s="290">
        <v>0</v>
      </c>
      <c r="ER74" s="5"/>
      <c r="ES74" s="486"/>
      <c r="EU74" s="256" t="s">
        <v>368</v>
      </c>
      <c r="EV74" s="106"/>
      <c r="EW74" s="106"/>
      <c r="EX74" s="106"/>
      <c r="EY74" s="106"/>
      <c r="EZ74" s="107"/>
      <c r="FA74" s="290">
        <v>0</v>
      </c>
      <c r="FB74" s="5"/>
      <c r="FC74" s="486"/>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498"/>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498"/>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498"/>
      <c r="IJ74" s="501"/>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4"/>
      <c r="AH75" s="318"/>
      <c r="AI75" s="164"/>
      <c r="AJ75" s="164"/>
      <c r="AK75" s="164"/>
      <c r="AL75" s="164"/>
      <c r="AM75" s="165"/>
      <c r="AN75" s="290"/>
      <c r="AO75" s="5"/>
      <c r="AP75" s="259" t="s">
        <v>368</v>
      </c>
      <c r="AQ75" s="164"/>
      <c r="AR75" s="164"/>
      <c r="AS75" s="164"/>
      <c r="AT75" s="164"/>
      <c r="AU75" s="165"/>
      <c r="AV75" s="290">
        <v>0</v>
      </c>
      <c r="AW75" s="5"/>
      <c r="AX75" s="292"/>
      <c r="AY75" s="293"/>
      <c r="AZ75" s="5"/>
      <c r="BA75" s="486"/>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c r="BZ75" s="5"/>
      <c r="CA75" s="486"/>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86"/>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86"/>
      <c r="EK75" s="259" t="s">
        <v>368</v>
      </c>
      <c r="EL75" s="164"/>
      <c r="EM75" s="164"/>
      <c r="EN75" s="164"/>
      <c r="EO75" s="164"/>
      <c r="EP75" s="165"/>
      <c r="EQ75" s="290">
        <v>0</v>
      </c>
      <c r="ER75" s="5"/>
      <c r="ES75" s="486"/>
      <c r="EU75" s="259" t="s">
        <v>368</v>
      </c>
      <c r="EV75" s="164"/>
      <c r="EW75" s="164"/>
      <c r="EX75" s="164"/>
      <c r="EY75" s="164"/>
      <c r="EZ75" s="165"/>
      <c r="FA75" s="290">
        <v>0</v>
      </c>
      <c r="FB75" s="5"/>
      <c r="FC75" s="486"/>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498"/>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498"/>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498"/>
      <c r="IJ75" s="501"/>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4"/>
      <c r="AH76" s="198"/>
      <c r="AI76" s="116"/>
      <c r="AJ76" s="116"/>
      <c r="AK76" s="116"/>
      <c r="AL76" s="116"/>
      <c r="AM76" s="117"/>
      <c r="AN76" s="290"/>
      <c r="AO76" s="5"/>
      <c r="AP76" s="257" t="s">
        <v>368</v>
      </c>
      <c r="AQ76" s="116"/>
      <c r="AR76" s="116"/>
      <c r="AS76" s="116"/>
      <c r="AT76" s="116"/>
      <c r="AU76" s="117"/>
      <c r="AV76" s="290">
        <v>0</v>
      </c>
      <c r="AW76" s="5"/>
      <c r="AX76" s="292"/>
      <c r="AY76" s="293"/>
      <c r="AZ76" s="5"/>
      <c r="BA76" s="486"/>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c r="BZ76" s="5"/>
      <c r="CA76" s="486"/>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86"/>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86"/>
      <c r="EK76" s="257" t="s">
        <v>368</v>
      </c>
      <c r="EL76" s="116"/>
      <c r="EM76" s="116"/>
      <c r="EN76" s="116"/>
      <c r="EO76" s="116"/>
      <c r="EP76" s="117"/>
      <c r="EQ76" s="290">
        <v>0</v>
      </c>
      <c r="ER76" s="5"/>
      <c r="ES76" s="486"/>
      <c r="EU76" s="257" t="s">
        <v>368</v>
      </c>
      <c r="EV76" s="116"/>
      <c r="EW76" s="116"/>
      <c r="EX76" s="116"/>
      <c r="EY76" s="116"/>
      <c r="EZ76" s="117"/>
      <c r="FA76" s="290">
        <v>0</v>
      </c>
      <c r="FB76" s="5"/>
      <c r="FC76" s="486"/>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498"/>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498"/>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498"/>
      <c r="IJ76" s="501"/>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4"/>
      <c r="AH77" s="198"/>
      <c r="AI77" s="116"/>
      <c r="AJ77" s="116"/>
      <c r="AK77" s="116"/>
      <c r="AL77" s="116"/>
      <c r="AM77" s="117"/>
      <c r="AN77" s="290"/>
      <c r="AO77" s="5"/>
      <c r="AP77" s="257" t="s">
        <v>368</v>
      </c>
      <c r="AQ77" s="116"/>
      <c r="AR77" s="116"/>
      <c r="AS77" s="116"/>
      <c r="AT77" s="116"/>
      <c r="AU77" s="117"/>
      <c r="AV77" s="290">
        <v>0</v>
      </c>
      <c r="AW77" s="5"/>
      <c r="AX77" s="292"/>
      <c r="AY77" s="293"/>
      <c r="AZ77" s="5"/>
      <c r="BA77" s="486"/>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c r="BZ77" s="5"/>
      <c r="CA77" s="486"/>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86"/>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86"/>
      <c r="EK77" s="257" t="s">
        <v>368</v>
      </c>
      <c r="EL77" s="116"/>
      <c r="EM77" s="116"/>
      <c r="EN77" s="116"/>
      <c r="EO77" s="116"/>
      <c r="EP77" s="117"/>
      <c r="EQ77" s="290">
        <v>0</v>
      </c>
      <c r="ER77" s="5"/>
      <c r="ES77" s="486"/>
      <c r="EU77" s="257" t="s">
        <v>368</v>
      </c>
      <c r="EV77" s="116"/>
      <c r="EW77" s="116"/>
      <c r="EX77" s="116"/>
      <c r="EY77" s="116"/>
      <c r="EZ77" s="117"/>
      <c r="FA77" s="290">
        <v>0</v>
      </c>
      <c r="FB77" s="5"/>
      <c r="FC77" s="486"/>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498"/>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498"/>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498"/>
      <c r="IJ77" s="501"/>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4"/>
      <c r="AH78" s="198"/>
      <c r="AI78" s="116"/>
      <c r="AJ78" s="116"/>
      <c r="AK78" s="116"/>
      <c r="AL78" s="116"/>
      <c r="AM78" s="117"/>
      <c r="AN78" s="290"/>
      <c r="AO78" s="5"/>
      <c r="AP78" s="257" t="s">
        <v>368</v>
      </c>
      <c r="AQ78" s="116"/>
      <c r="AR78" s="116"/>
      <c r="AS78" s="116"/>
      <c r="AT78" s="116"/>
      <c r="AU78" s="117"/>
      <c r="AV78" s="290">
        <v>0</v>
      </c>
      <c r="AW78" s="5"/>
      <c r="AX78" s="292"/>
      <c r="AY78" s="293"/>
      <c r="AZ78" s="5"/>
      <c r="BA78" s="486"/>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c r="BZ78" s="5"/>
      <c r="CA78" s="486"/>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86"/>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86"/>
      <c r="EK78" s="257" t="s">
        <v>368</v>
      </c>
      <c r="EL78" s="116"/>
      <c r="EM78" s="116"/>
      <c r="EN78" s="116"/>
      <c r="EO78" s="116"/>
      <c r="EP78" s="117"/>
      <c r="EQ78" s="290">
        <v>0</v>
      </c>
      <c r="ER78" s="5"/>
      <c r="ES78" s="486"/>
      <c r="EU78" s="257" t="s">
        <v>368</v>
      </c>
      <c r="EV78" s="116"/>
      <c r="EW78" s="116"/>
      <c r="EX78" s="116"/>
      <c r="EY78" s="116"/>
      <c r="EZ78" s="117"/>
      <c r="FA78" s="290">
        <v>0</v>
      </c>
      <c r="FB78" s="5"/>
      <c r="FC78" s="486"/>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498"/>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498"/>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498"/>
      <c r="IJ78" s="501"/>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4"/>
      <c r="AH79" s="198"/>
      <c r="AI79" s="116"/>
      <c r="AJ79" s="116"/>
      <c r="AK79" s="116"/>
      <c r="AL79" s="116"/>
      <c r="AM79" s="117"/>
      <c r="AN79" s="290"/>
      <c r="AO79" s="5"/>
      <c r="AP79" s="257" t="s">
        <v>368</v>
      </c>
      <c r="AQ79" s="116"/>
      <c r="AR79" s="116"/>
      <c r="AS79" s="116"/>
      <c r="AT79" s="116"/>
      <c r="AU79" s="117"/>
      <c r="AV79" s="290">
        <v>0</v>
      </c>
      <c r="AW79" s="5"/>
      <c r="AX79" s="292"/>
      <c r="AY79" s="293"/>
      <c r="AZ79" s="5"/>
      <c r="BA79" s="486"/>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c r="BZ79" s="5"/>
      <c r="CA79" s="486"/>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86"/>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86"/>
      <c r="EK79" s="257" t="s">
        <v>368</v>
      </c>
      <c r="EL79" s="116"/>
      <c r="EM79" s="116"/>
      <c r="EN79" s="116"/>
      <c r="EO79" s="116"/>
      <c r="EP79" s="117"/>
      <c r="EQ79" s="290">
        <v>0</v>
      </c>
      <c r="ER79" s="5"/>
      <c r="ES79" s="486"/>
      <c r="EU79" s="257" t="s">
        <v>368</v>
      </c>
      <c r="EV79" s="116"/>
      <c r="EW79" s="116"/>
      <c r="EX79" s="116"/>
      <c r="EY79" s="116"/>
      <c r="EZ79" s="117"/>
      <c r="FA79" s="290">
        <v>0</v>
      </c>
      <c r="FB79" s="5"/>
      <c r="FC79" s="486"/>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498"/>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498"/>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498"/>
      <c r="IJ79" s="501"/>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4"/>
      <c r="AH80" s="198"/>
      <c r="AI80" s="116"/>
      <c r="AJ80" s="116"/>
      <c r="AK80" s="116"/>
      <c r="AL80" s="116"/>
      <c r="AM80" s="117"/>
      <c r="AN80" s="290"/>
      <c r="AO80" s="5"/>
      <c r="AP80" s="257" t="s">
        <v>368</v>
      </c>
      <c r="AQ80" s="116"/>
      <c r="AR80" s="116"/>
      <c r="AS80" s="116"/>
      <c r="AT80" s="116"/>
      <c r="AU80" s="117"/>
      <c r="AV80" s="290">
        <v>0</v>
      </c>
      <c r="AW80" s="5"/>
      <c r="AX80" s="292"/>
      <c r="AY80" s="293"/>
      <c r="AZ80" s="5"/>
      <c r="BA80" s="486"/>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c r="BZ80" s="5"/>
      <c r="CA80" s="486"/>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86"/>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86"/>
      <c r="EK80" s="257" t="s">
        <v>368</v>
      </c>
      <c r="EL80" s="116"/>
      <c r="EM80" s="116"/>
      <c r="EN80" s="116"/>
      <c r="EO80" s="116"/>
      <c r="EP80" s="117"/>
      <c r="EQ80" s="290">
        <v>0</v>
      </c>
      <c r="ER80" s="5"/>
      <c r="ES80" s="486"/>
      <c r="EU80" s="257" t="s">
        <v>368</v>
      </c>
      <c r="EV80" s="116"/>
      <c r="EW80" s="116"/>
      <c r="EX80" s="116"/>
      <c r="EY80" s="116"/>
      <c r="EZ80" s="117"/>
      <c r="FA80" s="290">
        <v>0</v>
      </c>
      <c r="FB80" s="5"/>
      <c r="FC80" s="486"/>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498"/>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498"/>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498"/>
      <c r="IJ80" s="501"/>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4"/>
      <c r="AH81" s="198"/>
      <c r="AI81" s="116"/>
      <c r="AJ81" s="116"/>
      <c r="AK81" s="116"/>
      <c r="AL81" s="116"/>
      <c r="AM81" s="117"/>
      <c r="AN81" s="290"/>
      <c r="AO81" s="5"/>
      <c r="AP81" s="257" t="s">
        <v>368</v>
      </c>
      <c r="AQ81" s="116"/>
      <c r="AR81" s="116"/>
      <c r="AS81" s="116"/>
      <c r="AT81" s="116"/>
      <c r="AU81" s="117"/>
      <c r="AV81" s="290">
        <v>0</v>
      </c>
      <c r="AW81" s="5"/>
      <c r="AX81" s="292"/>
      <c r="AY81" s="293"/>
      <c r="AZ81" s="5"/>
      <c r="BA81" s="486"/>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c r="BZ81" s="5"/>
      <c r="CA81" s="486"/>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86"/>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86"/>
      <c r="EK81" s="257" t="s">
        <v>368</v>
      </c>
      <c r="EL81" s="116"/>
      <c r="EM81" s="116"/>
      <c r="EN81" s="116"/>
      <c r="EO81" s="116"/>
      <c r="EP81" s="117"/>
      <c r="EQ81" s="290">
        <v>0</v>
      </c>
      <c r="ER81" s="5"/>
      <c r="ES81" s="486"/>
      <c r="EU81" s="257" t="s">
        <v>368</v>
      </c>
      <c r="EV81" s="116"/>
      <c r="EW81" s="116"/>
      <c r="EX81" s="116"/>
      <c r="EY81" s="116"/>
      <c r="EZ81" s="117"/>
      <c r="FA81" s="290">
        <v>0</v>
      </c>
      <c r="FB81" s="5"/>
      <c r="FC81" s="486"/>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498"/>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498"/>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498"/>
      <c r="IJ81" s="501"/>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4"/>
      <c r="AH82" s="198"/>
      <c r="AI82" s="116"/>
      <c r="AJ82" s="116"/>
      <c r="AK82" s="116"/>
      <c r="AL82" s="116"/>
      <c r="AM82" s="117"/>
      <c r="AN82" s="290"/>
      <c r="AO82" s="5"/>
      <c r="AP82" s="257" t="s">
        <v>368</v>
      </c>
      <c r="AQ82" s="116"/>
      <c r="AR82" s="116"/>
      <c r="AS82" s="116"/>
      <c r="AT82" s="116"/>
      <c r="AU82" s="117"/>
      <c r="AV82" s="290">
        <v>0</v>
      </c>
      <c r="AW82" s="5"/>
      <c r="AX82" s="292"/>
      <c r="AY82" s="293"/>
      <c r="AZ82" s="5"/>
      <c r="BA82" s="486"/>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c r="BZ82" s="5"/>
      <c r="CA82" s="486"/>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86"/>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86"/>
      <c r="EK82" s="257" t="s">
        <v>368</v>
      </c>
      <c r="EL82" s="116"/>
      <c r="EM82" s="116"/>
      <c r="EN82" s="116"/>
      <c r="EO82" s="116"/>
      <c r="EP82" s="117"/>
      <c r="EQ82" s="290">
        <v>0</v>
      </c>
      <c r="ER82" s="5"/>
      <c r="ES82" s="486"/>
      <c r="EU82" s="257" t="s">
        <v>368</v>
      </c>
      <c r="EV82" s="116"/>
      <c r="EW82" s="116"/>
      <c r="EX82" s="116"/>
      <c r="EY82" s="116"/>
      <c r="EZ82" s="117"/>
      <c r="FA82" s="290">
        <v>0</v>
      </c>
      <c r="FB82" s="5"/>
      <c r="FC82" s="486"/>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498"/>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498"/>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498"/>
      <c r="IJ82" s="501"/>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4"/>
      <c r="AH83" s="198"/>
      <c r="AI83" s="116"/>
      <c r="AJ83" s="116"/>
      <c r="AK83" s="116"/>
      <c r="AL83" s="116"/>
      <c r="AM83" s="117"/>
      <c r="AN83" s="290"/>
      <c r="AO83" s="5"/>
      <c r="AP83" s="257" t="s">
        <v>368</v>
      </c>
      <c r="AQ83" s="116"/>
      <c r="AR83" s="116"/>
      <c r="AS83" s="116"/>
      <c r="AT83" s="116"/>
      <c r="AU83" s="117"/>
      <c r="AV83" s="290">
        <v>0</v>
      </c>
      <c r="AW83" s="5"/>
      <c r="AX83" s="292"/>
      <c r="AY83" s="293"/>
      <c r="AZ83" s="5"/>
      <c r="BA83" s="486"/>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c r="BZ83" s="5"/>
      <c r="CA83" s="486"/>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86"/>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86"/>
      <c r="EK83" s="257" t="s">
        <v>368</v>
      </c>
      <c r="EL83" s="116"/>
      <c r="EM83" s="116"/>
      <c r="EN83" s="116"/>
      <c r="EO83" s="116"/>
      <c r="EP83" s="117"/>
      <c r="EQ83" s="290">
        <v>0</v>
      </c>
      <c r="ER83" s="5"/>
      <c r="ES83" s="486"/>
      <c r="EU83" s="257" t="s">
        <v>368</v>
      </c>
      <c r="EV83" s="116"/>
      <c r="EW83" s="116"/>
      <c r="EX83" s="116"/>
      <c r="EY83" s="116"/>
      <c r="EZ83" s="117"/>
      <c r="FA83" s="290">
        <v>0</v>
      </c>
      <c r="FB83" s="5"/>
      <c r="FC83" s="486"/>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498"/>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498"/>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498"/>
      <c r="IJ83" s="501"/>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4"/>
      <c r="AH84" s="198"/>
      <c r="AI84" s="116"/>
      <c r="AJ84" s="116"/>
      <c r="AK84" s="116"/>
      <c r="AL84" s="116"/>
      <c r="AM84" s="117"/>
      <c r="AN84" s="290"/>
      <c r="AO84" s="5"/>
      <c r="AP84" s="257" t="s">
        <v>368</v>
      </c>
      <c r="AQ84" s="116"/>
      <c r="AR84" s="116"/>
      <c r="AS84" s="116"/>
      <c r="AT84" s="116"/>
      <c r="AU84" s="117"/>
      <c r="AV84" s="290">
        <v>0</v>
      </c>
      <c r="AW84" s="5"/>
      <c r="AX84" s="292"/>
      <c r="AY84" s="293"/>
      <c r="AZ84" s="5"/>
      <c r="BA84" s="486"/>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c r="BZ84" s="5"/>
      <c r="CA84" s="486"/>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86"/>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86"/>
      <c r="EK84" s="257" t="s">
        <v>368</v>
      </c>
      <c r="EL84" s="116"/>
      <c r="EM84" s="116"/>
      <c r="EN84" s="116"/>
      <c r="EO84" s="116"/>
      <c r="EP84" s="117"/>
      <c r="EQ84" s="290">
        <v>0</v>
      </c>
      <c r="ER84" s="5"/>
      <c r="ES84" s="486"/>
      <c r="EU84" s="257" t="s">
        <v>368</v>
      </c>
      <c r="EV84" s="116"/>
      <c r="EW84" s="116"/>
      <c r="EX84" s="116"/>
      <c r="EY84" s="116"/>
      <c r="EZ84" s="117"/>
      <c r="FA84" s="290">
        <v>0</v>
      </c>
      <c r="FB84" s="5"/>
      <c r="FC84" s="486"/>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498"/>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498"/>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498"/>
      <c r="IJ84" s="501"/>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4"/>
      <c r="AH85" s="198"/>
      <c r="AI85" s="116"/>
      <c r="AJ85" s="116"/>
      <c r="AK85" s="116"/>
      <c r="AL85" s="116"/>
      <c r="AM85" s="117"/>
      <c r="AN85" s="290"/>
      <c r="AO85" s="5"/>
      <c r="AP85" s="257" t="s">
        <v>368</v>
      </c>
      <c r="AQ85" s="116"/>
      <c r="AR85" s="116"/>
      <c r="AS85" s="116"/>
      <c r="AT85" s="116"/>
      <c r="AU85" s="117"/>
      <c r="AV85" s="290">
        <v>0</v>
      </c>
      <c r="AW85" s="5"/>
      <c r="AX85" s="292"/>
      <c r="AY85" s="293"/>
      <c r="AZ85" s="5"/>
      <c r="BA85" s="486"/>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c r="BZ85" s="5"/>
      <c r="CA85" s="486"/>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86"/>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86"/>
      <c r="EK85" s="257" t="s">
        <v>368</v>
      </c>
      <c r="EL85" s="116"/>
      <c r="EM85" s="116"/>
      <c r="EN85" s="116"/>
      <c r="EO85" s="116"/>
      <c r="EP85" s="117"/>
      <c r="EQ85" s="290">
        <v>0</v>
      </c>
      <c r="ER85" s="5"/>
      <c r="ES85" s="486"/>
      <c r="EU85" s="257" t="s">
        <v>368</v>
      </c>
      <c r="EV85" s="116"/>
      <c r="EW85" s="116"/>
      <c r="EX85" s="116"/>
      <c r="EY85" s="116"/>
      <c r="EZ85" s="117"/>
      <c r="FA85" s="290">
        <v>0</v>
      </c>
      <c r="FB85" s="5"/>
      <c r="FC85" s="486"/>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498"/>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498"/>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498"/>
      <c r="IJ85" s="501"/>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4"/>
      <c r="AH86" s="198"/>
      <c r="AI86" s="116"/>
      <c r="AJ86" s="116"/>
      <c r="AK86" s="116"/>
      <c r="AL86" s="116"/>
      <c r="AM86" s="117"/>
      <c r="AN86" s="290"/>
      <c r="AO86" s="5"/>
      <c r="AP86" s="257" t="s">
        <v>368</v>
      </c>
      <c r="AQ86" s="116"/>
      <c r="AR86" s="116"/>
      <c r="AS86" s="116"/>
      <c r="AT86" s="116"/>
      <c r="AU86" s="117"/>
      <c r="AV86" s="290">
        <v>0</v>
      </c>
      <c r="AW86" s="5"/>
      <c r="AX86" s="292"/>
      <c r="AY86" s="293"/>
      <c r="AZ86" s="5"/>
      <c r="BA86" s="486"/>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c r="BZ86" s="5"/>
      <c r="CA86" s="486"/>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86"/>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86"/>
      <c r="EK86" s="257" t="s">
        <v>368</v>
      </c>
      <c r="EL86" s="116"/>
      <c r="EM86" s="116"/>
      <c r="EN86" s="116"/>
      <c r="EO86" s="116"/>
      <c r="EP86" s="117"/>
      <c r="EQ86" s="290">
        <v>0</v>
      </c>
      <c r="ER86" s="5"/>
      <c r="ES86" s="486"/>
      <c r="EU86" s="257" t="s">
        <v>368</v>
      </c>
      <c r="EV86" s="116"/>
      <c r="EW86" s="116"/>
      <c r="EX86" s="116"/>
      <c r="EY86" s="116"/>
      <c r="EZ86" s="117"/>
      <c r="FA86" s="290">
        <v>0</v>
      </c>
      <c r="FB86" s="5"/>
      <c r="FC86" s="486"/>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498"/>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498"/>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498"/>
      <c r="IJ86" s="501"/>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4"/>
      <c r="AH87" s="319"/>
      <c r="AI87" s="125"/>
      <c r="AJ87" s="125"/>
      <c r="AK87" s="125"/>
      <c r="AL87" s="125"/>
      <c r="AM87" s="126"/>
      <c r="AN87" s="290"/>
      <c r="AO87" s="5"/>
      <c r="AP87" s="260" t="s">
        <v>368</v>
      </c>
      <c r="AQ87" s="125"/>
      <c r="AR87" s="125"/>
      <c r="AS87" s="125"/>
      <c r="AT87" s="125"/>
      <c r="AU87" s="126"/>
      <c r="AV87" s="290">
        <v>0</v>
      </c>
      <c r="AW87" s="5"/>
      <c r="AX87" s="292"/>
      <c r="AY87" s="293"/>
      <c r="AZ87" s="5"/>
      <c r="BA87" s="486"/>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c r="BZ87" s="5"/>
      <c r="CA87" s="486"/>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86"/>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86"/>
      <c r="EK87" s="260" t="s">
        <v>368</v>
      </c>
      <c r="EL87" s="125"/>
      <c r="EM87" s="125"/>
      <c r="EN87" s="125"/>
      <c r="EO87" s="125"/>
      <c r="EP87" s="126"/>
      <c r="EQ87" s="290">
        <v>0</v>
      </c>
      <c r="ER87" s="5"/>
      <c r="ES87" s="486"/>
      <c r="EU87" s="260" t="s">
        <v>368</v>
      </c>
      <c r="EV87" s="125"/>
      <c r="EW87" s="125"/>
      <c r="EX87" s="125"/>
      <c r="EY87" s="125"/>
      <c r="EZ87" s="126"/>
      <c r="FA87" s="290">
        <v>0</v>
      </c>
      <c r="FB87" s="5"/>
      <c r="FC87" s="486"/>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498"/>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498"/>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498"/>
      <c r="IJ87" s="501"/>
    </row>
    <row r="88" spans="1:244" ht="15.75" customHeight="1" outlineLevel="1" thickBot="1">
      <c r="C88" s="130" t="s">
        <v>372</v>
      </c>
      <c r="D88" s="131"/>
      <c r="E88" s="5" t="s">
        <v>261</v>
      </c>
      <c r="F88" s="285"/>
      <c r="H88" s="281"/>
      <c r="I88" s="281"/>
      <c r="J88" s="281"/>
      <c r="K88" s="281"/>
      <c r="L88" s="281"/>
      <c r="M88" s="281"/>
      <c r="N88" s="281"/>
      <c r="O88" s="5"/>
      <c r="P88" s="281">
        <v>0</v>
      </c>
      <c r="Q88" s="281"/>
      <c r="R88" s="281"/>
      <c r="S88" s="281"/>
      <c r="T88" s="281"/>
      <c r="U88" s="281"/>
      <c r="V88" s="281">
        <v>0</v>
      </c>
      <c r="W88" s="5"/>
      <c r="X88" s="279"/>
      <c r="Y88" s="279"/>
      <c r="Z88" s="279"/>
      <c r="AA88" s="279"/>
      <c r="AB88" s="279"/>
      <c r="AC88" s="279"/>
      <c r="AD88" s="279"/>
      <c r="AE88" s="5"/>
      <c r="AF88" s="534"/>
      <c r="AH88" s="290"/>
      <c r="AI88" s="290"/>
      <c r="AJ88" s="290"/>
      <c r="AK88" s="290"/>
      <c r="AL88" s="290"/>
      <c r="AM88" s="290"/>
      <c r="AN88" s="290"/>
      <c r="AO88" s="5"/>
      <c r="AP88" s="290">
        <v>0</v>
      </c>
      <c r="AQ88" s="290"/>
      <c r="AR88" s="290"/>
      <c r="AS88" s="290"/>
      <c r="AT88" s="290"/>
      <c r="AU88" s="290"/>
      <c r="AV88" s="290">
        <v>0</v>
      </c>
      <c r="AW88" s="5"/>
      <c r="AX88" s="294"/>
      <c r="AY88" s="295"/>
      <c r="AZ88" s="5"/>
      <c r="BA88" s="486"/>
      <c r="BC88" s="290"/>
      <c r="BD88" s="290"/>
      <c r="BE88" s="290"/>
      <c r="BF88" s="290"/>
      <c r="BG88" s="290"/>
      <c r="BH88" s="290"/>
      <c r="BI88" s="290"/>
      <c r="BJ88" s="5"/>
      <c r="BK88" s="290">
        <v>0</v>
      </c>
      <c r="BL88" s="290"/>
      <c r="BM88" s="290"/>
      <c r="BN88" s="290"/>
      <c r="BO88" s="290"/>
      <c r="BP88" s="290"/>
      <c r="BQ88" s="290">
        <v>0</v>
      </c>
      <c r="BR88" s="5"/>
      <c r="BS88" s="302"/>
      <c r="BT88" s="302"/>
      <c r="BU88" s="302"/>
      <c r="BV88" s="302"/>
      <c r="BW88" s="302"/>
      <c r="BX88" s="302"/>
      <c r="BY88" s="302"/>
      <c r="BZ88" s="5"/>
      <c r="CA88" s="486"/>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86"/>
      <c r="DC88" s="304"/>
      <c r="DD88" s="302"/>
      <c r="DE88" s="302"/>
      <c r="DF88" s="302"/>
      <c r="DG88" s="302"/>
      <c r="DH88" s="302"/>
      <c r="DI88" s="302"/>
      <c r="DJ88" s="5"/>
      <c r="DK88" s="304"/>
      <c r="DL88" s="302"/>
      <c r="DM88" s="302"/>
      <c r="DN88" s="302"/>
      <c r="DO88" s="302"/>
      <c r="DP88" s="302"/>
      <c r="DQ88" s="302"/>
      <c r="DR88" s="5"/>
      <c r="DS88" s="304"/>
      <c r="DT88" s="302"/>
      <c r="DU88" s="302"/>
      <c r="DV88" s="302"/>
      <c r="DW88" s="302"/>
      <c r="DX88" s="302"/>
      <c r="DY88" s="302"/>
      <c r="DZ88" s="5"/>
      <c r="EA88" s="304"/>
      <c r="EB88" s="302"/>
      <c r="EC88" s="302"/>
      <c r="ED88" s="302"/>
      <c r="EE88" s="302"/>
      <c r="EF88" s="302"/>
      <c r="EG88" s="302"/>
      <c r="EH88" s="5"/>
      <c r="EI88" s="486"/>
      <c r="EK88" s="290">
        <v>0</v>
      </c>
      <c r="EL88" s="290"/>
      <c r="EM88" s="290"/>
      <c r="EN88" s="290"/>
      <c r="EO88" s="290"/>
      <c r="EP88" s="290"/>
      <c r="EQ88" s="290">
        <v>0</v>
      </c>
      <c r="ER88" s="5"/>
      <c r="ES88" s="486"/>
      <c r="EU88" s="290">
        <v>0</v>
      </c>
      <c r="EV88" s="290"/>
      <c r="EW88" s="290"/>
      <c r="EX88" s="290"/>
      <c r="EY88" s="290"/>
      <c r="EZ88" s="290"/>
      <c r="FA88" s="290">
        <v>0</v>
      </c>
      <c r="FB88" s="5"/>
      <c r="FC88" s="486"/>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498"/>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498"/>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498"/>
      <c r="IJ88" s="501"/>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4"/>
      <c r="AP89" s="8"/>
      <c r="BA89" s="486"/>
      <c r="BK89" s="8"/>
      <c r="BR89" s="8"/>
      <c r="BS89" s="8"/>
      <c r="BT89" s="8"/>
      <c r="BU89" s="8"/>
      <c r="BV89" s="8"/>
      <c r="BW89" s="8"/>
      <c r="BX89" s="8"/>
      <c r="BY89" s="8"/>
      <c r="CA89" s="486"/>
      <c r="CK89" s="8"/>
      <c r="CR89" s="8"/>
      <c r="CS89" s="8"/>
      <c r="CT89" s="8"/>
      <c r="CU89" s="8"/>
      <c r="CV89" s="8"/>
      <c r="CW89" s="8"/>
      <c r="CX89" s="8"/>
      <c r="CY89" s="8"/>
      <c r="DA89" s="486"/>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86"/>
      <c r="EK89" s="8"/>
      <c r="ES89" s="486"/>
      <c r="EU89" s="8"/>
      <c r="FC89" s="486"/>
      <c r="FE89" s="546"/>
      <c r="FO89" s="8"/>
      <c r="FV89" s="8"/>
      <c r="FW89" s="8"/>
      <c r="FX89" s="8"/>
      <c r="FY89" s="8"/>
      <c r="FZ89" s="8"/>
      <c r="GA89" s="8"/>
      <c r="GB89" s="8"/>
      <c r="GC89" s="8"/>
      <c r="GE89" s="498"/>
      <c r="GO89" s="8"/>
      <c r="GV89" s="8"/>
      <c r="GW89" s="8"/>
      <c r="GX89" s="8"/>
      <c r="GY89" s="8"/>
      <c r="GZ89" s="8"/>
      <c r="HA89" s="8"/>
      <c r="HB89" s="8"/>
      <c r="HC89" s="8"/>
      <c r="HE89" s="498"/>
      <c r="HO89" s="8"/>
      <c r="HV89" s="8"/>
      <c r="HW89" s="8"/>
      <c r="HX89" s="8"/>
      <c r="HY89" s="8"/>
      <c r="HZ89" s="8"/>
      <c r="IA89" s="8"/>
      <c r="IB89" s="8"/>
      <c r="IC89" s="8"/>
      <c r="IH89" s="498"/>
      <c r="IJ89" s="501"/>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4"/>
      <c r="AP90" s="8"/>
      <c r="BA90" s="486"/>
      <c r="BK90" s="8"/>
      <c r="BR90" s="8"/>
      <c r="BS90" s="8"/>
      <c r="BT90" s="8"/>
      <c r="BU90" s="8"/>
      <c r="BV90" s="8"/>
      <c r="BW90" s="8"/>
      <c r="BX90" s="8"/>
      <c r="BY90" s="8"/>
      <c r="CA90" s="486"/>
      <c r="CK90" s="8"/>
      <c r="CR90" s="8"/>
      <c r="CS90" s="8"/>
      <c r="CT90" s="8"/>
      <c r="CU90" s="8"/>
      <c r="CV90" s="8"/>
      <c r="CW90" s="8"/>
      <c r="CX90" s="8"/>
      <c r="CY90" s="8"/>
      <c r="DA90" s="486"/>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86"/>
      <c r="EK90" s="8"/>
      <c r="ES90" s="486"/>
      <c r="EU90" s="8"/>
      <c r="FC90" s="486"/>
      <c r="FE90" s="546"/>
      <c r="FO90" s="8"/>
      <c r="FV90" s="8"/>
      <c r="FW90" s="8"/>
      <c r="FX90" s="8"/>
      <c r="FY90" s="8"/>
      <c r="FZ90" s="8"/>
      <c r="GA90" s="8"/>
      <c r="GB90" s="8"/>
      <c r="GC90" s="8"/>
      <c r="GE90" s="498"/>
      <c r="GO90" s="8"/>
      <c r="GV90" s="8"/>
      <c r="GW90" s="8"/>
      <c r="GX90" s="8"/>
      <c r="GY90" s="8"/>
      <c r="GZ90" s="8"/>
      <c r="HA90" s="8"/>
      <c r="HB90" s="8"/>
      <c r="HC90" s="8"/>
      <c r="HE90" s="498"/>
      <c r="HO90" s="8"/>
      <c r="HV90" s="8"/>
      <c r="HW90" s="8"/>
      <c r="HX90" s="8"/>
      <c r="HY90" s="8"/>
      <c r="HZ90" s="8"/>
      <c r="IA90" s="8"/>
      <c r="IB90" s="8"/>
      <c r="IC90" s="8"/>
      <c r="IH90" s="498"/>
      <c r="IJ90" s="501"/>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4"/>
      <c r="AH91" s="197"/>
      <c r="AI91" s="106"/>
      <c r="AJ91" s="106"/>
      <c r="AK91" s="106"/>
      <c r="AL91" s="106"/>
      <c r="AM91" s="107"/>
      <c r="AN91" s="290"/>
      <c r="AO91" s="5"/>
      <c r="AP91" s="256" t="s">
        <v>368</v>
      </c>
      <c r="AQ91" s="106"/>
      <c r="AR91" s="106"/>
      <c r="AS91" s="106"/>
      <c r="AT91" s="106"/>
      <c r="AU91" s="107"/>
      <c r="AV91" s="290">
        <v>0</v>
      </c>
      <c r="AW91" s="5"/>
      <c r="AX91" s="296"/>
      <c r="AY91" s="297"/>
      <c r="AZ91" s="5"/>
      <c r="BA91" s="486"/>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c r="BZ91" s="5"/>
      <c r="CA91" s="486"/>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86"/>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86"/>
      <c r="EK91" s="256" t="s">
        <v>368</v>
      </c>
      <c r="EL91" s="106"/>
      <c r="EM91" s="106"/>
      <c r="EN91" s="106"/>
      <c r="EO91" s="106"/>
      <c r="EP91" s="107"/>
      <c r="EQ91" s="290">
        <v>0</v>
      </c>
      <c r="ER91" s="5"/>
      <c r="ES91" s="486"/>
      <c r="EU91" s="256" t="s">
        <v>368</v>
      </c>
      <c r="EV91" s="106"/>
      <c r="EW91" s="106"/>
      <c r="EX91" s="106"/>
      <c r="EY91" s="106"/>
      <c r="EZ91" s="107"/>
      <c r="FA91" s="290">
        <v>0</v>
      </c>
      <c r="FB91" s="5"/>
      <c r="FC91" s="486"/>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498"/>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498"/>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498"/>
      <c r="IJ91" s="501"/>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4"/>
      <c r="AH92" s="198"/>
      <c r="AI92" s="116"/>
      <c r="AJ92" s="116"/>
      <c r="AK92" s="116"/>
      <c r="AL92" s="116"/>
      <c r="AM92" s="117"/>
      <c r="AN92" s="290"/>
      <c r="AO92" s="5"/>
      <c r="AP92" s="257" t="s">
        <v>368</v>
      </c>
      <c r="AQ92" s="116"/>
      <c r="AR92" s="116"/>
      <c r="AS92" s="116"/>
      <c r="AT92" s="116"/>
      <c r="AU92" s="117"/>
      <c r="AV92" s="290">
        <v>0</v>
      </c>
      <c r="AW92" s="5"/>
      <c r="AX92" s="292"/>
      <c r="AY92" s="293"/>
      <c r="AZ92" s="5"/>
      <c r="BA92" s="486"/>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c r="BZ92" s="5"/>
      <c r="CA92" s="486"/>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86"/>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86"/>
      <c r="EK92" s="257" t="s">
        <v>368</v>
      </c>
      <c r="EL92" s="116"/>
      <c r="EM92" s="116"/>
      <c r="EN92" s="116"/>
      <c r="EO92" s="116"/>
      <c r="EP92" s="117"/>
      <c r="EQ92" s="290">
        <v>0</v>
      </c>
      <c r="ER92" s="5"/>
      <c r="ES92" s="486"/>
      <c r="EU92" s="257" t="s">
        <v>368</v>
      </c>
      <c r="EV92" s="116"/>
      <c r="EW92" s="116"/>
      <c r="EX92" s="116"/>
      <c r="EY92" s="116"/>
      <c r="EZ92" s="117"/>
      <c r="FA92" s="290">
        <v>0</v>
      </c>
      <c r="FB92" s="5"/>
      <c r="FC92" s="486"/>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498"/>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498"/>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498"/>
      <c r="IJ92" s="501"/>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4"/>
      <c r="AH93" s="198"/>
      <c r="AI93" s="116"/>
      <c r="AJ93" s="116"/>
      <c r="AK93" s="116"/>
      <c r="AL93" s="116"/>
      <c r="AM93" s="117"/>
      <c r="AN93" s="290"/>
      <c r="AO93" s="5"/>
      <c r="AP93" s="257" t="s">
        <v>368</v>
      </c>
      <c r="AQ93" s="116"/>
      <c r="AR93" s="116"/>
      <c r="AS93" s="116"/>
      <c r="AT93" s="116"/>
      <c r="AU93" s="117"/>
      <c r="AV93" s="290">
        <v>0</v>
      </c>
      <c r="AW93" s="5"/>
      <c r="AX93" s="292"/>
      <c r="AY93" s="293"/>
      <c r="AZ93" s="5"/>
      <c r="BA93" s="486"/>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c r="BZ93" s="5"/>
      <c r="CA93" s="486"/>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86"/>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86"/>
      <c r="EK93" s="257" t="s">
        <v>368</v>
      </c>
      <c r="EL93" s="116"/>
      <c r="EM93" s="116"/>
      <c r="EN93" s="116"/>
      <c r="EO93" s="116"/>
      <c r="EP93" s="117"/>
      <c r="EQ93" s="290">
        <v>0</v>
      </c>
      <c r="ER93" s="5"/>
      <c r="ES93" s="486"/>
      <c r="EU93" s="257" t="s">
        <v>368</v>
      </c>
      <c r="EV93" s="116"/>
      <c r="EW93" s="116"/>
      <c r="EX93" s="116"/>
      <c r="EY93" s="116"/>
      <c r="EZ93" s="117"/>
      <c r="FA93" s="290">
        <v>0</v>
      </c>
      <c r="FB93" s="5"/>
      <c r="FC93" s="486"/>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498"/>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498"/>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498"/>
      <c r="IJ93" s="501"/>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4"/>
      <c r="AH94" s="198"/>
      <c r="AI94" s="116"/>
      <c r="AJ94" s="116"/>
      <c r="AK94" s="116"/>
      <c r="AL94" s="116"/>
      <c r="AM94" s="117"/>
      <c r="AN94" s="290"/>
      <c r="AO94" s="5"/>
      <c r="AP94" s="257" t="s">
        <v>368</v>
      </c>
      <c r="AQ94" s="116"/>
      <c r="AR94" s="116"/>
      <c r="AS94" s="116"/>
      <c r="AT94" s="116"/>
      <c r="AU94" s="117"/>
      <c r="AV94" s="290">
        <v>0</v>
      </c>
      <c r="AW94" s="5"/>
      <c r="AX94" s="292"/>
      <c r="AY94" s="293"/>
      <c r="AZ94" s="5"/>
      <c r="BA94" s="486"/>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c r="BZ94" s="5"/>
      <c r="CA94" s="486"/>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86"/>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86"/>
      <c r="EK94" s="257" t="s">
        <v>368</v>
      </c>
      <c r="EL94" s="116"/>
      <c r="EM94" s="116"/>
      <c r="EN94" s="116"/>
      <c r="EO94" s="116"/>
      <c r="EP94" s="117"/>
      <c r="EQ94" s="290">
        <v>0</v>
      </c>
      <c r="ER94" s="5"/>
      <c r="ES94" s="486"/>
      <c r="EU94" s="257" t="s">
        <v>368</v>
      </c>
      <c r="EV94" s="116"/>
      <c r="EW94" s="116"/>
      <c r="EX94" s="116"/>
      <c r="EY94" s="116"/>
      <c r="EZ94" s="117"/>
      <c r="FA94" s="290">
        <v>0</v>
      </c>
      <c r="FB94" s="5"/>
      <c r="FC94" s="486"/>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498"/>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498"/>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498"/>
      <c r="IJ94" s="501"/>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4"/>
      <c r="AH95" s="319"/>
      <c r="AI95" s="125"/>
      <c r="AJ95" s="125"/>
      <c r="AK95" s="125"/>
      <c r="AL95" s="125"/>
      <c r="AM95" s="126"/>
      <c r="AN95" s="290"/>
      <c r="AO95" s="5"/>
      <c r="AP95" s="258" t="s">
        <v>368</v>
      </c>
      <c r="AQ95" s="125"/>
      <c r="AR95" s="125"/>
      <c r="AS95" s="125"/>
      <c r="AT95" s="125"/>
      <c r="AU95" s="126"/>
      <c r="AV95" s="290">
        <v>0</v>
      </c>
      <c r="AW95" s="5"/>
      <c r="AX95" s="292"/>
      <c r="AY95" s="293"/>
      <c r="AZ95" s="5"/>
      <c r="BA95" s="486"/>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c r="BZ95" s="5"/>
      <c r="CA95" s="486"/>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86"/>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86"/>
      <c r="EK95" s="258" t="s">
        <v>368</v>
      </c>
      <c r="EL95" s="125"/>
      <c r="EM95" s="125"/>
      <c r="EN95" s="125"/>
      <c r="EO95" s="125"/>
      <c r="EP95" s="126"/>
      <c r="EQ95" s="290">
        <v>0</v>
      </c>
      <c r="ER95" s="5"/>
      <c r="ES95" s="486"/>
      <c r="EU95" s="258" t="s">
        <v>368</v>
      </c>
      <c r="EV95" s="125"/>
      <c r="EW95" s="125"/>
      <c r="EX95" s="125"/>
      <c r="EY95" s="125"/>
      <c r="EZ95" s="126"/>
      <c r="FA95" s="290">
        <v>0</v>
      </c>
      <c r="FB95" s="5"/>
      <c r="FC95" s="486"/>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498"/>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498"/>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498"/>
      <c r="IJ95" s="501"/>
    </row>
    <row r="96" spans="1:244" ht="15.75" customHeight="1" outlineLevel="1" thickBot="1">
      <c r="C96" s="130" t="s">
        <v>34</v>
      </c>
      <c r="D96" s="131"/>
      <c r="E96" s="5"/>
      <c r="F96" s="285"/>
      <c r="H96" s="281"/>
      <c r="I96" s="281"/>
      <c r="J96" s="281"/>
      <c r="K96" s="281"/>
      <c r="L96" s="281"/>
      <c r="M96" s="281"/>
      <c r="N96" s="281"/>
      <c r="O96" s="5"/>
      <c r="P96" s="281">
        <v>0</v>
      </c>
      <c r="Q96" s="281"/>
      <c r="R96" s="281"/>
      <c r="S96" s="281"/>
      <c r="T96" s="281"/>
      <c r="U96" s="281"/>
      <c r="V96" s="281">
        <v>0</v>
      </c>
      <c r="W96" s="5"/>
      <c r="X96" s="279"/>
      <c r="Y96" s="279"/>
      <c r="Z96" s="279"/>
      <c r="AA96" s="279"/>
      <c r="AB96" s="279"/>
      <c r="AC96" s="279"/>
      <c r="AD96" s="279"/>
      <c r="AF96" s="534"/>
      <c r="AH96" s="290"/>
      <c r="AI96" s="290"/>
      <c r="AJ96" s="290"/>
      <c r="AK96" s="290"/>
      <c r="AL96" s="290"/>
      <c r="AM96" s="290"/>
      <c r="AN96" s="290"/>
      <c r="AO96" s="5"/>
      <c r="AP96" s="290">
        <v>0</v>
      </c>
      <c r="AQ96" s="290"/>
      <c r="AR96" s="290"/>
      <c r="AS96" s="290"/>
      <c r="AT96" s="290"/>
      <c r="AU96" s="290"/>
      <c r="AV96" s="290">
        <v>0</v>
      </c>
      <c r="AW96" s="5"/>
      <c r="AX96" s="294"/>
      <c r="AY96" s="295"/>
      <c r="BA96" s="486"/>
      <c r="BC96" s="290"/>
      <c r="BD96" s="290"/>
      <c r="BE96" s="290"/>
      <c r="BF96" s="290"/>
      <c r="BG96" s="290"/>
      <c r="BH96" s="290"/>
      <c r="BI96" s="290"/>
      <c r="BJ96" s="5"/>
      <c r="BK96" s="290">
        <v>0</v>
      </c>
      <c r="BL96" s="290"/>
      <c r="BM96" s="290"/>
      <c r="BN96" s="290"/>
      <c r="BO96" s="290"/>
      <c r="BP96" s="290"/>
      <c r="BQ96" s="290">
        <v>0</v>
      </c>
      <c r="BR96" s="5"/>
      <c r="BS96" s="302"/>
      <c r="BT96" s="302"/>
      <c r="BU96" s="302"/>
      <c r="BV96" s="302"/>
      <c r="BW96" s="302"/>
      <c r="BX96" s="302"/>
      <c r="BY96" s="302"/>
      <c r="CA96" s="486"/>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86"/>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86"/>
      <c r="EK96" s="290">
        <v>0</v>
      </c>
      <c r="EL96" s="290"/>
      <c r="EM96" s="290"/>
      <c r="EN96" s="290"/>
      <c r="EO96" s="290"/>
      <c r="EP96" s="290"/>
      <c r="EQ96" s="290">
        <v>0</v>
      </c>
      <c r="ES96" s="486"/>
      <c r="EU96" s="290">
        <v>0</v>
      </c>
      <c r="EV96" s="290"/>
      <c r="EW96" s="290"/>
      <c r="EX96" s="290"/>
      <c r="EY96" s="290"/>
      <c r="EZ96" s="290"/>
      <c r="FA96" s="290">
        <v>0</v>
      </c>
      <c r="FC96" s="486"/>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498"/>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498"/>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498"/>
      <c r="IJ96" s="501"/>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4"/>
      <c r="BA97" s="486"/>
      <c r="BR97" s="8"/>
      <c r="BS97" s="8"/>
      <c r="BT97" s="8"/>
      <c r="BU97" s="8"/>
      <c r="BV97" s="8"/>
      <c r="BW97" s="8"/>
      <c r="BX97" s="8"/>
      <c r="BY97" s="8"/>
      <c r="CA97" s="486"/>
      <c r="CR97" s="8"/>
      <c r="CS97" s="8"/>
      <c r="CT97" s="8"/>
      <c r="CU97" s="8"/>
      <c r="CV97" s="8"/>
      <c r="CW97" s="8"/>
      <c r="CX97" s="8"/>
      <c r="CY97" s="8"/>
      <c r="DA97" s="486"/>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86"/>
      <c r="ES97" s="486"/>
      <c r="FC97" s="486"/>
      <c r="FE97" s="546"/>
      <c r="FV97" s="8"/>
      <c r="FW97" s="8"/>
      <c r="FX97" s="8"/>
      <c r="FY97" s="8"/>
      <c r="FZ97" s="8"/>
      <c r="GA97" s="8"/>
      <c r="GB97" s="8"/>
      <c r="GC97" s="8"/>
      <c r="GE97" s="498"/>
      <c r="GV97" s="8"/>
      <c r="GW97" s="8"/>
      <c r="GX97" s="8"/>
      <c r="GY97" s="8"/>
      <c r="GZ97" s="8"/>
      <c r="HA97" s="8"/>
      <c r="HB97" s="8"/>
      <c r="HC97" s="8"/>
      <c r="HE97" s="498"/>
      <c r="HV97" s="8"/>
      <c r="HW97" s="8"/>
      <c r="HX97" s="8"/>
      <c r="HY97" s="8"/>
      <c r="HZ97" s="8"/>
      <c r="IA97" s="8"/>
      <c r="IB97" s="8"/>
      <c r="IC97" s="8"/>
      <c r="IH97" s="498"/>
      <c r="IJ97" s="501"/>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4"/>
      <c r="AH98" s="300">
        <v>0</v>
      </c>
      <c r="AI98" s="300">
        <v>16627724</v>
      </c>
      <c r="AJ98" s="300">
        <v>9943723</v>
      </c>
      <c r="AK98" s="300">
        <v>13446136</v>
      </c>
      <c r="AL98" s="300">
        <v>26550510</v>
      </c>
      <c r="AM98" s="300">
        <v>12560295</v>
      </c>
      <c r="AN98" s="300">
        <v>79128388</v>
      </c>
      <c r="AO98" s="159"/>
      <c r="AP98" s="300">
        <v>0</v>
      </c>
      <c r="AQ98" s="300"/>
      <c r="AR98" s="300"/>
      <c r="AS98" s="300"/>
      <c r="AT98" s="300"/>
      <c r="AU98" s="300"/>
      <c r="AV98" s="300">
        <v>0</v>
      </c>
      <c r="AW98" s="159"/>
      <c r="AX98" s="298"/>
      <c r="AY98" s="299"/>
      <c r="BA98" s="486"/>
      <c r="BC98" s="300">
        <v>0</v>
      </c>
      <c r="BD98" s="300">
        <v>16652756</v>
      </c>
      <c r="BE98" s="300">
        <v>9943723</v>
      </c>
      <c r="BF98" s="300">
        <v>13446136</v>
      </c>
      <c r="BG98" s="300">
        <v>26550510</v>
      </c>
      <c r="BH98" s="300">
        <v>12560295</v>
      </c>
      <c r="BI98" s="300">
        <v>79153420</v>
      </c>
      <c r="BJ98" s="159"/>
      <c r="BK98" s="300">
        <v>0</v>
      </c>
      <c r="BL98" s="300"/>
      <c r="BM98" s="300"/>
      <c r="BN98" s="300"/>
      <c r="BO98" s="300"/>
      <c r="BP98" s="300"/>
      <c r="BQ98" s="300">
        <v>0</v>
      </c>
      <c r="BR98" s="159"/>
      <c r="BS98" s="303" t="s">
        <v>492</v>
      </c>
      <c r="BT98" s="303"/>
      <c r="BU98" s="303"/>
      <c r="BV98" s="303"/>
      <c r="BW98" s="303"/>
      <c r="BX98" s="303"/>
      <c r="BY98" s="303">
        <v>0</v>
      </c>
      <c r="CA98" s="486"/>
      <c r="CC98" s="300">
        <v>0</v>
      </c>
      <c r="CD98" s="300">
        <v>2937</v>
      </c>
      <c r="CE98" s="300">
        <v>2130</v>
      </c>
      <c r="CF98" s="300">
        <v>2275</v>
      </c>
      <c r="CG98" s="300">
        <v>4740</v>
      </c>
      <c r="CH98" s="300">
        <v>2189</v>
      </c>
      <c r="CI98" s="300">
        <v>14271</v>
      </c>
      <c r="CJ98" s="159"/>
      <c r="CK98" s="300">
        <v>0</v>
      </c>
      <c r="CL98" s="300"/>
      <c r="CM98" s="300"/>
      <c r="CN98" s="300"/>
      <c r="CO98" s="300"/>
      <c r="CP98" s="300"/>
      <c r="CQ98" s="300">
        <v>0</v>
      </c>
      <c r="CR98" s="159"/>
      <c r="CS98" s="303" t="s">
        <v>492</v>
      </c>
      <c r="CT98" s="303"/>
      <c r="CU98" s="303"/>
      <c r="CV98" s="303"/>
      <c r="CW98" s="303"/>
      <c r="CX98" s="303"/>
      <c r="CY98" s="303">
        <v>0</v>
      </c>
      <c r="DA98" s="486"/>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86"/>
      <c r="EK98" s="300">
        <v>0</v>
      </c>
      <c r="EL98" s="300"/>
      <c r="EM98" s="300"/>
      <c r="EN98" s="300"/>
      <c r="EO98" s="300"/>
      <c r="EP98" s="300"/>
      <c r="EQ98" s="300">
        <v>0</v>
      </c>
      <c r="ES98" s="486"/>
      <c r="EU98" s="300">
        <v>0</v>
      </c>
      <c r="EV98" s="300"/>
      <c r="EW98" s="300"/>
      <c r="EX98" s="300"/>
      <c r="EY98" s="300"/>
      <c r="EZ98" s="300"/>
      <c r="FA98" s="300">
        <v>0</v>
      </c>
      <c r="FC98" s="486"/>
      <c r="FE98" s="546"/>
      <c r="FG98" s="274">
        <v>0</v>
      </c>
      <c r="FH98" s="274">
        <v>3252727.17</v>
      </c>
      <c r="FI98" s="274">
        <v>2215628.6800000002</v>
      </c>
      <c r="FJ98" s="274">
        <v>2585324.79</v>
      </c>
      <c r="FK98" s="274">
        <v>4205602.01</v>
      </c>
      <c r="FL98" s="274">
        <v>2419800.5499999998</v>
      </c>
      <c r="FM98" s="274">
        <v>14679083.199999996</v>
      </c>
      <c r="FN98" s="159"/>
      <c r="FO98" s="274">
        <v>0</v>
      </c>
      <c r="FP98" s="274"/>
      <c r="FQ98" s="274"/>
      <c r="FR98" s="274"/>
      <c r="FS98" s="274"/>
      <c r="FT98" s="274"/>
      <c r="FU98" s="274">
        <v>0</v>
      </c>
      <c r="FV98" s="159"/>
      <c r="FW98" s="272" t="s">
        <v>492</v>
      </c>
      <c r="FX98" s="272"/>
      <c r="FY98" s="272"/>
      <c r="FZ98" s="272"/>
      <c r="GA98" s="272"/>
      <c r="GB98" s="272"/>
      <c r="GC98" s="272">
        <v>0</v>
      </c>
      <c r="GE98" s="498"/>
      <c r="GG98" s="274">
        <v>0</v>
      </c>
      <c r="GH98" s="274">
        <v>1030910</v>
      </c>
      <c r="GI98" s="274">
        <v>1056648.05</v>
      </c>
      <c r="GJ98" s="274">
        <v>1015238.3899999999</v>
      </c>
      <c r="GK98" s="274">
        <v>1096798.22</v>
      </c>
      <c r="GL98" s="274">
        <v>1129771.52</v>
      </c>
      <c r="GM98" s="274">
        <v>5329366.1800000006</v>
      </c>
      <c r="GN98" s="159"/>
      <c r="GO98" s="274">
        <v>0</v>
      </c>
      <c r="GP98" s="274"/>
      <c r="GQ98" s="274"/>
      <c r="GR98" s="274"/>
      <c r="GS98" s="274"/>
      <c r="GT98" s="274"/>
      <c r="GU98" s="274">
        <v>0</v>
      </c>
      <c r="GV98" s="159"/>
      <c r="GW98" s="272" t="s">
        <v>492</v>
      </c>
      <c r="GX98" s="272"/>
      <c r="GY98" s="272"/>
      <c r="GZ98" s="272"/>
      <c r="HA98" s="272"/>
      <c r="HB98" s="272"/>
      <c r="HC98" s="272">
        <v>0</v>
      </c>
      <c r="HE98" s="498"/>
      <c r="HG98" s="274">
        <v>0</v>
      </c>
      <c r="HH98" s="274">
        <v>4283637.17</v>
      </c>
      <c r="HI98" s="274">
        <v>3272276.7300000004</v>
      </c>
      <c r="HJ98" s="274">
        <v>3600563.18</v>
      </c>
      <c r="HK98" s="274">
        <v>5302400.2299999995</v>
      </c>
      <c r="HL98" s="274">
        <v>3549572.0700000003</v>
      </c>
      <c r="HM98" s="274">
        <v>20008449.380000003</v>
      </c>
      <c r="HN98" s="159"/>
      <c r="HO98" s="274">
        <v>0</v>
      </c>
      <c r="HP98" s="274"/>
      <c r="HQ98" s="274"/>
      <c r="HR98" s="274"/>
      <c r="HS98" s="274"/>
      <c r="HT98" s="274"/>
      <c r="HU98" s="274">
        <v>0</v>
      </c>
      <c r="HV98" s="159"/>
      <c r="HW98" s="272" t="s">
        <v>492</v>
      </c>
      <c r="HX98" s="272"/>
      <c r="HY98" s="272"/>
      <c r="HZ98" s="272"/>
      <c r="IA98" s="272"/>
      <c r="IB98" s="272"/>
      <c r="IC98" s="272">
        <v>0</v>
      </c>
      <c r="IE98" s="309"/>
      <c r="IF98" s="308"/>
      <c r="IH98" s="498"/>
      <c r="IJ98" s="501"/>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4"/>
      <c r="BA99" s="486"/>
      <c r="BR99" s="8"/>
      <c r="BS99" s="8"/>
      <c r="BT99" s="8"/>
      <c r="BU99" s="8"/>
      <c r="BV99" s="8"/>
      <c r="BW99" s="8"/>
      <c r="BX99" s="8"/>
      <c r="BY99" s="8"/>
      <c r="CA99" s="486"/>
      <c r="CR99" s="8"/>
      <c r="CS99" s="8"/>
      <c r="CT99" s="8"/>
      <c r="CU99" s="8"/>
      <c r="CV99" s="8"/>
      <c r="CW99" s="8"/>
      <c r="CX99" s="8"/>
      <c r="CY99" s="8"/>
      <c r="DA99" s="486"/>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86"/>
      <c r="ES99" s="486"/>
      <c r="FC99" s="486"/>
      <c r="FE99" s="546"/>
      <c r="FV99" s="8"/>
      <c r="FW99" s="8"/>
      <c r="FX99" s="8"/>
      <c r="FY99" s="8"/>
      <c r="FZ99" s="8"/>
      <c r="GA99" s="8"/>
      <c r="GB99" s="8"/>
      <c r="GC99" s="8"/>
      <c r="GE99" s="498"/>
      <c r="GV99" s="8"/>
      <c r="GW99" s="8"/>
      <c r="GX99" s="8"/>
      <c r="GY99" s="8"/>
      <c r="GZ99" s="8"/>
      <c r="HA99" s="8"/>
      <c r="HB99" s="8"/>
      <c r="HC99" s="8"/>
      <c r="HE99" s="498"/>
      <c r="HV99" s="8"/>
      <c r="HW99" s="8"/>
      <c r="HX99" s="8"/>
      <c r="HY99" s="8"/>
      <c r="HZ99" s="8"/>
      <c r="IA99" s="8"/>
      <c r="IB99" s="8"/>
      <c r="IC99" s="8"/>
      <c r="IH99" s="498"/>
      <c r="IJ99" s="501"/>
    </row>
    <row r="100" spans="2:244" s="160" customFormat="1" ht="17.25" thickBot="1">
      <c r="B100" s="520" t="s">
        <v>8</v>
      </c>
      <c r="C100" s="521"/>
      <c r="D100" s="522"/>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5"/>
      <c r="AH100" s="300">
        <v>9776005</v>
      </c>
      <c r="AI100" s="300">
        <v>16627724</v>
      </c>
      <c r="AJ100" s="300">
        <v>9943723</v>
      </c>
      <c r="AK100" s="300">
        <v>13446136</v>
      </c>
      <c r="AL100" s="300">
        <v>26550510</v>
      </c>
      <c r="AM100" s="300">
        <v>12560295</v>
      </c>
      <c r="AN100" s="300">
        <v>88904393</v>
      </c>
      <c r="AO100" s="159"/>
      <c r="AP100" s="300">
        <v>21865241</v>
      </c>
      <c r="AQ100" s="300"/>
      <c r="AR100" s="300"/>
      <c r="AS100" s="300"/>
      <c r="AT100" s="300"/>
      <c r="AU100" s="300"/>
      <c r="AV100" s="300">
        <v>21865241</v>
      </c>
      <c r="AW100" s="159"/>
      <c r="AX100" s="300">
        <v>105710000</v>
      </c>
      <c r="AY100" s="301">
        <v>0.20684174628701163</v>
      </c>
      <c r="AZ100" s="159"/>
      <c r="BA100" s="487"/>
      <c r="BC100" s="300">
        <v>10126095</v>
      </c>
      <c r="BD100" s="300">
        <v>16652756</v>
      </c>
      <c r="BE100" s="300">
        <v>9943723</v>
      </c>
      <c r="BF100" s="300">
        <v>13446136</v>
      </c>
      <c r="BG100" s="300">
        <v>26550510</v>
      </c>
      <c r="BH100" s="300">
        <v>12560295</v>
      </c>
      <c r="BI100" s="300">
        <v>89279515</v>
      </c>
      <c r="BJ100" s="159"/>
      <c r="BK100" s="300">
        <v>22256207</v>
      </c>
      <c r="BL100" s="300"/>
      <c r="BM100" s="300"/>
      <c r="BN100" s="300"/>
      <c r="BO100" s="300"/>
      <c r="BP100" s="300"/>
      <c r="BQ100" s="300">
        <v>22256207</v>
      </c>
      <c r="BR100" s="159"/>
      <c r="BS100" s="303">
        <v>2.1979062017490456</v>
      </c>
      <c r="BT100" s="303"/>
      <c r="BU100" s="303"/>
      <c r="BV100" s="303"/>
      <c r="BW100" s="303"/>
      <c r="BX100" s="303"/>
      <c r="BY100" s="303">
        <v>0.24928682688296414</v>
      </c>
      <c r="BZ100" s="159"/>
      <c r="CA100" s="487"/>
      <c r="CC100" s="300">
        <v>2840</v>
      </c>
      <c r="CD100" s="300">
        <v>2937</v>
      </c>
      <c r="CE100" s="300">
        <v>2130</v>
      </c>
      <c r="CF100" s="300">
        <v>2275</v>
      </c>
      <c r="CG100" s="300">
        <v>4740</v>
      </c>
      <c r="CH100" s="300">
        <v>2189</v>
      </c>
      <c r="CI100" s="300">
        <v>17111</v>
      </c>
      <c r="CJ100" s="159"/>
      <c r="CK100" s="300">
        <v>3937</v>
      </c>
      <c r="CL100" s="300"/>
      <c r="CM100" s="300"/>
      <c r="CN100" s="300"/>
      <c r="CO100" s="300"/>
      <c r="CP100" s="300"/>
      <c r="CQ100" s="300">
        <v>3937</v>
      </c>
      <c r="CR100" s="159"/>
      <c r="CS100" s="303">
        <v>1.3862676056338028</v>
      </c>
      <c r="CT100" s="303"/>
      <c r="CU100" s="303"/>
      <c r="CV100" s="303"/>
      <c r="CW100" s="303"/>
      <c r="CX100" s="303"/>
      <c r="CY100" s="303">
        <v>0.23008590964876396</v>
      </c>
      <c r="CZ100" s="159"/>
      <c r="DA100" s="487"/>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87"/>
      <c r="EK100" s="300">
        <v>27180490</v>
      </c>
      <c r="EL100" s="300"/>
      <c r="EM100" s="300"/>
      <c r="EN100" s="300"/>
      <c r="EO100" s="300"/>
      <c r="EP100" s="300"/>
      <c r="EQ100" s="300">
        <v>27180490</v>
      </c>
      <c r="ER100" s="159"/>
      <c r="ES100" s="487"/>
      <c r="EU100" s="300">
        <v>5395</v>
      </c>
      <c r="EV100" s="300"/>
      <c r="EW100" s="300"/>
      <c r="EX100" s="300"/>
      <c r="EY100" s="300"/>
      <c r="EZ100" s="300"/>
      <c r="FA100" s="300">
        <v>5395</v>
      </c>
      <c r="FB100" s="159"/>
      <c r="FC100" s="487"/>
      <c r="FE100" s="547"/>
      <c r="FG100" s="274">
        <v>0</v>
      </c>
      <c r="FH100" s="274">
        <v>3252727.17</v>
      </c>
      <c r="FI100" s="274">
        <v>2215628.6800000002</v>
      </c>
      <c r="FJ100" s="274">
        <v>2585324.79</v>
      </c>
      <c r="FK100" s="274">
        <v>4205602.01</v>
      </c>
      <c r="FL100" s="274">
        <v>2419800.5499999998</v>
      </c>
      <c r="FM100" s="274">
        <v>14679083.199999996</v>
      </c>
      <c r="FN100" s="159"/>
      <c r="FO100" s="274">
        <v>0</v>
      </c>
      <c r="FP100" s="274">
        <v>0</v>
      </c>
      <c r="FQ100" s="274">
        <v>0</v>
      </c>
      <c r="FR100" s="274">
        <v>0</v>
      </c>
      <c r="FS100" s="274">
        <v>0</v>
      </c>
      <c r="FT100" s="274">
        <v>0</v>
      </c>
      <c r="FU100" s="274">
        <v>0</v>
      </c>
      <c r="FV100" s="159"/>
      <c r="FW100" s="272" t="s">
        <v>492</v>
      </c>
      <c r="FX100" s="272"/>
      <c r="FY100" s="272"/>
      <c r="FZ100" s="272"/>
      <c r="GA100" s="272"/>
      <c r="GB100" s="272"/>
      <c r="GC100" s="272">
        <v>0</v>
      </c>
      <c r="GD100" s="159"/>
      <c r="GE100" s="499"/>
      <c r="GG100" s="274">
        <v>0</v>
      </c>
      <c r="GH100" s="274">
        <v>1030910</v>
      </c>
      <c r="GI100" s="274">
        <v>1056648.05</v>
      </c>
      <c r="GJ100" s="274">
        <v>1015238.3899999999</v>
      </c>
      <c r="GK100" s="274">
        <v>1096798.22</v>
      </c>
      <c r="GL100" s="274">
        <v>1129771.52</v>
      </c>
      <c r="GM100" s="274">
        <v>5329366.1800000006</v>
      </c>
      <c r="GN100" s="159"/>
      <c r="GO100" s="274">
        <v>0</v>
      </c>
      <c r="GP100" s="274">
        <v>0</v>
      </c>
      <c r="GQ100" s="274">
        <v>0</v>
      </c>
      <c r="GR100" s="274">
        <v>0</v>
      </c>
      <c r="GS100" s="274">
        <v>0</v>
      </c>
      <c r="GT100" s="274">
        <v>0</v>
      </c>
      <c r="GU100" s="274">
        <v>0</v>
      </c>
      <c r="GV100" s="159"/>
      <c r="GW100" s="272" t="s">
        <v>492</v>
      </c>
      <c r="GX100" s="272"/>
      <c r="GY100" s="272"/>
      <c r="GZ100" s="272"/>
      <c r="HA100" s="272"/>
      <c r="HB100" s="272"/>
      <c r="HC100" s="272">
        <v>0</v>
      </c>
      <c r="HD100" s="159"/>
      <c r="HE100" s="499"/>
      <c r="HG100" s="274">
        <v>0</v>
      </c>
      <c r="HH100" s="274">
        <v>4283637.17</v>
      </c>
      <c r="HI100" s="274">
        <v>3272276.7300000004</v>
      </c>
      <c r="HJ100" s="274">
        <v>3600563.18</v>
      </c>
      <c r="HK100" s="274">
        <v>5302400.2299999995</v>
      </c>
      <c r="HL100" s="274">
        <v>3549572.0700000003</v>
      </c>
      <c r="HM100" s="274">
        <v>20008449.380000003</v>
      </c>
      <c r="HN100" s="159"/>
      <c r="HO100" s="274">
        <v>0</v>
      </c>
      <c r="HP100" s="274">
        <v>0</v>
      </c>
      <c r="HQ100" s="274">
        <v>0</v>
      </c>
      <c r="HR100" s="274">
        <v>0</v>
      </c>
      <c r="HS100" s="274">
        <v>0</v>
      </c>
      <c r="HT100" s="274">
        <v>0</v>
      </c>
      <c r="HU100" s="274">
        <v>0</v>
      </c>
      <c r="HV100" s="159"/>
      <c r="HW100" s="272" t="s">
        <v>492</v>
      </c>
      <c r="HX100" s="272"/>
      <c r="HY100" s="272"/>
      <c r="HZ100" s="272"/>
      <c r="IA100" s="272"/>
      <c r="IB100" s="272"/>
      <c r="IC100" s="272">
        <v>0</v>
      </c>
      <c r="ID100" s="159"/>
      <c r="IE100" s="274">
        <v>27710719</v>
      </c>
      <c r="IF100" s="307">
        <v>0</v>
      </c>
      <c r="IG100" s="159"/>
      <c r="IH100" s="499"/>
      <c r="IJ100" s="502"/>
    </row>
  </sheetData>
  <mergeCells count="58">
    <mergeCell ref="AF1:AF100"/>
    <mergeCell ref="AY2:AY4"/>
    <mergeCell ref="BC2:BI3"/>
    <mergeCell ref="BC1:BY1"/>
    <mergeCell ref="DC3:DI3"/>
    <mergeCell ref="DC2:DQ2"/>
    <mergeCell ref="AH1:AY1"/>
    <mergeCell ref="CC1:CY1"/>
    <mergeCell ref="CK2:CQ3"/>
    <mergeCell ref="CS2:CY3"/>
    <mergeCell ref="DK3:DQ3"/>
    <mergeCell ref="BK2:BQ3"/>
    <mergeCell ref="DC1:EG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IJ1:IJ100"/>
    <mergeCell ref="IF2:IF4"/>
    <mergeCell ref="HE1:HE100"/>
    <mergeCell ref="FC1:FC100"/>
    <mergeCell ref="GG2:GM3"/>
    <mergeCell ref="FG2:FM3"/>
    <mergeCell ref="GE1:GE100"/>
    <mergeCell ref="FG1:GC1"/>
    <mergeCell ref="HO2:HU3"/>
    <mergeCell ref="HW2:IC3"/>
    <mergeCell ref="HG1:IF1"/>
    <mergeCell ref="GO2:GU3"/>
    <mergeCell ref="GW2:HC3"/>
    <mergeCell ref="HG2:HM3"/>
    <mergeCell ref="GG1:HC1"/>
    <mergeCell ref="IE2:IE4"/>
    <mergeCell ref="ES1:ES100"/>
    <mergeCell ref="DS3:DY3"/>
    <mergeCell ref="EA3:EG3"/>
    <mergeCell ref="EK2:EQ3"/>
    <mergeCell ref="IH1:IH100"/>
    <mergeCell ref="EK1:EQ1"/>
    <mergeCell ref="EI1:EI100"/>
    <mergeCell ref="DS2:EG2"/>
    <mergeCell ref="FO2:FU3"/>
    <mergeCell ref="FW2:GC3"/>
    <mergeCell ref="FE1:FE100"/>
    <mergeCell ref="EU2:FA3"/>
    <mergeCell ref="EU1:FA1"/>
  </mergeCells>
  <pageMargins left="0.5" right="0.5" top="0.5" bottom="0.65" header="0.3" footer="0.3"/>
  <pageSetup scale="25" pageOrder="overThenDown"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_05"/>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310</v>
      </c>
      <c r="F1" s="98"/>
      <c r="H1" s="527" t="s">
        <v>381</v>
      </c>
      <c r="I1" s="528"/>
      <c r="J1" s="528"/>
      <c r="K1" s="528"/>
      <c r="L1" s="528"/>
      <c r="M1" s="528"/>
      <c r="N1" s="528"/>
      <c r="O1" s="528"/>
      <c r="P1" s="528"/>
      <c r="Q1" s="528"/>
      <c r="R1" s="528"/>
      <c r="S1" s="528"/>
      <c r="T1" s="528"/>
      <c r="U1" s="528"/>
      <c r="V1" s="528"/>
      <c r="W1" s="528"/>
      <c r="X1" s="528"/>
      <c r="Y1" s="528"/>
      <c r="Z1" s="528"/>
      <c r="AA1" s="528"/>
      <c r="AB1" s="528"/>
      <c r="AC1" s="528"/>
      <c r="AD1" s="529"/>
      <c r="AF1" s="533" t="s">
        <v>382</v>
      </c>
      <c r="AH1" s="538" t="s">
        <v>320</v>
      </c>
      <c r="AI1" s="539"/>
      <c r="AJ1" s="539"/>
      <c r="AK1" s="539"/>
      <c r="AL1" s="539"/>
      <c r="AM1" s="539"/>
      <c r="AN1" s="539"/>
      <c r="AO1" s="539"/>
      <c r="AP1" s="539"/>
      <c r="AQ1" s="539"/>
      <c r="AR1" s="539"/>
      <c r="AS1" s="539"/>
      <c r="AT1" s="539"/>
      <c r="AU1" s="539"/>
      <c r="AV1" s="539"/>
      <c r="AW1" s="539"/>
      <c r="AX1" s="539"/>
      <c r="AY1" s="540"/>
      <c r="BA1" s="485" t="s">
        <v>62</v>
      </c>
      <c r="BC1" s="537" t="s">
        <v>23</v>
      </c>
      <c r="BD1" s="537"/>
      <c r="BE1" s="537"/>
      <c r="BF1" s="537"/>
      <c r="BG1" s="537"/>
      <c r="BH1" s="537"/>
      <c r="BI1" s="537"/>
      <c r="BJ1" s="537"/>
      <c r="BK1" s="537"/>
      <c r="BL1" s="537"/>
      <c r="BM1" s="537"/>
      <c r="BN1" s="537"/>
      <c r="BO1" s="537"/>
      <c r="BP1" s="537"/>
      <c r="BQ1" s="537"/>
      <c r="BR1" s="537"/>
      <c r="BS1" s="537"/>
      <c r="BT1" s="537"/>
      <c r="BU1" s="537"/>
      <c r="BV1" s="537"/>
      <c r="BW1" s="537"/>
      <c r="BX1" s="537"/>
      <c r="BY1" s="537"/>
      <c r="CA1" s="485" t="s">
        <v>61</v>
      </c>
      <c r="CC1" s="537" t="s">
        <v>57</v>
      </c>
      <c r="CD1" s="537"/>
      <c r="CE1" s="537"/>
      <c r="CF1" s="537"/>
      <c r="CG1" s="537"/>
      <c r="CH1" s="537"/>
      <c r="CI1" s="537"/>
      <c r="CJ1" s="537"/>
      <c r="CK1" s="537"/>
      <c r="CL1" s="537"/>
      <c r="CM1" s="537"/>
      <c r="CN1" s="537"/>
      <c r="CO1" s="537"/>
      <c r="CP1" s="537"/>
      <c r="CQ1" s="537"/>
      <c r="CR1" s="537"/>
      <c r="CS1" s="537"/>
      <c r="CT1" s="537"/>
      <c r="CU1" s="537"/>
      <c r="CV1" s="537"/>
      <c r="CW1" s="537"/>
      <c r="CX1" s="537"/>
      <c r="CY1" s="537"/>
      <c r="DA1" s="485" t="s">
        <v>60</v>
      </c>
      <c r="DC1" s="543" t="s">
        <v>397</v>
      </c>
      <c r="DD1" s="537"/>
      <c r="DE1" s="537"/>
      <c r="DF1" s="537"/>
      <c r="DG1" s="537"/>
      <c r="DH1" s="537"/>
      <c r="DI1" s="537"/>
      <c r="DJ1" s="537"/>
      <c r="DK1" s="537"/>
      <c r="DL1" s="537"/>
      <c r="DM1" s="537"/>
      <c r="DN1" s="537"/>
      <c r="DO1" s="537"/>
      <c r="DP1" s="537"/>
      <c r="DQ1" s="537"/>
      <c r="DR1" s="537"/>
      <c r="DS1" s="537"/>
      <c r="DT1" s="537"/>
      <c r="DU1" s="537"/>
      <c r="DV1" s="537"/>
      <c r="DW1" s="537"/>
      <c r="DX1" s="537"/>
      <c r="DY1" s="537"/>
      <c r="DZ1" s="537"/>
      <c r="EA1" s="537"/>
      <c r="EB1" s="537"/>
      <c r="EC1" s="537"/>
      <c r="ED1" s="537"/>
      <c r="EE1" s="537"/>
      <c r="EF1" s="537"/>
      <c r="EG1" s="537"/>
      <c r="EI1" s="485" t="s">
        <v>279</v>
      </c>
      <c r="EK1" s="530" t="s">
        <v>24</v>
      </c>
      <c r="EL1" s="531"/>
      <c r="EM1" s="531"/>
      <c r="EN1" s="531"/>
      <c r="EO1" s="531"/>
      <c r="EP1" s="531"/>
      <c r="EQ1" s="532"/>
      <c r="ES1" s="485" t="s">
        <v>64</v>
      </c>
      <c r="EU1" s="530" t="s">
        <v>58</v>
      </c>
      <c r="EV1" s="531"/>
      <c r="EW1" s="531"/>
      <c r="EX1" s="531"/>
      <c r="EY1" s="531"/>
      <c r="EZ1" s="531"/>
      <c r="FA1" s="532"/>
      <c r="FC1" s="485" t="s">
        <v>63</v>
      </c>
      <c r="FE1" s="545" t="s">
        <v>208</v>
      </c>
      <c r="FG1" s="508" t="s">
        <v>415</v>
      </c>
      <c r="FH1" s="508"/>
      <c r="FI1" s="508"/>
      <c r="FJ1" s="508"/>
      <c r="FK1" s="508"/>
      <c r="FL1" s="508"/>
      <c r="FM1" s="508"/>
      <c r="FN1" s="508"/>
      <c r="FO1" s="508"/>
      <c r="FP1" s="508"/>
      <c r="FQ1" s="508"/>
      <c r="FR1" s="508"/>
      <c r="FS1" s="508"/>
      <c r="FT1" s="508"/>
      <c r="FU1" s="508"/>
      <c r="FV1" s="508"/>
      <c r="FW1" s="508"/>
      <c r="FX1" s="508"/>
      <c r="FY1" s="508"/>
      <c r="FZ1" s="508"/>
      <c r="GA1" s="508"/>
      <c r="GB1" s="508"/>
      <c r="GC1" s="508"/>
      <c r="GE1" s="497" t="s">
        <v>411</v>
      </c>
      <c r="GG1" s="508" t="s">
        <v>416</v>
      </c>
      <c r="GH1" s="508"/>
      <c r="GI1" s="508"/>
      <c r="GJ1" s="508"/>
      <c r="GK1" s="508"/>
      <c r="GL1" s="508"/>
      <c r="GM1" s="508"/>
      <c r="GN1" s="508"/>
      <c r="GO1" s="508"/>
      <c r="GP1" s="508"/>
      <c r="GQ1" s="508"/>
      <c r="GR1" s="508"/>
      <c r="GS1" s="508"/>
      <c r="GT1" s="508"/>
      <c r="GU1" s="508"/>
      <c r="GV1" s="508"/>
      <c r="GW1" s="508"/>
      <c r="GX1" s="508"/>
      <c r="GY1" s="508"/>
      <c r="GZ1" s="508"/>
      <c r="HA1" s="508"/>
      <c r="HB1" s="508"/>
      <c r="HC1" s="508"/>
      <c r="HE1" s="497" t="s">
        <v>412</v>
      </c>
      <c r="HG1" s="509" t="s">
        <v>417</v>
      </c>
      <c r="HH1" s="510"/>
      <c r="HI1" s="510"/>
      <c r="HJ1" s="510"/>
      <c r="HK1" s="510"/>
      <c r="HL1" s="510"/>
      <c r="HM1" s="510"/>
      <c r="HN1" s="510"/>
      <c r="HO1" s="510"/>
      <c r="HP1" s="510"/>
      <c r="HQ1" s="510"/>
      <c r="HR1" s="510"/>
      <c r="HS1" s="510"/>
      <c r="HT1" s="510"/>
      <c r="HU1" s="510"/>
      <c r="HV1" s="510"/>
      <c r="HW1" s="510"/>
      <c r="HX1" s="510"/>
      <c r="HY1" s="510"/>
      <c r="HZ1" s="510"/>
      <c r="IA1" s="510"/>
      <c r="IB1" s="510"/>
      <c r="IC1" s="510"/>
      <c r="ID1" s="510"/>
      <c r="IE1" s="510"/>
      <c r="IF1" s="511"/>
      <c r="IH1" s="497" t="s">
        <v>414</v>
      </c>
      <c r="IJ1" s="500" t="s">
        <v>413</v>
      </c>
    </row>
    <row r="2" spans="1:244" ht="21.95" customHeight="1" thickBot="1">
      <c r="B2" s="512" t="s">
        <v>1</v>
      </c>
      <c r="C2" s="513"/>
      <c r="D2" s="512" t="s">
        <v>0</v>
      </c>
      <c r="F2" s="514" t="s">
        <v>206</v>
      </c>
      <c r="H2" s="516" t="s">
        <v>392</v>
      </c>
      <c r="I2" s="516"/>
      <c r="J2" s="516"/>
      <c r="K2" s="516"/>
      <c r="L2" s="516"/>
      <c r="M2" s="516"/>
      <c r="N2" s="516"/>
      <c r="O2" s="99"/>
      <c r="P2" s="516" t="s">
        <v>309</v>
      </c>
      <c r="Q2" s="516"/>
      <c r="R2" s="516"/>
      <c r="S2" s="516"/>
      <c r="T2" s="516"/>
      <c r="U2" s="516"/>
      <c r="V2" s="516"/>
      <c r="W2" s="99"/>
      <c r="X2" s="516" t="s">
        <v>394</v>
      </c>
      <c r="Y2" s="516"/>
      <c r="Z2" s="516"/>
      <c r="AA2" s="516"/>
      <c r="AB2" s="516"/>
      <c r="AC2" s="516"/>
      <c r="AD2" s="516"/>
      <c r="AE2" s="99"/>
      <c r="AF2" s="534"/>
      <c r="AH2" s="518" t="s">
        <v>393</v>
      </c>
      <c r="AI2" s="518"/>
      <c r="AJ2" s="518"/>
      <c r="AK2" s="518"/>
      <c r="AL2" s="518"/>
      <c r="AM2" s="518"/>
      <c r="AN2" s="518"/>
      <c r="AO2" s="99"/>
      <c r="AP2" s="518" t="s">
        <v>317</v>
      </c>
      <c r="AQ2" s="518"/>
      <c r="AR2" s="518"/>
      <c r="AS2" s="518"/>
      <c r="AT2" s="518"/>
      <c r="AU2" s="518"/>
      <c r="AV2" s="518"/>
      <c r="AW2" s="99"/>
      <c r="AX2" s="523" t="s">
        <v>319</v>
      </c>
      <c r="AY2" s="523" t="s">
        <v>395</v>
      </c>
      <c r="AZ2" s="99"/>
      <c r="BA2" s="486"/>
      <c r="BC2" s="523" t="s">
        <v>393</v>
      </c>
      <c r="BD2" s="523"/>
      <c r="BE2" s="523"/>
      <c r="BF2" s="523"/>
      <c r="BG2" s="523"/>
      <c r="BH2" s="523"/>
      <c r="BI2" s="523"/>
      <c r="BJ2" s="99"/>
      <c r="BK2" s="523" t="s">
        <v>317</v>
      </c>
      <c r="BL2" s="523"/>
      <c r="BM2" s="523"/>
      <c r="BN2" s="523"/>
      <c r="BO2" s="523"/>
      <c r="BP2" s="523"/>
      <c r="BQ2" s="523"/>
      <c r="BR2" s="99"/>
      <c r="BS2" s="523" t="s">
        <v>402</v>
      </c>
      <c r="BT2" s="523"/>
      <c r="BU2" s="523"/>
      <c r="BV2" s="523"/>
      <c r="BW2" s="523"/>
      <c r="BX2" s="523"/>
      <c r="BY2" s="523"/>
      <c r="BZ2" s="99"/>
      <c r="CA2" s="486"/>
      <c r="CC2" s="523" t="s">
        <v>396</v>
      </c>
      <c r="CD2" s="523"/>
      <c r="CE2" s="523"/>
      <c r="CF2" s="523"/>
      <c r="CG2" s="523"/>
      <c r="CH2" s="523"/>
      <c r="CI2" s="523"/>
      <c r="CJ2" s="99"/>
      <c r="CK2" s="523" t="s">
        <v>318</v>
      </c>
      <c r="CL2" s="523"/>
      <c r="CM2" s="523"/>
      <c r="CN2" s="523"/>
      <c r="CO2" s="523"/>
      <c r="CP2" s="523"/>
      <c r="CQ2" s="523"/>
      <c r="CR2" s="99"/>
      <c r="CS2" s="523" t="s">
        <v>394</v>
      </c>
      <c r="CT2" s="523"/>
      <c r="CU2" s="523"/>
      <c r="CV2" s="523"/>
      <c r="CW2" s="523"/>
      <c r="CX2" s="523"/>
      <c r="CY2" s="523"/>
      <c r="CZ2" s="99"/>
      <c r="DA2" s="486"/>
      <c r="DC2" s="488" t="s">
        <v>55</v>
      </c>
      <c r="DD2" s="489"/>
      <c r="DE2" s="489"/>
      <c r="DF2" s="489"/>
      <c r="DG2" s="489"/>
      <c r="DH2" s="489"/>
      <c r="DI2" s="489"/>
      <c r="DJ2" s="489"/>
      <c r="DK2" s="489"/>
      <c r="DL2" s="489"/>
      <c r="DM2" s="489"/>
      <c r="DN2" s="489"/>
      <c r="DO2" s="489"/>
      <c r="DP2" s="489"/>
      <c r="DQ2" s="490"/>
      <c r="DR2" s="99"/>
      <c r="DS2" s="488" t="s">
        <v>54</v>
      </c>
      <c r="DT2" s="489"/>
      <c r="DU2" s="489"/>
      <c r="DV2" s="489"/>
      <c r="DW2" s="489"/>
      <c r="DX2" s="489"/>
      <c r="DY2" s="489"/>
      <c r="DZ2" s="541"/>
      <c r="EA2" s="541"/>
      <c r="EB2" s="541"/>
      <c r="EC2" s="541"/>
      <c r="ED2" s="541"/>
      <c r="EE2" s="541"/>
      <c r="EF2" s="541"/>
      <c r="EG2" s="542"/>
      <c r="EH2" s="99"/>
      <c r="EI2" s="486"/>
      <c r="EK2" s="491" t="s">
        <v>317</v>
      </c>
      <c r="EL2" s="492"/>
      <c r="EM2" s="492"/>
      <c r="EN2" s="492"/>
      <c r="EO2" s="492"/>
      <c r="EP2" s="492"/>
      <c r="EQ2" s="493"/>
      <c r="ER2" s="99"/>
      <c r="ES2" s="486"/>
      <c r="EU2" s="491" t="s">
        <v>318</v>
      </c>
      <c r="EV2" s="492"/>
      <c r="EW2" s="492"/>
      <c r="EX2" s="492"/>
      <c r="EY2" s="492"/>
      <c r="EZ2" s="492"/>
      <c r="FA2" s="493"/>
      <c r="FB2" s="99"/>
      <c r="FC2" s="486"/>
      <c r="FE2" s="546"/>
      <c r="FG2" s="506" t="s">
        <v>398</v>
      </c>
      <c r="FH2" s="506"/>
      <c r="FI2" s="506"/>
      <c r="FJ2" s="506"/>
      <c r="FK2" s="506"/>
      <c r="FL2" s="506"/>
      <c r="FM2" s="506"/>
      <c r="FN2" s="99"/>
      <c r="FO2" s="506" t="s">
        <v>399</v>
      </c>
      <c r="FP2" s="506"/>
      <c r="FQ2" s="506"/>
      <c r="FR2" s="506"/>
      <c r="FS2" s="506"/>
      <c r="FT2" s="506"/>
      <c r="FU2" s="506"/>
      <c r="FV2" s="99"/>
      <c r="FW2" s="506" t="s">
        <v>394</v>
      </c>
      <c r="FX2" s="506"/>
      <c r="FY2" s="506"/>
      <c r="FZ2" s="506"/>
      <c r="GA2" s="506"/>
      <c r="GB2" s="506"/>
      <c r="GC2" s="506"/>
      <c r="GD2" s="99"/>
      <c r="GE2" s="498"/>
      <c r="GG2" s="506" t="s">
        <v>398</v>
      </c>
      <c r="GH2" s="506"/>
      <c r="GI2" s="506"/>
      <c r="GJ2" s="506"/>
      <c r="GK2" s="506"/>
      <c r="GL2" s="506"/>
      <c r="GM2" s="506"/>
      <c r="GN2" s="99"/>
      <c r="GO2" s="506" t="s">
        <v>399</v>
      </c>
      <c r="GP2" s="506"/>
      <c r="GQ2" s="506"/>
      <c r="GR2" s="506"/>
      <c r="GS2" s="506"/>
      <c r="GT2" s="506"/>
      <c r="GU2" s="506"/>
      <c r="GV2" s="99"/>
      <c r="GW2" s="506" t="s">
        <v>394</v>
      </c>
      <c r="GX2" s="506"/>
      <c r="GY2" s="506"/>
      <c r="GZ2" s="506"/>
      <c r="HA2" s="506"/>
      <c r="HB2" s="506"/>
      <c r="HC2" s="506"/>
      <c r="HD2" s="99"/>
      <c r="HE2" s="498"/>
      <c r="HG2" s="506" t="s">
        <v>398</v>
      </c>
      <c r="HH2" s="506"/>
      <c r="HI2" s="506"/>
      <c r="HJ2" s="506"/>
      <c r="HK2" s="506"/>
      <c r="HL2" s="506"/>
      <c r="HM2" s="506"/>
      <c r="HN2" s="99"/>
      <c r="HO2" s="506" t="s">
        <v>399</v>
      </c>
      <c r="HP2" s="506"/>
      <c r="HQ2" s="506"/>
      <c r="HR2" s="506"/>
      <c r="HS2" s="506"/>
      <c r="HT2" s="506"/>
      <c r="HU2" s="506"/>
      <c r="HV2" s="99"/>
      <c r="HW2" s="506" t="s">
        <v>394</v>
      </c>
      <c r="HX2" s="506"/>
      <c r="HY2" s="506"/>
      <c r="HZ2" s="506"/>
      <c r="IA2" s="506"/>
      <c r="IB2" s="506"/>
      <c r="IC2" s="506"/>
      <c r="ID2" s="99"/>
      <c r="IE2" s="503" t="s">
        <v>322</v>
      </c>
      <c r="IF2" s="506" t="s">
        <v>437</v>
      </c>
      <c r="IG2" s="99"/>
      <c r="IH2" s="498"/>
      <c r="IJ2" s="501"/>
    </row>
    <row r="3" spans="1:244" ht="21.95" customHeight="1" thickBot="1">
      <c r="B3" s="512"/>
      <c r="C3" s="513"/>
      <c r="D3" s="512"/>
      <c r="F3" s="514"/>
      <c r="H3" s="517"/>
      <c r="I3" s="517"/>
      <c r="J3" s="517"/>
      <c r="K3" s="517"/>
      <c r="L3" s="517"/>
      <c r="M3" s="517"/>
      <c r="N3" s="517"/>
      <c r="O3" s="99"/>
      <c r="P3" s="517"/>
      <c r="Q3" s="517"/>
      <c r="R3" s="517"/>
      <c r="S3" s="517"/>
      <c r="T3" s="517"/>
      <c r="U3" s="517"/>
      <c r="V3" s="517"/>
      <c r="W3" s="99"/>
      <c r="X3" s="517"/>
      <c r="Y3" s="517"/>
      <c r="Z3" s="517"/>
      <c r="AA3" s="517"/>
      <c r="AB3" s="517"/>
      <c r="AC3" s="517"/>
      <c r="AD3" s="517"/>
      <c r="AE3" s="99"/>
      <c r="AF3" s="534"/>
      <c r="AH3" s="519"/>
      <c r="AI3" s="519"/>
      <c r="AJ3" s="519"/>
      <c r="AK3" s="519"/>
      <c r="AL3" s="519"/>
      <c r="AM3" s="519"/>
      <c r="AN3" s="519"/>
      <c r="AO3" s="99"/>
      <c r="AP3" s="519"/>
      <c r="AQ3" s="519"/>
      <c r="AR3" s="519"/>
      <c r="AS3" s="519"/>
      <c r="AT3" s="519"/>
      <c r="AU3" s="519"/>
      <c r="AV3" s="519"/>
      <c r="AW3" s="99"/>
      <c r="AX3" s="525"/>
      <c r="AY3" s="525"/>
      <c r="AZ3" s="99"/>
      <c r="BA3" s="486"/>
      <c r="BC3" s="524"/>
      <c r="BD3" s="524"/>
      <c r="BE3" s="524"/>
      <c r="BF3" s="524"/>
      <c r="BG3" s="524"/>
      <c r="BH3" s="524"/>
      <c r="BI3" s="524"/>
      <c r="BJ3" s="99"/>
      <c r="BK3" s="524"/>
      <c r="BL3" s="524"/>
      <c r="BM3" s="524"/>
      <c r="BN3" s="524"/>
      <c r="BO3" s="524"/>
      <c r="BP3" s="524"/>
      <c r="BQ3" s="524"/>
      <c r="BR3" s="99"/>
      <c r="BS3" s="524"/>
      <c r="BT3" s="524"/>
      <c r="BU3" s="524"/>
      <c r="BV3" s="524"/>
      <c r="BW3" s="524"/>
      <c r="BX3" s="524"/>
      <c r="BY3" s="524"/>
      <c r="BZ3" s="99"/>
      <c r="CA3" s="486"/>
      <c r="CC3" s="524"/>
      <c r="CD3" s="524"/>
      <c r="CE3" s="524"/>
      <c r="CF3" s="524"/>
      <c r="CG3" s="524"/>
      <c r="CH3" s="524"/>
      <c r="CI3" s="524"/>
      <c r="CJ3" s="99"/>
      <c r="CK3" s="524"/>
      <c r="CL3" s="524"/>
      <c r="CM3" s="524"/>
      <c r="CN3" s="524"/>
      <c r="CO3" s="524"/>
      <c r="CP3" s="524"/>
      <c r="CQ3" s="524"/>
      <c r="CR3" s="99"/>
      <c r="CS3" s="524"/>
      <c r="CT3" s="524"/>
      <c r="CU3" s="524"/>
      <c r="CV3" s="524"/>
      <c r="CW3" s="524"/>
      <c r="CX3" s="524"/>
      <c r="CY3" s="524"/>
      <c r="CZ3" s="99"/>
      <c r="DA3" s="486"/>
      <c r="DC3" s="488" t="s">
        <v>436</v>
      </c>
      <c r="DD3" s="489"/>
      <c r="DE3" s="489"/>
      <c r="DF3" s="489"/>
      <c r="DG3" s="489"/>
      <c r="DH3" s="489"/>
      <c r="DI3" s="490"/>
      <c r="DJ3" s="99"/>
      <c r="DK3" s="488" t="s">
        <v>53</v>
      </c>
      <c r="DL3" s="489"/>
      <c r="DM3" s="489"/>
      <c r="DN3" s="489"/>
      <c r="DO3" s="489"/>
      <c r="DP3" s="489"/>
      <c r="DQ3" s="490"/>
      <c r="DR3" s="99"/>
      <c r="DS3" s="488" t="s">
        <v>436</v>
      </c>
      <c r="DT3" s="489"/>
      <c r="DU3" s="489"/>
      <c r="DV3" s="489"/>
      <c r="DW3" s="489"/>
      <c r="DX3" s="489"/>
      <c r="DY3" s="490"/>
      <c r="DZ3" s="99"/>
      <c r="EA3" s="488" t="s">
        <v>53</v>
      </c>
      <c r="EB3" s="489"/>
      <c r="EC3" s="489"/>
      <c r="ED3" s="489"/>
      <c r="EE3" s="489"/>
      <c r="EF3" s="489"/>
      <c r="EG3" s="490"/>
      <c r="EH3" s="99"/>
      <c r="EI3" s="486"/>
      <c r="EK3" s="494"/>
      <c r="EL3" s="495"/>
      <c r="EM3" s="495"/>
      <c r="EN3" s="495"/>
      <c r="EO3" s="495"/>
      <c r="EP3" s="495"/>
      <c r="EQ3" s="496"/>
      <c r="ER3" s="99"/>
      <c r="ES3" s="486"/>
      <c r="EU3" s="494"/>
      <c r="EV3" s="495"/>
      <c r="EW3" s="495"/>
      <c r="EX3" s="495"/>
      <c r="EY3" s="495"/>
      <c r="EZ3" s="495"/>
      <c r="FA3" s="496"/>
      <c r="FB3" s="99"/>
      <c r="FC3" s="486"/>
      <c r="FE3" s="546"/>
      <c r="FG3" s="507"/>
      <c r="FH3" s="507"/>
      <c r="FI3" s="507"/>
      <c r="FJ3" s="507"/>
      <c r="FK3" s="507"/>
      <c r="FL3" s="507"/>
      <c r="FM3" s="507"/>
      <c r="FN3" s="99"/>
      <c r="FO3" s="507"/>
      <c r="FP3" s="507"/>
      <c r="FQ3" s="507"/>
      <c r="FR3" s="507"/>
      <c r="FS3" s="507"/>
      <c r="FT3" s="507"/>
      <c r="FU3" s="507"/>
      <c r="FV3" s="99"/>
      <c r="FW3" s="507"/>
      <c r="FX3" s="507"/>
      <c r="FY3" s="507"/>
      <c r="FZ3" s="507"/>
      <c r="GA3" s="507"/>
      <c r="GB3" s="507"/>
      <c r="GC3" s="507"/>
      <c r="GD3" s="99"/>
      <c r="GE3" s="498"/>
      <c r="GG3" s="507"/>
      <c r="GH3" s="507"/>
      <c r="GI3" s="507"/>
      <c r="GJ3" s="507"/>
      <c r="GK3" s="507"/>
      <c r="GL3" s="507"/>
      <c r="GM3" s="507"/>
      <c r="GN3" s="99"/>
      <c r="GO3" s="507"/>
      <c r="GP3" s="507"/>
      <c r="GQ3" s="507"/>
      <c r="GR3" s="507"/>
      <c r="GS3" s="507"/>
      <c r="GT3" s="507"/>
      <c r="GU3" s="507"/>
      <c r="GV3" s="99"/>
      <c r="GW3" s="507"/>
      <c r="GX3" s="507"/>
      <c r="GY3" s="507"/>
      <c r="GZ3" s="507"/>
      <c r="HA3" s="507"/>
      <c r="HB3" s="507"/>
      <c r="HC3" s="507"/>
      <c r="HD3" s="99"/>
      <c r="HE3" s="498"/>
      <c r="HG3" s="507"/>
      <c r="HH3" s="507"/>
      <c r="HI3" s="507"/>
      <c r="HJ3" s="507"/>
      <c r="HK3" s="507"/>
      <c r="HL3" s="507"/>
      <c r="HM3" s="507"/>
      <c r="HN3" s="99"/>
      <c r="HO3" s="507"/>
      <c r="HP3" s="507"/>
      <c r="HQ3" s="507"/>
      <c r="HR3" s="507"/>
      <c r="HS3" s="507"/>
      <c r="HT3" s="507"/>
      <c r="HU3" s="507"/>
      <c r="HV3" s="99"/>
      <c r="HW3" s="507"/>
      <c r="HX3" s="507"/>
      <c r="HY3" s="507"/>
      <c r="HZ3" s="507"/>
      <c r="IA3" s="507"/>
      <c r="IB3" s="507"/>
      <c r="IC3" s="507"/>
      <c r="ID3" s="99"/>
      <c r="IE3" s="504"/>
      <c r="IF3" s="548"/>
      <c r="IG3" s="99"/>
      <c r="IH3" s="498"/>
      <c r="IJ3" s="501"/>
    </row>
    <row r="4" spans="1:244" ht="50.1" customHeight="1" thickBot="1">
      <c r="B4" s="513"/>
      <c r="C4" s="513"/>
      <c r="D4" s="513"/>
      <c r="F4" s="515"/>
      <c r="H4" s="277">
        <v>2015</v>
      </c>
      <c r="I4" s="278">
        <v>2016</v>
      </c>
      <c r="J4" s="278">
        <v>2017</v>
      </c>
      <c r="K4" s="278">
        <v>2018</v>
      </c>
      <c r="L4" s="278">
        <v>2019</v>
      </c>
      <c r="M4" s="278">
        <v>2020</v>
      </c>
      <c r="N4" s="278" t="s">
        <v>8</v>
      </c>
      <c r="O4" s="326"/>
      <c r="P4" s="277">
        <v>2015</v>
      </c>
      <c r="Q4" s="278">
        <v>2016</v>
      </c>
      <c r="R4" s="278">
        <v>2017</v>
      </c>
      <c r="S4" s="278">
        <v>2018</v>
      </c>
      <c r="T4" s="278">
        <v>2019</v>
      </c>
      <c r="U4" s="278">
        <v>2020</v>
      </c>
      <c r="V4" s="278" t="s">
        <v>8</v>
      </c>
      <c r="W4" s="326"/>
      <c r="X4" s="277">
        <v>2015</v>
      </c>
      <c r="Y4" s="278">
        <v>2016</v>
      </c>
      <c r="Z4" s="278">
        <v>2017</v>
      </c>
      <c r="AA4" s="278">
        <v>2018</v>
      </c>
      <c r="AB4" s="278">
        <v>2019</v>
      </c>
      <c r="AC4" s="278">
        <v>2020</v>
      </c>
      <c r="AD4" s="278" t="s">
        <v>8</v>
      </c>
      <c r="AE4" s="255"/>
      <c r="AF4" s="534"/>
      <c r="AH4" s="287">
        <v>2015</v>
      </c>
      <c r="AI4" s="288">
        <v>2016</v>
      </c>
      <c r="AJ4" s="288">
        <v>2017</v>
      </c>
      <c r="AK4" s="288">
        <v>2018</v>
      </c>
      <c r="AL4" s="288">
        <v>2019</v>
      </c>
      <c r="AM4" s="288">
        <v>2020</v>
      </c>
      <c r="AN4" s="288" t="s">
        <v>8</v>
      </c>
      <c r="AO4" s="326"/>
      <c r="AP4" s="287">
        <v>2015</v>
      </c>
      <c r="AQ4" s="288">
        <v>2016</v>
      </c>
      <c r="AR4" s="288">
        <v>2017</v>
      </c>
      <c r="AS4" s="288">
        <v>2018</v>
      </c>
      <c r="AT4" s="288">
        <v>2019</v>
      </c>
      <c r="AU4" s="288">
        <v>2020</v>
      </c>
      <c r="AV4" s="288" t="s">
        <v>8</v>
      </c>
      <c r="AW4" s="326"/>
      <c r="AX4" s="526"/>
      <c r="AY4" s="536"/>
      <c r="AZ4" s="255"/>
      <c r="BA4" s="486"/>
      <c r="BC4" s="287">
        <v>2015</v>
      </c>
      <c r="BD4" s="288">
        <v>2016</v>
      </c>
      <c r="BE4" s="288">
        <v>2017</v>
      </c>
      <c r="BF4" s="288">
        <v>2018</v>
      </c>
      <c r="BG4" s="288">
        <v>2019</v>
      </c>
      <c r="BH4" s="288">
        <v>2020</v>
      </c>
      <c r="BI4" s="288" t="s">
        <v>8</v>
      </c>
      <c r="BJ4" s="326"/>
      <c r="BK4" s="287">
        <v>2015</v>
      </c>
      <c r="BL4" s="288">
        <v>2016</v>
      </c>
      <c r="BM4" s="288">
        <v>2017</v>
      </c>
      <c r="BN4" s="288">
        <v>2018</v>
      </c>
      <c r="BO4" s="288">
        <v>2019</v>
      </c>
      <c r="BP4" s="288">
        <v>2020</v>
      </c>
      <c r="BQ4" s="288" t="s">
        <v>8</v>
      </c>
      <c r="BR4" s="326"/>
      <c r="BS4" s="287">
        <v>2015</v>
      </c>
      <c r="BT4" s="288">
        <v>2016</v>
      </c>
      <c r="BU4" s="288">
        <v>2017</v>
      </c>
      <c r="BV4" s="288">
        <v>2018</v>
      </c>
      <c r="BW4" s="288">
        <v>2019</v>
      </c>
      <c r="BX4" s="288">
        <v>2020</v>
      </c>
      <c r="BY4" s="288" t="s">
        <v>8</v>
      </c>
      <c r="BZ4" s="255"/>
      <c r="CA4" s="486"/>
      <c r="CC4" s="287">
        <v>2015</v>
      </c>
      <c r="CD4" s="288">
        <v>2016</v>
      </c>
      <c r="CE4" s="288">
        <v>2017</v>
      </c>
      <c r="CF4" s="288">
        <v>2018</v>
      </c>
      <c r="CG4" s="288">
        <v>2019</v>
      </c>
      <c r="CH4" s="288">
        <v>2020</v>
      </c>
      <c r="CI4" s="288" t="s">
        <v>8</v>
      </c>
      <c r="CJ4" s="326"/>
      <c r="CK4" s="287">
        <v>2015</v>
      </c>
      <c r="CL4" s="288">
        <v>2016</v>
      </c>
      <c r="CM4" s="288">
        <v>2017</v>
      </c>
      <c r="CN4" s="288">
        <v>2018</v>
      </c>
      <c r="CO4" s="288">
        <v>2019</v>
      </c>
      <c r="CP4" s="288">
        <v>2020</v>
      </c>
      <c r="CQ4" s="288" t="s">
        <v>8</v>
      </c>
      <c r="CR4" s="326"/>
      <c r="CS4" s="287">
        <v>2015</v>
      </c>
      <c r="CT4" s="288">
        <v>2016</v>
      </c>
      <c r="CU4" s="288">
        <v>2017</v>
      </c>
      <c r="CV4" s="288">
        <v>2018</v>
      </c>
      <c r="CW4" s="288">
        <v>2019</v>
      </c>
      <c r="CX4" s="288">
        <v>2020</v>
      </c>
      <c r="CY4" s="288" t="s">
        <v>8</v>
      </c>
      <c r="CZ4" s="255"/>
      <c r="DA4" s="486"/>
      <c r="DC4" s="287">
        <v>2015</v>
      </c>
      <c r="DD4" s="288">
        <v>2016</v>
      </c>
      <c r="DE4" s="288">
        <v>2017</v>
      </c>
      <c r="DF4" s="288">
        <v>2018</v>
      </c>
      <c r="DG4" s="288">
        <v>2019</v>
      </c>
      <c r="DH4" s="288">
        <v>2020</v>
      </c>
      <c r="DI4" s="288" t="s">
        <v>8</v>
      </c>
      <c r="DJ4" s="255"/>
      <c r="DK4" s="287">
        <v>2015</v>
      </c>
      <c r="DL4" s="288">
        <v>2016</v>
      </c>
      <c r="DM4" s="288">
        <v>2017</v>
      </c>
      <c r="DN4" s="288">
        <v>2018</v>
      </c>
      <c r="DO4" s="288">
        <v>2019</v>
      </c>
      <c r="DP4" s="288">
        <v>2020</v>
      </c>
      <c r="DQ4" s="288" t="s">
        <v>8</v>
      </c>
      <c r="DR4" s="255"/>
      <c r="DS4" s="287">
        <v>2015</v>
      </c>
      <c r="DT4" s="288">
        <v>2016</v>
      </c>
      <c r="DU4" s="288">
        <v>2017</v>
      </c>
      <c r="DV4" s="288">
        <v>2018</v>
      </c>
      <c r="DW4" s="288">
        <v>2019</v>
      </c>
      <c r="DX4" s="288">
        <v>2020</v>
      </c>
      <c r="DY4" s="288" t="s">
        <v>8</v>
      </c>
      <c r="DZ4" s="255"/>
      <c r="EA4" s="287">
        <v>2015</v>
      </c>
      <c r="EB4" s="288">
        <v>2016</v>
      </c>
      <c r="EC4" s="288">
        <v>2017</v>
      </c>
      <c r="ED4" s="288">
        <v>2018</v>
      </c>
      <c r="EE4" s="288">
        <v>2019</v>
      </c>
      <c r="EF4" s="288">
        <v>2020</v>
      </c>
      <c r="EG4" s="288" t="s">
        <v>8</v>
      </c>
      <c r="EH4" s="255"/>
      <c r="EI4" s="486"/>
      <c r="EK4" s="287">
        <v>2015</v>
      </c>
      <c r="EL4" s="288">
        <v>2016</v>
      </c>
      <c r="EM4" s="288">
        <v>2017</v>
      </c>
      <c r="EN4" s="288">
        <v>2018</v>
      </c>
      <c r="EO4" s="288">
        <v>2019</v>
      </c>
      <c r="EP4" s="288">
        <v>2020</v>
      </c>
      <c r="EQ4" s="288" t="s">
        <v>8</v>
      </c>
      <c r="ER4" s="326"/>
      <c r="ES4" s="486"/>
      <c r="EU4" s="287">
        <v>2015</v>
      </c>
      <c r="EV4" s="288">
        <v>2016</v>
      </c>
      <c r="EW4" s="288">
        <v>2017</v>
      </c>
      <c r="EX4" s="288">
        <v>2018</v>
      </c>
      <c r="EY4" s="288">
        <v>2019</v>
      </c>
      <c r="EZ4" s="288">
        <v>2020</v>
      </c>
      <c r="FA4" s="288" t="s">
        <v>8</v>
      </c>
      <c r="FB4" s="326"/>
      <c r="FC4" s="486"/>
      <c r="FE4" s="546"/>
      <c r="FG4" s="269">
        <v>2015</v>
      </c>
      <c r="FH4" s="270">
        <v>2016</v>
      </c>
      <c r="FI4" s="270">
        <v>2017</v>
      </c>
      <c r="FJ4" s="270">
        <v>2018</v>
      </c>
      <c r="FK4" s="270">
        <v>2019</v>
      </c>
      <c r="FL4" s="270">
        <v>2020</v>
      </c>
      <c r="FM4" s="270" t="s">
        <v>8</v>
      </c>
      <c r="FN4" s="255"/>
      <c r="FO4" s="269">
        <v>2015</v>
      </c>
      <c r="FP4" s="270">
        <v>2016</v>
      </c>
      <c r="FQ4" s="270">
        <v>2017</v>
      </c>
      <c r="FR4" s="270">
        <v>2018</v>
      </c>
      <c r="FS4" s="270">
        <v>2019</v>
      </c>
      <c r="FT4" s="270">
        <v>2020</v>
      </c>
      <c r="FU4" s="270" t="s">
        <v>8</v>
      </c>
      <c r="FV4" s="255"/>
      <c r="FW4" s="269">
        <v>2015</v>
      </c>
      <c r="FX4" s="270">
        <v>2016</v>
      </c>
      <c r="FY4" s="270">
        <v>2017</v>
      </c>
      <c r="FZ4" s="270">
        <v>2018</v>
      </c>
      <c r="GA4" s="270">
        <v>2019</v>
      </c>
      <c r="GB4" s="270">
        <v>2020</v>
      </c>
      <c r="GC4" s="270" t="s">
        <v>8</v>
      </c>
      <c r="GD4" s="255"/>
      <c r="GE4" s="498"/>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498"/>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255"/>
      <c r="IE4" s="544"/>
      <c r="IF4" s="503"/>
      <c r="IG4" s="255"/>
      <c r="IH4" s="498"/>
      <c r="IJ4" s="501"/>
    </row>
    <row r="5" spans="1:244" s="9" customFormat="1" ht="15" customHeight="1">
      <c r="AF5" s="534"/>
      <c r="BA5" s="486"/>
      <c r="CA5" s="486"/>
      <c r="DA5" s="486"/>
      <c r="EI5" s="486"/>
      <c r="ES5" s="486"/>
      <c r="FC5" s="486"/>
      <c r="FE5" s="546"/>
      <c r="GE5" s="498"/>
      <c r="HE5" s="498"/>
      <c r="IH5" s="498"/>
      <c r="IJ5" s="501"/>
    </row>
    <row r="6" spans="1:244" s="9" customFormat="1">
      <c r="B6" s="100" t="s">
        <v>221</v>
      </c>
      <c r="AF6" s="534"/>
      <c r="BA6" s="486"/>
      <c r="CA6" s="486"/>
      <c r="DA6" s="486"/>
      <c r="EI6" s="486"/>
      <c r="ES6" s="486"/>
      <c r="FC6" s="486"/>
      <c r="FE6" s="546"/>
      <c r="GE6" s="498"/>
      <c r="HE6" s="498"/>
      <c r="IH6" s="498"/>
      <c r="IJ6" s="501"/>
    </row>
    <row r="7" spans="1:244" ht="15.75" customHeight="1" outlineLevel="1" thickBot="1">
      <c r="C7" s="84" t="s">
        <v>33</v>
      </c>
      <c r="AF7" s="534"/>
      <c r="BA7" s="486"/>
      <c r="CA7" s="486"/>
      <c r="DA7" s="486"/>
      <c r="EI7" s="486"/>
      <c r="ES7" s="486"/>
      <c r="FC7" s="486"/>
      <c r="FE7" s="546"/>
      <c r="GE7" s="498"/>
      <c r="HE7" s="498"/>
      <c r="IH7" s="498"/>
      <c r="IJ7" s="501"/>
    </row>
    <row r="8" spans="1:244" ht="15" outlineLevel="2" thickBot="1">
      <c r="C8" s="101">
        <v>1</v>
      </c>
      <c r="D8" s="102" t="s">
        <v>9</v>
      </c>
      <c r="E8" s="5" t="s">
        <v>261</v>
      </c>
      <c r="F8" s="103" t="s">
        <v>400</v>
      </c>
      <c r="H8" s="70">
        <v>1293491</v>
      </c>
      <c r="I8" s="106"/>
      <c r="J8" s="106"/>
      <c r="K8" s="106"/>
      <c r="L8" s="106"/>
      <c r="M8" s="107"/>
      <c r="N8" s="281">
        <v>1293491</v>
      </c>
      <c r="O8" s="5"/>
      <c r="P8" s="70">
        <v>2075200</v>
      </c>
      <c r="Q8" s="106"/>
      <c r="R8" s="106"/>
      <c r="S8" s="106"/>
      <c r="T8" s="106"/>
      <c r="U8" s="107"/>
      <c r="V8" s="281">
        <v>2075200</v>
      </c>
      <c r="W8" s="5"/>
      <c r="X8" s="178">
        <v>1.6043405017893437</v>
      </c>
      <c r="Y8" s="179"/>
      <c r="Z8" s="179"/>
      <c r="AA8" s="179"/>
      <c r="AB8" s="179"/>
      <c r="AC8" s="180"/>
      <c r="AD8" s="279">
        <v>1.6043405017893437</v>
      </c>
      <c r="AE8" s="5"/>
      <c r="AF8" s="534"/>
      <c r="AH8" s="70">
        <v>21035720</v>
      </c>
      <c r="AI8" s="106"/>
      <c r="AJ8" s="106"/>
      <c r="AK8" s="106"/>
      <c r="AL8" s="106"/>
      <c r="AM8" s="109"/>
      <c r="AN8" s="289">
        <v>21035720</v>
      </c>
      <c r="AO8" s="5"/>
      <c r="AP8" s="70">
        <v>49828856</v>
      </c>
      <c r="AQ8" s="106"/>
      <c r="AR8" s="106"/>
      <c r="AS8" s="106"/>
      <c r="AT8" s="106"/>
      <c r="AU8" s="109"/>
      <c r="AV8" s="289">
        <v>49828856</v>
      </c>
      <c r="AW8" s="5"/>
      <c r="AX8" s="296"/>
      <c r="AY8" s="297"/>
      <c r="AZ8" s="5"/>
      <c r="BA8" s="486"/>
      <c r="BC8" s="70">
        <v>21145720</v>
      </c>
      <c r="BD8" s="106"/>
      <c r="BE8" s="106"/>
      <c r="BF8" s="106"/>
      <c r="BG8" s="106"/>
      <c r="BH8" s="109"/>
      <c r="BI8" s="289">
        <v>21145720</v>
      </c>
      <c r="BJ8" s="5"/>
      <c r="BK8" s="70">
        <v>50267679</v>
      </c>
      <c r="BL8" s="106"/>
      <c r="BM8" s="106"/>
      <c r="BN8" s="106"/>
      <c r="BO8" s="106"/>
      <c r="BP8" s="109"/>
      <c r="BQ8" s="289">
        <v>50267679</v>
      </c>
      <c r="BR8" s="5"/>
      <c r="BS8" s="178">
        <v>2.3772034719082633</v>
      </c>
      <c r="BT8" s="179"/>
      <c r="BU8" s="179"/>
      <c r="BV8" s="179"/>
      <c r="BW8" s="179"/>
      <c r="BX8" s="180"/>
      <c r="BY8" s="302">
        <v>2.3772034719082633</v>
      </c>
      <c r="BZ8" s="5"/>
      <c r="CA8" s="486"/>
      <c r="CC8" s="70">
        <v>1426</v>
      </c>
      <c r="CD8" s="106"/>
      <c r="CE8" s="106"/>
      <c r="CF8" s="106"/>
      <c r="CG8" s="106"/>
      <c r="CH8" s="109"/>
      <c r="CI8" s="289">
        <v>1426</v>
      </c>
      <c r="CJ8" s="5"/>
      <c r="CK8" s="70">
        <v>3285</v>
      </c>
      <c r="CL8" s="106"/>
      <c r="CM8" s="106"/>
      <c r="CN8" s="106"/>
      <c r="CO8" s="106"/>
      <c r="CP8" s="109"/>
      <c r="CQ8" s="289">
        <v>3285</v>
      </c>
      <c r="CR8" s="5"/>
      <c r="CS8" s="178">
        <v>2.3036465638148669</v>
      </c>
      <c r="CT8" s="179"/>
      <c r="CU8" s="179"/>
      <c r="CV8" s="179"/>
      <c r="CW8" s="179"/>
      <c r="CX8" s="180"/>
      <c r="CY8" s="302">
        <v>2.3036465638148669</v>
      </c>
      <c r="CZ8" s="5"/>
      <c r="DA8" s="486"/>
      <c r="DC8" s="178">
        <v>1</v>
      </c>
      <c r="DD8" s="179"/>
      <c r="DE8" s="179"/>
      <c r="DF8" s="179"/>
      <c r="DG8" s="179"/>
      <c r="DH8" s="180"/>
      <c r="DI8" s="302"/>
      <c r="DJ8" s="5"/>
      <c r="DK8" s="178">
        <v>1.6422000341653489</v>
      </c>
      <c r="DL8" s="179"/>
      <c r="DM8" s="179"/>
      <c r="DN8" s="179"/>
      <c r="DO8" s="179"/>
      <c r="DP8" s="180"/>
      <c r="DQ8" s="302"/>
      <c r="DR8" s="5"/>
      <c r="DS8" s="178">
        <v>1</v>
      </c>
      <c r="DT8" s="179"/>
      <c r="DU8" s="179"/>
      <c r="DV8" s="179"/>
      <c r="DW8" s="179"/>
      <c r="DX8" s="180"/>
      <c r="DY8" s="302"/>
      <c r="DZ8" s="5"/>
      <c r="EA8" s="178">
        <v>1.6425000000000001</v>
      </c>
      <c r="EB8" s="179"/>
      <c r="EC8" s="179"/>
      <c r="ED8" s="179"/>
      <c r="EE8" s="179"/>
      <c r="EF8" s="180"/>
      <c r="EG8" s="302"/>
      <c r="EH8" s="5"/>
      <c r="EI8" s="486"/>
      <c r="EK8" s="70">
        <v>30609961</v>
      </c>
      <c r="EL8" s="106"/>
      <c r="EM8" s="106"/>
      <c r="EN8" s="106"/>
      <c r="EO8" s="106"/>
      <c r="EP8" s="109"/>
      <c r="EQ8" s="289">
        <v>30609961</v>
      </c>
      <c r="ER8" s="5"/>
      <c r="ES8" s="486"/>
      <c r="EU8" s="70">
        <v>2000</v>
      </c>
      <c r="EV8" s="106"/>
      <c r="EW8" s="106"/>
      <c r="EX8" s="106"/>
      <c r="EY8" s="106"/>
      <c r="EZ8" s="109"/>
      <c r="FA8" s="289">
        <v>2000</v>
      </c>
      <c r="FB8" s="5"/>
      <c r="FC8" s="486"/>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498"/>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498"/>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498"/>
      <c r="IJ8" s="501"/>
    </row>
    <row r="9" spans="1:244" ht="15.75" customHeight="1" outlineLevel="2" thickBot="1">
      <c r="A9" s="110"/>
      <c r="B9" s="110"/>
      <c r="C9" s="111">
        <v>2</v>
      </c>
      <c r="D9" s="112" t="s">
        <v>10</v>
      </c>
      <c r="E9" s="5" t="s">
        <v>261</v>
      </c>
      <c r="F9" s="113" t="s">
        <v>400</v>
      </c>
      <c r="H9" s="71">
        <v>239193</v>
      </c>
      <c r="I9" s="116"/>
      <c r="J9" s="116"/>
      <c r="K9" s="116"/>
      <c r="L9" s="116"/>
      <c r="M9" s="117"/>
      <c r="N9" s="281">
        <v>239193</v>
      </c>
      <c r="O9" s="5"/>
      <c r="P9" s="71">
        <v>3178024</v>
      </c>
      <c r="Q9" s="116"/>
      <c r="R9" s="116"/>
      <c r="S9" s="116"/>
      <c r="T9" s="116"/>
      <c r="U9" s="117"/>
      <c r="V9" s="281">
        <v>3178024</v>
      </c>
      <c r="W9" s="5"/>
      <c r="X9" s="181">
        <v>13.286442328997921</v>
      </c>
      <c r="Y9" s="182"/>
      <c r="Z9" s="182"/>
      <c r="AA9" s="182"/>
      <c r="AB9" s="182"/>
      <c r="AC9" s="183"/>
      <c r="AD9" s="279">
        <v>13.286442328997921</v>
      </c>
      <c r="AE9" s="5"/>
      <c r="AF9" s="534"/>
      <c r="AH9" s="71">
        <v>27592320</v>
      </c>
      <c r="AI9" s="116"/>
      <c r="AJ9" s="116"/>
      <c r="AK9" s="116"/>
      <c r="AL9" s="116"/>
      <c r="AM9" s="119"/>
      <c r="AN9" s="289">
        <v>27592320</v>
      </c>
      <c r="AO9" s="5"/>
      <c r="AP9" s="71">
        <v>72999617</v>
      </c>
      <c r="AQ9" s="116"/>
      <c r="AR9" s="116"/>
      <c r="AS9" s="116"/>
      <c r="AT9" s="116"/>
      <c r="AU9" s="119"/>
      <c r="AV9" s="289">
        <v>72999617</v>
      </c>
      <c r="AW9" s="5"/>
      <c r="AX9" s="292"/>
      <c r="AY9" s="293"/>
      <c r="AZ9" s="5"/>
      <c r="BA9" s="486"/>
      <c r="BC9" s="71">
        <v>28087320</v>
      </c>
      <c r="BD9" s="116"/>
      <c r="BE9" s="116"/>
      <c r="BF9" s="116"/>
      <c r="BG9" s="116"/>
      <c r="BH9" s="119"/>
      <c r="BI9" s="289">
        <v>28087320</v>
      </c>
      <c r="BJ9" s="5"/>
      <c r="BK9" s="71">
        <v>74495781</v>
      </c>
      <c r="BL9" s="116"/>
      <c r="BM9" s="116"/>
      <c r="BN9" s="116"/>
      <c r="BO9" s="116"/>
      <c r="BP9" s="119"/>
      <c r="BQ9" s="289">
        <v>74495781</v>
      </c>
      <c r="BR9" s="5"/>
      <c r="BS9" s="181">
        <v>2.6522922443294696</v>
      </c>
      <c r="BT9" s="182"/>
      <c r="BU9" s="182"/>
      <c r="BV9" s="182"/>
      <c r="BW9" s="182"/>
      <c r="BX9" s="183"/>
      <c r="BY9" s="302">
        <v>2.6522922443294696</v>
      </c>
      <c r="BZ9" s="5"/>
      <c r="CA9" s="486"/>
      <c r="CC9" s="71">
        <v>1917</v>
      </c>
      <c r="CD9" s="116"/>
      <c r="CE9" s="116"/>
      <c r="CF9" s="116"/>
      <c r="CG9" s="116"/>
      <c r="CH9" s="119"/>
      <c r="CI9" s="289">
        <v>1917</v>
      </c>
      <c r="CJ9" s="5"/>
      <c r="CK9" s="71">
        <v>5100</v>
      </c>
      <c r="CL9" s="116"/>
      <c r="CM9" s="116"/>
      <c r="CN9" s="116"/>
      <c r="CO9" s="116"/>
      <c r="CP9" s="119"/>
      <c r="CQ9" s="289">
        <v>5100</v>
      </c>
      <c r="CR9" s="5"/>
      <c r="CS9" s="181">
        <v>2.6604068857589986</v>
      </c>
      <c r="CT9" s="182"/>
      <c r="CU9" s="182"/>
      <c r="CV9" s="182"/>
      <c r="CW9" s="182"/>
      <c r="CX9" s="183"/>
      <c r="CY9" s="302">
        <v>2.6604068857589986</v>
      </c>
      <c r="CZ9" s="5"/>
      <c r="DA9" s="486"/>
      <c r="DC9" s="181">
        <v>1</v>
      </c>
      <c r="DD9" s="182"/>
      <c r="DE9" s="182"/>
      <c r="DF9" s="182"/>
      <c r="DG9" s="182"/>
      <c r="DH9" s="183"/>
      <c r="DI9" s="302"/>
      <c r="DJ9" s="5"/>
      <c r="DK9" s="181">
        <v>1.6448413518076186</v>
      </c>
      <c r="DL9" s="182"/>
      <c r="DM9" s="182"/>
      <c r="DN9" s="182"/>
      <c r="DO9" s="182"/>
      <c r="DP9" s="183"/>
      <c r="DQ9" s="302"/>
      <c r="DR9" s="5"/>
      <c r="DS9" s="181">
        <v>1</v>
      </c>
      <c r="DT9" s="182"/>
      <c r="DU9" s="182"/>
      <c r="DV9" s="182"/>
      <c r="DW9" s="182"/>
      <c r="DX9" s="183"/>
      <c r="DY9" s="302"/>
      <c r="DZ9" s="5"/>
      <c r="EA9" s="181">
        <v>1.6446307642695905</v>
      </c>
      <c r="EB9" s="182"/>
      <c r="EC9" s="182"/>
      <c r="ED9" s="182"/>
      <c r="EE9" s="182"/>
      <c r="EF9" s="183"/>
      <c r="EG9" s="302"/>
      <c r="EH9" s="5"/>
      <c r="EI9" s="486"/>
      <c r="EK9" s="71">
        <v>45290557</v>
      </c>
      <c r="EL9" s="116"/>
      <c r="EM9" s="116"/>
      <c r="EN9" s="116"/>
      <c r="EO9" s="116"/>
      <c r="EP9" s="119"/>
      <c r="EQ9" s="289">
        <v>45290557</v>
      </c>
      <c r="ER9" s="5"/>
      <c r="ES9" s="486"/>
      <c r="EU9" s="71">
        <v>3101</v>
      </c>
      <c r="EV9" s="116"/>
      <c r="EW9" s="116"/>
      <c r="EX9" s="116"/>
      <c r="EY9" s="116"/>
      <c r="EZ9" s="119"/>
      <c r="FA9" s="289">
        <v>3101</v>
      </c>
      <c r="FB9" s="5"/>
      <c r="FC9" s="486"/>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498"/>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498"/>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498"/>
      <c r="IJ9" s="501"/>
    </row>
    <row r="10" spans="1:244" ht="15.75" customHeight="1" outlineLevel="2" thickBot="1">
      <c r="C10" s="111">
        <v>3</v>
      </c>
      <c r="D10" s="112" t="s">
        <v>11</v>
      </c>
      <c r="E10" s="5" t="s">
        <v>261</v>
      </c>
      <c r="F10" s="113" t="s">
        <v>56</v>
      </c>
      <c r="H10" s="71">
        <v>3613</v>
      </c>
      <c r="I10" s="116"/>
      <c r="J10" s="116"/>
      <c r="K10" s="116"/>
      <c r="L10" s="116"/>
      <c r="M10" s="117"/>
      <c r="N10" s="281">
        <v>3613</v>
      </c>
      <c r="O10" s="5"/>
      <c r="P10" s="71">
        <v>14733</v>
      </c>
      <c r="Q10" s="116"/>
      <c r="R10" s="116"/>
      <c r="S10" s="116"/>
      <c r="T10" s="116"/>
      <c r="U10" s="117"/>
      <c r="V10" s="281">
        <v>14733</v>
      </c>
      <c r="W10" s="5"/>
      <c r="X10" s="181">
        <v>4.0777747024633273</v>
      </c>
      <c r="Y10" s="182"/>
      <c r="Z10" s="182"/>
      <c r="AA10" s="182"/>
      <c r="AB10" s="182"/>
      <c r="AC10" s="183"/>
      <c r="AD10" s="279">
        <v>4.0777747024633273</v>
      </c>
      <c r="AE10" s="5"/>
      <c r="AF10" s="534"/>
      <c r="AH10" s="71">
        <v>317807</v>
      </c>
      <c r="AI10" s="116"/>
      <c r="AJ10" s="116"/>
      <c r="AK10" s="116"/>
      <c r="AL10" s="116"/>
      <c r="AM10" s="119"/>
      <c r="AN10" s="289">
        <v>317807</v>
      </c>
      <c r="AO10" s="5"/>
      <c r="AP10" s="71">
        <v>0</v>
      </c>
      <c r="AQ10" s="116"/>
      <c r="AR10" s="116"/>
      <c r="AS10" s="116"/>
      <c r="AT10" s="116"/>
      <c r="AU10" s="119"/>
      <c r="AV10" s="289">
        <v>0</v>
      </c>
      <c r="AW10" s="5"/>
      <c r="AX10" s="292"/>
      <c r="AY10" s="293"/>
      <c r="AZ10" s="5"/>
      <c r="BA10" s="486"/>
      <c r="BC10" s="71">
        <v>1420382</v>
      </c>
      <c r="BD10" s="116"/>
      <c r="BE10" s="116"/>
      <c r="BF10" s="116"/>
      <c r="BG10" s="116"/>
      <c r="BH10" s="119"/>
      <c r="BI10" s="289">
        <v>1420382</v>
      </c>
      <c r="BJ10" s="5"/>
      <c r="BK10" s="71">
        <v>6231034</v>
      </c>
      <c r="BL10" s="116"/>
      <c r="BM10" s="116"/>
      <c r="BN10" s="116"/>
      <c r="BO10" s="116"/>
      <c r="BP10" s="119"/>
      <c r="BQ10" s="289">
        <v>6231034</v>
      </c>
      <c r="BR10" s="5"/>
      <c r="BS10" s="181">
        <v>4.3868719823258813</v>
      </c>
      <c r="BT10" s="182"/>
      <c r="BU10" s="182"/>
      <c r="BV10" s="182"/>
      <c r="BW10" s="182"/>
      <c r="BX10" s="183"/>
      <c r="BY10" s="302">
        <v>4.3868719823258813</v>
      </c>
      <c r="BZ10" s="5"/>
      <c r="CA10" s="486"/>
      <c r="CC10" s="71">
        <v>1036</v>
      </c>
      <c r="CD10" s="116"/>
      <c r="CE10" s="116"/>
      <c r="CF10" s="116"/>
      <c r="CG10" s="116"/>
      <c r="CH10" s="119"/>
      <c r="CI10" s="289">
        <v>1036</v>
      </c>
      <c r="CJ10" s="5"/>
      <c r="CK10" s="71">
        <v>1027</v>
      </c>
      <c r="CL10" s="116"/>
      <c r="CM10" s="116"/>
      <c r="CN10" s="116"/>
      <c r="CO10" s="116"/>
      <c r="CP10" s="119"/>
      <c r="CQ10" s="289">
        <v>1027</v>
      </c>
      <c r="CR10" s="5"/>
      <c r="CS10" s="181">
        <v>0.99131274131274127</v>
      </c>
      <c r="CT10" s="182"/>
      <c r="CU10" s="182"/>
      <c r="CV10" s="182"/>
      <c r="CW10" s="182"/>
      <c r="CX10" s="183"/>
      <c r="CY10" s="302">
        <v>0.99131274131274127</v>
      </c>
      <c r="CZ10" s="5"/>
      <c r="DA10" s="486"/>
      <c r="DC10" s="181">
        <v>1</v>
      </c>
      <c r="DD10" s="182"/>
      <c r="DE10" s="182"/>
      <c r="DF10" s="182"/>
      <c r="DG10" s="182"/>
      <c r="DH10" s="183"/>
      <c r="DI10" s="302"/>
      <c r="DJ10" s="5"/>
      <c r="DK10" s="181">
        <v>0.468127744159479</v>
      </c>
      <c r="DL10" s="182"/>
      <c r="DM10" s="182"/>
      <c r="DN10" s="182"/>
      <c r="DO10" s="182"/>
      <c r="DP10" s="183"/>
      <c r="DQ10" s="302"/>
      <c r="DR10" s="5"/>
      <c r="DS10" s="181">
        <v>1</v>
      </c>
      <c r="DT10" s="182"/>
      <c r="DU10" s="182"/>
      <c r="DV10" s="182"/>
      <c r="DW10" s="182"/>
      <c r="DX10" s="183"/>
      <c r="DY10" s="302"/>
      <c r="DZ10" s="5"/>
      <c r="EA10" s="181">
        <v>0.45523049645390073</v>
      </c>
      <c r="EB10" s="182"/>
      <c r="EC10" s="182"/>
      <c r="ED10" s="182"/>
      <c r="EE10" s="182"/>
      <c r="EF10" s="183"/>
      <c r="EG10" s="302"/>
      <c r="EH10" s="5"/>
      <c r="EI10" s="486"/>
      <c r="EK10" s="71">
        <v>13310542</v>
      </c>
      <c r="EL10" s="116"/>
      <c r="EM10" s="116"/>
      <c r="EN10" s="116"/>
      <c r="EO10" s="116"/>
      <c r="EP10" s="119"/>
      <c r="EQ10" s="289">
        <v>13310542</v>
      </c>
      <c r="ER10" s="5"/>
      <c r="ES10" s="486"/>
      <c r="EU10" s="71">
        <v>2256</v>
      </c>
      <c r="EV10" s="116"/>
      <c r="EW10" s="116"/>
      <c r="EX10" s="116"/>
      <c r="EY10" s="116"/>
      <c r="EZ10" s="119"/>
      <c r="FA10" s="289">
        <v>2256</v>
      </c>
      <c r="FB10" s="5"/>
      <c r="FC10" s="486"/>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498"/>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498"/>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498"/>
      <c r="IJ10" s="501"/>
    </row>
    <row r="11" spans="1:244" ht="15.75" customHeight="1" outlineLevel="2" thickBot="1">
      <c r="C11" s="111">
        <v>4</v>
      </c>
      <c r="D11" s="112" t="s">
        <v>369</v>
      </c>
      <c r="E11" s="5" t="s">
        <v>261</v>
      </c>
      <c r="F11" s="113" t="s">
        <v>3</v>
      </c>
      <c r="H11" s="71">
        <v>82193</v>
      </c>
      <c r="I11" s="116"/>
      <c r="J11" s="116"/>
      <c r="K11" s="116"/>
      <c r="L11" s="116"/>
      <c r="M11" s="117"/>
      <c r="N11" s="281">
        <v>82193</v>
      </c>
      <c r="O11" s="5"/>
      <c r="P11" s="71">
        <v>102154</v>
      </c>
      <c r="Q11" s="116"/>
      <c r="R11" s="116"/>
      <c r="S11" s="116"/>
      <c r="T11" s="116"/>
      <c r="U11" s="117"/>
      <c r="V11" s="281">
        <v>102154</v>
      </c>
      <c r="W11" s="5"/>
      <c r="X11" s="181">
        <v>1.2428552309807404</v>
      </c>
      <c r="Y11" s="182"/>
      <c r="Z11" s="182"/>
      <c r="AA11" s="182"/>
      <c r="AB11" s="182"/>
      <c r="AC11" s="183"/>
      <c r="AD11" s="279">
        <v>1.2428552309807404</v>
      </c>
      <c r="AE11" s="5"/>
      <c r="AF11" s="534"/>
      <c r="AH11" s="71">
        <v>35159491</v>
      </c>
      <c r="AI11" s="116"/>
      <c r="AJ11" s="116"/>
      <c r="AK11" s="116"/>
      <c r="AL11" s="116"/>
      <c r="AM11" s="119"/>
      <c r="AN11" s="289">
        <v>35159491</v>
      </c>
      <c r="AO11" s="5"/>
      <c r="AP11" s="71">
        <v>45965427</v>
      </c>
      <c r="AQ11" s="116"/>
      <c r="AR11" s="116"/>
      <c r="AS11" s="116"/>
      <c r="AT11" s="116"/>
      <c r="AU11" s="119"/>
      <c r="AV11" s="289">
        <v>45965427</v>
      </c>
      <c r="AW11" s="5"/>
      <c r="AX11" s="292"/>
      <c r="AY11" s="293"/>
      <c r="AZ11" s="5"/>
      <c r="BA11" s="486"/>
      <c r="BC11" s="71">
        <v>35159491</v>
      </c>
      <c r="BD11" s="116"/>
      <c r="BE11" s="116"/>
      <c r="BF11" s="116"/>
      <c r="BG11" s="116"/>
      <c r="BH11" s="119"/>
      <c r="BI11" s="289">
        <v>35159491</v>
      </c>
      <c r="BJ11" s="5"/>
      <c r="BK11" s="71">
        <v>45965427</v>
      </c>
      <c r="BL11" s="116"/>
      <c r="BM11" s="116"/>
      <c r="BN11" s="116"/>
      <c r="BO11" s="116"/>
      <c r="BP11" s="119"/>
      <c r="BQ11" s="289">
        <v>45965427</v>
      </c>
      <c r="BR11" s="5"/>
      <c r="BS11" s="181">
        <v>1.3073405129784159</v>
      </c>
      <c r="BT11" s="182"/>
      <c r="BU11" s="182"/>
      <c r="BV11" s="182"/>
      <c r="BW11" s="182"/>
      <c r="BX11" s="183"/>
      <c r="BY11" s="302">
        <v>1.3073405129784159</v>
      </c>
      <c r="BZ11" s="5"/>
      <c r="CA11" s="486"/>
      <c r="CC11" s="71">
        <v>20618</v>
      </c>
      <c r="CD11" s="116"/>
      <c r="CE11" s="116"/>
      <c r="CF11" s="116"/>
      <c r="CG11" s="116"/>
      <c r="CH11" s="119"/>
      <c r="CI11" s="289">
        <v>20618</v>
      </c>
      <c r="CJ11" s="5"/>
      <c r="CK11" s="71">
        <v>24035</v>
      </c>
      <c r="CL11" s="116"/>
      <c r="CM11" s="116"/>
      <c r="CN11" s="116"/>
      <c r="CO11" s="116"/>
      <c r="CP11" s="119"/>
      <c r="CQ11" s="289">
        <v>24035</v>
      </c>
      <c r="CR11" s="5"/>
      <c r="CS11" s="181">
        <v>1.1657289746823165</v>
      </c>
      <c r="CT11" s="182"/>
      <c r="CU11" s="182"/>
      <c r="CV11" s="182"/>
      <c r="CW11" s="182"/>
      <c r="CX11" s="183"/>
      <c r="CY11" s="302">
        <v>1.1657289746823165</v>
      </c>
      <c r="CZ11" s="5"/>
      <c r="DA11" s="486"/>
      <c r="DC11" s="181">
        <v>1</v>
      </c>
      <c r="DD11" s="182"/>
      <c r="DE11" s="182"/>
      <c r="DF11" s="182"/>
      <c r="DG11" s="182"/>
      <c r="DH11" s="183"/>
      <c r="DI11" s="302"/>
      <c r="DJ11" s="5"/>
      <c r="DK11" s="181">
        <v>0.50527321599759401</v>
      </c>
      <c r="DL11" s="182"/>
      <c r="DM11" s="182"/>
      <c r="DN11" s="182"/>
      <c r="DO11" s="182"/>
      <c r="DP11" s="183"/>
      <c r="DQ11" s="302"/>
      <c r="DR11" s="5"/>
      <c r="DS11" s="181">
        <v>1</v>
      </c>
      <c r="DT11" s="182"/>
      <c r="DU11" s="182"/>
      <c r="DV11" s="182"/>
      <c r="DW11" s="182"/>
      <c r="DX11" s="183"/>
      <c r="DY11" s="302"/>
      <c r="DZ11" s="5"/>
      <c r="EA11" s="181">
        <v>0.50506430192485496</v>
      </c>
      <c r="EB11" s="182"/>
      <c r="EC11" s="182"/>
      <c r="ED11" s="182"/>
      <c r="EE11" s="182"/>
      <c r="EF11" s="183"/>
      <c r="EG11" s="302"/>
      <c r="EH11" s="5"/>
      <c r="EI11" s="486"/>
      <c r="EK11" s="71">
        <v>90971430</v>
      </c>
      <c r="EL11" s="116"/>
      <c r="EM11" s="116"/>
      <c r="EN11" s="116"/>
      <c r="EO11" s="116"/>
      <c r="EP11" s="119"/>
      <c r="EQ11" s="289">
        <v>90971430</v>
      </c>
      <c r="ER11" s="5"/>
      <c r="ES11" s="486"/>
      <c r="EU11" s="71">
        <v>47588</v>
      </c>
      <c r="EV11" s="116"/>
      <c r="EW11" s="116"/>
      <c r="EX11" s="116"/>
      <c r="EY11" s="116"/>
      <c r="EZ11" s="119"/>
      <c r="FA11" s="289">
        <v>47588</v>
      </c>
      <c r="FB11" s="5"/>
      <c r="FC11" s="486"/>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498"/>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498"/>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498"/>
      <c r="IJ11" s="501"/>
    </row>
    <row r="12" spans="1:244" ht="15.75" customHeight="1" outlineLevel="2" thickBot="1">
      <c r="C12" s="120">
        <v>5</v>
      </c>
      <c r="D12" s="121" t="s">
        <v>12</v>
      </c>
      <c r="E12" s="5" t="s">
        <v>261</v>
      </c>
      <c r="F12" s="122" t="s">
        <v>4</v>
      </c>
      <c r="H12" s="72">
        <v>0</v>
      </c>
      <c r="I12" s="125"/>
      <c r="J12" s="125"/>
      <c r="K12" s="125"/>
      <c r="L12" s="125"/>
      <c r="M12" s="126"/>
      <c r="N12" s="281">
        <v>0</v>
      </c>
      <c r="O12" s="5"/>
      <c r="P12" s="72">
        <v>4012</v>
      </c>
      <c r="Q12" s="125"/>
      <c r="R12" s="125"/>
      <c r="S12" s="125"/>
      <c r="T12" s="125"/>
      <c r="U12" s="126"/>
      <c r="V12" s="281">
        <v>4012</v>
      </c>
      <c r="W12" s="5"/>
      <c r="X12" s="184" t="s">
        <v>492</v>
      </c>
      <c r="Y12" s="185"/>
      <c r="Z12" s="185"/>
      <c r="AA12" s="185"/>
      <c r="AB12" s="185"/>
      <c r="AC12" s="186"/>
      <c r="AD12" s="279" t="s">
        <v>492</v>
      </c>
      <c r="AE12" s="5"/>
      <c r="AF12" s="534"/>
      <c r="AH12" s="73">
        <v>0</v>
      </c>
      <c r="AI12" s="128"/>
      <c r="AJ12" s="128"/>
      <c r="AK12" s="128"/>
      <c r="AL12" s="128"/>
      <c r="AM12" s="129"/>
      <c r="AN12" s="289">
        <v>0</v>
      </c>
      <c r="AO12" s="5"/>
      <c r="AP12" s="73">
        <v>6305281</v>
      </c>
      <c r="AQ12" s="128"/>
      <c r="AR12" s="128"/>
      <c r="AS12" s="128"/>
      <c r="AT12" s="128"/>
      <c r="AU12" s="129"/>
      <c r="AV12" s="289">
        <v>6305281</v>
      </c>
      <c r="AW12" s="5"/>
      <c r="AX12" s="292"/>
      <c r="AY12" s="293"/>
      <c r="AZ12" s="5"/>
      <c r="BA12" s="486"/>
      <c r="BC12" s="73">
        <v>0</v>
      </c>
      <c r="BD12" s="128"/>
      <c r="BE12" s="128"/>
      <c r="BF12" s="128"/>
      <c r="BG12" s="128"/>
      <c r="BH12" s="129"/>
      <c r="BI12" s="289">
        <v>0</v>
      </c>
      <c r="BJ12" s="5"/>
      <c r="BK12" s="73">
        <v>6305281</v>
      </c>
      <c r="BL12" s="128"/>
      <c r="BM12" s="128"/>
      <c r="BN12" s="128"/>
      <c r="BO12" s="128"/>
      <c r="BP12" s="129"/>
      <c r="BQ12" s="289">
        <v>6305281</v>
      </c>
      <c r="BR12" s="5"/>
      <c r="BS12" s="184" t="s">
        <v>492</v>
      </c>
      <c r="BT12" s="185"/>
      <c r="BU12" s="185"/>
      <c r="BV12" s="185"/>
      <c r="BW12" s="185"/>
      <c r="BX12" s="186"/>
      <c r="BY12" s="302" t="s">
        <v>492</v>
      </c>
      <c r="BZ12" s="5"/>
      <c r="CA12" s="486"/>
      <c r="CC12" s="73">
        <v>0</v>
      </c>
      <c r="CD12" s="128"/>
      <c r="CE12" s="128"/>
      <c r="CF12" s="128"/>
      <c r="CG12" s="128"/>
      <c r="CH12" s="129"/>
      <c r="CI12" s="289">
        <v>0</v>
      </c>
      <c r="CJ12" s="5"/>
      <c r="CK12" s="73">
        <v>1113</v>
      </c>
      <c r="CL12" s="128"/>
      <c r="CM12" s="128"/>
      <c r="CN12" s="128"/>
      <c r="CO12" s="128"/>
      <c r="CP12" s="129"/>
      <c r="CQ12" s="289">
        <v>1113</v>
      </c>
      <c r="CR12" s="5"/>
      <c r="CS12" s="184" t="s">
        <v>492</v>
      </c>
      <c r="CT12" s="185"/>
      <c r="CU12" s="185"/>
      <c r="CV12" s="185"/>
      <c r="CW12" s="185"/>
      <c r="CX12" s="186"/>
      <c r="CY12" s="302" t="s">
        <v>492</v>
      </c>
      <c r="CZ12" s="5"/>
      <c r="DA12" s="486"/>
      <c r="DC12" s="184">
        <v>0.75926525080079033</v>
      </c>
      <c r="DD12" s="185"/>
      <c r="DE12" s="185"/>
      <c r="DF12" s="185"/>
      <c r="DG12" s="185"/>
      <c r="DH12" s="186"/>
      <c r="DI12" s="302"/>
      <c r="DJ12" s="5"/>
      <c r="DK12" s="184">
        <v>0.49445141237417539</v>
      </c>
      <c r="DL12" s="185"/>
      <c r="DM12" s="185"/>
      <c r="DN12" s="185"/>
      <c r="DO12" s="185"/>
      <c r="DP12" s="186"/>
      <c r="DQ12" s="302"/>
      <c r="DR12" s="5"/>
      <c r="DS12" s="184">
        <v>1.8671617161716172</v>
      </c>
      <c r="DT12" s="185"/>
      <c r="DU12" s="185"/>
      <c r="DV12" s="185"/>
      <c r="DW12" s="185"/>
      <c r="DX12" s="186"/>
      <c r="DY12" s="302"/>
      <c r="DZ12" s="5"/>
      <c r="EA12" s="184">
        <v>0.49182501104728238</v>
      </c>
      <c r="EB12" s="185"/>
      <c r="EC12" s="185"/>
      <c r="ED12" s="185"/>
      <c r="EE12" s="185"/>
      <c r="EF12" s="186"/>
      <c r="EG12" s="302"/>
      <c r="EH12" s="5"/>
      <c r="EI12" s="486"/>
      <c r="EK12" s="73">
        <v>12752074</v>
      </c>
      <c r="EL12" s="128"/>
      <c r="EM12" s="128"/>
      <c r="EN12" s="128"/>
      <c r="EO12" s="128"/>
      <c r="EP12" s="129"/>
      <c r="EQ12" s="289">
        <v>12752074</v>
      </c>
      <c r="ER12" s="5"/>
      <c r="ES12" s="486"/>
      <c r="EU12" s="73">
        <v>2263</v>
      </c>
      <c r="EV12" s="128"/>
      <c r="EW12" s="128"/>
      <c r="EX12" s="128"/>
      <c r="EY12" s="128"/>
      <c r="EZ12" s="129"/>
      <c r="FA12" s="289">
        <v>2263</v>
      </c>
      <c r="FB12" s="5"/>
      <c r="FC12" s="486"/>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498"/>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498"/>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498"/>
      <c r="IJ12" s="501"/>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4"/>
      <c r="AH13" s="291">
        <v>84105338</v>
      </c>
      <c r="AI13" s="291"/>
      <c r="AJ13" s="291"/>
      <c r="AK13" s="291"/>
      <c r="AL13" s="291"/>
      <c r="AM13" s="291"/>
      <c r="AN13" s="290">
        <v>84105338</v>
      </c>
      <c r="AO13" s="5"/>
      <c r="AP13" s="291">
        <v>175099181</v>
      </c>
      <c r="AQ13" s="291"/>
      <c r="AR13" s="291"/>
      <c r="AS13" s="291"/>
      <c r="AT13" s="291"/>
      <c r="AU13" s="291"/>
      <c r="AV13" s="290">
        <v>175099181</v>
      </c>
      <c r="AW13" s="5"/>
      <c r="AX13" s="294"/>
      <c r="AY13" s="295"/>
      <c r="AZ13" s="5"/>
      <c r="BA13" s="486"/>
      <c r="BC13" s="291">
        <v>85812913</v>
      </c>
      <c r="BD13" s="291"/>
      <c r="BE13" s="291"/>
      <c r="BF13" s="291"/>
      <c r="BG13" s="291"/>
      <c r="BH13" s="291"/>
      <c r="BI13" s="290">
        <v>85812913</v>
      </c>
      <c r="BJ13" s="5"/>
      <c r="BK13" s="291">
        <v>183265202</v>
      </c>
      <c r="BL13" s="291"/>
      <c r="BM13" s="291"/>
      <c r="BN13" s="291"/>
      <c r="BO13" s="291"/>
      <c r="BP13" s="291"/>
      <c r="BQ13" s="290">
        <v>183265202</v>
      </c>
      <c r="BR13" s="5"/>
      <c r="BS13" s="302">
        <v>2.1356366494632342</v>
      </c>
      <c r="BT13" s="302"/>
      <c r="BU13" s="302"/>
      <c r="BV13" s="302"/>
      <c r="BW13" s="302"/>
      <c r="BX13" s="302"/>
      <c r="BY13" s="302">
        <v>2.1356366494632342</v>
      </c>
      <c r="BZ13" s="5"/>
      <c r="CA13" s="486"/>
      <c r="CC13" s="291">
        <v>24997</v>
      </c>
      <c r="CD13" s="291"/>
      <c r="CE13" s="291"/>
      <c r="CF13" s="291"/>
      <c r="CG13" s="291"/>
      <c r="CH13" s="291"/>
      <c r="CI13" s="290">
        <v>24997</v>
      </c>
      <c r="CJ13" s="5"/>
      <c r="CK13" s="291">
        <v>34560</v>
      </c>
      <c r="CL13" s="291"/>
      <c r="CM13" s="291"/>
      <c r="CN13" s="291"/>
      <c r="CO13" s="291"/>
      <c r="CP13" s="291"/>
      <c r="CQ13" s="290">
        <v>34560</v>
      </c>
      <c r="CR13" s="5"/>
      <c r="CS13" s="302">
        <v>1.3825659079089492</v>
      </c>
      <c r="CT13" s="302"/>
      <c r="CU13" s="302"/>
      <c r="CV13" s="302"/>
      <c r="CW13" s="302"/>
      <c r="CX13" s="302"/>
      <c r="CY13" s="302">
        <v>1.3825659079089492</v>
      </c>
      <c r="CZ13" s="5"/>
      <c r="DA13" s="486"/>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86"/>
      <c r="EK13" s="291">
        <v>192934564</v>
      </c>
      <c r="EL13" s="291"/>
      <c r="EM13" s="291"/>
      <c r="EN13" s="291"/>
      <c r="EO13" s="291"/>
      <c r="EP13" s="291"/>
      <c r="EQ13" s="290">
        <v>192934564</v>
      </c>
      <c r="ER13" s="5"/>
      <c r="ES13" s="486"/>
      <c r="EU13" s="291">
        <v>57208</v>
      </c>
      <c r="EV13" s="291"/>
      <c r="EW13" s="291"/>
      <c r="EX13" s="291"/>
      <c r="EY13" s="291"/>
      <c r="EZ13" s="291"/>
      <c r="FA13" s="290">
        <v>57208</v>
      </c>
      <c r="FB13" s="5"/>
      <c r="FC13" s="486"/>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498"/>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498"/>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498"/>
      <c r="IJ13" s="501"/>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4"/>
      <c r="AH14" s="8"/>
      <c r="AI14" s="8"/>
      <c r="AJ14" s="8"/>
      <c r="AK14" s="8"/>
      <c r="AL14" s="8"/>
      <c r="AM14" s="8"/>
      <c r="AN14" s="8"/>
      <c r="AP14" s="8"/>
      <c r="AQ14" s="8"/>
      <c r="AR14" s="8"/>
      <c r="AS14" s="8"/>
      <c r="AT14" s="8"/>
      <c r="AU14" s="8"/>
      <c r="AV14" s="8"/>
      <c r="AX14" s="8"/>
      <c r="AY14" s="8"/>
      <c r="BA14" s="486"/>
      <c r="BC14" s="8"/>
      <c r="BD14" s="8"/>
      <c r="BE14" s="8"/>
      <c r="BF14" s="8"/>
      <c r="BG14" s="8"/>
      <c r="BH14" s="8"/>
      <c r="BI14" s="8"/>
      <c r="BK14" s="8"/>
      <c r="BL14" s="8"/>
      <c r="BM14" s="8"/>
      <c r="BN14" s="8"/>
      <c r="BO14" s="8"/>
      <c r="BP14" s="8"/>
      <c r="BQ14" s="8"/>
      <c r="BS14" s="8"/>
      <c r="BT14" s="8"/>
      <c r="BU14" s="8"/>
      <c r="BV14" s="8"/>
      <c r="BW14" s="8"/>
      <c r="BX14" s="8"/>
      <c r="BY14" s="8"/>
      <c r="CA14" s="486"/>
      <c r="CC14" s="8"/>
      <c r="CD14" s="8"/>
      <c r="CE14" s="8"/>
      <c r="CF14" s="8"/>
      <c r="CG14" s="8"/>
      <c r="CH14" s="8"/>
      <c r="CI14" s="8"/>
      <c r="CK14" s="8"/>
      <c r="CL14" s="8"/>
      <c r="CM14" s="8"/>
      <c r="CN14" s="8"/>
      <c r="CO14" s="8"/>
      <c r="CP14" s="8"/>
      <c r="CQ14" s="8"/>
      <c r="CS14" s="8"/>
      <c r="CT14" s="8"/>
      <c r="CU14" s="8"/>
      <c r="CV14" s="8"/>
      <c r="CW14" s="8"/>
      <c r="CX14" s="8"/>
      <c r="CY14" s="8"/>
      <c r="DA14" s="486"/>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86"/>
      <c r="EK14" s="8"/>
      <c r="EL14" s="8"/>
      <c r="EM14" s="8"/>
      <c r="EN14" s="8"/>
      <c r="EO14" s="8"/>
      <c r="EP14" s="8"/>
      <c r="EQ14" s="8"/>
      <c r="ES14" s="486"/>
      <c r="EU14" s="8"/>
      <c r="EV14" s="8"/>
      <c r="EW14" s="8"/>
      <c r="EX14" s="8"/>
      <c r="EY14" s="8"/>
      <c r="EZ14" s="8"/>
      <c r="FA14" s="8"/>
      <c r="FC14" s="486"/>
      <c r="FE14" s="546"/>
      <c r="FG14" s="8"/>
      <c r="FH14" s="8"/>
      <c r="FI14" s="8"/>
      <c r="FJ14" s="8"/>
      <c r="FK14" s="8"/>
      <c r="FL14" s="8"/>
      <c r="FM14" s="8"/>
      <c r="FO14" s="8"/>
      <c r="FP14" s="8"/>
      <c r="FQ14" s="8"/>
      <c r="FR14" s="8"/>
      <c r="FS14" s="8"/>
      <c r="FT14" s="8"/>
      <c r="FU14" s="8"/>
      <c r="FW14" s="8"/>
      <c r="FX14" s="8"/>
      <c r="FY14" s="8"/>
      <c r="FZ14" s="8"/>
      <c r="GA14" s="8"/>
      <c r="GB14" s="8"/>
      <c r="GC14" s="8"/>
      <c r="GE14" s="498"/>
      <c r="GG14" s="8"/>
      <c r="GH14" s="8"/>
      <c r="GI14" s="8"/>
      <c r="GJ14" s="8"/>
      <c r="GK14" s="8"/>
      <c r="GL14" s="8"/>
      <c r="GM14" s="8"/>
      <c r="GO14" s="8"/>
      <c r="GP14" s="8"/>
      <c r="GQ14" s="8"/>
      <c r="GR14" s="8"/>
      <c r="GS14" s="8"/>
      <c r="GT14" s="8"/>
      <c r="GU14" s="8"/>
      <c r="GW14" s="8"/>
      <c r="GX14" s="8"/>
      <c r="GY14" s="8"/>
      <c r="GZ14" s="8"/>
      <c r="HA14" s="8"/>
      <c r="HB14" s="8"/>
      <c r="HC14" s="8"/>
      <c r="HE14" s="498"/>
      <c r="HG14" s="8"/>
      <c r="HH14" s="8"/>
      <c r="HI14" s="8"/>
      <c r="HJ14" s="8"/>
      <c r="HK14" s="8"/>
      <c r="HL14" s="8"/>
      <c r="HM14" s="8"/>
      <c r="HO14" s="8"/>
      <c r="HP14" s="8"/>
      <c r="HQ14" s="8"/>
      <c r="HR14" s="8"/>
      <c r="HS14" s="8"/>
      <c r="HT14" s="8"/>
      <c r="HU14" s="8"/>
      <c r="HW14" s="8"/>
      <c r="HX14" s="8"/>
      <c r="HY14" s="8"/>
      <c r="HZ14" s="8"/>
      <c r="IA14" s="8"/>
      <c r="IB14" s="8"/>
      <c r="IC14" s="8"/>
      <c r="IE14" s="8"/>
      <c r="IF14" s="8"/>
      <c r="IH14" s="498"/>
      <c r="IJ14" s="501"/>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4"/>
      <c r="AH15" s="5"/>
      <c r="AI15" s="5"/>
      <c r="AJ15" s="5"/>
      <c r="AK15" s="5"/>
      <c r="AL15" s="5"/>
      <c r="AM15" s="5"/>
      <c r="AN15" s="5"/>
      <c r="AP15" s="5"/>
      <c r="AQ15" s="5"/>
      <c r="AR15" s="5"/>
      <c r="AS15" s="5"/>
      <c r="AT15" s="5"/>
      <c r="AU15" s="5"/>
      <c r="AV15" s="5"/>
      <c r="AX15" s="5"/>
      <c r="AY15" s="5"/>
      <c r="BA15" s="486"/>
      <c r="BC15" s="5"/>
      <c r="BD15" s="5"/>
      <c r="BE15" s="5"/>
      <c r="BF15" s="5"/>
      <c r="BG15" s="5"/>
      <c r="BH15" s="5"/>
      <c r="BI15" s="5"/>
      <c r="BK15" s="5"/>
      <c r="BL15" s="5"/>
      <c r="BM15" s="5"/>
      <c r="BN15" s="5"/>
      <c r="BO15" s="5"/>
      <c r="BP15" s="5"/>
      <c r="BQ15" s="5"/>
      <c r="BS15" s="5"/>
      <c r="BT15" s="5"/>
      <c r="BU15" s="5"/>
      <c r="BV15" s="5"/>
      <c r="BW15" s="5"/>
      <c r="BX15" s="5"/>
      <c r="BY15" s="5"/>
      <c r="CA15" s="486"/>
      <c r="CC15" s="5"/>
      <c r="CD15" s="5"/>
      <c r="CE15" s="5"/>
      <c r="CF15" s="5"/>
      <c r="CG15" s="5"/>
      <c r="CH15" s="5"/>
      <c r="CI15" s="5"/>
      <c r="CK15" s="5"/>
      <c r="CL15" s="5"/>
      <c r="CM15" s="5"/>
      <c r="CN15" s="5"/>
      <c r="CO15" s="5"/>
      <c r="CP15" s="5"/>
      <c r="CQ15" s="5"/>
      <c r="CS15" s="5"/>
      <c r="CT15" s="5"/>
      <c r="CU15" s="5"/>
      <c r="CV15" s="5"/>
      <c r="CW15" s="5"/>
      <c r="CX15" s="5"/>
      <c r="CY15" s="5"/>
      <c r="DA15" s="486"/>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86"/>
      <c r="EK15" s="5"/>
      <c r="EL15" s="5"/>
      <c r="EM15" s="5"/>
      <c r="EN15" s="5"/>
      <c r="EO15" s="5"/>
      <c r="EP15" s="5"/>
      <c r="EQ15" s="5"/>
      <c r="ES15" s="486"/>
      <c r="EU15" s="5"/>
      <c r="EV15" s="5"/>
      <c r="EW15" s="5"/>
      <c r="EX15" s="5"/>
      <c r="EY15" s="5"/>
      <c r="EZ15" s="5"/>
      <c r="FA15" s="5"/>
      <c r="FC15" s="486"/>
      <c r="FE15" s="546"/>
      <c r="FG15" s="5"/>
      <c r="FH15" s="5"/>
      <c r="FI15" s="5"/>
      <c r="FJ15" s="5"/>
      <c r="FK15" s="5"/>
      <c r="FL15" s="5"/>
      <c r="FM15" s="5"/>
      <c r="FO15" s="5"/>
      <c r="FP15" s="5"/>
      <c r="FQ15" s="5"/>
      <c r="FR15" s="5"/>
      <c r="FS15" s="5"/>
      <c r="FT15" s="5"/>
      <c r="FU15" s="5"/>
      <c r="FW15" s="5"/>
      <c r="FX15" s="5"/>
      <c r="FY15" s="5"/>
      <c r="FZ15" s="5"/>
      <c r="GA15" s="5"/>
      <c r="GB15" s="5"/>
      <c r="GC15" s="5"/>
      <c r="GE15" s="498"/>
      <c r="GG15" s="5"/>
      <c r="GH15" s="5"/>
      <c r="GI15" s="5"/>
      <c r="GJ15" s="5"/>
      <c r="GK15" s="5"/>
      <c r="GL15" s="5"/>
      <c r="GM15" s="5"/>
      <c r="GO15" s="5"/>
      <c r="GP15" s="5"/>
      <c r="GQ15" s="5"/>
      <c r="GR15" s="5"/>
      <c r="GS15" s="5"/>
      <c r="GT15" s="5"/>
      <c r="GU15" s="5"/>
      <c r="GW15" s="5"/>
      <c r="GX15" s="5"/>
      <c r="GY15" s="5"/>
      <c r="GZ15" s="5"/>
      <c r="HA15" s="5"/>
      <c r="HB15" s="5"/>
      <c r="HC15" s="5"/>
      <c r="HE15" s="498"/>
      <c r="HG15" s="5"/>
      <c r="HH15" s="5"/>
      <c r="HI15" s="5"/>
      <c r="HJ15" s="5"/>
      <c r="HK15" s="5"/>
      <c r="HL15" s="5"/>
      <c r="HM15" s="5"/>
      <c r="HO15" s="5"/>
      <c r="HP15" s="5"/>
      <c r="HQ15" s="5"/>
      <c r="HR15" s="5"/>
      <c r="HS15" s="5"/>
      <c r="HT15" s="5"/>
      <c r="HU15" s="5"/>
      <c r="HW15" s="5"/>
      <c r="HX15" s="5"/>
      <c r="HY15" s="5"/>
      <c r="HZ15" s="5"/>
      <c r="IA15" s="5"/>
      <c r="IB15" s="5"/>
      <c r="IC15" s="5"/>
      <c r="IE15" s="5"/>
      <c r="IF15" s="5"/>
      <c r="IH15" s="498"/>
      <c r="IJ15" s="501"/>
    </row>
    <row r="16" spans="1:244" ht="15.75" customHeight="1" outlineLevel="2" thickBot="1">
      <c r="C16" s="136">
        <v>6</v>
      </c>
      <c r="D16" s="137" t="s">
        <v>13</v>
      </c>
      <c r="E16" s="5" t="s">
        <v>261</v>
      </c>
      <c r="F16" s="103" t="s">
        <v>5</v>
      </c>
      <c r="H16" s="70">
        <v>219</v>
      </c>
      <c r="I16" s="106"/>
      <c r="J16" s="106"/>
      <c r="K16" s="106"/>
      <c r="L16" s="106"/>
      <c r="M16" s="109"/>
      <c r="N16" s="281">
        <v>219</v>
      </c>
      <c r="O16" s="5"/>
      <c r="P16" s="70">
        <v>356</v>
      </c>
      <c r="Q16" s="106"/>
      <c r="R16" s="106"/>
      <c r="S16" s="106"/>
      <c r="T16" s="106"/>
      <c r="U16" s="109"/>
      <c r="V16" s="281">
        <v>356</v>
      </c>
      <c r="W16" s="5"/>
      <c r="X16" s="178">
        <v>1.6255707762557077</v>
      </c>
      <c r="Y16" s="179"/>
      <c r="Z16" s="179"/>
      <c r="AA16" s="179"/>
      <c r="AB16" s="179"/>
      <c r="AC16" s="180"/>
      <c r="AD16" s="279">
        <v>1.6255707762557077</v>
      </c>
      <c r="AE16" s="5"/>
      <c r="AF16" s="534"/>
      <c r="AH16" s="70">
        <v>2824611</v>
      </c>
      <c r="AI16" s="106"/>
      <c r="AJ16" s="106"/>
      <c r="AK16" s="106"/>
      <c r="AL16" s="106"/>
      <c r="AM16" s="109"/>
      <c r="AN16" s="289">
        <v>2824611</v>
      </c>
      <c r="AO16" s="5"/>
      <c r="AP16" s="70">
        <v>0</v>
      </c>
      <c r="AQ16" s="106"/>
      <c r="AR16" s="106"/>
      <c r="AS16" s="106"/>
      <c r="AT16" s="106"/>
      <c r="AU16" s="109"/>
      <c r="AV16" s="289">
        <v>0</v>
      </c>
      <c r="AW16" s="5"/>
      <c r="AX16" s="296"/>
      <c r="AY16" s="297"/>
      <c r="AZ16" s="5"/>
      <c r="BA16" s="486"/>
      <c r="BC16" s="70">
        <v>11116083</v>
      </c>
      <c r="BD16" s="106"/>
      <c r="BE16" s="106"/>
      <c r="BF16" s="106"/>
      <c r="BG16" s="106"/>
      <c r="BH16" s="109"/>
      <c r="BI16" s="289">
        <v>11116083</v>
      </c>
      <c r="BJ16" s="5"/>
      <c r="BK16" s="70">
        <v>26333804</v>
      </c>
      <c r="BL16" s="106"/>
      <c r="BM16" s="106"/>
      <c r="BN16" s="106"/>
      <c r="BO16" s="106"/>
      <c r="BP16" s="109"/>
      <c r="BQ16" s="289">
        <v>26333804</v>
      </c>
      <c r="BR16" s="5"/>
      <c r="BS16" s="178">
        <v>2.3689823114850799</v>
      </c>
      <c r="BT16" s="179"/>
      <c r="BU16" s="179"/>
      <c r="BV16" s="179"/>
      <c r="BW16" s="179"/>
      <c r="BX16" s="180"/>
      <c r="BY16" s="302">
        <v>2.3689823114850799</v>
      </c>
      <c r="BZ16" s="5"/>
      <c r="CA16" s="486"/>
      <c r="CC16" s="70">
        <v>1821</v>
      </c>
      <c r="CD16" s="106"/>
      <c r="CE16" s="106"/>
      <c r="CF16" s="106"/>
      <c r="CG16" s="106"/>
      <c r="CH16" s="109"/>
      <c r="CI16" s="289">
        <v>1821</v>
      </c>
      <c r="CJ16" s="5"/>
      <c r="CK16" s="70">
        <v>5614</v>
      </c>
      <c r="CL16" s="106"/>
      <c r="CM16" s="106"/>
      <c r="CN16" s="106"/>
      <c r="CO16" s="106"/>
      <c r="CP16" s="109"/>
      <c r="CQ16" s="289">
        <v>5614</v>
      </c>
      <c r="CR16" s="5"/>
      <c r="CS16" s="178">
        <v>3.0829214717188358</v>
      </c>
      <c r="CT16" s="179"/>
      <c r="CU16" s="179"/>
      <c r="CV16" s="179"/>
      <c r="CW16" s="179"/>
      <c r="CX16" s="180"/>
      <c r="CY16" s="302">
        <v>3.0829214717188358</v>
      </c>
      <c r="CZ16" s="5"/>
      <c r="DA16" s="486"/>
      <c r="DC16" s="178">
        <v>1</v>
      </c>
      <c r="DD16" s="179"/>
      <c r="DE16" s="179"/>
      <c r="DF16" s="179"/>
      <c r="DG16" s="179"/>
      <c r="DH16" s="180"/>
      <c r="DI16" s="302"/>
      <c r="DJ16" s="5"/>
      <c r="DK16" s="178">
        <v>0.89156653509524042</v>
      </c>
      <c r="DL16" s="179"/>
      <c r="DM16" s="179"/>
      <c r="DN16" s="179"/>
      <c r="DO16" s="179"/>
      <c r="DP16" s="180"/>
      <c r="DQ16" s="302"/>
      <c r="DR16" s="5"/>
      <c r="DS16" s="178">
        <v>1</v>
      </c>
      <c r="DT16" s="179"/>
      <c r="DU16" s="179"/>
      <c r="DV16" s="179"/>
      <c r="DW16" s="179"/>
      <c r="DX16" s="180"/>
      <c r="DY16" s="302"/>
      <c r="DZ16" s="5"/>
      <c r="EA16" s="178">
        <v>0.89167725540025411</v>
      </c>
      <c r="EB16" s="179"/>
      <c r="EC16" s="179"/>
      <c r="ED16" s="179"/>
      <c r="EE16" s="179"/>
      <c r="EF16" s="180"/>
      <c r="EG16" s="302"/>
      <c r="EH16" s="5"/>
      <c r="EI16" s="486"/>
      <c r="EK16" s="70">
        <v>29536555</v>
      </c>
      <c r="EL16" s="106"/>
      <c r="EM16" s="106"/>
      <c r="EN16" s="106"/>
      <c r="EO16" s="106"/>
      <c r="EP16" s="109"/>
      <c r="EQ16" s="289">
        <v>29536555</v>
      </c>
      <c r="ER16" s="5"/>
      <c r="ES16" s="486"/>
      <c r="EU16" s="70">
        <v>6296</v>
      </c>
      <c r="EV16" s="106"/>
      <c r="EW16" s="106"/>
      <c r="EX16" s="106"/>
      <c r="EY16" s="106"/>
      <c r="EZ16" s="109"/>
      <c r="FA16" s="289">
        <v>6296</v>
      </c>
      <c r="FB16" s="5"/>
      <c r="FC16" s="486"/>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498"/>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498"/>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498"/>
      <c r="IJ16" s="501"/>
    </row>
    <row r="17" spans="3:244" ht="15.75" customHeight="1" outlineLevel="2" thickBot="1">
      <c r="C17" s="111">
        <v>7</v>
      </c>
      <c r="D17" s="112" t="s">
        <v>14</v>
      </c>
      <c r="E17" s="5" t="s">
        <v>261</v>
      </c>
      <c r="F17" s="113" t="s">
        <v>6</v>
      </c>
      <c r="H17" s="71">
        <v>12750</v>
      </c>
      <c r="I17" s="116"/>
      <c r="J17" s="116"/>
      <c r="K17" s="116"/>
      <c r="L17" s="116"/>
      <c r="M17" s="119"/>
      <c r="N17" s="281">
        <v>12750</v>
      </c>
      <c r="O17" s="5"/>
      <c r="P17" s="71">
        <v>12547</v>
      </c>
      <c r="Q17" s="116"/>
      <c r="R17" s="116"/>
      <c r="S17" s="116"/>
      <c r="T17" s="116"/>
      <c r="U17" s="119"/>
      <c r="V17" s="281">
        <v>12547</v>
      </c>
      <c r="W17" s="5"/>
      <c r="X17" s="181">
        <v>0.98407843137254902</v>
      </c>
      <c r="Y17" s="182"/>
      <c r="Z17" s="182"/>
      <c r="AA17" s="182"/>
      <c r="AB17" s="182"/>
      <c r="AC17" s="183"/>
      <c r="AD17" s="279">
        <v>0.98407843137254902</v>
      </c>
      <c r="AE17" s="5"/>
      <c r="AF17" s="534"/>
      <c r="AH17" s="71">
        <v>421370270</v>
      </c>
      <c r="AI17" s="116"/>
      <c r="AJ17" s="116"/>
      <c r="AK17" s="116"/>
      <c r="AL17" s="116"/>
      <c r="AM17" s="119"/>
      <c r="AN17" s="289">
        <v>421370270</v>
      </c>
      <c r="AO17" s="5"/>
      <c r="AP17" s="71">
        <v>648322776</v>
      </c>
      <c r="AQ17" s="116"/>
      <c r="AR17" s="116"/>
      <c r="AS17" s="116"/>
      <c r="AT17" s="116"/>
      <c r="AU17" s="119"/>
      <c r="AV17" s="289">
        <v>648322776</v>
      </c>
      <c r="AW17" s="5"/>
      <c r="AX17" s="292"/>
      <c r="AY17" s="293"/>
      <c r="AZ17" s="5"/>
      <c r="BA17" s="486"/>
      <c r="BC17" s="71">
        <v>421370270</v>
      </c>
      <c r="BD17" s="116"/>
      <c r="BE17" s="116"/>
      <c r="BF17" s="116"/>
      <c r="BG17" s="116"/>
      <c r="BH17" s="119"/>
      <c r="BI17" s="289">
        <v>421370270</v>
      </c>
      <c r="BJ17" s="5"/>
      <c r="BK17" s="71">
        <v>653480201</v>
      </c>
      <c r="BL17" s="116"/>
      <c r="BM17" s="116"/>
      <c r="BN17" s="116"/>
      <c r="BO17" s="116"/>
      <c r="BP17" s="119"/>
      <c r="BQ17" s="289">
        <v>653480201</v>
      </c>
      <c r="BR17" s="5"/>
      <c r="BS17" s="181">
        <v>1.5508455330747468</v>
      </c>
      <c r="BT17" s="182"/>
      <c r="BU17" s="182"/>
      <c r="BV17" s="182"/>
      <c r="BW17" s="182"/>
      <c r="BX17" s="183"/>
      <c r="BY17" s="302">
        <v>1.5508455330747468</v>
      </c>
      <c r="BZ17" s="5"/>
      <c r="CA17" s="486"/>
      <c r="CC17" s="71">
        <v>70109</v>
      </c>
      <c r="CD17" s="116"/>
      <c r="CE17" s="116"/>
      <c r="CF17" s="116"/>
      <c r="CG17" s="116"/>
      <c r="CH17" s="119"/>
      <c r="CI17" s="289">
        <v>70109</v>
      </c>
      <c r="CJ17" s="5"/>
      <c r="CK17" s="71">
        <v>93596</v>
      </c>
      <c r="CL17" s="116"/>
      <c r="CM17" s="116"/>
      <c r="CN17" s="116"/>
      <c r="CO17" s="116"/>
      <c r="CP17" s="119"/>
      <c r="CQ17" s="289">
        <v>93596</v>
      </c>
      <c r="CR17" s="5"/>
      <c r="CS17" s="181">
        <v>1.3350069177994266</v>
      </c>
      <c r="CT17" s="182"/>
      <c r="CU17" s="182"/>
      <c r="CV17" s="182"/>
      <c r="CW17" s="182"/>
      <c r="CX17" s="183"/>
      <c r="CY17" s="302">
        <v>1.3350069177994266</v>
      </c>
      <c r="CZ17" s="5"/>
      <c r="DA17" s="486"/>
      <c r="DC17" s="181">
        <v>0.99383526130533739</v>
      </c>
      <c r="DD17" s="182"/>
      <c r="DE17" s="182"/>
      <c r="DF17" s="182"/>
      <c r="DG17" s="182"/>
      <c r="DH17" s="183"/>
      <c r="DI17" s="302"/>
      <c r="DJ17" s="5"/>
      <c r="DK17" s="181">
        <v>0.76706849361506768</v>
      </c>
      <c r="DL17" s="182"/>
      <c r="DM17" s="182"/>
      <c r="DN17" s="182"/>
      <c r="DO17" s="182"/>
      <c r="DP17" s="183"/>
      <c r="DQ17" s="302"/>
      <c r="DR17" s="5"/>
      <c r="DS17" s="181">
        <v>0.89629786829221891</v>
      </c>
      <c r="DT17" s="182"/>
      <c r="DU17" s="182"/>
      <c r="DV17" s="182"/>
      <c r="DW17" s="182"/>
      <c r="DX17" s="183"/>
      <c r="DY17" s="302"/>
      <c r="DZ17" s="5"/>
      <c r="EA17" s="181">
        <v>0.76417374265186155</v>
      </c>
      <c r="EB17" s="182"/>
      <c r="EC17" s="182"/>
      <c r="ED17" s="182"/>
      <c r="EE17" s="182"/>
      <c r="EF17" s="183"/>
      <c r="EG17" s="302"/>
      <c r="EH17" s="5"/>
      <c r="EI17" s="486"/>
      <c r="EK17" s="71">
        <v>851918970</v>
      </c>
      <c r="EL17" s="116"/>
      <c r="EM17" s="116"/>
      <c r="EN17" s="116"/>
      <c r="EO17" s="116"/>
      <c r="EP17" s="119"/>
      <c r="EQ17" s="289">
        <v>851918970</v>
      </c>
      <c r="ER17" s="5"/>
      <c r="ES17" s="486"/>
      <c r="EU17" s="71">
        <v>122480</v>
      </c>
      <c r="EV17" s="116"/>
      <c r="EW17" s="116"/>
      <c r="EX17" s="116"/>
      <c r="EY17" s="116"/>
      <c r="EZ17" s="119"/>
      <c r="FA17" s="289">
        <v>122480</v>
      </c>
      <c r="FB17" s="5"/>
      <c r="FC17" s="486"/>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498"/>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498"/>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498"/>
      <c r="IJ17" s="501"/>
    </row>
    <row r="18" spans="3:244" ht="15.75" customHeight="1" outlineLevel="2" thickBot="1">
      <c r="C18" s="111">
        <v>8</v>
      </c>
      <c r="D18" s="112" t="s">
        <v>15</v>
      </c>
      <c r="E18" s="5" t="s">
        <v>261</v>
      </c>
      <c r="F18" s="113" t="s">
        <v>6</v>
      </c>
      <c r="H18" s="71">
        <v>16852</v>
      </c>
      <c r="I18" s="116"/>
      <c r="J18" s="116"/>
      <c r="K18" s="116"/>
      <c r="L18" s="116"/>
      <c r="M18" s="119"/>
      <c r="N18" s="281">
        <v>16852</v>
      </c>
      <c r="O18" s="5"/>
      <c r="P18" s="71">
        <v>18643</v>
      </c>
      <c r="Q18" s="116"/>
      <c r="R18" s="116"/>
      <c r="S18" s="116"/>
      <c r="T18" s="116"/>
      <c r="U18" s="119"/>
      <c r="V18" s="281">
        <v>18643</v>
      </c>
      <c r="W18" s="5"/>
      <c r="X18" s="181">
        <v>1.1062781865653928</v>
      </c>
      <c r="Y18" s="182"/>
      <c r="Z18" s="182"/>
      <c r="AA18" s="182"/>
      <c r="AB18" s="182"/>
      <c r="AC18" s="183"/>
      <c r="AD18" s="279">
        <v>1.1062781865653928</v>
      </c>
      <c r="AE18" s="5"/>
      <c r="AF18" s="534"/>
      <c r="AH18" s="71">
        <v>61191201</v>
      </c>
      <c r="AI18" s="116"/>
      <c r="AJ18" s="116"/>
      <c r="AK18" s="116"/>
      <c r="AL18" s="116"/>
      <c r="AM18" s="119"/>
      <c r="AN18" s="289">
        <v>61191201</v>
      </c>
      <c r="AO18" s="5"/>
      <c r="AP18" s="71">
        <v>32305094</v>
      </c>
      <c r="AQ18" s="116"/>
      <c r="AR18" s="116"/>
      <c r="AS18" s="116"/>
      <c r="AT18" s="116"/>
      <c r="AU18" s="119"/>
      <c r="AV18" s="289">
        <v>32305094</v>
      </c>
      <c r="AW18" s="5"/>
      <c r="AX18" s="292"/>
      <c r="AY18" s="293"/>
      <c r="AZ18" s="5"/>
      <c r="BA18" s="486"/>
      <c r="BC18" s="71">
        <v>61191201</v>
      </c>
      <c r="BD18" s="116"/>
      <c r="BE18" s="116"/>
      <c r="BF18" s="116"/>
      <c r="BG18" s="116"/>
      <c r="BH18" s="119"/>
      <c r="BI18" s="289">
        <v>61191201</v>
      </c>
      <c r="BJ18" s="5"/>
      <c r="BK18" s="71">
        <v>50394978</v>
      </c>
      <c r="BL18" s="116"/>
      <c r="BM18" s="116"/>
      <c r="BN18" s="116"/>
      <c r="BO18" s="116"/>
      <c r="BP18" s="119"/>
      <c r="BQ18" s="289">
        <v>50394978</v>
      </c>
      <c r="BR18" s="5"/>
      <c r="BS18" s="181">
        <v>0.8235657607047131</v>
      </c>
      <c r="BT18" s="182"/>
      <c r="BU18" s="182"/>
      <c r="BV18" s="182"/>
      <c r="BW18" s="182"/>
      <c r="BX18" s="183"/>
      <c r="BY18" s="302">
        <v>0.8235657607047131</v>
      </c>
      <c r="BZ18" s="5"/>
      <c r="CA18" s="486"/>
      <c r="CC18" s="71">
        <v>16601</v>
      </c>
      <c r="CD18" s="116"/>
      <c r="CE18" s="116"/>
      <c r="CF18" s="116"/>
      <c r="CG18" s="116"/>
      <c r="CH18" s="119"/>
      <c r="CI18" s="289">
        <v>16601</v>
      </c>
      <c r="CJ18" s="5"/>
      <c r="CK18" s="71">
        <v>11893</v>
      </c>
      <c r="CL18" s="116"/>
      <c r="CM18" s="116"/>
      <c r="CN18" s="116"/>
      <c r="CO18" s="116"/>
      <c r="CP18" s="119"/>
      <c r="CQ18" s="289">
        <v>11893</v>
      </c>
      <c r="CR18" s="5"/>
      <c r="CS18" s="181">
        <v>0.71640262634781038</v>
      </c>
      <c r="CT18" s="182"/>
      <c r="CU18" s="182"/>
      <c r="CV18" s="182"/>
      <c r="CW18" s="182"/>
      <c r="CX18" s="183"/>
      <c r="CY18" s="302">
        <v>0.71640262634781038</v>
      </c>
      <c r="CZ18" s="5"/>
      <c r="DA18" s="486"/>
      <c r="DC18" s="181">
        <v>0.70586772946386256</v>
      </c>
      <c r="DD18" s="182"/>
      <c r="DE18" s="182"/>
      <c r="DF18" s="182"/>
      <c r="DG18" s="182"/>
      <c r="DH18" s="183"/>
      <c r="DI18" s="302"/>
      <c r="DJ18" s="5"/>
      <c r="DK18" s="181">
        <v>0.88583428804380004</v>
      </c>
      <c r="DL18" s="182"/>
      <c r="DM18" s="182"/>
      <c r="DN18" s="182"/>
      <c r="DO18" s="182"/>
      <c r="DP18" s="183"/>
      <c r="DQ18" s="302"/>
      <c r="DR18" s="5"/>
      <c r="DS18" s="181">
        <v>0.58529487289223658</v>
      </c>
      <c r="DT18" s="182"/>
      <c r="DU18" s="182"/>
      <c r="DV18" s="182"/>
      <c r="DW18" s="182"/>
      <c r="DX18" s="183"/>
      <c r="DY18" s="302"/>
      <c r="DZ18" s="5"/>
      <c r="EA18" s="181">
        <v>0.86962562152676226</v>
      </c>
      <c r="EB18" s="182"/>
      <c r="EC18" s="182"/>
      <c r="ED18" s="182"/>
      <c r="EE18" s="182"/>
      <c r="EF18" s="183"/>
      <c r="EG18" s="302"/>
      <c r="EH18" s="5"/>
      <c r="EI18" s="486"/>
      <c r="EK18" s="71">
        <v>56889848</v>
      </c>
      <c r="EL18" s="116"/>
      <c r="EM18" s="116"/>
      <c r="EN18" s="116"/>
      <c r="EO18" s="116"/>
      <c r="EP18" s="119"/>
      <c r="EQ18" s="289">
        <v>56889848</v>
      </c>
      <c r="ER18" s="5"/>
      <c r="ES18" s="486"/>
      <c r="EU18" s="71">
        <v>13676</v>
      </c>
      <c r="EV18" s="116"/>
      <c r="EW18" s="116"/>
      <c r="EX18" s="116"/>
      <c r="EY18" s="116"/>
      <c r="EZ18" s="119"/>
      <c r="FA18" s="289">
        <v>13676</v>
      </c>
      <c r="FB18" s="5"/>
      <c r="FC18" s="486"/>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498"/>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498"/>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498"/>
      <c r="IJ18" s="501"/>
    </row>
    <row r="19" spans="3:244" ht="15.75" customHeight="1" outlineLevel="2" thickBot="1">
      <c r="C19" s="111">
        <v>9</v>
      </c>
      <c r="D19" s="112" t="s">
        <v>16</v>
      </c>
      <c r="E19" s="5" t="s">
        <v>261</v>
      </c>
      <c r="F19" s="113" t="s">
        <v>7</v>
      </c>
      <c r="H19" s="71">
        <v>20636</v>
      </c>
      <c r="I19" s="116"/>
      <c r="J19" s="116"/>
      <c r="K19" s="116"/>
      <c r="L19" s="116"/>
      <c r="M19" s="119"/>
      <c r="N19" s="281">
        <v>20636</v>
      </c>
      <c r="O19" s="5"/>
      <c r="P19" s="71">
        <v>168</v>
      </c>
      <c r="Q19" s="116"/>
      <c r="R19" s="116"/>
      <c r="S19" s="116"/>
      <c r="T19" s="116"/>
      <c r="U19" s="119"/>
      <c r="V19" s="281">
        <v>168</v>
      </c>
      <c r="W19" s="5"/>
      <c r="X19" s="181">
        <v>8.1411126187245584E-3</v>
      </c>
      <c r="Y19" s="182"/>
      <c r="Z19" s="182"/>
      <c r="AA19" s="182"/>
      <c r="AB19" s="182"/>
      <c r="AC19" s="183"/>
      <c r="AD19" s="279">
        <v>8.1411126187245584E-3</v>
      </c>
      <c r="AE19" s="5"/>
      <c r="AF19" s="534"/>
      <c r="AH19" s="71">
        <v>29093852</v>
      </c>
      <c r="AI19" s="116"/>
      <c r="AJ19" s="116"/>
      <c r="AK19" s="116"/>
      <c r="AL19" s="116"/>
      <c r="AM19" s="119"/>
      <c r="AN19" s="289">
        <v>29093852</v>
      </c>
      <c r="AO19" s="5"/>
      <c r="AP19" s="71">
        <v>21792687</v>
      </c>
      <c r="AQ19" s="116"/>
      <c r="AR19" s="116"/>
      <c r="AS19" s="116"/>
      <c r="AT19" s="116"/>
      <c r="AU19" s="119"/>
      <c r="AV19" s="289">
        <v>21792687</v>
      </c>
      <c r="AW19" s="5"/>
      <c r="AX19" s="292"/>
      <c r="AY19" s="293"/>
      <c r="AZ19" s="5"/>
      <c r="BA19" s="486"/>
      <c r="BC19" s="71">
        <v>29093852</v>
      </c>
      <c r="BD19" s="116"/>
      <c r="BE19" s="116"/>
      <c r="BF19" s="116"/>
      <c r="BG19" s="116"/>
      <c r="BH19" s="119"/>
      <c r="BI19" s="289">
        <v>29093852</v>
      </c>
      <c r="BJ19" s="5"/>
      <c r="BK19" s="71">
        <v>22022383</v>
      </c>
      <c r="BL19" s="116"/>
      <c r="BM19" s="116"/>
      <c r="BN19" s="116"/>
      <c r="BO19" s="116"/>
      <c r="BP19" s="119"/>
      <c r="BQ19" s="289">
        <v>22022383</v>
      </c>
      <c r="BR19" s="5"/>
      <c r="BS19" s="181">
        <v>0.75694284139480739</v>
      </c>
      <c r="BT19" s="182"/>
      <c r="BU19" s="182"/>
      <c r="BV19" s="182"/>
      <c r="BW19" s="182"/>
      <c r="BX19" s="183"/>
      <c r="BY19" s="302">
        <v>0.75694284139480739</v>
      </c>
      <c r="BZ19" s="5"/>
      <c r="CA19" s="486"/>
      <c r="CC19" s="71">
        <v>5495</v>
      </c>
      <c r="CD19" s="116"/>
      <c r="CE19" s="116"/>
      <c r="CF19" s="116"/>
      <c r="CG19" s="116"/>
      <c r="CH19" s="119"/>
      <c r="CI19" s="289">
        <v>5495</v>
      </c>
      <c r="CJ19" s="5"/>
      <c r="CK19" s="71">
        <v>5222</v>
      </c>
      <c r="CL19" s="116"/>
      <c r="CM19" s="116"/>
      <c r="CN19" s="116"/>
      <c r="CO19" s="116"/>
      <c r="CP19" s="119"/>
      <c r="CQ19" s="289">
        <v>5222</v>
      </c>
      <c r="CR19" s="5"/>
      <c r="CS19" s="181">
        <v>0.95031847133757963</v>
      </c>
      <c r="CT19" s="182"/>
      <c r="CU19" s="182"/>
      <c r="CV19" s="182"/>
      <c r="CW19" s="182"/>
      <c r="CX19" s="183"/>
      <c r="CY19" s="302">
        <v>0.95031847133757963</v>
      </c>
      <c r="CZ19" s="5"/>
      <c r="DA19" s="486"/>
      <c r="DC19" s="181">
        <v>0.9775603880996192</v>
      </c>
      <c r="DD19" s="182"/>
      <c r="DE19" s="182"/>
      <c r="DF19" s="182"/>
      <c r="DG19" s="182"/>
      <c r="DH19" s="183"/>
      <c r="DI19" s="302"/>
      <c r="DJ19" s="5"/>
      <c r="DK19" s="181">
        <v>0.54070362924610205</v>
      </c>
      <c r="DL19" s="182"/>
      <c r="DM19" s="182"/>
      <c r="DN19" s="182"/>
      <c r="DO19" s="182"/>
      <c r="DP19" s="183"/>
      <c r="DQ19" s="302"/>
      <c r="DR19" s="5"/>
      <c r="DS19" s="181">
        <v>0.92454998085024898</v>
      </c>
      <c r="DT19" s="182"/>
      <c r="DU19" s="182"/>
      <c r="DV19" s="182"/>
      <c r="DW19" s="182"/>
      <c r="DX19" s="183"/>
      <c r="DY19" s="302"/>
      <c r="DZ19" s="5"/>
      <c r="EA19" s="181">
        <v>0.54080364540182269</v>
      </c>
      <c r="EB19" s="182"/>
      <c r="EC19" s="182"/>
      <c r="ED19" s="182"/>
      <c r="EE19" s="182"/>
      <c r="EF19" s="183"/>
      <c r="EG19" s="302"/>
      <c r="EH19" s="5"/>
      <c r="EI19" s="486"/>
      <c r="EK19" s="71">
        <v>40729120</v>
      </c>
      <c r="EL19" s="116"/>
      <c r="EM19" s="116"/>
      <c r="EN19" s="116"/>
      <c r="EO19" s="116"/>
      <c r="EP19" s="119"/>
      <c r="EQ19" s="289">
        <v>40729120</v>
      </c>
      <c r="ER19" s="5"/>
      <c r="ES19" s="486"/>
      <c r="EU19" s="71">
        <v>9656</v>
      </c>
      <c r="EV19" s="116"/>
      <c r="EW19" s="116"/>
      <c r="EX19" s="116"/>
      <c r="EY19" s="116"/>
      <c r="EZ19" s="119"/>
      <c r="FA19" s="289">
        <v>9656</v>
      </c>
      <c r="FB19" s="5"/>
      <c r="FC19" s="486"/>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498"/>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498"/>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498"/>
      <c r="IJ19" s="501"/>
    </row>
    <row r="20" spans="3:244" ht="15.75" customHeight="1" outlineLevel="2" thickBot="1">
      <c r="C20" s="120">
        <v>10</v>
      </c>
      <c r="D20" s="121" t="s">
        <v>17</v>
      </c>
      <c r="E20" s="5" t="s">
        <v>261</v>
      </c>
      <c r="F20" s="138" t="s">
        <v>7</v>
      </c>
      <c r="H20" s="72">
        <v>15</v>
      </c>
      <c r="I20" s="125"/>
      <c r="J20" s="125"/>
      <c r="K20" s="125"/>
      <c r="L20" s="125"/>
      <c r="M20" s="139"/>
      <c r="N20" s="281">
        <v>15</v>
      </c>
      <c r="O20" s="5"/>
      <c r="P20" s="72">
        <v>11</v>
      </c>
      <c r="Q20" s="125"/>
      <c r="R20" s="125"/>
      <c r="S20" s="125"/>
      <c r="T20" s="125"/>
      <c r="U20" s="139"/>
      <c r="V20" s="281">
        <v>11</v>
      </c>
      <c r="W20" s="5"/>
      <c r="X20" s="184">
        <v>0.73333333333333328</v>
      </c>
      <c r="Y20" s="185"/>
      <c r="Z20" s="185"/>
      <c r="AA20" s="185"/>
      <c r="AB20" s="185"/>
      <c r="AC20" s="186"/>
      <c r="AD20" s="279">
        <v>0.73333333333333328</v>
      </c>
      <c r="AE20" s="5"/>
      <c r="AF20" s="534"/>
      <c r="AH20" s="73">
        <v>1674286</v>
      </c>
      <c r="AI20" s="128"/>
      <c r="AJ20" s="128"/>
      <c r="AK20" s="128"/>
      <c r="AL20" s="128"/>
      <c r="AM20" s="129"/>
      <c r="AN20" s="289">
        <v>1674286</v>
      </c>
      <c r="AO20" s="5"/>
      <c r="AP20" s="73">
        <v>0</v>
      </c>
      <c r="AQ20" s="128"/>
      <c r="AR20" s="128"/>
      <c r="AS20" s="128"/>
      <c r="AT20" s="128"/>
      <c r="AU20" s="129"/>
      <c r="AV20" s="289">
        <v>0</v>
      </c>
      <c r="AW20" s="5"/>
      <c r="AX20" s="292"/>
      <c r="AY20" s="293"/>
      <c r="AZ20" s="5"/>
      <c r="BA20" s="486"/>
      <c r="BC20" s="73">
        <v>1924286</v>
      </c>
      <c r="BD20" s="128"/>
      <c r="BE20" s="128"/>
      <c r="BF20" s="128"/>
      <c r="BG20" s="128"/>
      <c r="BH20" s="129"/>
      <c r="BI20" s="289">
        <v>1924286</v>
      </c>
      <c r="BJ20" s="5"/>
      <c r="BK20" s="73">
        <v>947849</v>
      </c>
      <c r="BL20" s="128"/>
      <c r="BM20" s="128"/>
      <c r="BN20" s="128"/>
      <c r="BO20" s="128"/>
      <c r="BP20" s="129"/>
      <c r="BQ20" s="289">
        <v>947849</v>
      </c>
      <c r="BR20" s="5"/>
      <c r="BS20" s="184">
        <v>0.4925717902640252</v>
      </c>
      <c r="BT20" s="185"/>
      <c r="BU20" s="185"/>
      <c r="BV20" s="185"/>
      <c r="BW20" s="185"/>
      <c r="BX20" s="186"/>
      <c r="BY20" s="302">
        <v>0.4925717902640252</v>
      </c>
      <c r="BZ20" s="5"/>
      <c r="CA20" s="486"/>
      <c r="CC20" s="73">
        <v>783</v>
      </c>
      <c r="CD20" s="128"/>
      <c r="CE20" s="128"/>
      <c r="CF20" s="128"/>
      <c r="CG20" s="128"/>
      <c r="CH20" s="129"/>
      <c r="CI20" s="289">
        <v>783</v>
      </c>
      <c r="CJ20" s="5"/>
      <c r="CK20" s="73">
        <v>437</v>
      </c>
      <c r="CL20" s="128"/>
      <c r="CM20" s="128"/>
      <c r="CN20" s="128"/>
      <c r="CO20" s="128"/>
      <c r="CP20" s="129"/>
      <c r="CQ20" s="289">
        <v>437</v>
      </c>
      <c r="CR20" s="5"/>
      <c r="CS20" s="184">
        <v>0.55810983397190295</v>
      </c>
      <c r="CT20" s="185"/>
      <c r="CU20" s="185"/>
      <c r="CV20" s="185"/>
      <c r="CW20" s="185"/>
      <c r="CX20" s="186"/>
      <c r="CY20" s="302">
        <v>0.55810983397190295</v>
      </c>
      <c r="CZ20" s="5"/>
      <c r="DA20" s="486"/>
      <c r="DC20" s="184">
        <v>1.0031439754023075</v>
      </c>
      <c r="DD20" s="185"/>
      <c r="DE20" s="185"/>
      <c r="DF20" s="185"/>
      <c r="DG20" s="185"/>
      <c r="DH20" s="186"/>
      <c r="DI20" s="302"/>
      <c r="DJ20" s="5"/>
      <c r="DK20" s="184">
        <v>0.94849112849399042</v>
      </c>
      <c r="DL20" s="185"/>
      <c r="DM20" s="185"/>
      <c r="DN20" s="185"/>
      <c r="DO20" s="185"/>
      <c r="DP20" s="186"/>
      <c r="DQ20" s="302"/>
      <c r="DR20" s="5"/>
      <c r="DS20" s="184">
        <v>1.3688760806916427</v>
      </c>
      <c r="DT20" s="185"/>
      <c r="DU20" s="185"/>
      <c r="DV20" s="185"/>
      <c r="DW20" s="185"/>
      <c r="DX20" s="186"/>
      <c r="DY20" s="302"/>
      <c r="DZ20" s="5"/>
      <c r="EA20" s="184">
        <v>0.92</v>
      </c>
      <c r="EB20" s="185"/>
      <c r="EC20" s="185"/>
      <c r="ED20" s="185"/>
      <c r="EE20" s="185"/>
      <c r="EF20" s="186"/>
      <c r="EG20" s="302"/>
      <c r="EH20" s="5"/>
      <c r="EI20" s="486"/>
      <c r="EK20" s="73">
        <v>999323</v>
      </c>
      <c r="EL20" s="128"/>
      <c r="EM20" s="128"/>
      <c r="EN20" s="128"/>
      <c r="EO20" s="128"/>
      <c r="EP20" s="129"/>
      <c r="EQ20" s="289">
        <v>999323</v>
      </c>
      <c r="ER20" s="5"/>
      <c r="ES20" s="486"/>
      <c r="EU20" s="73">
        <v>475</v>
      </c>
      <c r="EV20" s="128"/>
      <c r="EW20" s="128"/>
      <c r="EX20" s="128"/>
      <c r="EY20" s="128"/>
      <c r="EZ20" s="129"/>
      <c r="FA20" s="289">
        <v>475</v>
      </c>
      <c r="FB20" s="5"/>
      <c r="FC20" s="486"/>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498"/>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498"/>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498"/>
      <c r="IJ20" s="501"/>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4"/>
      <c r="AH21" s="291">
        <v>516154220</v>
      </c>
      <c r="AI21" s="291"/>
      <c r="AJ21" s="291"/>
      <c r="AK21" s="291"/>
      <c r="AL21" s="291"/>
      <c r="AM21" s="291"/>
      <c r="AN21" s="290">
        <v>516154220</v>
      </c>
      <c r="AO21" s="5"/>
      <c r="AP21" s="291">
        <v>702420557</v>
      </c>
      <c r="AQ21" s="291"/>
      <c r="AR21" s="291"/>
      <c r="AS21" s="291"/>
      <c r="AT21" s="291"/>
      <c r="AU21" s="291"/>
      <c r="AV21" s="290">
        <v>702420557</v>
      </c>
      <c r="AW21" s="5"/>
      <c r="AX21" s="292"/>
      <c r="AY21" s="293"/>
      <c r="AZ21" s="5"/>
      <c r="BA21" s="486"/>
      <c r="BC21" s="291">
        <v>524695692</v>
      </c>
      <c r="BD21" s="291"/>
      <c r="BE21" s="291"/>
      <c r="BF21" s="291"/>
      <c r="BG21" s="291"/>
      <c r="BH21" s="291"/>
      <c r="BI21" s="290">
        <v>524695692</v>
      </c>
      <c r="BJ21" s="5"/>
      <c r="BK21" s="291">
        <v>753179215</v>
      </c>
      <c r="BL21" s="291"/>
      <c r="BM21" s="291"/>
      <c r="BN21" s="291"/>
      <c r="BO21" s="291"/>
      <c r="BP21" s="291"/>
      <c r="BQ21" s="290">
        <v>753179215</v>
      </c>
      <c r="BR21" s="5"/>
      <c r="BS21" s="302">
        <v>1.4354591175107265</v>
      </c>
      <c r="BT21" s="302"/>
      <c r="BU21" s="302"/>
      <c r="BV21" s="302"/>
      <c r="BW21" s="302"/>
      <c r="BX21" s="302"/>
      <c r="BY21" s="302">
        <v>1.4354591175107265</v>
      </c>
      <c r="BZ21" s="5"/>
      <c r="CA21" s="486"/>
      <c r="CC21" s="291">
        <v>94809</v>
      </c>
      <c r="CD21" s="291"/>
      <c r="CE21" s="291"/>
      <c r="CF21" s="291"/>
      <c r="CG21" s="291"/>
      <c r="CH21" s="291"/>
      <c r="CI21" s="290">
        <v>94809</v>
      </c>
      <c r="CJ21" s="5"/>
      <c r="CK21" s="291">
        <v>116762</v>
      </c>
      <c r="CL21" s="291"/>
      <c r="CM21" s="291"/>
      <c r="CN21" s="291"/>
      <c r="CO21" s="291"/>
      <c r="CP21" s="291"/>
      <c r="CQ21" s="290">
        <v>116762</v>
      </c>
      <c r="CR21" s="5"/>
      <c r="CS21" s="302">
        <v>1.2315497473868515</v>
      </c>
      <c r="CT21" s="302"/>
      <c r="CU21" s="302"/>
      <c r="CV21" s="302"/>
      <c r="CW21" s="302"/>
      <c r="CX21" s="302"/>
      <c r="CY21" s="302">
        <v>1.2315497473868515</v>
      </c>
      <c r="CZ21" s="5"/>
      <c r="DA21" s="486"/>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86"/>
      <c r="EK21" s="291">
        <v>980073816</v>
      </c>
      <c r="EL21" s="291"/>
      <c r="EM21" s="291"/>
      <c r="EN21" s="291"/>
      <c r="EO21" s="291"/>
      <c r="EP21" s="291"/>
      <c r="EQ21" s="290">
        <v>980073816</v>
      </c>
      <c r="ER21" s="5"/>
      <c r="ES21" s="486"/>
      <c r="EU21" s="291">
        <v>152583</v>
      </c>
      <c r="EV21" s="291"/>
      <c r="EW21" s="291"/>
      <c r="EX21" s="291"/>
      <c r="EY21" s="291"/>
      <c r="EZ21" s="291"/>
      <c r="FA21" s="290">
        <v>152583</v>
      </c>
      <c r="FB21" s="5"/>
      <c r="FC21" s="486"/>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498"/>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498"/>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498"/>
      <c r="IJ21" s="501"/>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4"/>
      <c r="AH22" s="8"/>
      <c r="AI22" s="8"/>
      <c r="AJ22" s="8"/>
      <c r="AK22" s="8"/>
      <c r="AL22" s="8"/>
      <c r="AM22" s="8"/>
      <c r="AN22" s="8"/>
      <c r="AP22" s="8"/>
      <c r="AQ22" s="8"/>
      <c r="AR22" s="8"/>
      <c r="AS22" s="8"/>
      <c r="AT22" s="8"/>
      <c r="AU22" s="8"/>
      <c r="AV22" s="8"/>
      <c r="AX22" s="141"/>
      <c r="AY22" s="141"/>
      <c r="BA22" s="486"/>
      <c r="BC22" s="8"/>
      <c r="BD22" s="8"/>
      <c r="BE22" s="8"/>
      <c r="BF22" s="8"/>
      <c r="BG22" s="8"/>
      <c r="BH22" s="8"/>
      <c r="BI22" s="8"/>
      <c r="BK22" s="8"/>
      <c r="BL22" s="8"/>
      <c r="BM22" s="8"/>
      <c r="BN22" s="8"/>
      <c r="BO22" s="8"/>
      <c r="BP22" s="8"/>
      <c r="BQ22" s="8"/>
      <c r="BS22" s="8"/>
      <c r="BT22" s="8"/>
      <c r="BU22" s="8"/>
      <c r="BV22" s="8"/>
      <c r="BW22" s="8"/>
      <c r="BX22" s="8"/>
      <c r="BY22" s="8"/>
      <c r="CA22" s="486"/>
      <c r="CC22" s="8"/>
      <c r="CD22" s="8"/>
      <c r="CE22" s="8"/>
      <c r="CF22" s="8"/>
      <c r="CG22" s="8"/>
      <c r="CH22" s="8"/>
      <c r="CI22" s="8"/>
      <c r="CK22" s="8"/>
      <c r="CL22" s="8"/>
      <c r="CM22" s="8"/>
      <c r="CN22" s="8"/>
      <c r="CO22" s="8"/>
      <c r="CP22" s="8"/>
      <c r="CQ22" s="8"/>
      <c r="CS22" s="8"/>
      <c r="CT22" s="8"/>
      <c r="CU22" s="8"/>
      <c r="CV22" s="8"/>
      <c r="CW22" s="8"/>
      <c r="CX22" s="8"/>
      <c r="CY22" s="8"/>
      <c r="DA22" s="486"/>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86"/>
      <c r="EK22" s="8"/>
      <c r="EL22" s="8"/>
      <c r="EM22" s="8"/>
      <c r="EN22" s="8"/>
      <c r="EO22" s="8"/>
      <c r="EP22" s="8"/>
      <c r="EQ22" s="8"/>
      <c r="ES22" s="486"/>
      <c r="EU22" s="8"/>
      <c r="EV22" s="8"/>
      <c r="EW22" s="8"/>
      <c r="EX22" s="8"/>
      <c r="EY22" s="8"/>
      <c r="EZ22" s="8"/>
      <c r="FA22" s="8"/>
      <c r="FC22" s="486"/>
      <c r="FE22" s="546"/>
      <c r="FG22" s="8"/>
      <c r="FH22" s="8"/>
      <c r="FI22" s="8"/>
      <c r="FJ22" s="8"/>
      <c r="FK22" s="8"/>
      <c r="FL22" s="8"/>
      <c r="FM22" s="8"/>
      <c r="FO22" s="8"/>
      <c r="FP22" s="8"/>
      <c r="FQ22" s="8"/>
      <c r="FR22" s="8"/>
      <c r="FS22" s="8"/>
      <c r="FT22" s="8"/>
      <c r="FU22" s="8"/>
      <c r="FW22" s="8"/>
      <c r="FX22" s="8"/>
      <c r="FY22" s="8"/>
      <c r="FZ22" s="8"/>
      <c r="GA22" s="8"/>
      <c r="GB22" s="8"/>
      <c r="GC22" s="8"/>
      <c r="GE22" s="498"/>
      <c r="GG22" s="8"/>
      <c r="GH22" s="8"/>
      <c r="GI22" s="8"/>
      <c r="GJ22" s="8"/>
      <c r="GK22" s="8"/>
      <c r="GL22" s="8"/>
      <c r="GM22" s="8"/>
      <c r="GO22" s="8"/>
      <c r="GP22" s="8"/>
      <c r="GQ22" s="8"/>
      <c r="GR22" s="8"/>
      <c r="GS22" s="8"/>
      <c r="GT22" s="8"/>
      <c r="GU22" s="8"/>
      <c r="GW22" s="8"/>
      <c r="GX22" s="8"/>
      <c r="GY22" s="8"/>
      <c r="GZ22" s="8"/>
      <c r="HA22" s="8"/>
      <c r="HB22" s="8"/>
      <c r="HC22" s="8"/>
      <c r="HE22" s="498"/>
      <c r="HG22" s="8"/>
      <c r="HH22" s="8"/>
      <c r="HI22" s="8"/>
      <c r="HJ22" s="8"/>
      <c r="HK22" s="8"/>
      <c r="HL22" s="8"/>
      <c r="HM22" s="8"/>
      <c r="HO22" s="8"/>
      <c r="HP22" s="8"/>
      <c r="HQ22" s="8"/>
      <c r="HR22" s="8"/>
      <c r="HS22" s="8"/>
      <c r="HT22" s="8"/>
      <c r="HU22" s="8"/>
      <c r="HW22" s="8"/>
      <c r="HX22" s="8"/>
      <c r="HY22" s="8"/>
      <c r="HZ22" s="8"/>
      <c r="IA22" s="8"/>
      <c r="IB22" s="8"/>
      <c r="IC22" s="8"/>
      <c r="IE22" s="141"/>
      <c r="IF22" s="141"/>
      <c r="IH22" s="498"/>
      <c r="IJ22" s="501"/>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4"/>
      <c r="AH23" s="5"/>
      <c r="AI23" s="5"/>
      <c r="AJ23" s="5"/>
      <c r="AK23" s="5"/>
      <c r="AL23" s="5"/>
      <c r="AM23" s="5"/>
      <c r="AN23" s="5"/>
      <c r="AP23" s="5"/>
      <c r="AQ23" s="5"/>
      <c r="AR23" s="5"/>
      <c r="AS23" s="5"/>
      <c r="AT23" s="5"/>
      <c r="AU23" s="5"/>
      <c r="AV23" s="5"/>
      <c r="AX23" s="5"/>
      <c r="AY23" s="5"/>
      <c r="BA23" s="486"/>
      <c r="BC23" s="5"/>
      <c r="BD23" s="5"/>
      <c r="BE23" s="5"/>
      <c r="BF23" s="5"/>
      <c r="BG23" s="5"/>
      <c r="BH23" s="5"/>
      <c r="BI23" s="5"/>
      <c r="BK23" s="5"/>
      <c r="BL23" s="5"/>
      <c r="BM23" s="5"/>
      <c r="BN23" s="5"/>
      <c r="BO23" s="5"/>
      <c r="BP23" s="5"/>
      <c r="BQ23" s="5"/>
      <c r="BS23" s="5"/>
      <c r="BT23" s="5"/>
      <c r="BU23" s="5"/>
      <c r="BV23" s="5"/>
      <c r="BW23" s="5"/>
      <c r="BX23" s="5"/>
      <c r="BY23" s="5"/>
      <c r="CA23" s="486"/>
      <c r="CC23" s="5"/>
      <c r="CD23" s="5"/>
      <c r="CE23" s="5"/>
      <c r="CF23" s="5"/>
      <c r="CG23" s="5"/>
      <c r="CH23" s="5"/>
      <c r="CI23" s="5"/>
      <c r="CK23" s="5"/>
      <c r="CL23" s="5"/>
      <c r="CM23" s="5"/>
      <c r="CN23" s="5"/>
      <c r="CO23" s="5"/>
      <c r="CP23" s="5"/>
      <c r="CQ23" s="5"/>
      <c r="CS23" s="5"/>
      <c r="CT23" s="5"/>
      <c r="CU23" s="5"/>
      <c r="CV23" s="5"/>
      <c r="CW23" s="5"/>
      <c r="CX23" s="5"/>
      <c r="CY23" s="5"/>
      <c r="DA23" s="486"/>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86"/>
      <c r="EK23" s="5"/>
      <c r="EL23" s="5"/>
      <c r="EM23" s="5"/>
      <c r="EN23" s="5"/>
      <c r="EO23" s="5"/>
      <c r="EP23" s="5"/>
      <c r="EQ23" s="5"/>
      <c r="ES23" s="486"/>
      <c r="EU23" s="5"/>
      <c r="EV23" s="5"/>
      <c r="EW23" s="5"/>
      <c r="EX23" s="5"/>
      <c r="EY23" s="5"/>
      <c r="EZ23" s="5"/>
      <c r="FA23" s="5"/>
      <c r="FC23" s="486"/>
      <c r="FE23" s="546"/>
      <c r="FG23" s="5"/>
      <c r="FH23" s="5"/>
      <c r="FI23" s="5"/>
      <c r="FJ23" s="5"/>
      <c r="FK23" s="5"/>
      <c r="FL23" s="5"/>
      <c r="FM23" s="5"/>
      <c r="FO23" s="5"/>
      <c r="FP23" s="5"/>
      <c r="FQ23" s="5"/>
      <c r="FR23" s="5"/>
      <c r="FS23" s="5"/>
      <c r="FT23" s="5"/>
      <c r="FU23" s="5"/>
      <c r="FW23" s="5"/>
      <c r="FX23" s="5"/>
      <c r="FY23" s="5"/>
      <c r="FZ23" s="5"/>
      <c r="GA23" s="5"/>
      <c r="GB23" s="5"/>
      <c r="GC23" s="5"/>
      <c r="GE23" s="498"/>
      <c r="GG23" s="5"/>
      <c r="GH23" s="5"/>
      <c r="GI23" s="5"/>
      <c r="GJ23" s="5"/>
      <c r="GK23" s="5"/>
      <c r="GL23" s="5"/>
      <c r="GM23" s="5"/>
      <c r="GO23" s="5"/>
      <c r="GP23" s="5"/>
      <c r="GQ23" s="5"/>
      <c r="GR23" s="5"/>
      <c r="GS23" s="5"/>
      <c r="GT23" s="5"/>
      <c r="GU23" s="5"/>
      <c r="GW23" s="5"/>
      <c r="GX23" s="5"/>
      <c r="GY23" s="5"/>
      <c r="GZ23" s="5"/>
      <c r="HA23" s="5"/>
      <c r="HB23" s="5"/>
      <c r="HC23" s="5"/>
      <c r="HE23" s="498"/>
      <c r="HG23" s="5"/>
      <c r="HH23" s="5"/>
      <c r="HI23" s="5"/>
      <c r="HJ23" s="5"/>
      <c r="HK23" s="5"/>
      <c r="HL23" s="5"/>
      <c r="HM23" s="5"/>
      <c r="HO23" s="5"/>
      <c r="HP23" s="5"/>
      <c r="HQ23" s="5"/>
      <c r="HR23" s="5"/>
      <c r="HS23" s="5"/>
      <c r="HT23" s="5"/>
      <c r="HU23" s="5"/>
      <c r="HW23" s="5"/>
      <c r="HX23" s="5"/>
      <c r="HY23" s="5"/>
      <c r="HZ23" s="5"/>
      <c r="IA23" s="5"/>
      <c r="IB23" s="5"/>
      <c r="IC23" s="5"/>
      <c r="IE23" s="5"/>
      <c r="IF23" s="5"/>
      <c r="IH23" s="498"/>
      <c r="IJ23" s="501"/>
    </row>
    <row r="24" spans="3:244" ht="15.75" customHeight="1" outlineLevel="2" thickBot="1">
      <c r="C24" s="101">
        <v>11</v>
      </c>
      <c r="D24" s="102" t="s">
        <v>18</v>
      </c>
      <c r="E24" s="5" t="s">
        <v>261</v>
      </c>
      <c r="F24" s="103" t="s">
        <v>6</v>
      </c>
      <c r="H24" s="70">
        <v>89</v>
      </c>
      <c r="I24" s="316"/>
      <c r="J24" s="106"/>
      <c r="K24" s="106"/>
      <c r="L24" s="106"/>
      <c r="M24" s="107"/>
      <c r="N24" s="281">
        <v>89</v>
      </c>
      <c r="O24" s="5"/>
      <c r="P24" s="70">
        <v>12</v>
      </c>
      <c r="Q24" s="106"/>
      <c r="R24" s="106"/>
      <c r="S24" s="106"/>
      <c r="T24" s="106"/>
      <c r="U24" s="107"/>
      <c r="V24" s="281">
        <v>12</v>
      </c>
      <c r="W24" s="5"/>
      <c r="X24" s="178">
        <v>0.1348314606741573</v>
      </c>
      <c r="Y24" s="179"/>
      <c r="Z24" s="179"/>
      <c r="AA24" s="179"/>
      <c r="AB24" s="179"/>
      <c r="AC24" s="180"/>
      <c r="AD24" s="279">
        <v>0.1348314606741573</v>
      </c>
      <c r="AE24" s="5"/>
      <c r="AF24" s="534"/>
      <c r="AH24" s="70">
        <v>331578763</v>
      </c>
      <c r="AI24" s="106"/>
      <c r="AJ24" s="106"/>
      <c r="AK24" s="106"/>
      <c r="AL24" s="106"/>
      <c r="AM24" s="109"/>
      <c r="AN24" s="289">
        <v>331578763</v>
      </c>
      <c r="AO24" s="5"/>
      <c r="AP24" s="70">
        <v>122704030</v>
      </c>
      <c r="AQ24" s="106"/>
      <c r="AR24" s="106"/>
      <c r="AS24" s="106"/>
      <c r="AT24" s="106"/>
      <c r="AU24" s="109"/>
      <c r="AV24" s="289">
        <v>122704030</v>
      </c>
      <c r="AW24" s="5"/>
      <c r="AX24" s="296"/>
      <c r="AY24" s="297"/>
      <c r="AZ24" s="5"/>
      <c r="BA24" s="486"/>
      <c r="BC24" s="70">
        <v>331806287</v>
      </c>
      <c r="BD24" s="106"/>
      <c r="BE24" s="106"/>
      <c r="BF24" s="106"/>
      <c r="BG24" s="106"/>
      <c r="BH24" s="109"/>
      <c r="BI24" s="289">
        <v>331806287</v>
      </c>
      <c r="BJ24" s="5"/>
      <c r="BK24" s="70">
        <v>122704030</v>
      </c>
      <c r="BL24" s="106"/>
      <c r="BM24" s="106"/>
      <c r="BN24" s="106"/>
      <c r="BO24" s="106"/>
      <c r="BP24" s="109"/>
      <c r="BQ24" s="289">
        <v>122704030</v>
      </c>
      <c r="BR24" s="5"/>
      <c r="BS24" s="178">
        <v>0.36980622371389849</v>
      </c>
      <c r="BT24" s="179"/>
      <c r="BU24" s="179"/>
      <c r="BV24" s="179"/>
      <c r="BW24" s="179"/>
      <c r="BX24" s="180"/>
      <c r="BY24" s="302">
        <v>0.36980622371389849</v>
      </c>
      <c r="BZ24" s="5"/>
      <c r="CA24" s="486"/>
      <c r="CC24" s="70">
        <v>44236</v>
      </c>
      <c r="CD24" s="106"/>
      <c r="CE24" s="106"/>
      <c r="CF24" s="106"/>
      <c r="CG24" s="106"/>
      <c r="CH24" s="109"/>
      <c r="CI24" s="289">
        <v>44236</v>
      </c>
      <c r="CJ24" s="5"/>
      <c r="CK24" s="70">
        <v>13649</v>
      </c>
      <c r="CL24" s="106"/>
      <c r="CM24" s="106"/>
      <c r="CN24" s="106"/>
      <c r="CO24" s="106"/>
      <c r="CP24" s="109"/>
      <c r="CQ24" s="289">
        <v>13649</v>
      </c>
      <c r="CR24" s="5"/>
      <c r="CS24" s="178">
        <v>0.30854959761280404</v>
      </c>
      <c r="CT24" s="179"/>
      <c r="CU24" s="179"/>
      <c r="CV24" s="179"/>
      <c r="CW24" s="179"/>
      <c r="CX24" s="180"/>
      <c r="CY24" s="302">
        <v>0.30854959761280404</v>
      </c>
      <c r="CZ24" s="5"/>
      <c r="DA24" s="486"/>
      <c r="DC24" s="178">
        <v>0.99678554286422627</v>
      </c>
      <c r="DD24" s="179"/>
      <c r="DE24" s="179"/>
      <c r="DF24" s="179"/>
      <c r="DG24" s="179"/>
      <c r="DH24" s="180"/>
      <c r="DI24" s="302"/>
      <c r="DJ24" s="5"/>
      <c r="DK24" s="178">
        <v>0.80355539646510765</v>
      </c>
      <c r="DL24" s="179"/>
      <c r="DM24" s="179"/>
      <c r="DN24" s="179"/>
      <c r="DO24" s="179"/>
      <c r="DP24" s="180"/>
      <c r="DQ24" s="302"/>
      <c r="DR24" s="5"/>
      <c r="DS24" s="178">
        <v>0.94014356709000557</v>
      </c>
      <c r="DT24" s="179"/>
      <c r="DU24" s="179"/>
      <c r="DV24" s="179"/>
      <c r="DW24" s="179"/>
      <c r="DX24" s="180"/>
      <c r="DY24" s="302"/>
      <c r="DZ24" s="5"/>
      <c r="EA24" s="178">
        <v>0.80165629037941966</v>
      </c>
      <c r="EB24" s="179"/>
      <c r="EC24" s="179"/>
      <c r="ED24" s="179"/>
      <c r="EE24" s="179"/>
      <c r="EF24" s="180"/>
      <c r="EG24" s="302"/>
      <c r="EH24" s="5"/>
      <c r="EI24" s="486"/>
      <c r="EK24" s="70">
        <v>152701395</v>
      </c>
      <c r="EL24" s="106"/>
      <c r="EM24" s="106"/>
      <c r="EN24" s="106"/>
      <c r="EO24" s="106"/>
      <c r="EP24" s="109"/>
      <c r="EQ24" s="289">
        <v>152701395</v>
      </c>
      <c r="ER24" s="5"/>
      <c r="ES24" s="486"/>
      <c r="EU24" s="70">
        <v>17026</v>
      </c>
      <c r="EV24" s="106"/>
      <c r="EW24" s="106"/>
      <c r="EX24" s="106"/>
      <c r="EY24" s="106"/>
      <c r="EZ24" s="109"/>
      <c r="FA24" s="289">
        <v>17026</v>
      </c>
      <c r="FB24" s="5"/>
      <c r="FC24" s="486"/>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498"/>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498"/>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498"/>
      <c r="IJ24" s="501"/>
    </row>
    <row r="25" spans="3:244" ht="15.75" customHeight="1" outlineLevel="2" thickBot="1">
      <c r="C25" s="111">
        <v>12</v>
      </c>
      <c r="D25" s="112" t="s">
        <v>19</v>
      </c>
      <c r="E25" s="5" t="s">
        <v>261</v>
      </c>
      <c r="F25" s="113" t="s">
        <v>5</v>
      </c>
      <c r="H25" s="71">
        <v>9</v>
      </c>
      <c r="I25" s="116"/>
      <c r="J25" s="116"/>
      <c r="K25" s="116"/>
      <c r="L25" s="116"/>
      <c r="M25" s="117"/>
      <c r="N25" s="281">
        <v>9</v>
      </c>
      <c r="O25" s="5"/>
      <c r="P25" s="71">
        <v>2</v>
      </c>
      <c r="Q25" s="116"/>
      <c r="R25" s="116"/>
      <c r="S25" s="116"/>
      <c r="T25" s="116"/>
      <c r="U25" s="117"/>
      <c r="V25" s="281">
        <v>2</v>
      </c>
      <c r="W25" s="5"/>
      <c r="X25" s="181">
        <v>0.22222222222222221</v>
      </c>
      <c r="Y25" s="182"/>
      <c r="Z25" s="182"/>
      <c r="AA25" s="182"/>
      <c r="AB25" s="182"/>
      <c r="AC25" s="183"/>
      <c r="AD25" s="279">
        <v>0.22222222222222221</v>
      </c>
      <c r="AE25" s="5"/>
      <c r="AF25" s="534"/>
      <c r="AH25" s="71">
        <v>356288</v>
      </c>
      <c r="AI25" s="116"/>
      <c r="AJ25" s="116"/>
      <c r="AK25" s="116"/>
      <c r="AL25" s="116"/>
      <c r="AM25" s="119"/>
      <c r="AN25" s="289">
        <v>356288</v>
      </c>
      <c r="AO25" s="5"/>
      <c r="AP25" s="71">
        <v>0</v>
      </c>
      <c r="AQ25" s="116"/>
      <c r="AR25" s="116"/>
      <c r="AS25" s="116"/>
      <c r="AT25" s="116"/>
      <c r="AU25" s="119"/>
      <c r="AV25" s="289">
        <v>0</v>
      </c>
      <c r="AW25" s="5"/>
      <c r="AX25" s="292"/>
      <c r="AY25" s="293"/>
      <c r="AZ25" s="5"/>
      <c r="BA25" s="486"/>
      <c r="BC25" s="71">
        <v>1256288</v>
      </c>
      <c r="BD25" s="116"/>
      <c r="BE25" s="116"/>
      <c r="BF25" s="116"/>
      <c r="BG25" s="116"/>
      <c r="BH25" s="119"/>
      <c r="BI25" s="289">
        <v>1256288</v>
      </c>
      <c r="BJ25" s="5"/>
      <c r="BK25" s="71">
        <v>1369000</v>
      </c>
      <c r="BL25" s="116"/>
      <c r="BM25" s="116"/>
      <c r="BN25" s="116"/>
      <c r="BO25" s="116"/>
      <c r="BP25" s="119"/>
      <c r="BQ25" s="289">
        <v>1369000</v>
      </c>
      <c r="BR25" s="5"/>
      <c r="BS25" s="181">
        <v>1.0897182811584605</v>
      </c>
      <c r="BT25" s="182"/>
      <c r="BU25" s="182"/>
      <c r="BV25" s="182"/>
      <c r="BW25" s="182"/>
      <c r="BX25" s="183"/>
      <c r="BY25" s="302">
        <v>1.0897182811584605</v>
      </c>
      <c r="BZ25" s="5"/>
      <c r="CA25" s="486"/>
      <c r="CC25" s="71">
        <v>143</v>
      </c>
      <c r="CD25" s="116"/>
      <c r="CE25" s="116"/>
      <c r="CF25" s="116"/>
      <c r="CG25" s="116"/>
      <c r="CH25" s="119"/>
      <c r="CI25" s="289">
        <v>143</v>
      </c>
      <c r="CJ25" s="5"/>
      <c r="CK25" s="71">
        <v>0</v>
      </c>
      <c r="CL25" s="116"/>
      <c r="CM25" s="116"/>
      <c r="CN25" s="116"/>
      <c r="CO25" s="116"/>
      <c r="CP25" s="119"/>
      <c r="CQ25" s="289">
        <v>0</v>
      </c>
      <c r="CR25" s="5"/>
      <c r="CS25" s="181">
        <v>0</v>
      </c>
      <c r="CT25" s="182"/>
      <c r="CU25" s="182"/>
      <c r="CV25" s="182"/>
      <c r="CW25" s="182"/>
      <c r="CX25" s="183"/>
      <c r="CY25" s="302">
        <v>0</v>
      </c>
      <c r="CZ25" s="5"/>
      <c r="DA25" s="486"/>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86"/>
      <c r="EK25" s="71">
        <v>1369000</v>
      </c>
      <c r="EL25" s="116"/>
      <c r="EM25" s="116"/>
      <c r="EN25" s="116"/>
      <c r="EO25" s="116"/>
      <c r="EP25" s="119"/>
      <c r="EQ25" s="289">
        <v>1369000</v>
      </c>
      <c r="ER25" s="5"/>
      <c r="ES25" s="486"/>
      <c r="EU25" s="71">
        <v>0</v>
      </c>
      <c r="EV25" s="116"/>
      <c r="EW25" s="116"/>
      <c r="EX25" s="116"/>
      <c r="EY25" s="116"/>
      <c r="EZ25" s="119"/>
      <c r="FA25" s="289">
        <v>0</v>
      </c>
      <c r="FB25" s="5"/>
      <c r="FC25" s="486"/>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498"/>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498"/>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498"/>
      <c r="IJ25" s="501"/>
    </row>
    <row r="26" spans="3:244" ht="15.75" customHeight="1" outlineLevel="2" thickBot="1">
      <c r="C26" s="120">
        <v>13</v>
      </c>
      <c r="D26" s="121" t="s">
        <v>20</v>
      </c>
      <c r="E26" s="5" t="s">
        <v>261</v>
      </c>
      <c r="F26" s="138" t="s">
        <v>6</v>
      </c>
      <c r="H26" s="73">
        <v>132</v>
      </c>
      <c r="I26" s="128"/>
      <c r="J26" s="128"/>
      <c r="K26" s="128"/>
      <c r="L26" s="128"/>
      <c r="M26" s="143"/>
      <c r="N26" s="281">
        <v>132</v>
      </c>
      <c r="O26" s="5"/>
      <c r="P26" s="73">
        <v>424</v>
      </c>
      <c r="Q26" s="128"/>
      <c r="R26" s="128"/>
      <c r="S26" s="128"/>
      <c r="T26" s="128"/>
      <c r="U26" s="143"/>
      <c r="V26" s="281">
        <v>424</v>
      </c>
      <c r="W26" s="5"/>
      <c r="X26" s="184">
        <v>3.2121212121212119</v>
      </c>
      <c r="Y26" s="185"/>
      <c r="Z26" s="185"/>
      <c r="AA26" s="185"/>
      <c r="AB26" s="185"/>
      <c r="AC26" s="186"/>
      <c r="AD26" s="279">
        <v>3.2121212121212119</v>
      </c>
      <c r="AE26" s="5"/>
      <c r="AF26" s="534"/>
      <c r="AH26" s="73">
        <v>17210325</v>
      </c>
      <c r="AI26" s="128"/>
      <c r="AJ26" s="128"/>
      <c r="AK26" s="128"/>
      <c r="AL26" s="128"/>
      <c r="AM26" s="129"/>
      <c r="AN26" s="289">
        <v>17210325</v>
      </c>
      <c r="AO26" s="5"/>
      <c r="AP26" s="73">
        <v>25183067</v>
      </c>
      <c r="AQ26" s="128"/>
      <c r="AR26" s="128"/>
      <c r="AS26" s="128"/>
      <c r="AT26" s="128"/>
      <c r="AU26" s="129"/>
      <c r="AV26" s="289">
        <v>25183067</v>
      </c>
      <c r="AW26" s="5"/>
      <c r="AX26" s="292"/>
      <c r="AY26" s="293"/>
      <c r="AZ26" s="5"/>
      <c r="BA26" s="486"/>
      <c r="BC26" s="73">
        <v>21625594</v>
      </c>
      <c r="BD26" s="128"/>
      <c r="BE26" s="128"/>
      <c r="BF26" s="128"/>
      <c r="BG26" s="128"/>
      <c r="BH26" s="129"/>
      <c r="BI26" s="289">
        <v>21625594</v>
      </c>
      <c r="BJ26" s="5"/>
      <c r="BK26" s="73">
        <v>35834323</v>
      </c>
      <c r="BL26" s="128"/>
      <c r="BM26" s="128"/>
      <c r="BN26" s="128"/>
      <c r="BO26" s="128"/>
      <c r="BP26" s="129"/>
      <c r="BQ26" s="289">
        <v>35834323</v>
      </c>
      <c r="BR26" s="5"/>
      <c r="BS26" s="184">
        <v>1.65703300450383</v>
      </c>
      <c r="BT26" s="185"/>
      <c r="BU26" s="185"/>
      <c r="BV26" s="185"/>
      <c r="BW26" s="185"/>
      <c r="BX26" s="186"/>
      <c r="BY26" s="302">
        <v>1.65703300450383</v>
      </c>
      <c r="BZ26" s="5"/>
      <c r="CA26" s="486"/>
      <c r="CC26" s="73">
        <v>3791</v>
      </c>
      <c r="CD26" s="128"/>
      <c r="CE26" s="128"/>
      <c r="CF26" s="128"/>
      <c r="CG26" s="128"/>
      <c r="CH26" s="129"/>
      <c r="CI26" s="289">
        <v>3791</v>
      </c>
      <c r="CJ26" s="5"/>
      <c r="CK26" s="73">
        <v>7590</v>
      </c>
      <c r="CL26" s="128"/>
      <c r="CM26" s="128"/>
      <c r="CN26" s="128"/>
      <c r="CO26" s="128"/>
      <c r="CP26" s="129"/>
      <c r="CQ26" s="289">
        <v>7590</v>
      </c>
      <c r="CR26" s="5"/>
      <c r="CS26" s="184">
        <v>2.0021102611448165</v>
      </c>
      <c r="CT26" s="185"/>
      <c r="CU26" s="185"/>
      <c r="CV26" s="185"/>
      <c r="CW26" s="185"/>
      <c r="CX26" s="186"/>
      <c r="CY26" s="302">
        <v>2.0021102611448165</v>
      </c>
      <c r="CZ26" s="5"/>
      <c r="DA26" s="486"/>
      <c r="DC26" s="184">
        <v>1.0140779732455791</v>
      </c>
      <c r="DD26" s="185"/>
      <c r="DE26" s="185"/>
      <c r="DF26" s="185"/>
      <c r="DG26" s="185"/>
      <c r="DH26" s="186"/>
      <c r="DI26" s="302"/>
      <c r="DJ26" s="5"/>
      <c r="DK26" s="184">
        <v>0.75000000523241361</v>
      </c>
      <c r="DL26" s="185"/>
      <c r="DM26" s="185"/>
      <c r="DN26" s="185"/>
      <c r="DO26" s="185"/>
      <c r="DP26" s="186"/>
      <c r="DQ26" s="302"/>
      <c r="DR26" s="5"/>
      <c r="DS26" s="184">
        <v>1.1494111874386654</v>
      </c>
      <c r="DT26" s="185"/>
      <c r="DU26" s="185"/>
      <c r="DV26" s="185"/>
      <c r="DW26" s="185"/>
      <c r="DX26" s="186"/>
      <c r="DY26" s="302"/>
      <c r="DZ26" s="5"/>
      <c r="EA26" s="184">
        <v>0.81003201707577377</v>
      </c>
      <c r="EB26" s="185"/>
      <c r="EC26" s="185"/>
      <c r="ED26" s="185"/>
      <c r="EE26" s="185"/>
      <c r="EF26" s="186"/>
      <c r="EG26" s="302"/>
      <c r="EH26" s="5"/>
      <c r="EI26" s="486"/>
      <c r="EK26" s="73">
        <v>47779097</v>
      </c>
      <c r="EL26" s="128"/>
      <c r="EM26" s="128"/>
      <c r="EN26" s="128"/>
      <c r="EO26" s="128"/>
      <c r="EP26" s="129"/>
      <c r="EQ26" s="289">
        <v>47779097</v>
      </c>
      <c r="ER26" s="5"/>
      <c r="ES26" s="486"/>
      <c r="EU26" s="73">
        <v>9370</v>
      </c>
      <c r="EV26" s="128"/>
      <c r="EW26" s="128"/>
      <c r="EX26" s="128"/>
      <c r="EY26" s="128"/>
      <c r="EZ26" s="129"/>
      <c r="FA26" s="289">
        <v>9370</v>
      </c>
      <c r="FB26" s="5"/>
      <c r="FC26" s="486"/>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498"/>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498"/>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498"/>
      <c r="IJ26" s="501"/>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4"/>
      <c r="AH27" s="291">
        <v>349145376</v>
      </c>
      <c r="AI27" s="291"/>
      <c r="AJ27" s="291"/>
      <c r="AK27" s="291"/>
      <c r="AL27" s="291"/>
      <c r="AM27" s="291"/>
      <c r="AN27" s="290">
        <v>349145376</v>
      </c>
      <c r="AO27" s="5"/>
      <c r="AP27" s="291">
        <v>147887097</v>
      </c>
      <c r="AQ27" s="291"/>
      <c r="AR27" s="291"/>
      <c r="AS27" s="291"/>
      <c r="AT27" s="291"/>
      <c r="AU27" s="291"/>
      <c r="AV27" s="290">
        <v>147887097</v>
      </c>
      <c r="AW27" s="5"/>
      <c r="AX27" s="294"/>
      <c r="AY27" s="295"/>
      <c r="AZ27" s="5"/>
      <c r="BA27" s="486"/>
      <c r="BC27" s="291">
        <v>354688169</v>
      </c>
      <c r="BD27" s="291"/>
      <c r="BE27" s="291"/>
      <c r="BF27" s="291"/>
      <c r="BG27" s="291"/>
      <c r="BH27" s="291"/>
      <c r="BI27" s="290">
        <v>354688169</v>
      </c>
      <c r="BJ27" s="5"/>
      <c r="BK27" s="291">
        <v>159907353</v>
      </c>
      <c r="BL27" s="291"/>
      <c r="BM27" s="291"/>
      <c r="BN27" s="291"/>
      <c r="BO27" s="291"/>
      <c r="BP27" s="291"/>
      <c r="BQ27" s="290">
        <v>159907353</v>
      </c>
      <c r="BR27" s="5"/>
      <c r="BS27" s="302">
        <v>0.45083926382669953</v>
      </c>
      <c r="BT27" s="302"/>
      <c r="BU27" s="302"/>
      <c r="BV27" s="302"/>
      <c r="BW27" s="302"/>
      <c r="BX27" s="302"/>
      <c r="BY27" s="302">
        <v>0.45083926382669953</v>
      </c>
      <c r="BZ27" s="5"/>
      <c r="CA27" s="486"/>
      <c r="CC27" s="291">
        <v>48170</v>
      </c>
      <c r="CD27" s="291"/>
      <c r="CE27" s="291"/>
      <c r="CF27" s="291"/>
      <c r="CG27" s="291"/>
      <c r="CH27" s="291"/>
      <c r="CI27" s="290">
        <v>48170</v>
      </c>
      <c r="CJ27" s="5"/>
      <c r="CK27" s="291">
        <v>21239</v>
      </c>
      <c r="CL27" s="291"/>
      <c r="CM27" s="291"/>
      <c r="CN27" s="291"/>
      <c r="CO27" s="291"/>
      <c r="CP27" s="291"/>
      <c r="CQ27" s="290">
        <v>21239</v>
      </c>
      <c r="CR27" s="5"/>
      <c r="CS27" s="302">
        <v>0.44091758355823124</v>
      </c>
      <c r="CT27" s="302"/>
      <c r="CU27" s="302"/>
      <c r="CV27" s="302"/>
      <c r="CW27" s="302"/>
      <c r="CX27" s="302"/>
      <c r="CY27" s="302">
        <v>0.44091758355823124</v>
      </c>
      <c r="CZ27" s="5"/>
      <c r="DA27" s="486"/>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86"/>
      <c r="EK27" s="291">
        <v>201849492</v>
      </c>
      <c r="EL27" s="291"/>
      <c r="EM27" s="291"/>
      <c r="EN27" s="291"/>
      <c r="EO27" s="291"/>
      <c r="EP27" s="291"/>
      <c r="EQ27" s="290">
        <v>201849492</v>
      </c>
      <c r="ER27" s="5"/>
      <c r="ES27" s="486"/>
      <c r="EU27" s="291">
        <v>26396</v>
      </c>
      <c r="EV27" s="291"/>
      <c r="EW27" s="291"/>
      <c r="EX27" s="291"/>
      <c r="EY27" s="291"/>
      <c r="EZ27" s="291"/>
      <c r="FA27" s="290">
        <v>26396</v>
      </c>
      <c r="FB27" s="5"/>
      <c r="FC27" s="486"/>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498"/>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498"/>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498"/>
      <c r="IJ27" s="501"/>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4"/>
      <c r="AH28" s="8"/>
      <c r="AI28" s="8"/>
      <c r="AJ28" s="8"/>
      <c r="AK28" s="8"/>
      <c r="AL28" s="8"/>
      <c r="AM28" s="8"/>
      <c r="AN28" s="8"/>
      <c r="AP28" s="8"/>
      <c r="AQ28" s="8"/>
      <c r="AR28" s="8"/>
      <c r="AS28" s="8"/>
      <c r="AT28" s="8"/>
      <c r="AU28" s="8"/>
      <c r="AV28" s="8"/>
      <c r="AX28" s="8"/>
      <c r="AY28" s="8"/>
      <c r="BA28" s="486"/>
      <c r="BC28" s="8"/>
      <c r="BD28" s="8"/>
      <c r="BE28" s="8"/>
      <c r="BF28" s="8"/>
      <c r="BG28" s="8"/>
      <c r="BH28" s="8"/>
      <c r="BI28" s="8"/>
      <c r="BK28" s="8"/>
      <c r="BL28" s="8"/>
      <c r="BM28" s="8"/>
      <c r="BN28" s="8"/>
      <c r="BO28" s="8"/>
      <c r="BP28" s="8"/>
      <c r="BQ28" s="8"/>
      <c r="BS28" s="8"/>
      <c r="BT28" s="8"/>
      <c r="BU28" s="8"/>
      <c r="BV28" s="8"/>
      <c r="BW28" s="8"/>
      <c r="BX28" s="8"/>
      <c r="BY28" s="8"/>
      <c r="CA28" s="486"/>
      <c r="CC28" s="8"/>
      <c r="CD28" s="8"/>
      <c r="CE28" s="8"/>
      <c r="CF28" s="8"/>
      <c r="CG28" s="8"/>
      <c r="CH28" s="8"/>
      <c r="CI28" s="8"/>
      <c r="CK28" s="8"/>
      <c r="CL28" s="8"/>
      <c r="CM28" s="8"/>
      <c r="CN28" s="8"/>
      <c r="CO28" s="8"/>
      <c r="CP28" s="8"/>
      <c r="CQ28" s="8"/>
      <c r="CS28" s="8"/>
      <c r="CT28" s="8"/>
      <c r="CU28" s="8"/>
      <c r="CV28" s="8"/>
      <c r="CW28" s="8"/>
      <c r="CX28" s="8"/>
      <c r="CY28" s="8"/>
      <c r="DA28" s="486"/>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86"/>
      <c r="EK28" s="8"/>
      <c r="EL28" s="8"/>
      <c r="EM28" s="8"/>
      <c r="EN28" s="8"/>
      <c r="EO28" s="8"/>
      <c r="EP28" s="8"/>
      <c r="EQ28" s="8"/>
      <c r="ES28" s="486"/>
      <c r="EU28" s="8"/>
      <c r="EV28" s="8"/>
      <c r="EW28" s="8"/>
      <c r="EX28" s="8"/>
      <c r="EY28" s="8"/>
      <c r="EZ28" s="8"/>
      <c r="FA28" s="8"/>
      <c r="FC28" s="486"/>
      <c r="FE28" s="546"/>
      <c r="FG28" s="8"/>
      <c r="FH28" s="8"/>
      <c r="FI28" s="8"/>
      <c r="FJ28" s="8"/>
      <c r="FK28" s="8"/>
      <c r="FL28" s="8"/>
      <c r="FM28" s="8"/>
      <c r="FO28" s="8"/>
      <c r="FP28" s="8"/>
      <c r="FQ28" s="8"/>
      <c r="FR28" s="8"/>
      <c r="FS28" s="8"/>
      <c r="FT28" s="8"/>
      <c r="FU28" s="8"/>
      <c r="FW28" s="8"/>
      <c r="FX28" s="8"/>
      <c r="FY28" s="8"/>
      <c r="FZ28" s="8"/>
      <c r="GA28" s="8"/>
      <c r="GB28" s="8"/>
      <c r="GC28" s="8"/>
      <c r="GE28" s="498"/>
      <c r="GG28" s="8"/>
      <c r="GH28" s="8"/>
      <c r="GI28" s="8"/>
      <c r="GJ28" s="8"/>
      <c r="GK28" s="8"/>
      <c r="GL28" s="8"/>
      <c r="GM28" s="8"/>
      <c r="GO28" s="8"/>
      <c r="GP28" s="8"/>
      <c r="GQ28" s="8"/>
      <c r="GR28" s="8"/>
      <c r="GS28" s="8"/>
      <c r="GT28" s="8"/>
      <c r="GU28" s="8"/>
      <c r="GW28" s="8"/>
      <c r="GX28" s="8"/>
      <c r="GY28" s="8"/>
      <c r="GZ28" s="8"/>
      <c r="HA28" s="8"/>
      <c r="HB28" s="8"/>
      <c r="HC28" s="8"/>
      <c r="HE28" s="498"/>
      <c r="HG28" s="8"/>
      <c r="HH28" s="8"/>
      <c r="HI28" s="8"/>
      <c r="HJ28" s="8"/>
      <c r="HK28" s="8"/>
      <c r="HL28" s="8"/>
      <c r="HM28" s="8"/>
      <c r="HO28" s="8"/>
      <c r="HP28" s="8"/>
      <c r="HQ28" s="8"/>
      <c r="HR28" s="8"/>
      <c r="HS28" s="8"/>
      <c r="HT28" s="8"/>
      <c r="HU28" s="8"/>
      <c r="HW28" s="8"/>
      <c r="HX28" s="8"/>
      <c r="HY28" s="8"/>
      <c r="HZ28" s="8"/>
      <c r="IA28" s="8"/>
      <c r="IB28" s="8"/>
      <c r="IC28" s="8"/>
      <c r="IE28" s="8"/>
      <c r="IF28" s="8"/>
      <c r="IH28" s="498"/>
      <c r="IJ28" s="501"/>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4"/>
      <c r="AH29" s="5"/>
      <c r="AI29" s="5"/>
      <c r="AJ29" s="5"/>
      <c r="AK29" s="5"/>
      <c r="AL29" s="5"/>
      <c r="AM29" s="5"/>
      <c r="AN29" s="5"/>
      <c r="AP29" s="5"/>
      <c r="AQ29" s="5"/>
      <c r="AR29" s="5"/>
      <c r="AS29" s="5"/>
      <c r="AT29" s="5"/>
      <c r="AU29" s="5"/>
      <c r="AV29" s="5"/>
      <c r="AX29" s="5"/>
      <c r="AY29" s="5"/>
      <c r="BA29" s="486"/>
      <c r="BC29" s="5"/>
      <c r="BD29" s="5"/>
      <c r="BE29" s="5"/>
      <c r="BF29" s="5"/>
      <c r="BG29" s="5"/>
      <c r="BH29" s="5"/>
      <c r="BI29" s="5"/>
      <c r="BK29" s="5"/>
      <c r="BL29" s="5"/>
      <c r="BM29" s="5"/>
      <c r="BN29" s="5"/>
      <c r="BO29" s="5"/>
      <c r="BP29" s="5"/>
      <c r="BQ29" s="5"/>
      <c r="BS29" s="5"/>
      <c r="BT29" s="5"/>
      <c r="BU29" s="5"/>
      <c r="BV29" s="5"/>
      <c r="BW29" s="5"/>
      <c r="BX29" s="5"/>
      <c r="BY29" s="5"/>
      <c r="CA29" s="486"/>
      <c r="CC29" s="5"/>
      <c r="CD29" s="5"/>
      <c r="CE29" s="5"/>
      <c r="CF29" s="5"/>
      <c r="CG29" s="5"/>
      <c r="CH29" s="5"/>
      <c r="CI29" s="5"/>
      <c r="CK29" s="5"/>
      <c r="CL29" s="5"/>
      <c r="CM29" s="5"/>
      <c r="CN29" s="5"/>
      <c r="CO29" s="5"/>
      <c r="CP29" s="5"/>
      <c r="CQ29" s="5"/>
      <c r="CS29" s="5"/>
      <c r="CT29" s="5"/>
      <c r="CU29" s="5"/>
      <c r="CV29" s="5"/>
      <c r="CW29" s="5"/>
      <c r="CX29" s="5"/>
      <c r="CY29" s="5"/>
      <c r="DA29" s="486"/>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86"/>
      <c r="EK29" s="5"/>
      <c r="EL29" s="5"/>
      <c r="EM29" s="5"/>
      <c r="EN29" s="5"/>
      <c r="EO29" s="5"/>
      <c r="EP29" s="5"/>
      <c r="EQ29" s="5"/>
      <c r="ES29" s="486"/>
      <c r="EU29" s="5"/>
      <c r="EV29" s="5"/>
      <c r="EW29" s="5"/>
      <c r="EX29" s="5"/>
      <c r="EY29" s="5"/>
      <c r="EZ29" s="5"/>
      <c r="FA29" s="5"/>
      <c r="FC29" s="486"/>
      <c r="FE29" s="546"/>
      <c r="FG29" s="5"/>
      <c r="FH29" s="5"/>
      <c r="FI29" s="5"/>
      <c r="FJ29" s="5"/>
      <c r="FK29" s="5"/>
      <c r="FL29" s="5"/>
      <c r="FM29" s="5"/>
      <c r="FO29" s="5"/>
      <c r="FP29" s="5"/>
      <c r="FQ29" s="5"/>
      <c r="FR29" s="5"/>
      <c r="FS29" s="5"/>
      <c r="FT29" s="5"/>
      <c r="FU29" s="5"/>
      <c r="FW29" s="5"/>
      <c r="FX29" s="5"/>
      <c r="FY29" s="5"/>
      <c r="FZ29" s="5"/>
      <c r="GA29" s="5"/>
      <c r="GB29" s="5"/>
      <c r="GC29" s="5"/>
      <c r="GE29" s="498"/>
      <c r="GG29" s="5"/>
      <c r="GH29" s="5"/>
      <c r="GI29" s="5"/>
      <c r="GJ29" s="5"/>
      <c r="GK29" s="5"/>
      <c r="GL29" s="5"/>
      <c r="GM29" s="5"/>
      <c r="GO29" s="5"/>
      <c r="GP29" s="5"/>
      <c r="GQ29" s="5"/>
      <c r="GR29" s="5"/>
      <c r="GS29" s="5"/>
      <c r="GT29" s="5"/>
      <c r="GU29" s="5"/>
      <c r="GW29" s="5"/>
      <c r="GX29" s="5"/>
      <c r="GY29" s="5"/>
      <c r="GZ29" s="5"/>
      <c r="HA29" s="5"/>
      <c r="HB29" s="5"/>
      <c r="HC29" s="5"/>
      <c r="HE29" s="498"/>
      <c r="HG29" s="5"/>
      <c r="HH29" s="5"/>
      <c r="HI29" s="5"/>
      <c r="HJ29" s="5"/>
      <c r="HK29" s="5"/>
      <c r="HL29" s="5"/>
      <c r="HM29" s="5"/>
      <c r="HO29" s="5"/>
      <c r="HP29" s="5"/>
      <c r="HQ29" s="5"/>
      <c r="HR29" s="5"/>
      <c r="HS29" s="5"/>
      <c r="HT29" s="5"/>
      <c r="HU29" s="5"/>
      <c r="HW29" s="5"/>
      <c r="HX29" s="5"/>
      <c r="HY29" s="5"/>
      <c r="HZ29" s="5"/>
      <c r="IA29" s="5"/>
      <c r="IB29" s="5"/>
      <c r="IC29" s="5"/>
      <c r="IE29" s="5"/>
      <c r="IF29" s="5"/>
      <c r="IH29" s="498"/>
      <c r="IJ29" s="501"/>
    </row>
    <row r="30" spans="3:244" ht="15.75" customHeight="1" outlineLevel="2" thickBot="1">
      <c r="C30" s="144">
        <v>14</v>
      </c>
      <c r="D30" s="145" t="s">
        <v>21</v>
      </c>
      <c r="E30" s="5" t="s">
        <v>261</v>
      </c>
      <c r="F30" s="146" t="s">
        <v>4</v>
      </c>
      <c r="H30" s="74">
        <v>32506</v>
      </c>
      <c r="I30" s="175"/>
      <c r="J30" s="175"/>
      <c r="K30" s="175"/>
      <c r="L30" s="175"/>
      <c r="M30" s="176"/>
      <c r="N30" s="281">
        <v>32506</v>
      </c>
      <c r="O30" s="5"/>
      <c r="P30" s="147">
        <v>15494</v>
      </c>
      <c r="Q30" s="148"/>
      <c r="R30" s="148"/>
      <c r="S30" s="148"/>
      <c r="T30" s="148"/>
      <c r="U30" s="149"/>
      <c r="V30" s="281">
        <v>15494</v>
      </c>
      <c r="W30" s="5"/>
      <c r="X30" s="187">
        <v>0.47665046452962528</v>
      </c>
      <c r="Y30" s="188"/>
      <c r="Z30" s="188"/>
      <c r="AA30" s="188"/>
      <c r="AB30" s="188"/>
      <c r="AC30" s="189"/>
      <c r="AD30" s="279">
        <v>0.47665046452962528</v>
      </c>
      <c r="AE30" s="5"/>
      <c r="AF30" s="534"/>
      <c r="AH30" s="147">
        <v>8889660</v>
      </c>
      <c r="AI30" s="148"/>
      <c r="AJ30" s="148"/>
      <c r="AK30" s="148"/>
      <c r="AL30" s="148"/>
      <c r="AM30" s="150"/>
      <c r="AN30" s="289">
        <v>8889660</v>
      </c>
      <c r="AO30" s="5"/>
      <c r="AP30" s="147">
        <v>11746825</v>
      </c>
      <c r="AQ30" s="148"/>
      <c r="AR30" s="148"/>
      <c r="AS30" s="148"/>
      <c r="AT30" s="148"/>
      <c r="AU30" s="150"/>
      <c r="AV30" s="289">
        <v>11746825</v>
      </c>
      <c r="AW30" s="5"/>
      <c r="AX30" s="296"/>
      <c r="AY30" s="297"/>
      <c r="AZ30" s="5"/>
      <c r="BA30" s="486"/>
      <c r="BC30" s="147">
        <v>8917339</v>
      </c>
      <c r="BD30" s="148"/>
      <c r="BE30" s="148"/>
      <c r="BF30" s="148"/>
      <c r="BG30" s="148"/>
      <c r="BH30" s="150"/>
      <c r="BI30" s="289">
        <v>8917339</v>
      </c>
      <c r="BJ30" s="5"/>
      <c r="BK30" s="147">
        <v>14906764</v>
      </c>
      <c r="BL30" s="148"/>
      <c r="BM30" s="148"/>
      <c r="BN30" s="148"/>
      <c r="BO30" s="148"/>
      <c r="BP30" s="150"/>
      <c r="BQ30" s="289">
        <v>14906764</v>
      </c>
      <c r="BR30" s="5"/>
      <c r="BS30" s="187">
        <v>1.6716605704908156</v>
      </c>
      <c r="BT30" s="188"/>
      <c r="BU30" s="188"/>
      <c r="BV30" s="188"/>
      <c r="BW30" s="188"/>
      <c r="BX30" s="189"/>
      <c r="BY30" s="302">
        <v>1.6716605704908156</v>
      </c>
      <c r="BZ30" s="5"/>
      <c r="CA30" s="486"/>
      <c r="CC30" s="147">
        <v>7758</v>
      </c>
      <c r="CD30" s="148"/>
      <c r="CE30" s="148"/>
      <c r="CF30" s="148"/>
      <c r="CG30" s="148"/>
      <c r="CH30" s="150"/>
      <c r="CI30" s="289">
        <v>7758</v>
      </c>
      <c r="CJ30" s="5"/>
      <c r="CK30" s="147">
        <v>2225</v>
      </c>
      <c r="CL30" s="148"/>
      <c r="CM30" s="148"/>
      <c r="CN30" s="148"/>
      <c r="CO30" s="148"/>
      <c r="CP30" s="150"/>
      <c r="CQ30" s="289">
        <v>2225</v>
      </c>
      <c r="CR30" s="5"/>
      <c r="CS30" s="187">
        <v>0.28680072183552463</v>
      </c>
      <c r="CT30" s="188"/>
      <c r="CU30" s="188"/>
      <c r="CV30" s="188"/>
      <c r="CW30" s="188"/>
      <c r="CX30" s="189"/>
      <c r="CY30" s="302">
        <v>0.28680072183552463</v>
      </c>
      <c r="CZ30" s="5"/>
      <c r="DA30" s="486"/>
      <c r="DC30" s="187">
        <v>0.87497271353191053</v>
      </c>
      <c r="DD30" s="188"/>
      <c r="DE30" s="188"/>
      <c r="DF30" s="188"/>
      <c r="DG30" s="188"/>
      <c r="DH30" s="189"/>
      <c r="DI30" s="302"/>
      <c r="DJ30" s="5"/>
      <c r="DK30" s="187">
        <v>1</v>
      </c>
      <c r="DL30" s="188"/>
      <c r="DM30" s="188"/>
      <c r="DN30" s="188"/>
      <c r="DO30" s="188"/>
      <c r="DP30" s="189"/>
      <c r="DQ30" s="302"/>
      <c r="DR30" s="5"/>
      <c r="DS30" s="187">
        <v>0.95370767252464639</v>
      </c>
      <c r="DT30" s="188"/>
      <c r="DU30" s="188"/>
      <c r="DV30" s="188"/>
      <c r="DW30" s="188"/>
      <c r="DX30" s="189"/>
      <c r="DY30" s="302"/>
      <c r="DZ30" s="5"/>
      <c r="EA30" s="187">
        <v>1</v>
      </c>
      <c r="EB30" s="188"/>
      <c r="EC30" s="188"/>
      <c r="ED30" s="188"/>
      <c r="EE30" s="188"/>
      <c r="EF30" s="189"/>
      <c r="EG30" s="302"/>
      <c r="EH30" s="5"/>
      <c r="EI30" s="486"/>
      <c r="EK30" s="147">
        <v>14906764</v>
      </c>
      <c r="EL30" s="148"/>
      <c r="EM30" s="148"/>
      <c r="EN30" s="148"/>
      <c r="EO30" s="148"/>
      <c r="EP30" s="150"/>
      <c r="EQ30" s="289">
        <v>14906764</v>
      </c>
      <c r="ER30" s="5"/>
      <c r="ES30" s="486"/>
      <c r="EU30" s="147">
        <v>2225</v>
      </c>
      <c r="EV30" s="148"/>
      <c r="EW30" s="148"/>
      <c r="EX30" s="148"/>
      <c r="EY30" s="148"/>
      <c r="EZ30" s="150"/>
      <c r="FA30" s="289">
        <v>2225</v>
      </c>
      <c r="FB30" s="5"/>
      <c r="FC30" s="486"/>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498"/>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498"/>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498"/>
      <c r="IJ30" s="501"/>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4"/>
      <c r="AH31" s="291">
        <v>8889660</v>
      </c>
      <c r="AI31" s="291"/>
      <c r="AJ31" s="291"/>
      <c r="AK31" s="291"/>
      <c r="AL31" s="291"/>
      <c r="AM31" s="291"/>
      <c r="AN31" s="290">
        <v>8889660</v>
      </c>
      <c r="AO31" s="5"/>
      <c r="AP31" s="291">
        <v>11746825</v>
      </c>
      <c r="AQ31" s="291"/>
      <c r="AR31" s="291"/>
      <c r="AS31" s="291"/>
      <c r="AT31" s="291"/>
      <c r="AU31" s="291"/>
      <c r="AV31" s="290">
        <v>11746825</v>
      </c>
      <c r="AW31" s="5"/>
      <c r="AX31" s="294"/>
      <c r="AY31" s="295"/>
      <c r="AZ31" s="5"/>
      <c r="BA31" s="486"/>
      <c r="BC31" s="291">
        <v>8917339</v>
      </c>
      <c r="BD31" s="291"/>
      <c r="BE31" s="291"/>
      <c r="BF31" s="291"/>
      <c r="BG31" s="291"/>
      <c r="BH31" s="291"/>
      <c r="BI31" s="290">
        <v>8917339</v>
      </c>
      <c r="BJ31" s="5"/>
      <c r="BK31" s="291">
        <v>14906764</v>
      </c>
      <c r="BL31" s="291"/>
      <c r="BM31" s="291"/>
      <c r="BN31" s="291"/>
      <c r="BO31" s="291"/>
      <c r="BP31" s="291"/>
      <c r="BQ31" s="290">
        <v>14906764</v>
      </c>
      <c r="BR31" s="5"/>
      <c r="BS31" s="302">
        <v>1.6716605704908156</v>
      </c>
      <c r="BT31" s="302"/>
      <c r="BU31" s="302"/>
      <c r="BV31" s="302"/>
      <c r="BW31" s="302"/>
      <c r="BX31" s="302"/>
      <c r="BY31" s="302">
        <v>1.6716605704908156</v>
      </c>
      <c r="BZ31" s="5"/>
      <c r="CA31" s="486"/>
      <c r="CC31" s="291">
        <v>7758</v>
      </c>
      <c r="CD31" s="291"/>
      <c r="CE31" s="291"/>
      <c r="CF31" s="291"/>
      <c r="CG31" s="291"/>
      <c r="CH31" s="291"/>
      <c r="CI31" s="290">
        <v>7758</v>
      </c>
      <c r="CJ31" s="5"/>
      <c r="CK31" s="291">
        <v>2225</v>
      </c>
      <c r="CL31" s="291"/>
      <c r="CM31" s="291"/>
      <c r="CN31" s="291"/>
      <c r="CO31" s="291"/>
      <c r="CP31" s="291"/>
      <c r="CQ31" s="290">
        <v>2225</v>
      </c>
      <c r="CR31" s="5"/>
      <c r="CS31" s="302">
        <v>0.28680072183552463</v>
      </c>
      <c r="CT31" s="302"/>
      <c r="CU31" s="302"/>
      <c r="CV31" s="302"/>
      <c r="CW31" s="302"/>
      <c r="CX31" s="302"/>
      <c r="CY31" s="302">
        <v>0.28680072183552463</v>
      </c>
      <c r="CZ31" s="5"/>
      <c r="DA31" s="486"/>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86"/>
      <c r="EK31" s="291">
        <v>14906764</v>
      </c>
      <c r="EL31" s="291"/>
      <c r="EM31" s="291"/>
      <c r="EN31" s="291"/>
      <c r="EO31" s="291"/>
      <c r="EP31" s="291"/>
      <c r="EQ31" s="290">
        <v>14906764</v>
      </c>
      <c r="ER31" s="5"/>
      <c r="ES31" s="486"/>
      <c r="EU31" s="291">
        <v>2225</v>
      </c>
      <c r="EV31" s="291"/>
      <c r="EW31" s="291"/>
      <c r="EX31" s="291"/>
      <c r="EY31" s="291"/>
      <c r="EZ31" s="291"/>
      <c r="FA31" s="290">
        <v>2225</v>
      </c>
      <c r="FB31" s="5"/>
      <c r="FC31" s="486"/>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498"/>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498"/>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498"/>
      <c r="IJ31" s="501"/>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4"/>
      <c r="AH32" s="8"/>
      <c r="AI32" s="8"/>
      <c r="AJ32" s="8"/>
      <c r="AK32" s="8"/>
      <c r="AL32" s="8"/>
      <c r="AM32" s="8"/>
      <c r="AN32" s="8"/>
      <c r="AP32" s="8"/>
      <c r="AQ32" s="8"/>
      <c r="AR32" s="8"/>
      <c r="AS32" s="8"/>
      <c r="AT32" s="8"/>
      <c r="AU32" s="8"/>
      <c r="AV32" s="8"/>
      <c r="AX32" s="8"/>
      <c r="AY32" s="8"/>
      <c r="BA32" s="486"/>
      <c r="BC32" s="8"/>
      <c r="BD32" s="8"/>
      <c r="BE32" s="8"/>
      <c r="BF32" s="8"/>
      <c r="BG32" s="8"/>
      <c r="BH32" s="8"/>
      <c r="BI32" s="8"/>
      <c r="BK32" s="8"/>
      <c r="BL32" s="8"/>
      <c r="BM32" s="8"/>
      <c r="BN32" s="8"/>
      <c r="BO32" s="8"/>
      <c r="BP32" s="8"/>
      <c r="BQ32" s="8"/>
      <c r="BS32" s="8"/>
      <c r="BT32" s="8"/>
      <c r="BU32" s="8"/>
      <c r="BV32" s="8"/>
      <c r="BW32" s="8"/>
      <c r="BX32" s="8"/>
      <c r="BY32" s="8"/>
      <c r="CA32" s="486"/>
      <c r="CC32" s="8"/>
      <c r="CD32" s="8"/>
      <c r="CE32" s="8"/>
      <c r="CF32" s="8"/>
      <c r="CG32" s="8"/>
      <c r="CH32" s="8"/>
      <c r="CI32" s="8"/>
      <c r="CK32" s="8"/>
      <c r="CL32" s="8"/>
      <c r="CM32" s="8"/>
      <c r="CN32" s="8"/>
      <c r="CO32" s="8"/>
      <c r="CP32" s="8"/>
      <c r="CQ32" s="8"/>
      <c r="CS32" s="8"/>
      <c r="CT32" s="8"/>
      <c r="CU32" s="8"/>
      <c r="CV32" s="8"/>
      <c r="CW32" s="8"/>
      <c r="CX32" s="8"/>
      <c r="CY32" s="8"/>
      <c r="DA32" s="486"/>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86"/>
      <c r="EK32" s="8"/>
      <c r="EL32" s="8"/>
      <c r="EM32" s="8"/>
      <c r="EN32" s="8"/>
      <c r="EO32" s="8"/>
      <c r="EP32" s="8"/>
      <c r="EQ32" s="8"/>
      <c r="ES32" s="486"/>
      <c r="EU32" s="8"/>
      <c r="EV32" s="8"/>
      <c r="EW32" s="8"/>
      <c r="EX32" s="8"/>
      <c r="EY32" s="8"/>
      <c r="EZ32" s="8"/>
      <c r="FA32" s="8"/>
      <c r="FC32" s="486"/>
      <c r="FE32" s="546"/>
      <c r="FG32" s="8"/>
      <c r="FH32" s="8"/>
      <c r="FI32" s="8"/>
      <c r="FJ32" s="8"/>
      <c r="FK32" s="8"/>
      <c r="FL32" s="8"/>
      <c r="FM32" s="8"/>
      <c r="FO32" s="8"/>
      <c r="FP32" s="8"/>
      <c r="FQ32" s="8"/>
      <c r="FR32" s="8"/>
      <c r="FS32" s="8"/>
      <c r="FT32" s="8"/>
      <c r="FU32" s="8"/>
      <c r="FW32" s="8"/>
      <c r="FX32" s="8"/>
      <c r="FY32" s="8"/>
      <c r="FZ32" s="8"/>
      <c r="GA32" s="8"/>
      <c r="GB32" s="8"/>
      <c r="GC32" s="8"/>
      <c r="GE32" s="498"/>
      <c r="GG32" s="8"/>
      <c r="GH32" s="8"/>
      <c r="GI32" s="8"/>
      <c r="GJ32" s="8"/>
      <c r="GK32" s="8"/>
      <c r="GL32" s="8"/>
      <c r="GM32" s="8"/>
      <c r="GO32" s="8"/>
      <c r="GP32" s="8"/>
      <c r="GQ32" s="8"/>
      <c r="GR32" s="8"/>
      <c r="GS32" s="8"/>
      <c r="GT32" s="8"/>
      <c r="GU32" s="8"/>
      <c r="GW32" s="8"/>
      <c r="GX32" s="8"/>
      <c r="GY32" s="8"/>
      <c r="GZ32" s="8"/>
      <c r="HA32" s="8"/>
      <c r="HB32" s="8"/>
      <c r="HC32" s="8"/>
      <c r="HE32" s="498"/>
      <c r="HG32" s="8"/>
      <c r="HH32" s="8"/>
      <c r="HI32" s="8"/>
      <c r="HJ32" s="8"/>
      <c r="HK32" s="8"/>
      <c r="HL32" s="8"/>
      <c r="HM32" s="8"/>
      <c r="HO32" s="8"/>
      <c r="HP32" s="8"/>
      <c r="HQ32" s="8"/>
      <c r="HR32" s="8"/>
      <c r="HS32" s="8"/>
      <c r="HT32" s="8"/>
      <c r="HU32" s="8"/>
      <c r="HW32" s="8"/>
      <c r="HX32" s="8"/>
      <c r="HY32" s="8"/>
      <c r="HZ32" s="8"/>
      <c r="IA32" s="8"/>
      <c r="IB32" s="8"/>
      <c r="IC32" s="8"/>
      <c r="IE32" s="8"/>
      <c r="IF32" s="8"/>
      <c r="IH32" s="498"/>
      <c r="IJ32" s="501"/>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4"/>
      <c r="AH33" s="8"/>
      <c r="AI33" s="8"/>
      <c r="AJ33" s="8"/>
      <c r="AK33" s="8"/>
      <c r="AL33" s="8"/>
      <c r="AM33" s="8"/>
      <c r="AN33" s="8"/>
      <c r="AP33" s="8"/>
      <c r="AQ33" s="8"/>
      <c r="AR33" s="8"/>
      <c r="AS33" s="8"/>
      <c r="AT33" s="8"/>
      <c r="AU33" s="8"/>
      <c r="AV33" s="8"/>
      <c r="AX33" s="8"/>
      <c r="AY33" s="8"/>
      <c r="BA33" s="486"/>
      <c r="BC33" s="8"/>
      <c r="BD33" s="8"/>
      <c r="BE33" s="8"/>
      <c r="BF33" s="8"/>
      <c r="BG33" s="8"/>
      <c r="BH33" s="8"/>
      <c r="BI33" s="8"/>
      <c r="BK33" s="8"/>
      <c r="BL33" s="8"/>
      <c r="BM33" s="8"/>
      <c r="BN33" s="8"/>
      <c r="BO33" s="8"/>
      <c r="BP33" s="8"/>
      <c r="BQ33" s="8"/>
      <c r="BS33" s="8"/>
      <c r="BT33" s="8"/>
      <c r="BU33" s="8"/>
      <c r="BV33" s="8"/>
      <c r="BW33" s="8"/>
      <c r="BX33" s="8"/>
      <c r="BY33" s="8"/>
      <c r="CA33" s="486"/>
      <c r="CC33" s="8"/>
      <c r="CD33" s="8"/>
      <c r="CE33" s="8"/>
      <c r="CF33" s="8"/>
      <c r="CG33" s="8"/>
      <c r="CH33" s="8"/>
      <c r="CI33" s="8"/>
      <c r="CK33" s="8"/>
      <c r="CL33" s="8"/>
      <c r="CM33" s="8"/>
      <c r="CN33" s="8"/>
      <c r="CO33" s="8"/>
      <c r="CP33" s="8"/>
      <c r="CQ33" s="8"/>
      <c r="CS33" s="8"/>
      <c r="CT33" s="8"/>
      <c r="CU33" s="8"/>
      <c r="CV33" s="8"/>
      <c r="CW33" s="8"/>
      <c r="CX33" s="8"/>
      <c r="CY33" s="8"/>
      <c r="DA33" s="486"/>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86"/>
      <c r="EK33" s="8"/>
      <c r="EL33" s="8"/>
      <c r="EM33" s="8"/>
      <c r="EN33" s="8"/>
      <c r="EO33" s="8"/>
      <c r="EP33" s="8"/>
      <c r="EQ33" s="8"/>
      <c r="ES33" s="486"/>
      <c r="EU33" s="8"/>
      <c r="EV33" s="8"/>
      <c r="EW33" s="8"/>
      <c r="EX33" s="8"/>
      <c r="EY33" s="8"/>
      <c r="EZ33" s="8"/>
      <c r="FA33" s="8"/>
      <c r="FC33" s="486"/>
      <c r="FE33" s="546"/>
      <c r="FG33" s="8"/>
      <c r="FH33" s="8"/>
      <c r="FI33" s="8"/>
      <c r="FJ33" s="8"/>
      <c r="FK33" s="8"/>
      <c r="FL33" s="8"/>
      <c r="FM33" s="8"/>
      <c r="FO33" s="8"/>
      <c r="FP33" s="8"/>
      <c r="FQ33" s="8"/>
      <c r="FR33" s="8"/>
      <c r="FS33" s="8"/>
      <c r="FT33" s="8"/>
      <c r="FU33" s="8"/>
      <c r="FW33" s="8"/>
      <c r="FX33" s="8"/>
      <c r="FY33" s="8"/>
      <c r="FZ33" s="8"/>
      <c r="GA33" s="8"/>
      <c r="GB33" s="8"/>
      <c r="GC33" s="8"/>
      <c r="GE33" s="498"/>
      <c r="GG33" s="8"/>
      <c r="GH33" s="8"/>
      <c r="GI33" s="8"/>
      <c r="GJ33" s="8"/>
      <c r="GK33" s="8"/>
      <c r="GL33" s="8"/>
      <c r="GM33" s="8"/>
      <c r="GO33" s="8"/>
      <c r="GP33" s="8"/>
      <c r="GQ33" s="8"/>
      <c r="GR33" s="8"/>
      <c r="GS33" s="8"/>
      <c r="GT33" s="8"/>
      <c r="GU33" s="8"/>
      <c r="GW33" s="8"/>
      <c r="GX33" s="8"/>
      <c r="GY33" s="8"/>
      <c r="GZ33" s="8"/>
      <c r="HA33" s="8"/>
      <c r="HB33" s="8"/>
      <c r="HC33" s="8"/>
      <c r="HE33" s="498"/>
      <c r="HG33" s="8"/>
      <c r="HH33" s="8"/>
      <c r="HI33" s="8"/>
      <c r="HJ33" s="8"/>
      <c r="HK33" s="8"/>
      <c r="HL33" s="8"/>
      <c r="HM33" s="8"/>
      <c r="HO33" s="8"/>
      <c r="HP33" s="8"/>
      <c r="HQ33" s="8"/>
      <c r="HR33" s="8"/>
      <c r="HS33" s="8"/>
      <c r="HT33" s="8"/>
      <c r="HU33" s="8"/>
      <c r="HW33" s="8"/>
      <c r="HX33" s="8"/>
      <c r="HY33" s="8"/>
      <c r="HZ33" s="8"/>
      <c r="IA33" s="8"/>
      <c r="IB33" s="8"/>
      <c r="IC33" s="8"/>
      <c r="IE33" s="8"/>
      <c r="IF33" s="8"/>
      <c r="IH33" s="498"/>
      <c r="IJ33" s="501"/>
    </row>
    <row r="34" spans="2:244" ht="15.75" customHeight="1" outlineLevel="2" thickBot="1">
      <c r="C34" s="101">
        <v>15</v>
      </c>
      <c r="D34" s="102" t="s">
        <v>302</v>
      </c>
      <c r="E34" s="5" t="s">
        <v>261</v>
      </c>
      <c r="F34" s="103" t="s">
        <v>6</v>
      </c>
      <c r="H34" s="70">
        <v>0</v>
      </c>
      <c r="I34" s="106"/>
      <c r="J34" s="106"/>
      <c r="K34" s="106"/>
      <c r="L34" s="106"/>
      <c r="M34" s="107"/>
      <c r="N34" s="281">
        <v>0</v>
      </c>
      <c r="O34" s="5"/>
      <c r="P34" s="70">
        <v>18</v>
      </c>
      <c r="Q34" s="106"/>
      <c r="R34" s="106"/>
      <c r="S34" s="106"/>
      <c r="T34" s="106"/>
      <c r="U34" s="107"/>
      <c r="V34" s="281">
        <v>18</v>
      </c>
      <c r="W34" s="5"/>
      <c r="X34" s="178" t="s">
        <v>492</v>
      </c>
      <c r="Y34" s="179"/>
      <c r="Z34" s="179"/>
      <c r="AA34" s="179"/>
      <c r="AB34" s="179"/>
      <c r="AC34" s="180"/>
      <c r="AD34" s="279" t="s">
        <v>492</v>
      </c>
      <c r="AE34" s="5"/>
      <c r="AF34" s="534"/>
      <c r="AH34" s="70">
        <v>0</v>
      </c>
      <c r="AI34" s="106"/>
      <c r="AJ34" s="106"/>
      <c r="AK34" s="106"/>
      <c r="AL34" s="106"/>
      <c r="AM34" s="109"/>
      <c r="AN34" s="289">
        <v>0</v>
      </c>
      <c r="AO34" s="5"/>
      <c r="AP34" s="70">
        <v>8311388</v>
      </c>
      <c r="AQ34" s="106"/>
      <c r="AR34" s="106"/>
      <c r="AS34" s="106"/>
      <c r="AT34" s="106"/>
      <c r="AU34" s="109"/>
      <c r="AV34" s="289">
        <v>8311388</v>
      </c>
      <c r="AW34" s="5"/>
      <c r="AX34" s="296"/>
      <c r="AY34" s="297"/>
      <c r="AZ34" s="5"/>
      <c r="BA34" s="486"/>
      <c r="BC34" s="70">
        <v>0</v>
      </c>
      <c r="BD34" s="106"/>
      <c r="BE34" s="106"/>
      <c r="BF34" s="106"/>
      <c r="BG34" s="106"/>
      <c r="BH34" s="109"/>
      <c r="BI34" s="289">
        <v>0</v>
      </c>
      <c r="BJ34" s="5"/>
      <c r="BK34" s="70">
        <v>8311388</v>
      </c>
      <c r="BL34" s="106"/>
      <c r="BM34" s="106"/>
      <c r="BN34" s="106"/>
      <c r="BO34" s="106"/>
      <c r="BP34" s="109"/>
      <c r="BQ34" s="289">
        <v>8311388</v>
      </c>
      <c r="BR34" s="5"/>
      <c r="BS34" s="178" t="s">
        <v>492</v>
      </c>
      <c r="BT34" s="179"/>
      <c r="BU34" s="179"/>
      <c r="BV34" s="179"/>
      <c r="BW34" s="179"/>
      <c r="BX34" s="180"/>
      <c r="BY34" s="302" t="s">
        <v>492</v>
      </c>
      <c r="BZ34" s="5"/>
      <c r="CA34" s="486"/>
      <c r="CC34" s="70">
        <v>0</v>
      </c>
      <c r="CD34" s="106"/>
      <c r="CE34" s="106"/>
      <c r="CF34" s="106"/>
      <c r="CG34" s="106"/>
      <c r="CH34" s="109"/>
      <c r="CI34" s="289">
        <v>0</v>
      </c>
      <c r="CJ34" s="5"/>
      <c r="CK34" s="70">
        <v>724</v>
      </c>
      <c r="CL34" s="106"/>
      <c r="CM34" s="106"/>
      <c r="CN34" s="106"/>
      <c r="CO34" s="106"/>
      <c r="CP34" s="109"/>
      <c r="CQ34" s="289">
        <v>724</v>
      </c>
      <c r="CR34" s="5"/>
      <c r="CS34" s="178" t="s">
        <v>492</v>
      </c>
      <c r="CT34" s="179"/>
      <c r="CU34" s="179"/>
      <c r="CV34" s="179"/>
      <c r="CW34" s="179"/>
      <c r="CX34" s="180"/>
      <c r="CY34" s="302" t="s">
        <v>492</v>
      </c>
      <c r="CZ34" s="5"/>
      <c r="DA34" s="486"/>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86"/>
      <c r="EK34" s="70">
        <v>8311388</v>
      </c>
      <c r="EL34" s="106"/>
      <c r="EM34" s="106"/>
      <c r="EN34" s="106"/>
      <c r="EO34" s="106"/>
      <c r="EP34" s="109"/>
      <c r="EQ34" s="289">
        <v>8311388</v>
      </c>
      <c r="ER34" s="5"/>
      <c r="ES34" s="486"/>
      <c r="EU34" s="70">
        <v>724</v>
      </c>
      <c r="EV34" s="106"/>
      <c r="EW34" s="106"/>
      <c r="EX34" s="106"/>
      <c r="EY34" s="106"/>
      <c r="EZ34" s="109"/>
      <c r="FA34" s="289">
        <v>724</v>
      </c>
      <c r="FB34" s="5"/>
      <c r="FC34" s="486"/>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498"/>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498"/>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498"/>
      <c r="IJ34" s="501"/>
    </row>
    <row r="35" spans="2:244" ht="15.75" customHeight="1" outlineLevel="2" thickBot="1">
      <c r="C35" s="111">
        <v>16</v>
      </c>
      <c r="D35" s="112" t="s">
        <v>303</v>
      </c>
      <c r="E35" s="5" t="s">
        <v>261</v>
      </c>
      <c r="F35" s="113" t="s">
        <v>401</v>
      </c>
      <c r="H35" s="71">
        <v>0</v>
      </c>
      <c r="I35" s="116"/>
      <c r="J35" s="116"/>
      <c r="K35" s="116"/>
      <c r="L35" s="116"/>
      <c r="M35" s="117"/>
      <c r="N35" s="281">
        <v>0</v>
      </c>
      <c r="O35" s="5"/>
      <c r="P35" s="71">
        <v>150258</v>
      </c>
      <c r="Q35" s="116"/>
      <c r="R35" s="116"/>
      <c r="S35" s="116"/>
      <c r="T35" s="116"/>
      <c r="U35" s="117"/>
      <c r="V35" s="281">
        <v>150258</v>
      </c>
      <c r="W35" s="5"/>
      <c r="X35" s="181" t="s">
        <v>492</v>
      </c>
      <c r="Y35" s="182"/>
      <c r="Z35" s="182"/>
      <c r="AA35" s="182"/>
      <c r="AB35" s="182"/>
      <c r="AC35" s="183"/>
      <c r="AD35" s="279" t="s">
        <v>492</v>
      </c>
      <c r="AE35" s="5"/>
      <c r="AF35" s="534"/>
      <c r="AH35" s="71">
        <v>0</v>
      </c>
      <c r="AI35" s="116"/>
      <c r="AJ35" s="116"/>
      <c r="AK35" s="116"/>
      <c r="AL35" s="116"/>
      <c r="AM35" s="119"/>
      <c r="AN35" s="289">
        <v>0</v>
      </c>
      <c r="AO35" s="5"/>
      <c r="AP35" s="71">
        <v>0</v>
      </c>
      <c r="AQ35" s="116"/>
      <c r="AR35" s="116"/>
      <c r="AS35" s="116"/>
      <c r="AT35" s="116"/>
      <c r="AU35" s="119"/>
      <c r="AV35" s="289">
        <v>0</v>
      </c>
      <c r="AW35" s="5"/>
      <c r="AX35" s="292"/>
      <c r="AY35" s="293"/>
      <c r="AZ35" s="5"/>
      <c r="BA35" s="486"/>
      <c r="BC35" s="71">
        <v>0</v>
      </c>
      <c r="BD35" s="116"/>
      <c r="BE35" s="116"/>
      <c r="BF35" s="116"/>
      <c r="BG35" s="116"/>
      <c r="BH35" s="119"/>
      <c r="BI35" s="289">
        <v>0</v>
      </c>
      <c r="BJ35" s="5"/>
      <c r="BK35" s="71">
        <v>17391939</v>
      </c>
      <c r="BL35" s="116"/>
      <c r="BM35" s="116"/>
      <c r="BN35" s="116"/>
      <c r="BO35" s="116"/>
      <c r="BP35" s="119"/>
      <c r="BQ35" s="289">
        <v>17391939</v>
      </c>
      <c r="BR35" s="5"/>
      <c r="BS35" s="181" t="s">
        <v>492</v>
      </c>
      <c r="BT35" s="182"/>
      <c r="BU35" s="182"/>
      <c r="BV35" s="182"/>
      <c r="BW35" s="182"/>
      <c r="BX35" s="183"/>
      <c r="BY35" s="302" t="s">
        <v>492</v>
      </c>
      <c r="BZ35" s="5"/>
      <c r="CA35" s="486"/>
      <c r="CC35" s="71">
        <v>0</v>
      </c>
      <c r="CD35" s="116"/>
      <c r="CE35" s="116"/>
      <c r="CF35" s="116"/>
      <c r="CG35" s="116"/>
      <c r="CH35" s="119"/>
      <c r="CI35" s="289">
        <v>0</v>
      </c>
      <c r="CJ35" s="5"/>
      <c r="CK35" s="71">
        <v>1649</v>
      </c>
      <c r="CL35" s="116"/>
      <c r="CM35" s="116"/>
      <c r="CN35" s="116"/>
      <c r="CO35" s="116"/>
      <c r="CP35" s="119"/>
      <c r="CQ35" s="289">
        <v>1649</v>
      </c>
      <c r="CR35" s="5"/>
      <c r="CS35" s="181" t="s">
        <v>492</v>
      </c>
      <c r="CT35" s="182"/>
      <c r="CU35" s="182"/>
      <c r="CV35" s="182"/>
      <c r="CW35" s="182"/>
      <c r="CX35" s="183"/>
      <c r="CY35" s="302" t="s">
        <v>492</v>
      </c>
      <c r="CZ35" s="5"/>
      <c r="DA35" s="486"/>
      <c r="DC35" s="181">
        <v>1</v>
      </c>
      <c r="DD35" s="182"/>
      <c r="DE35" s="182"/>
      <c r="DF35" s="182"/>
      <c r="DG35" s="182"/>
      <c r="DH35" s="183"/>
      <c r="DI35" s="302"/>
      <c r="DJ35" s="5"/>
      <c r="DK35" s="181">
        <v>0.98973042953722878</v>
      </c>
      <c r="DL35" s="182"/>
      <c r="DM35" s="182"/>
      <c r="DN35" s="182"/>
      <c r="DO35" s="182"/>
      <c r="DP35" s="183"/>
      <c r="DQ35" s="302"/>
      <c r="DR35" s="5"/>
      <c r="DS35" s="181">
        <v>1</v>
      </c>
      <c r="DT35" s="182"/>
      <c r="DU35" s="182"/>
      <c r="DV35" s="182"/>
      <c r="DW35" s="182"/>
      <c r="DX35" s="183"/>
      <c r="DY35" s="302"/>
      <c r="DZ35" s="5"/>
      <c r="EA35" s="181">
        <v>0.99277543648404576</v>
      </c>
      <c r="EB35" s="182"/>
      <c r="EC35" s="182"/>
      <c r="ED35" s="182"/>
      <c r="EE35" s="182"/>
      <c r="EF35" s="183"/>
      <c r="EG35" s="302"/>
      <c r="EH35" s="5"/>
      <c r="EI35" s="486"/>
      <c r="EK35" s="71">
        <v>17572400</v>
      </c>
      <c r="EL35" s="116"/>
      <c r="EM35" s="116"/>
      <c r="EN35" s="116"/>
      <c r="EO35" s="116"/>
      <c r="EP35" s="119"/>
      <c r="EQ35" s="289">
        <v>17572400</v>
      </c>
      <c r="ER35" s="5"/>
      <c r="ES35" s="486"/>
      <c r="EU35" s="71">
        <v>1661</v>
      </c>
      <c r="EV35" s="116"/>
      <c r="EW35" s="116"/>
      <c r="EX35" s="116"/>
      <c r="EY35" s="116"/>
      <c r="EZ35" s="119"/>
      <c r="FA35" s="289">
        <v>1661</v>
      </c>
      <c r="FB35" s="5"/>
      <c r="FC35" s="486"/>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498"/>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498"/>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498"/>
      <c r="IJ35" s="501"/>
    </row>
    <row r="36" spans="2:244" ht="15.75" customHeight="1" outlineLevel="2" thickBot="1">
      <c r="C36" s="151">
        <v>17</v>
      </c>
      <c r="D36" s="152" t="s">
        <v>304</v>
      </c>
      <c r="E36" s="5"/>
      <c r="F36" s="122" t="s">
        <v>6</v>
      </c>
      <c r="H36" s="153">
        <v>0</v>
      </c>
      <c r="I36" s="154"/>
      <c r="J36" s="154"/>
      <c r="K36" s="154"/>
      <c r="L36" s="154"/>
      <c r="M36" s="177"/>
      <c r="N36" s="281">
        <v>0</v>
      </c>
      <c r="O36" s="5"/>
      <c r="P36" s="71">
        <v>10</v>
      </c>
      <c r="Q36" s="116"/>
      <c r="R36" s="116"/>
      <c r="S36" s="116"/>
      <c r="T36" s="116"/>
      <c r="U36" s="117"/>
      <c r="V36" s="281">
        <v>10</v>
      </c>
      <c r="W36" s="5"/>
      <c r="X36" s="181" t="s">
        <v>492</v>
      </c>
      <c r="Y36" s="182"/>
      <c r="Z36" s="182"/>
      <c r="AA36" s="182"/>
      <c r="AB36" s="182"/>
      <c r="AC36" s="183"/>
      <c r="AD36" s="279" t="s">
        <v>492</v>
      </c>
      <c r="AE36" s="5"/>
      <c r="AF36" s="534"/>
      <c r="AH36" s="153">
        <v>0</v>
      </c>
      <c r="AI36" s="154"/>
      <c r="AJ36" s="154"/>
      <c r="AK36" s="154"/>
      <c r="AL36" s="154"/>
      <c r="AM36" s="155"/>
      <c r="AN36" s="289">
        <v>0</v>
      </c>
      <c r="AO36" s="5"/>
      <c r="AP36" s="153">
        <v>0</v>
      </c>
      <c r="AQ36" s="154"/>
      <c r="AR36" s="154"/>
      <c r="AS36" s="154"/>
      <c r="AT36" s="154"/>
      <c r="AU36" s="155"/>
      <c r="AV36" s="289">
        <v>0</v>
      </c>
      <c r="AW36" s="5"/>
      <c r="AX36" s="292"/>
      <c r="AY36" s="293"/>
      <c r="AZ36" s="5"/>
      <c r="BA36" s="486"/>
      <c r="BC36" s="153">
        <v>0</v>
      </c>
      <c r="BD36" s="154"/>
      <c r="BE36" s="154"/>
      <c r="BF36" s="154"/>
      <c r="BG36" s="154"/>
      <c r="BH36" s="155"/>
      <c r="BI36" s="289">
        <v>0</v>
      </c>
      <c r="BJ36" s="5"/>
      <c r="BK36" s="153">
        <v>11772874</v>
      </c>
      <c r="BL36" s="154"/>
      <c r="BM36" s="154"/>
      <c r="BN36" s="154"/>
      <c r="BO36" s="154"/>
      <c r="BP36" s="155"/>
      <c r="BQ36" s="289">
        <v>11772874</v>
      </c>
      <c r="BR36" s="5"/>
      <c r="BS36" s="181" t="s">
        <v>492</v>
      </c>
      <c r="BT36" s="182"/>
      <c r="BU36" s="182"/>
      <c r="BV36" s="182"/>
      <c r="BW36" s="182"/>
      <c r="BX36" s="183"/>
      <c r="BY36" s="302" t="s">
        <v>492</v>
      </c>
      <c r="BZ36" s="5"/>
      <c r="CA36" s="486"/>
      <c r="CC36" s="153">
        <v>0</v>
      </c>
      <c r="CD36" s="154"/>
      <c r="CE36" s="154"/>
      <c r="CF36" s="154"/>
      <c r="CG36" s="154"/>
      <c r="CH36" s="155"/>
      <c r="CI36" s="289">
        <v>0</v>
      </c>
      <c r="CJ36" s="5"/>
      <c r="CK36" s="153">
        <v>1055</v>
      </c>
      <c r="CL36" s="154"/>
      <c r="CM36" s="154"/>
      <c r="CN36" s="154"/>
      <c r="CO36" s="154"/>
      <c r="CP36" s="155"/>
      <c r="CQ36" s="289">
        <v>1055</v>
      </c>
      <c r="CR36" s="5"/>
      <c r="CS36" s="181" t="s">
        <v>492</v>
      </c>
      <c r="CT36" s="182"/>
      <c r="CU36" s="182"/>
      <c r="CV36" s="182"/>
      <c r="CW36" s="182"/>
      <c r="CX36" s="183"/>
      <c r="CY36" s="302" t="s">
        <v>492</v>
      </c>
      <c r="CZ36" s="5"/>
      <c r="DA36" s="486"/>
      <c r="DC36" s="181">
        <v>1.0668124620035175</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86"/>
      <c r="EK36" s="153">
        <v>11772874</v>
      </c>
      <c r="EL36" s="154"/>
      <c r="EM36" s="154"/>
      <c r="EN36" s="154"/>
      <c r="EO36" s="154"/>
      <c r="EP36" s="155"/>
      <c r="EQ36" s="289">
        <v>11772874</v>
      </c>
      <c r="ER36" s="5"/>
      <c r="ES36" s="486"/>
      <c r="EU36" s="153">
        <v>1055</v>
      </c>
      <c r="EV36" s="154"/>
      <c r="EW36" s="154"/>
      <c r="EX36" s="154"/>
      <c r="EY36" s="154"/>
      <c r="EZ36" s="155"/>
      <c r="FA36" s="289">
        <v>1055</v>
      </c>
      <c r="FB36" s="5"/>
      <c r="FC36" s="486"/>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498"/>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498"/>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498"/>
      <c r="IJ36" s="501"/>
    </row>
    <row r="37" spans="2:244" ht="15.75" customHeight="1" outlineLevel="2" thickBot="1">
      <c r="C37" s="120">
        <v>18</v>
      </c>
      <c r="D37" s="121" t="s">
        <v>305</v>
      </c>
      <c r="E37" s="5" t="s">
        <v>261</v>
      </c>
      <c r="F37" s="138" t="s">
        <v>6</v>
      </c>
      <c r="H37" s="73">
        <v>0</v>
      </c>
      <c r="I37" s="128"/>
      <c r="J37" s="128"/>
      <c r="K37" s="128"/>
      <c r="L37" s="128"/>
      <c r="M37" s="143"/>
      <c r="N37" s="281">
        <v>0</v>
      </c>
      <c r="O37" s="5"/>
      <c r="P37" s="73">
        <v>12</v>
      </c>
      <c r="Q37" s="128"/>
      <c r="R37" s="128"/>
      <c r="S37" s="128"/>
      <c r="T37" s="128"/>
      <c r="U37" s="143"/>
      <c r="V37" s="281">
        <v>12</v>
      </c>
      <c r="W37" s="5"/>
      <c r="X37" s="184" t="s">
        <v>492</v>
      </c>
      <c r="Y37" s="185"/>
      <c r="Z37" s="185"/>
      <c r="AA37" s="185"/>
      <c r="AB37" s="185"/>
      <c r="AC37" s="186"/>
      <c r="AD37" s="279" t="s">
        <v>492</v>
      </c>
      <c r="AE37" s="5"/>
      <c r="AF37" s="534"/>
      <c r="AH37" s="73">
        <v>0</v>
      </c>
      <c r="AI37" s="128"/>
      <c r="AJ37" s="128"/>
      <c r="AK37" s="128"/>
      <c r="AL37" s="128"/>
      <c r="AM37" s="129"/>
      <c r="AN37" s="289">
        <v>0</v>
      </c>
      <c r="AO37" s="5"/>
      <c r="AP37" s="73">
        <v>0</v>
      </c>
      <c r="AQ37" s="128"/>
      <c r="AR37" s="128"/>
      <c r="AS37" s="128"/>
      <c r="AT37" s="128"/>
      <c r="AU37" s="129"/>
      <c r="AV37" s="289">
        <v>0</v>
      </c>
      <c r="AW37" s="5"/>
      <c r="AX37" s="292"/>
      <c r="AY37" s="293"/>
      <c r="AZ37" s="5"/>
      <c r="BA37" s="486"/>
      <c r="BC37" s="73">
        <v>0</v>
      </c>
      <c r="BD37" s="128"/>
      <c r="BE37" s="128"/>
      <c r="BF37" s="128"/>
      <c r="BG37" s="128"/>
      <c r="BH37" s="129"/>
      <c r="BI37" s="289">
        <v>0</v>
      </c>
      <c r="BJ37" s="5"/>
      <c r="BK37" s="73">
        <v>328828</v>
      </c>
      <c r="BL37" s="128"/>
      <c r="BM37" s="128"/>
      <c r="BN37" s="128"/>
      <c r="BO37" s="128"/>
      <c r="BP37" s="129"/>
      <c r="BQ37" s="289">
        <v>328828</v>
      </c>
      <c r="BR37" s="5"/>
      <c r="BS37" s="184" t="s">
        <v>492</v>
      </c>
      <c r="BT37" s="185"/>
      <c r="BU37" s="185"/>
      <c r="BV37" s="185"/>
      <c r="BW37" s="185"/>
      <c r="BX37" s="186"/>
      <c r="BY37" s="302" t="s">
        <v>492</v>
      </c>
      <c r="BZ37" s="5"/>
      <c r="CA37" s="486"/>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86"/>
      <c r="DC37" s="184">
        <v>0.22631122734718526</v>
      </c>
      <c r="DD37" s="185"/>
      <c r="DE37" s="185"/>
      <c r="DF37" s="185"/>
      <c r="DG37" s="185"/>
      <c r="DH37" s="186"/>
      <c r="DI37" s="302"/>
      <c r="DJ37" s="5"/>
      <c r="DK37" s="184">
        <v>0.63673295509555994</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86"/>
      <c r="EK37" s="73">
        <v>516430</v>
      </c>
      <c r="EL37" s="128"/>
      <c r="EM37" s="128"/>
      <c r="EN37" s="128"/>
      <c r="EO37" s="128"/>
      <c r="EP37" s="129"/>
      <c r="EQ37" s="289">
        <v>516430</v>
      </c>
      <c r="ER37" s="5"/>
      <c r="ES37" s="486"/>
      <c r="EU37" s="73">
        <v>0</v>
      </c>
      <c r="EV37" s="128"/>
      <c r="EW37" s="128"/>
      <c r="EX37" s="128"/>
      <c r="EY37" s="128"/>
      <c r="EZ37" s="129"/>
      <c r="FA37" s="289">
        <v>0</v>
      </c>
      <c r="FB37" s="5"/>
      <c r="FC37" s="486"/>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498"/>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498"/>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498"/>
      <c r="IJ37" s="501"/>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4"/>
      <c r="AH38" s="291">
        <v>0</v>
      </c>
      <c r="AI38" s="291"/>
      <c r="AJ38" s="291"/>
      <c r="AK38" s="291"/>
      <c r="AL38" s="291"/>
      <c r="AM38" s="291"/>
      <c r="AN38" s="290">
        <v>0</v>
      </c>
      <c r="AO38" s="5"/>
      <c r="AP38" s="291">
        <v>8311388</v>
      </c>
      <c r="AQ38" s="291"/>
      <c r="AR38" s="291"/>
      <c r="AS38" s="291"/>
      <c r="AT38" s="291"/>
      <c r="AU38" s="291"/>
      <c r="AV38" s="290">
        <v>8311388</v>
      </c>
      <c r="AW38" s="5"/>
      <c r="AX38" s="294"/>
      <c r="AY38" s="295"/>
      <c r="AZ38" s="5"/>
      <c r="BA38" s="486"/>
      <c r="BC38" s="291">
        <v>0</v>
      </c>
      <c r="BD38" s="291"/>
      <c r="BE38" s="291"/>
      <c r="BF38" s="291"/>
      <c r="BG38" s="291"/>
      <c r="BH38" s="291"/>
      <c r="BI38" s="290">
        <v>0</v>
      </c>
      <c r="BJ38" s="5"/>
      <c r="BK38" s="291">
        <v>37805029</v>
      </c>
      <c r="BL38" s="291"/>
      <c r="BM38" s="291"/>
      <c r="BN38" s="291"/>
      <c r="BO38" s="291"/>
      <c r="BP38" s="291"/>
      <c r="BQ38" s="290">
        <v>37805029</v>
      </c>
      <c r="BR38" s="5"/>
      <c r="BS38" s="302" t="s">
        <v>492</v>
      </c>
      <c r="BT38" s="302"/>
      <c r="BU38" s="302"/>
      <c r="BV38" s="302"/>
      <c r="BW38" s="302"/>
      <c r="BX38" s="302"/>
      <c r="BY38" s="302" t="s">
        <v>492</v>
      </c>
      <c r="BZ38" s="5"/>
      <c r="CA38" s="486"/>
      <c r="CC38" s="291">
        <v>0</v>
      </c>
      <c r="CD38" s="291"/>
      <c r="CE38" s="291"/>
      <c r="CF38" s="291"/>
      <c r="CG38" s="291"/>
      <c r="CH38" s="291"/>
      <c r="CI38" s="290">
        <v>0</v>
      </c>
      <c r="CJ38" s="5"/>
      <c r="CK38" s="291">
        <v>3428</v>
      </c>
      <c r="CL38" s="291"/>
      <c r="CM38" s="291"/>
      <c r="CN38" s="291"/>
      <c r="CO38" s="291"/>
      <c r="CP38" s="291"/>
      <c r="CQ38" s="290">
        <v>3428</v>
      </c>
      <c r="CR38" s="5"/>
      <c r="CS38" s="302" t="s">
        <v>492</v>
      </c>
      <c r="CT38" s="302"/>
      <c r="CU38" s="302"/>
      <c r="CV38" s="302"/>
      <c r="CW38" s="302"/>
      <c r="CX38" s="302"/>
      <c r="CY38" s="302" t="s">
        <v>492</v>
      </c>
      <c r="CZ38" s="5"/>
      <c r="DA38" s="486"/>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86"/>
      <c r="EK38" s="291">
        <v>38173092</v>
      </c>
      <c r="EL38" s="291"/>
      <c r="EM38" s="291"/>
      <c r="EN38" s="291"/>
      <c r="EO38" s="291"/>
      <c r="EP38" s="291"/>
      <c r="EQ38" s="290">
        <v>38173092</v>
      </c>
      <c r="ER38" s="5"/>
      <c r="ES38" s="486"/>
      <c r="EU38" s="291">
        <v>3440</v>
      </c>
      <c r="EV38" s="291"/>
      <c r="EW38" s="291"/>
      <c r="EX38" s="291"/>
      <c r="EY38" s="291"/>
      <c r="EZ38" s="291"/>
      <c r="FA38" s="290">
        <v>3440</v>
      </c>
      <c r="FB38" s="5"/>
      <c r="FC38" s="486"/>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498"/>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498"/>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498"/>
      <c r="IJ38" s="501"/>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4"/>
      <c r="AH39" s="8"/>
      <c r="AI39" s="8"/>
      <c r="AJ39" s="8"/>
      <c r="AK39" s="8"/>
      <c r="AL39" s="8"/>
      <c r="AM39" s="8"/>
      <c r="AN39" s="8"/>
      <c r="AP39" s="8"/>
      <c r="AQ39" s="8"/>
      <c r="AR39" s="8"/>
      <c r="AS39" s="8"/>
      <c r="AT39" s="8"/>
      <c r="AU39" s="8"/>
      <c r="AV39" s="8"/>
      <c r="AX39" s="8"/>
      <c r="AY39" s="8"/>
      <c r="BA39" s="486"/>
      <c r="BC39" s="8"/>
      <c r="BD39" s="8"/>
      <c r="BE39" s="8"/>
      <c r="BF39" s="8"/>
      <c r="BG39" s="8"/>
      <c r="BH39" s="8"/>
      <c r="BI39" s="8"/>
      <c r="BK39" s="8"/>
      <c r="BL39" s="8"/>
      <c r="BM39" s="8"/>
      <c r="BN39" s="8"/>
      <c r="BO39" s="8"/>
      <c r="BP39" s="8"/>
      <c r="BQ39" s="8"/>
      <c r="BS39" s="8"/>
      <c r="BT39" s="8"/>
      <c r="BU39" s="8"/>
      <c r="BV39" s="8"/>
      <c r="BW39" s="8"/>
      <c r="BX39" s="8"/>
      <c r="BY39" s="8"/>
      <c r="CA39" s="486"/>
      <c r="CC39" s="8"/>
      <c r="CD39" s="8"/>
      <c r="CE39" s="8"/>
      <c r="CF39" s="8"/>
      <c r="CG39" s="8"/>
      <c r="CH39" s="8"/>
      <c r="CI39" s="8"/>
      <c r="CK39" s="8"/>
      <c r="CL39" s="8"/>
      <c r="CM39" s="8"/>
      <c r="CN39" s="8"/>
      <c r="CO39" s="8"/>
      <c r="CP39" s="8"/>
      <c r="CQ39" s="8"/>
      <c r="CS39" s="8"/>
      <c r="CT39" s="8"/>
      <c r="CU39" s="8"/>
      <c r="CV39" s="8"/>
      <c r="CW39" s="8"/>
      <c r="CX39" s="8"/>
      <c r="CY39" s="8"/>
      <c r="DA39" s="486"/>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86"/>
      <c r="EK39" s="8"/>
      <c r="EL39" s="8"/>
      <c r="EM39" s="8"/>
      <c r="EN39" s="8"/>
      <c r="EO39" s="8"/>
      <c r="EP39" s="8"/>
      <c r="EQ39" s="8"/>
      <c r="ES39" s="486"/>
      <c r="EU39" s="8"/>
      <c r="EV39" s="8"/>
      <c r="EW39" s="8"/>
      <c r="EX39" s="8"/>
      <c r="EY39" s="8"/>
      <c r="EZ39" s="8"/>
      <c r="FA39" s="8"/>
      <c r="FC39" s="486"/>
      <c r="FE39" s="546"/>
      <c r="FG39" s="8"/>
      <c r="FH39" s="8"/>
      <c r="FI39" s="8"/>
      <c r="FJ39" s="8"/>
      <c r="FK39" s="8"/>
      <c r="FL39" s="8"/>
      <c r="FM39" s="8"/>
      <c r="FO39" s="8"/>
      <c r="FP39" s="8"/>
      <c r="FQ39" s="8"/>
      <c r="FR39" s="8"/>
      <c r="FS39" s="8"/>
      <c r="FT39" s="8"/>
      <c r="FU39" s="8"/>
      <c r="FW39" s="8"/>
      <c r="FX39" s="8"/>
      <c r="FY39" s="8"/>
      <c r="FZ39" s="8"/>
      <c r="GA39" s="8"/>
      <c r="GB39" s="8"/>
      <c r="GC39" s="8"/>
      <c r="GE39" s="498"/>
      <c r="GG39" s="8"/>
      <c r="GH39" s="8"/>
      <c r="GI39" s="8"/>
      <c r="GJ39" s="8"/>
      <c r="GK39" s="8"/>
      <c r="GL39" s="8"/>
      <c r="GM39" s="8"/>
      <c r="GO39" s="8"/>
      <c r="GP39" s="8"/>
      <c r="GQ39" s="8"/>
      <c r="GR39" s="8"/>
      <c r="GS39" s="8"/>
      <c r="GT39" s="8"/>
      <c r="GU39" s="8"/>
      <c r="GW39" s="8"/>
      <c r="GX39" s="8"/>
      <c r="GY39" s="8"/>
      <c r="GZ39" s="8"/>
      <c r="HA39" s="8"/>
      <c r="HB39" s="8"/>
      <c r="HC39" s="8"/>
      <c r="HE39" s="498"/>
      <c r="HG39" s="8"/>
      <c r="HH39" s="8"/>
      <c r="HI39" s="8"/>
      <c r="HJ39" s="8"/>
      <c r="HK39" s="8"/>
      <c r="HL39" s="8"/>
      <c r="HM39" s="8"/>
      <c r="HO39" s="8"/>
      <c r="HP39" s="8"/>
      <c r="HQ39" s="8"/>
      <c r="HR39" s="8"/>
      <c r="HS39" s="8"/>
      <c r="HT39" s="8"/>
      <c r="HU39" s="8"/>
      <c r="HW39" s="8"/>
      <c r="HX39" s="8"/>
      <c r="HY39" s="8"/>
      <c r="HZ39" s="8"/>
      <c r="IA39" s="8"/>
      <c r="IB39" s="8"/>
      <c r="IC39" s="8"/>
      <c r="IE39" s="8"/>
      <c r="IF39" s="8"/>
      <c r="IH39" s="498"/>
      <c r="IJ39" s="501"/>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4"/>
      <c r="AH40" s="5"/>
      <c r="AI40" s="5"/>
      <c r="AJ40" s="5"/>
      <c r="AK40" s="5"/>
      <c r="AL40" s="5"/>
      <c r="AM40" s="5"/>
      <c r="AN40" s="5"/>
      <c r="AP40" s="5"/>
      <c r="AQ40" s="5"/>
      <c r="AR40" s="5"/>
      <c r="AS40" s="5"/>
      <c r="AT40" s="5"/>
      <c r="AU40" s="5"/>
      <c r="AV40" s="5"/>
      <c r="AX40" s="5"/>
      <c r="AY40" s="5"/>
      <c r="BA40" s="486"/>
      <c r="BC40" s="5"/>
      <c r="BD40" s="5"/>
      <c r="BE40" s="5"/>
      <c r="BF40" s="5"/>
      <c r="BG40" s="5"/>
      <c r="BH40" s="5"/>
      <c r="BI40" s="5"/>
      <c r="BK40" s="5"/>
      <c r="BL40" s="5"/>
      <c r="BM40" s="5"/>
      <c r="BN40" s="5"/>
      <c r="BO40" s="5"/>
      <c r="BP40" s="5"/>
      <c r="BQ40" s="5"/>
      <c r="BS40" s="5"/>
      <c r="BT40" s="5"/>
      <c r="BU40" s="5"/>
      <c r="BV40" s="5"/>
      <c r="BW40" s="5"/>
      <c r="BX40" s="5"/>
      <c r="BY40" s="5"/>
      <c r="CA40" s="486"/>
      <c r="CC40" s="5"/>
      <c r="CD40" s="5"/>
      <c r="CE40" s="5"/>
      <c r="CF40" s="5"/>
      <c r="CG40" s="5"/>
      <c r="CH40" s="5"/>
      <c r="CI40" s="5"/>
      <c r="CK40" s="5"/>
      <c r="CL40" s="5"/>
      <c r="CM40" s="5"/>
      <c r="CN40" s="5"/>
      <c r="CO40" s="5"/>
      <c r="CP40" s="5"/>
      <c r="CQ40" s="5"/>
      <c r="CS40" s="5"/>
      <c r="CT40" s="5"/>
      <c r="CU40" s="5"/>
      <c r="CV40" s="5"/>
      <c r="CW40" s="5"/>
      <c r="CX40" s="5"/>
      <c r="CY40" s="5"/>
      <c r="DA40" s="486"/>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86"/>
      <c r="EK40" s="5"/>
      <c r="EL40" s="5"/>
      <c r="EM40" s="5"/>
      <c r="EN40" s="5"/>
      <c r="EO40" s="5"/>
      <c r="EP40" s="5"/>
      <c r="EQ40" s="5"/>
      <c r="ES40" s="486"/>
      <c r="EU40" s="5"/>
      <c r="EV40" s="5"/>
      <c r="EW40" s="5"/>
      <c r="EX40" s="5"/>
      <c r="EY40" s="5"/>
      <c r="EZ40" s="5"/>
      <c r="FA40" s="5"/>
      <c r="FC40" s="486"/>
      <c r="FE40" s="546"/>
      <c r="FG40" s="5"/>
      <c r="FH40" s="5"/>
      <c r="FI40" s="5"/>
      <c r="FJ40" s="5"/>
      <c r="FK40" s="5"/>
      <c r="FL40" s="5"/>
      <c r="FM40" s="5"/>
      <c r="FO40" s="5"/>
      <c r="FP40" s="5"/>
      <c r="FQ40" s="5"/>
      <c r="FR40" s="5"/>
      <c r="FS40" s="5"/>
      <c r="FT40" s="5"/>
      <c r="FU40" s="5"/>
      <c r="FW40" s="5"/>
      <c r="FX40" s="5"/>
      <c r="FY40" s="5"/>
      <c r="FZ40" s="5"/>
      <c r="GA40" s="5"/>
      <c r="GB40" s="5"/>
      <c r="GC40" s="5"/>
      <c r="GE40" s="498"/>
      <c r="GG40" s="5"/>
      <c r="GH40" s="5"/>
      <c r="GI40" s="5"/>
      <c r="GJ40" s="5"/>
      <c r="GK40" s="5"/>
      <c r="GL40" s="5"/>
      <c r="GM40" s="5"/>
      <c r="GO40" s="5"/>
      <c r="GP40" s="5"/>
      <c r="GQ40" s="5"/>
      <c r="GR40" s="5"/>
      <c r="GS40" s="5"/>
      <c r="GT40" s="5"/>
      <c r="GU40" s="5"/>
      <c r="GW40" s="5"/>
      <c r="GX40" s="5"/>
      <c r="GY40" s="5"/>
      <c r="GZ40" s="5"/>
      <c r="HA40" s="5"/>
      <c r="HB40" s="5"/>
      <c r="HC40" s="5"/>
      <c r="HE40" s="498"/>
      <c r="HG40" s="5"/>
      <c r="HH40" s="5"/>
      <c r="HI40" s="5"/>
      <c r="HJ40" s="5"/>
      <c r="HK40" s="5"/>
      <c r="HL40" s="5"/>
      <c r="HM40" s="5"/>
      <c r="HO40" s="5"/>
      <c r="HP40" s="5"/>
      <c r="HQ40" s="5"/>
      <c r="HR40" s="5"/>
      <c r="HS40" s="5"/>
      <c r="HT40" s="5"/>
      <c r="HU40" s="5"/>
      <c r="HW40" s="5"/>
      <c r="HX40" s="5"/>
      <c r="HY40" s="5"/>
      <c r="HZ40" s="5"/>
      <c r="IA40" s="5"/>
      <c r="IB40" s="5"/>
      <c r="IC40" s="5"/>
      <c r="IE40" s="5"/>
      <c r="IF40" s="5"/>
      <c r="IH40" s="498"/>
      <c r="IJ40" s="501"/>
    </row>
    <row r="41" spans="2:244" ht="15.75" customHeight="1" outlineLevel="1" thickBot="1">
      <c r="C41" s="101">
        <v>19</v>
      </c>
      <c r="D41" s="102" t="s">
        <v>280</v>
      </c>
      <c r="E41" s="5"/>
      <c r="F41" s="103" t="s">
        <v>4</v>
      </c>
      <c r="H41" s="70">
        <v>0</v>
      </c>
      <c r="I41" s="106"/>
      <c r="J41" s="106"/>
      <c r="K41" s="106"/>
      <c r="L41" s="106"/>
      <c r="M41" s="107"/>
      <c r="N41" s="281">
        <v>0</v>
      </c>
      <c r="O41" s="5"/>
      <c r="P41" s="70">
        <v>1586</v>
      </c>
      <c r="Q41" s="106"/>
      <c r="R41" s="106"/>
      <c r="S41" s="106"/>
      <c r="T41" s="106"/>
      <c r="U41" s="107"/>
      <c r="V41" s="281">
        <v>1586</v>
      </c>
      <c r="W41" s="5"/>
      <c r="X41" s="178" t="s">
        <v>492</v>
      </c>
      <c r="Y41" s="179"/>
      <c r="Z41" s="179"/>
      <c r="AA41" s="179"/>
      <c r="AB41" s="179"/>
      <c r="AC41" s="180"/>
      <c r="AD41" s="279" t="s">
        <v>492</v>
      </c>
      <c r="AF41" s="534"/>
      <c r="AH41" s="70">
        <v>0</v>
      </c>
      <c r="AI41" s="106"/>
      <c r="AJ41" s="106"/>
      <c r="AK41" s="106"/>
      <c r="AL41" s="106"/>
      <c r="AM41" s="109"/>
      <c r="AN41" s="289">
        <v>0</v>
      </c>
      <c r="AO41" s="5"/>
      <c r="AP41" s="70">
        <v>3243409</v>
      </c>
      <c r="AQ41" s="106"/>
      <c r="AR41" s="106"/>
      <c r="AS41" s="106"/>
      <c r="AT41" s="106"/>
      <c r="AU41" s="109"/>
      <c r="AV41" s="289">
        <v>3243409</v>
      </c>
      <c r="AW41" s="5"/>
      <c r="AX41" s="296"/>
      <c r="AY41" s="297"/>
      <c r="BA41" s="486"/>
      <c r="BC41" s="70">
        <v>0</v>
      </c>
      <c r="BD41" s="106"/>
      <c r="BE41" s="106"/>
      <c r="BF41" s="106"/>
      <c r="BG41" s="106"/>
      <c r="BH41" s="109"/>
      <c r="BI41" s="289">
        <v>0</v>
      </c>
      <c r="BJ41" s="5"/>
      <c r="BK41" s="70">
        <v>3627223</v>
      </c>
      <c r="BL41" s="106"/>
      <c r="BM41" s="106"/>
      <c r="BN41" s="106"/>
      <c r="BO41" s="106"/>
      <c r="BP41" s="109"/>
      <c r="BQ41" s="289">
        <v>3627223</v>
      </c>
      <c r="BR41" s="5"/>
      <c r="BS41" s="178" t="s">
        <v>492</v>
      </c>
      <c r="BT41" s="179"/>
      <c r="BU41" s="179"/>
      <c r="BV41" s="179"/>
      <c r="BW41" s="179"/>
      <c r="BX41" s="180"/>
      <c r="BY41" s="302" t="s">
        <v>492</v>
      </c>
      <c r="CA41" s="486"/>
      <c r="CC41" s="70">
        <v>0</v>
      </c>
      <c r="CD41" s="106"/>
      <c r="CE41" s="106"/>
      <c r="CF41" s="106"/>
      <c r="CG41" s="106"/>
      <c r="CH41" s="109"/>
      <c r="CI41" s="289">
        <v>0</v>
      </c>
      <c r="CJ41" s="5"/>
      <c r="CK41" s="70">
        <v>625</v>
      </c>
      <c r="CL41" s="106"/>
      <c r="CM41" s="106"/>
      <c r="CN41" s="106"/>
      <c r="CO41" s="106"/>
      <c r="CP41" s="109"/>
      <c r="CQ41" s="289">
        <v>625</v>
      </c>
      <c r="CR41" s="5"/>
      <c r="CS41" s="178" t="s">
        <v>492</v>
      </c>
      <c r="CT41" s="179"/>
      <c r="CU41" s="179"/>
      <c r="CV41" s="179"/>
      <c r="CW41" s="179"/>
      <c r="CX41" s="180"/>
      <c r="CY41" s="302" t="s">
        <v>492</v>
      </c>
      <c r="DA41" s="486"/>
      <c r="DC41" s="178">
        <v>0.74533260811538604</v>
      </c>
      <c r="DD41" s="179"/>
      <c r="DE41" s="179"/>
      <c r="DF41" s="179"/>
      <c r="DG41" s="179"/>
      <c r="DH41" s="180"/>
      <c r="DI41" s="302"/>
      <c r="DJ41" s="5"/>
      <c r="DK41" s="178">
        <v>1</v>
      </c>
      <c r="DL41" s="179"/>
      <c r="DM41" s="179"/>
      <c r="DN41" s="179"/>
      <c r="DO41" s="179"/>
      <c r="DP41" s="180"/>
      <c r="DQ41" s="302"/>
      <c r="DS41" s="178">
        <v>0.84005376344086025</v>
      </c>
      <c r="DT41" s="179"/>
      <c r="DU41" s="179"/>
      <c r="DV41" s="179"/>
      <c r="DW41" s="179"/>
      <c r="DX41" s="180"/>
      <c r="DY41" s="302"/>
      <c r="DZ41" s="5"/>
      <c r="EA41" s="178">
        <v>1</v>
      </c>
      <c r="EB41" s="179"/>
      <c r="EC41" s="179"/>
      <c r="ED41" s="179"/>
      <c r="EE41" s="179"/>
      <c r="EF41" s="180"/>
      <c r="EG41" s="302"/>
      <c r="EH41" s="5"/>
      <c r="EI41" s="486"/>
      <c r="EK41" s="70">
        <v>3627223</v>
      </c>
      <c r="EL41" s="106"/>
      <c r="EM41" s="106"/>
      <c r="EN41" s="106"/>
      <c r="EO41" s="106"/>
      <c r="EP41" s="109"/>
      <c r="EQ41" s="289">
        <v>3627223</v>
      </c>
      <c r="ES41" s="486"/>
      <c r="EU41" s="70">
        <v>625</v>
      </c>
      <c r="EV41" s="106"/>
      <c r="EW41" s="106"/>
      <c r="EX41" s="106"/>
      <c r="EY41" s="106"/>
      <c r="EZ41" s="109"/>
      <c r="FA41" s="289">
        <v>625</v>
      </c>
      <c r="FC41" s="486"/>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498"/>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498"/>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498"/>
      <c r="IJ41" s="501"/>
    </row>
    <row r="42" spans="2:244" ht="15.75" customHeight="1" outlineLevel="1" thickBot="1">
      <c r="C42" s="111">
        <v>20</v>
      </c>
      <c r="D42" s="112" t="s">
        <v>370</v>
      </c>
      <c r="E42" s="5"/>
      <c r="F42" s="113" t="s">
        <v>6</v>
      </c>
      <c r="H42" s="257" t="s">
        <v>368</v>
      </c>
      <c r="I42" s="116"/>
      <c r="J42" s="116"/>
      <c r="K42" s="116"/>
      <c r="L42" s="116"/>
      <c r="M42" s="117"/>
      <c r="N42" s="281">
        <v>0</v>
      </c>
      <c r="O42" s="5"/>
      <c r="P42" s="71">
        <v>14</v>
      </c>
      <c r="Q42" s="116"/>
      <c r="R42" s="116"/>
      <c r="S42" s="116"/>
      <c r="T42" s="116"/>
      <c r="U42" s="117"/>
      <c r="V42" s="281">
        <v>14</v>
      </c>
      <c r="W42" s="5"/>
      <c r="X42" s="181" t="s">
        <v>492</v>
      </c>
      <c r="Y42" s="182"/>
      <c r="Z42" s="182"/>
      <c r="AA42" s="182"/>
      <c r="AB42" s="182"/>
      <c r="AC42" s="183"/>
      <c r="AD42" s="279" t="s">
        <v>492</v>
      </c>
      <c r="AF42" s="534"/>
      <c r="AH42" s="257" t="s">
        <v>368</v>
      </c>
      <c r="AI42" s="116"/>
      <c r="AJ42" s="116"/>
      <c r="AK42" s="116"/>
      <c r="AL42" s="116"/>
      <c r="AM42" s="119"/>
      <c r="AN42" s="289">
        <v>0</v>
      </c>
      <c r="AO42" s="5"/>
      <c r="AP42" s="71">
        <v>7275075</v>
      </c>
      <c r="AQ42" s="116"/>
      <c r="AR42" s="116"/>
      <c r="AS42" s="116"/>
      <c r="AT42" s="116"/>
      <c r="AU42" s="119"/>
      <c r="AV42" s="289">
        <v>7275075</v>
      </c>
      <c r="AW42" s="5"/>
      <c r="AX42" s="292"/>
      <c r="AY42" s="293"/>
      <c r="BA42" s="486"/>
      <c r="BC42" s="257" t="s">
        <v>368</v>
      </c>
      <c r="BD42" s="116"/>
      <c r="BE42" s="116"/>
      <c r="BF42" s="116"/>
      <c r="BG42" s="116"/>
      <c r="BH42" s="119"/>
      <c r="BI42" s="289">
        <v>0</v>
      </c>
      <c r="BJ42" s="5"/>
      <c r="BK42" s="71">
        <v>16255915</v>
      </c>
      <c r="BL42" s="116"/>
      <c r="BM42" s="116"/>
      <c r="BN42" s="116"/>
      <c r="BO42" s="116"/>
      <c r="BP42" s="119"/>
      <c r="BQ42" s="289">
        <v>16255915</v>
      </c>
      <c r="BR42" s="5"/>
      <c r="BS42" s="181" t="s">
        <v>492</v>
      </c>
      <c r="BT42" s="182"/>
      <c r="BU42" s="182"/>
      <c r="BV42" s="182"/>
      <c r="BW42" s="182"/>
      <c r="BX42" s="183"/>
      <c r="BY42" s="302" t="s">
        <v>492</v>
      </c>
      <c r="CA42" s="486"/>
      <c r="CC42" s="257" t="s">
        <v>368</v>
      </c>
      <c r="CD42" s="116"/>
      <c r="CE42" s="116"/>
      <c r="CF42" s="116"/>
      <c r="CG42" s="116"/>
      <c r="CH42" s="119"/>
      <c r="CI42" s="289">
        <v>0</v>
      </c>
      <c r="CJ42" s="5"/>
      <c r="CK42" s="71">
        <v>1145</v>
      </c>
      <c r="CL42" s="116"/>
      <c r="CM42" s="116"/>
      <c r="CN42" s="116"/>
      <c r="CO42" s="116"/>
      <c r="CP42" s="119"/>
      <c r="CQ42" s="289">
        <v>1145</v>
      </c>
      <c r="CR42" s="5"/>
      <c r="CS42" s="181" t="s">
        <v>492</v>
      </c>
      <c r="CT42" s="182"/>
      <c r="CU42" s="182"/>
      <c r="CV42" s="182"/>
      <c r="CW42" s="182"/>
      <c r="CX42" s="183"/>
      <c r="CY42" s="302" t="s">
        <v>492</v>
      </c>
      <c r="DA42" s="486"/>
      <c r="DC42" s="181">
        <v>0.86614985153290514</v>
      </c>
      <c r="DD42" s="182"/>
      <c r="DE42" s="182"/>
      <c r="DF42" s="182"/>
      <c r="DG42" s="182"/>
      <c r="DH42" s="183"/>
      <c r="DI42" s="302"/>
      <c r="DJ42" s="5"/>
      <c r="DK42" s="181">
        <v>0.75322230567205406</v>
      </c>
      <c r="DL42" s="182"/>
      <c r="DM42" s="182"/>
      <c r="DN42" s="182"/>
      <c r="DO42" s="182"/>
      <c r="DP42" s="183"/>
      <c r="DQ42" s="302"/>
      <c r="DS42" s="181">
        <v>0.7179365830572646</v>
      </c>
      <c r="DT42" s="182"/>
      <c r="DU42" s="182"/>
      <c r="DV42" s="182"/>
      <c r="DW42" s="182"/>
      <c r="DX42" s="183"/>
      <c r="DY42" s="302"/>
      <c r="DZ42" s="5"/>
      <c r="EA42" s="181">
        <v>0.7547791694133158</v>
      </c>
      <c r="EB42" s="182"/>
      <c r="EC42" s="182"/>
      <c r="ED42" s="182"/>
      <c r="EE42" s="182"/>
      <c r="EF42" s="183"/>
      <c r="EG42" s="302"/>
      <c r="EH42" s="5"/>
      <c r="EI42" s="486"/>
      <c r="EK42" s="71">
        <v>21581829</v>
      </c>
      <c r="EL42" s="116"/>
      <c r="EM42" s="116"/>
      <c r="EN42" s="116"/>
      <c r="EO42" s="116"/>
      <c r="EP42" s="119"/>
      <c r="EQ42" s="289">
        <v>21581829</v>
      </c>
      <c r="ES42" s="486"/>
      <c r="EU42" s="71">
        <v>1517</v>
      </c>
      <c r="EV42" s="116"/>
      <c r="EW42" s="116"/>
      <c r="EX42" s="116"/>
      <c r="EY42" s="116"/>
      <c r="EZ42" s="119"/>
      <c r="FA42" s="289">
        <v>1517</v>
      </c>
      <c r="FC42" s="486"/>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498"/>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498"/>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498"/>
      <c r="IJ42" s="501"/>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4"/>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86"/>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86"/>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86"/>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86"/>
      <c r="EK43" s="73">
        <v>0</v>
      </c>
      <c r="EL43" s="128"/>
      <c r="EM43" s="128"/>
      <c r="EN43" s="128"/>
      <c r="EO43" s="128"/>
      <c r="EP43" s="129"/>
      <c r="EQ43" s="289">
        <v>0</v>
      </c>
      <c r="ER43" s="5"/>
      <c r="ES43" s="486"/>
      <c r="EU43" s="73">
        <v>0</v>
      </c>
      <c r="EV43" s="128"/>
      <c r="EW43" s="128"/>
      <c r="EX43" s="128"/>
      <c r="EY43" s="128"/>
      <c r="EZ43" s="129"/>
      <c r="FA43" s="289">
        <v>0</v>
      </c>
      <c r="FB43" s="5"/>
      <c r="FC43" s="486"/>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498"/>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498"/>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498"/>
      <c r="IJ43" s="501"/>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4"/>
      <c r="AH44" s="291">
        <v>0</v>
      </c>
      <c r="AI44" s="291"/>
      <c r="AJ44" s="291"/>
      <c r="AK44" s="291"/>
      <c r="AL44" s="291"/>
      <c r="AM44" s="291"/>
      <c r="AN44" s="290">
        <v>0</v>
      </c>
      <c r="AO44" s="5"/>
      <c r="AP44" s="291">
        <v>10518484</v>
      </c>
      <c r="AQ44" s="291"/>
      <c r="AR44" s="291"/>
      <c r="AS44" s="291"/>
      <c r="AT44" s="291"/>
      <c r="AU44" s="291"/>
      <c r="AV44" s="290">
        <v>10518484</v>
      </c>
      <c r="AW44" s="5"/>
      <c r="AX44" s="294"/>
      <c r="AY44" s="295"/>
      <c r="AZ44" s="5"/>
      <c r="BA44" s="486"/>
      <c r="BC44" s="291">
        <v>0</v>
      </c>
      <c r="BD44" s="291"/>
      <c r="BE44" s="291"/>
      <c r="BF44" s="291"/>
      <c r="BG44" s="291"/>
      <c r="BH44" s="291"/>
      <c r="BI44" s="290">
        <v>0</v>
      </c>
      <c r="BJ44" s="5"/>
      <c r="BK44" s="291">
        <v>19883138</v>
      </c>
      <c r="BL44" s="291"/>
      <c r="BM44" s="291"/>
      <c r="BN44" s="291"/>
      <c r="BO44" s="291"/>
      <c r="BP44" s="291"/>
      <c r="BQ44" s="290">
        <v>19883138</v>
      </c>
      <c r="BR44" s="5"/>
      <c r="BS44" s="302" t="s">
        <v>492</v>
      </c>
      <c r="BT44" s="302"/>
      <c r="BU44" s="302"/>
      <c r="BV44" s="302"/>
      <c r="BW44" s="302"/>
      <c r="BX44" s="302"/>
      <c r="BY44" s="302" t="s">
        <v>492</v>
      </c>
      <c r="BZ44" s="5"/>
      <c r="CA44" s="486"/>
      <c r="CC44" s="291">
        <v>0</v>
      </c>
      <c r="CD44" s="291"/>
      <c r="CE44" s="291"/>
      <c r="CF44" s="291"/>
      <c r="CG44" s="291"/>
      <c r="CH44" s="291"/>
      <c r="CI44" s="290">
        <v>0</v>
      </c>
      <c r="CJ44" s="5"/>
      <c r="CK44" s="291">
        <v>1770</v>
      </c>
      <c r="CL44" s="291"/>
      <c r="CM44" s="291"/>
      <c r="CN44" s="291"/>
      <c r="CO44" s="291"/>
      <c r="CP44" s="291"/>
      <c r="CQ44" s="290">
        <v>1770</v>
      </c>
      <c r="CR44" s="5"/>
      <c r="CS44" s="302" t="s">
        <v>492</v>
      </c>
      <c r="CT44" s="302"/>
      <c r="CU44" s="302"/>
      <c r="CV44" s="302"/>
      <c r="CW44" s="302"/>
      <c r="CX44" s="302"/>
      <c r="CY44" s="302" t="s">
        <v>492</v>
      </c>
      <c r="CZ44" s="5"/>
      <c r="DA44" s="486"/>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86"/>
      <c r="EK44" s="291">
        <v>25209052</v>
      </c>
      <c r="EL44" s="291"/>
      <c r="EM44" s="291"/>
      <c r="EN44" s="291"/>
      <c r="EO44" s="291"/>
      <c r="EP44" s="291"/>
      <c r="EQ44" s="290">
        <v>25209052</v>
      </c>
      <c r="ER44" s="5"/>
      <c r="ES44" s="486"/>
      <c r="EU44" s="291">
        <v>2142</v>
      </c>
      <c r="EV44" s="291"/>
      <c r="EW44" s="291"/>
      <c r="EX44" s="291"/>
      <c r="EY44" s="291"/>
      <c r="EZ44" s="291"/>
      <c r="FA44" s="290">
        <v>2142</v>
      </c>
      <c r="FB44" s="5"/>
      <c r="FC44" s="486"/>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498"/>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498"/>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498"/>
      <c r="IJ44" s="501"/>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4"/>
      <c r="AH45" s="8"/>
      <c r="AI45" s="8"/>
      <c r="AJ45" s="8"/>
      <c r="AK45" s="8"/>
      <c r="AL45" s="8"/>
      <c r="AM45" s="8"/>
      <c r="AN45" s="8"/>
      <c r="AP45" s="8"/>
      <c r="AQ45" s="8"/>
      <c r="AR45" s="8"/>
      <c r="AS45" s="8"/>
      <c r="AT45" s="8"/>
      <c r="AU45" s="8"/>
      <c r="AV45" s="8"/>
      <c r="AX45" s="8"/>
      <c r="AY45" s="8"/>
      <c r="BA45" s="486"/>
      <c r="BC45" s="8"/>
      <c r="BD45" s="8"/>
      <c r="BE45" s="8"/>
      <c r="BF45" s="8"/>
      <c r="BG45" s="8"/>
      <c r="BH45" s="8"/>
      <c r="BI45" s="8"/>
      <c r="BK45" s="8"/>
      <c r="BL45" s="8"/>
      <c r="BM45" s="8"/>
      <c r="BN45" s="8"/>
      <c r="BO45" s="8"/>
      <c r="BP45" s="8"/>
      <c r="BQ45" s="8"/>
      <c r="BS45" s="8"/>
      <c r="BT45" s="8"/>
      <c r="BU45" s="8"/>
      <c r="BV45" s="8"/>
      <c r="BW45" s="8"/>
      <c r="BX45" s="8"/>
      <c r="BY45" s="8"/>
      <c r="CA45" s="486"/>
      <c r="CC45" s="8"/>
      <c r="CD45" s="8"/>
      <c r="CE45" s="8"/>
      <c r="CF45" s="8"/>
      <c r="CG45" s="8"/>
      <c r="CH45" s="8"/>
      <c r="CI45" s="8"/>
      <c r="CK45" s="8"/>
      <c r="CL45" s="8"/>
      <c r="CM45" s="8"/>
      <c r="CN45" s="8"/>
      <c r="CO45" s="8"/>
      <c r="CP45" s="8"/>
      <c r="CQ45" s="8"/>
      <c r="CS45" s="8"/>
      <c r="CT45" s="8"/>
      <c r="CU45" s="8"/>
      <c r="CV45" s="8"/>
      <c r="CW45" s="8"/>
      <c r="CX45" s="8"/>
      <c r="CY45" s="8"/>
      <c r="DA45" s="486"/>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86"/>
      <c r="EK45" s="8"/>
      <c r="EL45" s="8"/>
      <c r="EM45" s="8"/>
      <c r="EN45" s="8"/>
      <c r="EO45" s="8"/>
      <c r="EP45" s="8"/>
      <c r="EQ45" s="8"/>
      <c r="ES45" s="486"/>
      <c r="EU45" s="8"/>
      <c r="EV45" s="8"/>
      <c r="EW45" s="8"/>
      <c r="EX45" s="8"/>
      <c r="EY45" s="8"/>
      <c r="EZ45" s="8"/>
      <c r="FA45" s="8"/>
      <c r="FC45" s="486"/>
      <c r="FE45" s="546"/>
      <c r="FG45" s="8"/>
      <c r="FH45" s="8"/>
      <c r="FI45" s="8"/>
      <c r="FJ45" s="8"/>
      <c r="FK45" s="8"/>
      <c r="FL45" s="8"/>
      <c r="FM45" s="8"/>
      <c r="FO45" s="8"/>
      <c r="FP45" s="8"/>
      <c r="FQ45" s="8"/>
      <c r="FR45" s="8"/>
      <c r="FS45" s="8"/>
      <c r="FT45" s="8"/>
      <c r="FU45" s="8"/>
      <c r="FW45" s="8"/>
      <c r="FX45" s="8"/>
      <c r="FY45" s="8"/>
      <c r="FZ45" s="8"/>
      <c r="GA45" s="8"/>
      <c r="GB45" s="8"/>
      <c r="GC45" s="8"/>
      <c r="GE45" s="498"/>
      <c r="GG45" s="8"/>
      <c r="GH45" s="8"/>
      <c r="GI45" s="8"/>
      <c r="GJ45" s="8"/>
      <c r="GK45" s="8"/>
      <c r="GL45" s="8"/>
      <c r="GM45" s="8"/>
      <c r="GO45" s="8"/>
      <c r="GP45" s="8"/>
      <c r="GQ45" s="8"/>
      <c r="GR45" s="8"/>
      <c r="GS45" s="8"/>
      <c r="GT45" s="8"/>
      <c r="GU45" s="8"/>
      <c r="GW45" s="8"/>
      <c r="GX45" s="8"/>
      <c r="GY45" s="8"/>
      <c r="GZ45" s="8"/>
      <c r="HA45" s="8"/>
      <c r="HB45" s="8"/>
      <c r="HC45" s="8"/>
      <c r="HE45" s="498"/>
      <c r="HG45" s="8"/>
      <c r="HH45" s="8"/>
      <c r="HI45" s="8"/>
      <c r="HJ45" s="8"/>
      <c r="HK45" s="8"/>
      <c r="HL45" s="8"/>
      <c r="HM45" s="8"/>
      <c r="HO45" s="8"/>
      <c r="HP45" s="8"/>
      <c r="HQ45" s="8"/>
      <c r="HR45" s="8"/>
      <c r="HS45" s="8"/>
      <c r="HT45" s="8"/>
      <c r="HU45" s="8"/>
      <c r="HW45" s="8"/>
      <c r="HX45" s="8"/>
      <c r="HY45" s="8"/>
      <c r="HZ45" s="8"/>
      <c r="IA45" s="8"/>
      <c r="IB45" s="8"/>
      <c r="IC45" s="8"/>
      <c r="IE45" s="8"/>
      <c r="IF45" s="8"/>
      <c r="IH45" s="498"/>
      <c r="IJ45" s="501"/>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4"/>
      <c r="AH46" s="300">
        <v>958294594</v>
      </c>
      <c r="AI46" s="300"/>
      <c r="AJ46" s="300"/>
      <c r="AK46" s="300"/>
      <c r="AL46" s="300"/>
      <c r="AM46" s="300"/>
      <c r="AN46" s="300">
        <v>958294594</v>
      </c>
      <c r="AO46" s="159"/>
      <c r="AP46" s="300">
        <v>1055983532</v>
      </c>
      <c r="AQ46" s="300"/>
      <c r="AR46" s="300"/>
      <c r="AS46" s="300"/>
      <c r="AT46" s="300"/>
      <c r="AU46" s="300"/>
      <c r="AV46" s="300">
        <v>1055983532</v>
      </c>
      <c r="AW46" s="159"/>
      <c r="AX46" s="298"/>
      <c r="AY46" s="299"/>
      <c r="AZ46" s="159"/>
      <c r="BA46" s="486"/>
      <c r="BC46" s="300">
        <v>974114113</v>
      </c>
      <c r="BD46" s="300"/>
      <c r="BE46" s="300"/>
      <c r="BF46" s="300"/>
      <c r="BG46" s="300"/>
      <c r="BH46" s="300"/>
      <c r="BI46" s="300">
        <v>974114113</v>
      </c>
      <c r="BJ46" s="159"/>
      <c r="BK46" s="300">
        <v>1168946701</v>
      </c>
      <c r="BL46" s="300"/>
      <c r="BM46" s="300"/>
      <c r="BN46" s="300"/>
      <c r="BO46" s="300"/>
      <c r="BP46" s="300"/>
      <c r="BQ46" s="300">
        <v>1168946701</v>
      </c>
      <c r="BR46" s="159"/>
      <c r="BS46" s="303">
        <v>1.2000100249035197</v>
      </c>
      <c r="BT46" s="303"/>
      <c r="BU46" s="303"/>
      <c r="BV46" s="303"/>
      <c r="BW46" s="303"/>
      <c r="BX46" s="303"/>
      <c r="BY46" s="303">
        <v>1.2000100249035197</v>
      </c>
      <c r="BZ46" s="159"/>
      <c r="CA46" s="486"/>
      <c r="CC46" s="300">
        <v>175734</v>
      </c>
      <c r="CD46" s="300"/>
      <c r="CE46" s="300"/>
      <c r="CF46" s="300"/>
      <c r="CG46" s="300"/>
      <c r="CH46" s="300"/>
      <c r="CI46" s="300">
        <v>175734</v>
      </c>
      <c r="CJ46" s="159"/>
      <c r="CK46" s="300">
        <v>179984</v>
      </c>
      <c r="CL46" s="300"/>
      <c r="CM46" s="300"/>
      <c r="CN46" s="300"/>
      <c r="CO46" s="300"/>
      <c r="CP46" s="300"/>
      <c r="CQ46" s="300">
        <v>179984</v>
      </c>
      <c r="CR46" s="159"/>
      <c r="CS46" s="303">
        <v>1.0241842785118418</v>
      </c>
      <c r="CT46" s="303"/>
      <c r="CU46" s="303"/>
      <c r="CV46" s="303"/>
      <c r="CW46" s="303"/>
      <c r="CX46" s="303"/>
      <c r="CY46" s="303">
        <v>1.0241842785118418</v>
      </c>
      <c r="CZ46" s="159"/>
      <c r="DA46" s="486"/>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86"/>
      <c r="EK46" s="300">
        <v>1453146780</v>
      </c>
      <c r="EL46" s="300"/>
      <c r="EM46" s="300"/>
      <c r="EN46" s="300"/>
      <c r="EO46" s="300"/>
      <c r="EP46" s="300"/>
      <c r="EQ46" s="300">
        <v>1453146780</v>
      </c>
      <c r="ER46" s="159"/>
      <c r="ES46" s="486"/>
      <c r="EU46" s="300">
        <v>243994</v>
      </c>
      <c r="EV46" s="300"/>
      <c r="EW46" s="300"/>
      <c r="EX46" s="300"/>
      <c r="EY46" s="300"/>
      <c r="EZ46" s="300"/>
      <c r="FA46" s="300">
        <v>243994</v>
      </c>
      <c r="FB46" s="159"/>
      <c r="FC46" s="486"/>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498"/>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498"/>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498"/>
      <c r="IJ46" s="501"/>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4"/>
      <c r="AH47" s="8"/>
      <c r="AI47" s="8"/>
      <c r="AJ47" s="8"/>
      <c r="AK47" s="8"/>
      <c r="AL47" s="8"/>
      <c r="AM47" s="8"/>
      <c r="AN47" s="8"/>
      <c r="AO47" s="8"/>
      <c r="AP47" s="8"/>
      <c r="AQ47" s="8"/>
      <c r="AR47" s="8"/>
      <c r="AS47" s="8"/>
      <c r="AT47" s="8"/>
      <c r="AU47" s="8"/>
      <c r="AV47" s="8"/>
      <c r="AW47" s="8"/>
      <c r="AX47" s="8"/>
      <c r="AY47" s="8"/>
      <c r="BA47" s="486"/>
      <c r="BC47" s="8"/>
      <c r="BD47" s="8"/>
      <c r="BE47" s="8"/>
      <c r="BF47" s="8"/>
      <c r="BG47" s="8"/>
      <c r="BH47" s="8"/>
      <c r="BI47" s="8"/>
      <c r="BJ47" s="8"/>
      <c r="BK47" s="8"/>
      <c r="BL47" s="8"/>
      <c r="BM47" s="8"/>
      <c r="BN47" s="8"/>
      <c r="BO47" s="8"/>
      <c r="BP47" s="8"/>
      <c r="BQ47" s="8"/>
      <c r="BR47" s="8"/>
      <c r="BS47" s="8"/>
      <c r="BT47" s="8"/>
      <c r="BU47" s="8"/>
      <c r="BV47" s="8"/>
      <c r="BW47" s="8"/>
      <c r="BX47" s="8"/>
      <c r="BY47" s="8"/>
      <c r="CA47" s="486"/>
      <c r="CC47" s="8"/>
      <c r="CD47" s="8"/>
      <c r="CE47" s="8"/>
      <c r="CF47" s="8"/>
      <c r="CG47" s="8"/>
      <c r="CH47" s="8"/>
      <c r="CI47" s="8"/>
      <c r="CJ47" s="8"/>
      <c r="CK47" s="8"/>
      <c r="CL47" s="8"/>
      <c r="CM47" s="8"/>
      <c r="CN47" s="8"/>
      <c r="CO47" s="8"/>
      <c r="CP47" s="8"/>
      <c r="CQ47" s="8"/>
      <c r="CR47" s="8"/>
      <c r="CS47" s="8"/>
      <c r="CT47" s="8"/>
      <c r="CU47" s="8"/>
      <c r="CV47" s="8"/>
      <c r="CW47" s="8"/>
      <c r="CX47" s="8"/>
      <c r="CY47" s="8"/>
      <c r="DA47" s="486"/>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86"/>
      <c r="EK47" s="8"/>
      <c r="EL47" s="8"/>
      <c r="EM47" s="8"/>
      <c r="EN47" s="8"/>
      <c r="EO47" s="8"/>
      <c r="EP47" s="8"/>
      <c r="EQ47" s="8"/>
      <c r="ES47" s="486"/>
      <c r="EU47" s="8"/>
      <c r="EV47" s="8"/>
      <c r="EW47" s="8"/>
      <c r="EX47" s="8"/>
      <c r="EY47" s="8"/>
      <c r="EZ47" s="8"/>
      <c r="FA47" s="8"/>
      <c r="FC47" s="486"/>
      <c r="FE47" s="546"/>
      <c r="FG47" s="8"/>
      <c r="FH47" s="8"/>
      <c r="FI47" s="8"/>
      <c r="FJ47" s="8"/>
      <c r="FK47" s="8"/>
      <c r="FL47" s="8"/>
      <c r="FM47" s="8"/>
      <c r="FN47" s="8"/>
      <c r="FO47" s="8"/>
      <c r="FP47" s="8"/>
      <c r="FQ47" s="8"/>
      <c r="FR47" s="8"/>
      <c r="FS47" s="8"/>
      <c r="FT47" s="8"/>
      <c r="FU47" s="8"/>
      <c r="FV47" s="8"/>
      <c r="FW47" s="8"/>
      <c r="FX47" s="8"/>
      <c r="FY47" s="8"/>
      <c r="FZ47" s="8"/>
      <c r="GA47" s="8"/>
      <c r="GB47" s="8"/>
      <c r="GC47" s="8"/>
      <c r="GE47" s="498"/>
      <c r="GG47" s="8"/>
      <c r="GH47" s="8"/>
      <c r="GI47" s="8"/>
      <c r="GJ47" s="8"/>
      <c r="GK47" s="8"/>
      <c r="GL47" s="8"/>
      <c r="GM47" s="8"/>
      <c r="GN47" s="8"/>
      <c r="GO47" s="8"/>
      <c r="GP47" s="8"/>
      <c r="GQ47" s="8"/>
      <c r="GR47" s="8"/>
      <c r="GS47" s="8"/>
      <c r="GT47" s="8"/>
      <c r="GU47" s="8"/>
      <c r="GV47" s="8"/>
      <c r="GW47" s="8"/>
      <c r="GX47" s="8"/>
      <c r="GY47" s="8"/>
      <c r="GZ47" s="8"/>
      <c r="HA47" s="8"/>
      <c r="HB47" s="8"/>
      <c r="HC47" s="8"/>
      <c r="HE47" s="49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498"/>
      <c r="IJ47" s="501"/>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4"/>
      <c r="AH48" s="5"/>
      <c r="AI48" s="5"/>
      <c r="AJ48" s="5"/>
      <c r="AK48" s="5"/>
      <c r="AL48" s="5"/>
      <c r="AM48" s="5"/>
      <c r="AN48" s="5"/>
      <c r="AO48" s="5"/>
      <c r="AP48" s="5"/>
      <c r="AQ48" s="5"/>
      <c r="AR48" s="5"/>
      <c r="AS48" s="5"/>
      <c r="AT48" s="5"/>
      <c r="AU48" s="5"/>
      <c r="AV48" s="5"/>
      <c r="AW48" s="5"/>
      <c r="AX48" s="5"/>
      <c r="AY48" s="5"/>
      <c r="BA48" s="486"/>
      <c r="BC48" s="5"/>
      <c r="BD48" s="5"/>
      <c r="BE48" s="5"/>
      <c r="BF48" s="5"/>
      <c r="BG48" s="5"/>
      <c r="BH48" s="5"/>
      <c r="BI48" s="5"/>
      <c r="BJ48" s="5"/>
      <c r="BK48" s="5"/>
      <c r="BL48" s="5"/>
      <c r="BM48" s="5"/>
      <c r="BN48" s="5"/>
      <c r="BO48" s="5"/>
      <c r="BP48" s="5"/>
      <c r="BQ48" s="5"/>
      <c r="BR48" s="5"/>
      <c r="BS48" s="5"/>
      <c r="BT48" s="5"/>
      <c r="BU48" s="5"/>
      <c r="BV48" s="5"/>
      <c r="BW48" s="5"/>
      <c r="BX48" s="5"/>
      <c r="BY48" s="5"/>
      <c r="CA48" s="486"/>
      <c r="CC48" s="5"/>
      <c r="CD48" s="5"/>
      <c r="CE48" s="5"/>
      <c r="CF48" s="5"/>
      <c r="CG48" s="5"/>
      <c r="CH48" s="5"/>
      <c r="CI48" s="5"/>
      <c r="CJ48" s="5"/>
      <c r="CK48" s="5"/>
      <c r="CL48" s="5"/>
      <c r="CM48" s="5"/>
      <c r="CN48" s="5"/>
      <c r="CO48" s="5"/>
      <c r="CP48" s="5"/>
      <c r="CQ48" s="5"/>
      <c r="CR48" s="5"/>
      <c r="CS48" s="5"/>
      <c r="CT48" s="5"/>
      <c r="CU48" s="5"/>
      <c r="CV48" s="5"/>
      <c r="CW48" s="5"/>
      <c r="CX48" s="5"/>
      <c r="CY48" s="5"/>
      <c r="DA48" s="486"/>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86"/>
      <c r="EK48" s="5"/>
      <c r="EL48" s="5"/>
      <c r="EM48" s="5"/>
      <c r="EN48" s="5"/>
      <c r="EO48" s="5"/>
      <c r="EP48" s="5"/>
      <c r="EQ48" s="5"/>
      <c r="ES48" s="486"/>
      <c r="EU48" s="5"/>
      <c r="EV48" s="5"/>
      <c r="EW48" s="5"/>
      <c r="EX48" s="5"/>
      <c r="EY48" s="5"/>
      <c r="EZ48" s="5"/>
      <c r="FA48" s="5"/>
      <c r="FC48" s="486"/>
      <c r="FE48" s="546"/>
      <c r="FG48" s="5"/>
      <c r="FH48" s="5"/>
      <c r="FI48" s="5"/>
      <c r="FJ48" s="5"/>
      <c r="FK48" s="5"/>
      <c r="FL48" s="5"/>
      <c r="FM48" s="5"/>
      <c r="FN48" s="5"/>
      <c r="FO48" s="5"/>
      <c r="FP48" s="5"/>
      <c r="FQ48" s="5"/>
      <c r="FR48" s="5"/>
      <c r="FS48" s="5"/>
      <c r="FT48" s="5"/>
      <c r="FU48" s="5"/>
      <c r="FV48" s="5"/>
      <c r="FW48" s="5"/>
      <c r="FX48" s="5"/>
      <c r="FY48" s="5"/>
      <c r="FZ48" s="5"/>
      <c r="GA48" s="5"/>
      <c r="GB48" s="5"/>
      <c r="GC48" s="5"/>
      <c r="GE48" s="498"/>
      <c r="GG48" s="5"/>
      <c r="GH48" s="5"/>
      <c r="GI48" s="5"/>
      <c r="GJ48" s="5"/>
      <c r="GK48" s="5"/>
      <c r="GL48" s="5"/>
      <c r="GM48" s="5"/>
      <c r="GN48" s="5"/>
      <c r="GO48" s="5"/>
      <c r="GP48" s="5"/>
      <c r="GQ48" s="5"/>
      <c r="GR48" s="5"/>
      <c r="GS48" s="5"/>
      <c r="GT48" s="5"/>
      <c r="GU48" s="5"/>
      <c r="GV48" s="5"/>
      <c r="GW48" s="5"/>
      <c r="GX48" s="5"/>
      <c r="GY48" s="5"/>
      <c r="GZ48" s="5"/>
      <c r="HA48" s="5"/>
      <c r="HB48" s="5"/>
      <c r="HC48" s="5"/>
      <c r="HE48" s="49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498"/>
      <c r="IJ48" s="501"/>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4"/>
      <c r="AH49" s="5"/>
      <c r="AI49" s="5"/>
      <c r="AJ49" s="5"/>
      <c r="AK49" s="5"/>
      <c r="AL49" s="5"/>
      <c r="AM49" s="5"/>
      <c r="AN49" s="5"/>
      <c r="AO49" s="5"/>
      <c r="AP49" s="5"/>
      <c r="AQ49" s="5"/>
      <c r="AR49" s="5"/>
      <c r="AS49" s="5"/>
      <c r="AT49" s="5"/>
      <c r="AU49" s="5"/>
      <c r="AV49" s="5"/>
      <c r="AW49" s="5"/>
      <c r="AX49" s="5"/>
      <c r="AY49" s="5"/>
      <c r="BA49" s="486"/>
      <c r="BC49" s="5"/>
      <c r="BD49" s="5"/>
      <c r="BE49" s="5"/>
      <c r="BF49" s="5"/>
      <c r="BG49" s="5"/>
      <c r="BH49" s="5"/>
      <c r="BI49" s="5"/>
      <c r="BJ49" s="5"/>
      <c r="BK49" s="5"/>
      <c r="BL49" s="5"/>
      <c r="BM49" s="5"/>
      <c r="BN49" s="5"/>
      <c r="BO49" s="5"/>
      <c r="BP49" s="5"/>
      <c r="BQ49" s="5"/>
      <c r="BR49" s="5"/>
      <c r="BS49" s="5"/>
      <c r="BT49" s="5"/>
      <c r="BU49" s="5"/>
      <c r="BV49" s="5"/>
      <c r="BW49" s="5"/>
      <c r="BX49" s="5"/>
      <c r="BY49" s="5"/>
      <c r="CA49" s="486"/>
      <c r="CC49" s="5"/>
      <c r="CD49" s="5"/>
      <c r="CE49" s="5"/>
      <c r="CF49" s="5"/>
      <c r="CG49" s="5"/>
      <c r="CH49" s="5"/>
      <c r="CI49" s="5"/>
      <c r="CJ49" s="5"/>
      <c r="CK49" s="5"/>
      <c r="CL49" s="5"/>
      <c r="CM49" s="5"/>
      <c r="CN49" s="5"/>
      <c r="CO49" s="5"/>
      <c r="CP49" s="5"/>
      <c r="CQ49" s="5"/>
      <c r="CR49" s="5"/>
      <c r="CS49" s="5"/>
      <c r="CT49" s="5"/>
      <c r="CU49" s="5"/>
      <c r="CV49" s="5"/>
      <c r="CW49" s="5"/>
      <c r="CX49" s="5"/>
      <c r="CY49" s="5"/>
      <c r="DA49" s="486"/>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86"/>
      <c r="EK49" s="5"/>
      <c r="EL49" s="5"/>
      <c r="EM49" s="5"/>
      <c r="EN49" s="5"/>
      <c r="EO49" s="5"/>
      <c r="EP49" s="5"/>
      <c r="EQ49" s="5"/>
      <c r="ES49" s="486"/>
      <c r="EU49" s="5"/>
      <c r="EV49" s="5"/>
      <c r="EW49" s="5"/>
      <c r="EX49" s="5"/>
      <c r="EY49" s="5"/>
      <c r="EZ49" s="5"/>
      <c r="FA49" s="5"/>
      <c r="FC49" s="486"/>
      <c r="FE49" s="546"/>
      <c r="FG49" s="5"/>
      <c r="FH49" s="5"/>
      <c r="FI49" s="5"/>
      <c r="FJ49" s="5"/>
      <c r="FK49" s="5"/>
      <c r="FL49" s="5"/>
      <c r="FM49" s="5"/>
      <c r="FN49" s="5"/>
      <c r="FO49" s="5"/>
      <c r="FP49" s="5"/>
      <c r="FQ49" s="5"/>
      <c r="FR49" s="5"/>
      <c r="FS49" s="5"/>
      <c r="FT49" s="5"/>
      <c r="FU49" s="5"/>
      <c r="FV49" s="5"/>
      <c r="FW49" s="5"/>
      <c r="FX49" s="5"/>
      <c r="FY49" s="5"/>
      <c r="FZ49" s="5"/>
      <c r="GA49" s="5"/>
      <c r="GB49" s="5"/>
      <c r="GC49" s="5"/>
      <c r="GE49" s="498"/>
      <c r="GG49" s="5"/>
      <c r="GH49" s="5"/>
      <c r="GI49" s="5"/>
      <c r="GJ49" s="5"/>
      <c r="GK49" s="5"/>
      <c r="GL49" s="5"/>
      <c r="GM49" s="5"/>
      <c r="GN49" s="5"/>
      <c r="GO49" s="5"/>
      <c r="GP49" s="5"/>
      <c r="GQ49" s="5"/>
      <c r="GR49" s="5"/>
      <c r="GS49" s="5"/>
      <c r="GT49" s="5"/>
      <c r="GU49" s="5"/>
      <c r="GV49" s="5"/>
      <c r="GW49" s="5"/>
      <c r="GX49" s="5"/>
      <c r="GY49" s="5"/>
      <c r="GZ49" s="5"/>
      <c r="HA49" s="5"/>
      <c r="HB49" s="5"/>
      <c r="HC49" s="5"/>
      <c r="HE49" s="49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498"/>
      <c r="IJ49" s="501"/>
    </row>
    <row r="50" spans="3:244" ht="15.75" customHeight="1" outlineLevel="2" thickBot="1">
      <c r="C50" s="101">
        <v>22</v>
      </c>
      <c r="D50" s="102" t="s">
        <v>40</v>
      </c>
      <c r="E50" s="5" t="s">
        <v>261</v>
      </c>
      <c r="F50" s="103" t="s">
        <v>400</v>
      </c>
      <c r="H50" s="70">
        <v>149482</v>
      </c>
      <c r="I50" s="104">
        <v>1533885</v>
      </c>
      <c r="J50" s="104">
        <v>2045606</v>
      </c>
      <c r="K50" s="104">
        <v>1986558</v>
      </c>
      <c r="L50" s="104">
        <v>1690883</v>
      </c>
      <c r="M50" s="105">
        <v>1544515</v>
      </c>
      <c r="N50" s="281">
        <v>8950929</v>
      </c>
      <c r="O50" s="5"/>
      <c r="P50" s="70">
        <v>1207534</v>
      </c>
      <c r="Q50" s="106"/>
      <c r="R50" s="106"/>
      <c r="S50" s="106"/>
      <c r="T50" s="106"/>
      <c r="U50" s="107"/>
      <c r="V50" s="281">
        <v>1207534</v>
      </c>
      <c r="W50" s="5"/>
      <c r="X50" s="178">
        <v>8.0781231185025621</v>
      </c>
      <c r="Y50" s="179"/>
      <c r="Z50" s="179"/>
      <c r="AA50" s="179"/>
      <c r="AB50" s="179"/>
      <c r="AC50" s="180"/>
      <c r="AD50" s="279">
        <v>0.13490599690825389</v>
      </c>
      <c r="AE50" s="5"/>
      <c r="AF50" s="534"/>
      <c r="AH50" s="70">
        <v>6244259</v>
      </c>
      <c r="AI50" s="104">
        <v>50174012</v>
      </c>
      <c r="AJ50" s="104">
        <v>52135347</v>
      </c>
      <c r="AK50" s="104">
        <v>50409465</v>
      </c>
      <c r="AL50" s="104">
        <v>45585837</v>
      </c>
      <c r="AM50" s="105">
        <v>43216378</v>
      </c>
      <c r="AN50" s="290">
        <v>247765298</v>
      </c>
      <c r="AO50" s="5"/>
      <c r="AP50" s="70">
        <v>31200969</v>
      </c>
      <c r="AQ50" s="106"/>
      <c r="AR50" s="106"/>
      <c r="AS50" s="106"/>
      <c r="AT50" s="106"/>
      <c r="AU50" s="107"/>
      <c r="AV50" s="290">
        <v>31200969</v>
      </c>
      <c r="AW50" s="5"/>
      <c r="AX50" s="296"/>
      <c r="AY50" s="297"/>
      <c r="AZ50" s="5"/>
      <c r="BA50" s="486"/>
      <c r="BC50" s="70">
        <v>6244259</v>
      </c>
      <c r="BD50" s="104">
        <v>50174012</v>
      </c>
      <c r="BE50" s="104">
        <v>52135347</v>
      </c>
      <c r="BF50" s="104">
        <v>50409465</v>
      </c>
      <c r="BG50" s="104">
        <v>45585837</v>
      </c>
      <c r="BH50" s="105">
        <v>43216378</v>
      </c>
      <c r="BI50" s="290">
        <v>247765298</v>
      </c>
      <c r="BJ50" s="5"/>
      <c r="BK50" s="70">
        <v>31459586</v>
      </c>
      <c r="BL50" s="106"/>
      <c r="BM50" s="106"/>
      <c r="BN50" s="106"/>
      <c r="BO50" s="106"/>
      <c r="BP50" s="107"/>
      <c r="BQ50" s="290">
        <v>31459586</v>
      </c>
      <c r="BR50" s="5"/>
      <c r="BS50" s="178">
        <v>5.0381616137319094</v>
      </c>
      <c r="BT50" s="179"/>
      <c r="BU50" s="179"/>
      <c r="BV50" s="179"/>
      <c r="BW50" s="179"/>
      <c r="BX50" s="180"/>
      <c r="BY50" s="302">
        <v>0.12697333425603452</v>
      </c>
      <c r="BZ50" s="5"/>
      <c r="CA50" s="486"/>
      <c r="CC50" s="70">
        <v>416</v>
      </c>
      <c r="CD50" s="104">
        <v>3539</v>
      </c>
      <c r="CE50" s="104">
        <v>3685</v>
      </c>
      <c r="CF50" s="104">
        <v>3569</v>
      </c>
      <c r="CG50" s="104">
        <v>3248</v>
      </c>
      <c r="CH50" s="105">
        <v>3090</v>
      </c>
      <c r="CI50" s="290">
        <v>17547</v>
      </c>
      <c r="CJ50" s="5"/>
      <c r="CK50" s="70">
        <v>2025</v>
      </c>
      <c r="CL50" s="106"/>
      <c r="CM50" s="106"/>
      <c r="CN50" s="106"/>
      <c r="CO50" s="106"/>
      <c r="CP50" s="107"/>
      <c r="CQ50" s="290">
        <v>2025</v>
      </c>
      <c r="CR50" s="5"/>
      <c r="CS50" s="178">
        <v>4.8677884615384617</v>
      </c>
      <c r="CT50" s="179"/>
      <c r="CU50" s="179"/>
      <c r="CV50" s="179"/>
      <c r="CW50" s="179"/>
      <c r="CX50" s="180"/>
      <c r="CY50" s="302">
        <v>0.11540434262267055</v>
      </c>
      <c r="CZ50" s="5"/>
      <c r="DA50" s="486"/>
      <c r="DC50" s="178">
        <v>1</v>
      </c>
      <c r="DD50" s="179"/>
      <c r="DE50" s="179"/>
      <c r="DF50" s="179"/>
      <c r="DG50" s="179"/>
      <c r="DH50" s="180"/>
      <c r="DI50" s="302"/>
      <c r="DJ50" s="5"/>
      <c r="DK50" s="178">
        <v>1.6238535770646092</v>
      </c>
      <c r="DL50" s="179"/>
      <c r="DM50" s="179"/>
      <c r="DN50" s="179"/>
      <c r="DO50" s="179"/>
      <c r="DP50" s="180"/>
      <c r="DQ50" s="302"/>
      <c r="DR50" s="5"/>
      <c r="DS50" s="178">
        <v>1</v>
      </c>
      <c r="DT50" s="179"/>
      <c r="DU50" s="179"/>
      <c r="DV50" s="179"/>
      <c r="DW50" s="179"/>
      <c r="DX50" s="180"/>
      <c r="DY50" s="302"/>
      <c r="DZ50" s="5"/>
      <c r="EA50" s="178">
        <v>1.6238973536487571</v>
      </c>
      <c r="EB50" s="179"/>
      <c r="EC50" s="179"/>
      <c r="ED50" s="179"/>
      <c r="EE50" s="179"/>
      <c r="EF50" s="180"/>
      <c r="EG50" s="302"/>
      <c r="EH50" s="5"/>
      <c r="EI50" s="486"/>
      <c r="EK50" s="70">
        <v>19373413</v>
      </c>
      <c r="EL50" s="106"/>
      <c r="EM50" s="106"/>
      <c r="EN50" s="106"/>
      <c r="EO50" s="106"/>
      <c r="EP50" s="107"/>
      <c r="EQ50" s="290">
        <v>19373413</v>
      </c>
      <c r="ER50" s="5"/>
      <c r="ES50" s="486"/>
      <c r="EU50" s="70">
        <v>1247</v>
      </c>
      <c r="EV50" s="106"/>
      <c r="EW50" s="106"/>
      <c r="EX50" s="106"/>
      <c r="EY50" s="106"/>
      <c r="EZ50" s="107"/>
      <c r="FA50" s="290">
        <v>1247</v>
      </c>
      <c r="FB50" s="5"/>
      <c r="FC50" s="486"/>
      <c r="FE50" s="546"/>
      <c r="FG50" s="70">
        <v>836741.26</v>
      </c>
      <c r="FH50" s="104">
        <v>6478002.8300000001</v>
      </c>
      <c r="FI50" s="104">
        <v>6233444.0599999996</v>
      </c>
      <c r="FJ50" s="104">
        <v>6084964.1900000004</v>
      </c>
      <c r="FK50" s="104">
        <v>5786556.2599999998</v>
      </c>
      <c r="FL50" s="105">
        <v>5646296.3499999996</v>
      </c>
      <c r="FM50" s="273">
        <v>31066004.950000003</v>
      </c>
      <c r="FN50" s="5"/>
      <c r="FO50" s="70">
        <v>3845994.03</v>
      </c>
      <c r="FP50" s="106"/>
      <c r="FQ50" s="106"/>
      <c r="FR50" s="106"/>
      <c r="FS50" s="106"/>
      <c r="FT50" s="107"/>
      <c r="FU50" s="273">
        <v>3845994.03</v>
      </c>
      <c r="FV50" s="5"/>
      <c r="FW50" s="178">
        <v>4.5963958201368005</v>
      </c>
      <c r="FX50" s="179"/>
      <c r="FY50" s="179"/>
      <c r="FZ50" s="179"/>
      <c r="GA50" s="179"/>
      <c r="GB50" s="180"/>
      <c r="GC50" s="271">
        <v>0.12380072803664442</v>
      </c>
      <c r="GD50" s="5"/>
      <c r="GE50" s="498"/>
      <c r="GG50" s="70">
        <v>638409.93999999994</v>
      </c>
      <c r="GH50" s="104">
        <v>8428919.3699999992</v>
      </c>
      <c r="GI50" s="104">
        <v>10273194.300000001</v>
      </c>
      <c r="GJ50" s="104">
        <v>10250022.470000001</v>
      </c>
      <c r="GK50" s="104">
        <v>9306555.1400000006</v>
      </c>
      <c r="GL50" s="105">
        <v>8588305.0099999998</v>
      </c>
      <c r="GM50" s="273">
        <v>47485406.229999997</v>
      </c>
      <c r="GN50" s="5"/>
      <c r="GO50" s="70">
        <v>1577289.32</v>
      </c>
      <c r="GP50" s="106"/>
      <c r="GQ50" s="106"/>
      <c r="GR50" s="106"/>
      <c r="GS50" s="106"/>
      <c r="GT50" s="107"/>
      <c r="GU50" s="273">
        <v>1577289.32</v>
      </c>
      <c r="GV50" s="5"/>
      <c r="GW50" s="178">
        <v>2.4706528222289275</v>
      </c>
      <c r="GX50" s="179"/>
      <c r="GY50" s="179"/>
      <c r="GZ50" s="179"/>
      <c r="HA50" s="179"/>
      <c r="HB50" s="180"/>
      <c r="HC50" s="271">
        <v>3.3216296231314779E-2</v>
      </c>
      <c r="HD50" s="5"/>
      <c r="HE50" s="498"/>
      <c r="HG50" s="70">
        <v>1475151.2</v>
      </c>
      <c r="HH50" s="104">
        <v>14906922.199999999</v>
      </c>
      <c r="HI50" s="104">
        <v>16506638.359999999</v>
      </c>
      <c r="HJ50" s="104">
        <v>16334986.66</v>
      </c>
      <c r="HK50" s="104">
        <v>15093111.4</v>
      </c>
      <c r="HL50" s="105">
        <v>14234601.359999999</v>
      </c>
      <c r="HM50" s="273">
        <v>78551411.180000007</v>
      </c>
      <c r="HN50" s="5"/>
      <c r="HO50" s="70">
        <v>5423283.3499999996</v>
      </c>
      <c r="HP50" s="106"/>
      <c r="HQ50" s="106"/>
      <c r="HR50" s="106"/>
      <c r="HS50" s="106"/>
      <c r="HT50" s="107"/>
      <c r="HU50" s="273">
        <v>5423283.3499999996</v>
      </c>
      <c r="HV50" s="5"/>
      <c r="HW50" s="178">
        <v>3.6764254064261341</v>
      </c>
      <c r="HX50" s="179"/>
      <c r="HY50" s="179"/>
      <c r="HZ50" s="179"/>
      <c r="IA50" s="179"/>
      <c r="IB50" s="180"/>
      <c r="IC50" s="271">
        <v>6.9041195677218115E-2</v>
      </c>
      <c r="ID50" s="5"/>
      <c r="IE50" s="310"/>
      <c r="IF50" s="311"/>
      <c r="IG50" s="5"/>
      <c r="IH50" s="498"/>
      <c r="IJ50" s="501"/>
    </row>
    <row r="51" spans="3:244" ht="15.75" customHeight="1" outlineLevel="2" thickBot="1">
      <c r="C51" s="111">
        <v>23</v>
      </c>
      <c r="D51" s="112" t="s">
        <v>41</v>
      </c>
      <c r="E51" s="5" t="s">
        <v>261</v>
      </c>
      <c r="F51" s="113" t="s">
        <v>3</v>
      </c>
      <c r="H51" s="71">
        <v>8324</v>
      </c>
      <c r="I51" s="114">
        <v>83272</v>
      </c>
      <c r="J51" s="114">
        <v>70001</v>
      </c>
      <c r="K51" s="114">
        <v>62933</v>
      </c>
      <c r="L51" s="114">
        <v>63984</v>
      </c>
      <c r="M51" s="115">
        <v>63070</v>
      </c>
      <c r="N51" s="281">
        <v>351584</v>
      </c>
      <c r="O51" s="5"/>
      <c r="P51" s="71">
        <v>20235</v>
      </c>
      <c r="Q51" s="116"/>
      <c r="R51" s="116"/>
      <c r="S51" s="116"/>
      <c r="T51" s="116"/>
      <c r="U51" s="117"/>
      <c r="V51" s="281">
        <v>20235</v>
      </c>
      <c r="W51" s="5"/>
      <c r="X51" s="181">
        <v>2.4309226333493514</v>
      </c>
      <c r="Y51" s="182"/>
      <c r="Z51" s="182"/>
      <c r="AA51" s="182"/>
      <c r="AB51" s="182"/>
      <c r="AC51" s="183"/>
      <c r="AD51" s="279">
        <v>5.7553813597888415E-2</v>
      </c>
      <c r="AE51" s="5"/>
      <c r="AF51" s="534"/>
      <c r="AH51" s="71">
        <v>2347079</v>
      </c>
      <c r="AI51" s="114">
        <v>37406039</v>
      </c>
      <c r="AJ51" s="114">
        <v>30675176</v>
      </c>
      <c r="AK51" s="114">
        <v>27751713</v>
      </c>
      <c r="AL51" s="114">
        <v>28295451</v>
      </c>
      <c r="AM51" s="115">
        <v>27814750</v>
      </c>
      <c r="AN51" s="290">
        <v>154290208</v>
      </c>
      <c r="AO51" s="5"/>
      <c r="AP51" s="71">
        <v>10181961</v>
      </c>
      <c r="AQ51" s="116"/>
      <c r="AR51" s="116"/>
      <c r="AS51" s="116"/>
      <c r="AT51" s="116"/>
      <c r="AU51" s="117"/>
      <c r="AV51" s="290">
        <v>10181961</v>
      </c>
      <c r="AW51" s="5"/>
      <c r="AX51" s="292"/>
      <c r="AY51" s="293"/>
      <c r="AZ51" s="5"/>
      <c r="BA51" s="486"/>
      <c r="BC51" s="71">
        <v>2347079</v>
      </c>
      <c r="BD51" s="114">
        <v>37406039</v>
      </c>
      <c r="BE51" s="114">
        <v>30675176</v>
      </c>
      <c r="BF51" s="114">
        <v>27751713</v>
      </c>
      <c r="BG51" s="114">
        <v>28295451</v>
      </c>
      <c r="BH51" s="115">
        <v>27814750</v>
      </c>
      <c r="BI51" s="290">
        <v>154290208</v>
      </c>
      <c r="BJ51" s="5"/>
      <c r="BK51" s="71">
        <v>10181961</v>
      </c>
      <c r="BL51" s="116"/>
      <c r="BM51" s="116"/>
      <c r="BN51" s="116"/>
      <c r="BO51" s="116"/>
      <c r="BP51" s="117"/>
      <c r="BQ51" s="290">
        <v>10181961</v>
      </c>
      <c r="BR51" s="5"/>
      <c r="BS51" s="181">
        <v>4.338141579384418</v>
      </c>
      <c r="BT51" s="182"/>
      <c r="BU51" s="182"/>
      <c r="BV51" s="182"/>
      <c r="BW51" s="182"/>
      <c r="BX51" s="183"/>
      <c r="BY51" s="302">
        <v>6.599226958071118E-2</v>
      </c>
      <c r="BZ51" s="5"/>
      <c r="CA51" s="486"/>
      <c r="CC51" s="71">
        <v>1806</v>
      </c>
      <c r="CD51" s="114">
        <v>18347</v>
      </c>
      <c r="CE51" s="114">
        <v>13914</v>
      </c>
      <c r="CF51" s="114">
        <v>11980</v>
      </c>
      <c r="CG51" s="114">
        <v>12104</v>
      </c>
      <c r="CH51" s="115">
        <v>11834</v>
      </c>
      <c r="CI51" s="290">
        <v>69985</v>
      </c>
      <c r="CJ51" s="5"/>
      <c r="CK51" s="71">
        <v>5322</v>
      </c>
      <c r="CL51" s="116"/>
      <c r="CM51" s="116"/>
      <c r="CN51" s="116"/>
      <c r="CO51" s="116"/>
      <c r="CP51" s="117"/>
      <c r="CQ51" s="290">
        <v>5322</v>
      </c>
      <c r="CR51" s="5"/>
      <c r="CS51" s="181">
        <v>2.9468438538205981</v>
      </c>
      <c r="CT51" s="182"/>
      <c r="CU51" s="182"/>
      <c r="CV51" s="182"/>
      <c r="CW51" s="182"/>
      <c r="CX51" s="183"/>
      <c r="CY51" s="302">
        <v>7.6044866757162252E-2</v>
      </c>
      <c r="CZ51" s="5"/>
      <c r="DA51" s="486"/>
      <c r="DC51" s="181">
        <v>1</v>
      </c>
      <c r="DD51" s="182"/>
      <c r="DE51" s="182"/>
      <c r="DF51" s="182"/>
      <c r="DG51" s="182"/>
      <c r="DH51" s="183"/>
      <c r="DI51" s="302"/>
      <c r="DJ51" s="5"/>
      <c r="DK51" s="181">
        <v>0.56109648879659824</v>
      </c>
      <c r="DL51" s="182"/>
      <c r="DM51" s="182"/>
      <c r="DN51" s="182"/>
      <c r="DO51" s="182"/>
      <c r="DP51" s="183"/>
      <c r="DQ51" s="302"/>
      <c r="DR51" s="5"/>
      <c r="DS51" s="181">
        <v>1</v>
      </c>
      <c r="DT51" s="182"/>
      <c r="DU51" s="182"/>
      <c r="DV51" s="182"/>
      <c r="DW51" s="182"/>
      <c r="DX51" s="183"/>
      <c r="DY51" s="302"/>
      <c r="DZ51" s="5"/>
      <c r="EA51" s="181">
        <v>0.5612739928285172</v>
      </c>
      <c r="EB51" s="182"/>
      <c r="EC51" s="182"/>
      <c r="ED51" s="182"/>
      <c r="EE51" s="182"/>
      <c r="EF51" s="183"/>
      <c r="EG51" s="302"/>
      <c r="EH51" s="5"/>
      <c r="EI51" s="486"/>
      <c r="EK51" s="71">
        <v>18146542</v>
      </c>
      <c r="EL51" s="116"/>
      <c r="EM51" s="116"/>
      <c r="EN51" s="116"/>
      <c r="EO51" s="116"/>
      <c r="EP51" s="117"/>
      <c r="EQ51" s="290">
        <v>18146542</v>
      </c>
      <c r="ER51" s="5"/>
      <c r="ES51" s="486"/>
      <c r="EU51" s="71">
        <v>9482</v>
      </c>
      <c r="EV51" s="116"/>
      <c r="EW51" s="116"/>
      <c r="EX51" s="116"/>
      <c r="EY51" s="116"/>
      <c r="EZ51" s="117"/>
      <c r="FA51" s="290">
        <v>9482</v>
      </c>
      <c r="FB51" s="5"/>
      <c r="FC51" s="486"/>
      <c r="FE51" s="546"/>
      <c r="FG51" s="71">
        <v>2615501.87</v>
      </c>
      <c r="FH51" s="114">
        <v>24495754.98</v>
      </c>
      <c r="FI51" s="114">
        <v>16817560.789999999</v>
      </c>
      <c r="FJ51" s="114">
        <v>14735951.51</v>
      </c>
      <c r="FK51" s="114">
        <v>15030616.050000001</v>
      </c>
      <c r="FL51" s="115">
        <v>14705074.66</v>
      </c>
      <c r="FM51" s="273">
        <v>88400459.859999999</v>
      </c>
      <c r="FN51" s="5"/>
      <c r="FO51" s="71">
        <v>6213250</v>
      </c>
      <c r="FP51" s="116"/>
      <c r="FQ51" s="116"/>
      <c r="FR51" s="116"/>
      <c r="FS51" s="116"/>
      <c r="FT51" s="117"/>
      <c r="FU51" s="273">
        <v>6213250</v>
      </c>
      <c r="FV51" s="5"/>
      <c r="FW51" s="181">
        <v>2.3755479096637004</v>
      </c>
      <c r="FX51" s="182"/>
      <c r="FY51" s="182"/>
      <c r="FZ51" s="182"/>
      <c r="GA51" s="182"/>
      <c r="GB51" s="183"/>
      <c r="GC51" s="271">
        <v>7.0285267857655237E-2</v>
      </c>
      <c r="GD51" s="5"/>
      <c r="GE51" s="498"/>
      <c r="GG51" s="71">
        <v>420606.35</v>
      </c>
      <c r="GH51" s="114">
        <v>5847819.7800000003</v>
      </c>
      <c r="GI51" s="114">
        <v>5545393.8099999996</v>
      </c>
      <c r="GJ51" s="114">
        <v>4852143.5199999996</v>
      </c>
      <c r="GK51" s="114">
        <v>4933782.41</v>
      </c>
      <c r="GL51" s="115">
        <v>4844901.38</v>
      </c>
      <c r="GM51" s="273">
        <v>26444647.249999996</v>
      </c>
      <c r="GN51" s="5"/>
      <c r="GO51" s="71">
        <v>466132.38</v>
      </c>
      <c r="GP51" s="116"/>
      <c r="GQ51" s="116"/>
      <c r="GR51" s="116"/>
      <c r="GS51" s="116"/>
      <c r="GT51" s="117"/>
      <c r="GU51" s="273">
        <v>466132.38</v>
      </c>
      <c r="GV51" s="5"/>
      <c r="GW51" s="181">
        <v>1.1082390458441724</v>
      </c>
      <c r="GX51" s="182"/>
      <c r="GY51" s="182"/>
      <c r="GZ51" s="182"/>
      <c r="HA51" s="182"/>
      <c r="HB51" s="183"/>
      <c r="HC51" s="271">
        <v>1.7626719524496591E-2</v>
      </c>
      <c r="HD51" s="5"/>
      <c r="HE51" s="498"/>
      <c r="HG51" s="71">
        <v>3036108.22</v>
      </c>
      <c r="HH51" s="114">
        <v>30343574.760000002</v>
      </c>
      <c r="HI51" s="114">
        <v>22362954.599999998</v>
      </c>
      <c r="HJ51" s="114">
        <v>19588095.030000001</v>
      </c>
      <c r="HK51" s="114">
        <v>19964398.460000001</v>
      </c>
      <c r="HL51" s="115">
        <v>19549976.039999999</v>
      </c>
      <c r="HM51" s="273">
        <v>114845107.10999998</v>
      </c>
      <c r="HN51" s="5"/>
      <c r="HO51" s="71">
        <v>6679382.3799999999</v>
      </c>
      <c r="HP51" s="116"/>
      <c r="HQ51" s="116"/>
      <c r="HR51" s="116"/>
      <c r="HS51" s="116"/>
      <c r="HT51" s="117"/>
      <c r="HU51" s="273">
        <v>6679382.3799999999</v>
      </c>
      <c r="HV51" s="5"/>
      <c r="HW51" s="181">
        <v>2.1999816528279084</v>
      </c>
      <c r="HX51" s="182"/>
      <c r="HY51" s="182"/>
      <c r="HZ51" s="182"/>
      <c r="IA51" s="182"/>
      <c r="IB51" s="183"/>
      <c r="IC51" s="271">
        <v>5.8159921202410557E-2</v>
      </c>
      <c r="ID51" s="5"/>
      <c r="IE51" s="312"/>
      <c r="IF51" s="313"/>
      <c r="IG51" s="5"/>
      <c r="IH51" s="498"/>
      <c r="IJ51" s="501"/>
    </row>
    <row r="52" spans="3:244" ht="15.75" customHeight="1" outlineLevel="2" thickBot="1">
      <c r="C52" s="111">
        <v>24</v>
      </c>
      <c r="D52" s="112" t="s">
        <v>42</v>
      </c>
      <c r="E52" s="5" t="s">
        <v>261</v>
      </c>
      <c r="F52" s="113" t="s">
        <v>4</v>
      </c>
      <c r="H52" s="71">
        <v>13332</v>
      </c>
      <c r="I52" s="114">
        <v>42669</v>
      </c>
      <c r="J52" s="114">
        <v>50506</v>
      </c>
      <c r="K52" s="114">
        <v>42748</v>
      </c>
      <c r="L52" s="114">
        <v>34718</v>
      </c>
      <c r="M52" s="115">
        <v>26943</v>
      </c>
      <c r="N52" s="281">
        <v>210916</v>
      </c>
      <c r="O52" s="5"/>
      <c r="P52" s="71">
        <v>0</v>
      </c>
      <c r="Q52" s="116"/>
      <c r="R52" s="116"/>
      <c r="S52" s="116"/>
      <c r="T52" s="116"/>
      <c r="U52" s="117"/>
      <c r="V52" s="281">
        <v>0</v>
      </c>
      <c r="W52" s="5"/>
      <c r="X52" s="181">
        <v>0</v>
      </c>
      <c r="Y52" s="182"/>
      <c r="Z52" s="182"/>
      <c r="AA52" s="182"/>
      <c r="AB52" s="182"/>
      <c r="AC52" s="183"/>
      <c r="AD52" s="279">
        <v>0</v>
      </c>
      <c r="AE52" s="5"/>
      <c r="AF52" s="534"/>
      <c r="AH52" s="71">
        <v>952308</v>
      </c>
      <c r="AI52" s="114">
        <v>7774866</v>
      </c>
      <c r="AJ52" s="114">
        <v>8049121</v>
      </c>
      <c r="AK52" s="114">
        <v>7920517</v>
      </c>
      <c r="AL52" s="114">
        <v>7292805</v>
      </c>
      <c r="AM52" s="115">
        <v>7133175</v>
      </c>
      <c r="AN52" s="290">
        <v>39122792</v>
      </c>
      <c r="AO52" s="5"/>
      <c r="AP52" s="71">
        <v>0</v>
      </c>
      <c r="AQ52" s="116"/>
      <c r="AR52" s="116"/>
      <c r="AS52" s="116"/>
      <c r="AT52" s="116"/>
      <c r="AU52" s="117"/>
      <c r="AV52" s="290">
        <v>0</v>
      </c>
      <c r="AW52" s="5"/>
      <c r="AX52" s="292"/>
      <c r="AY52" s="293"/>
      <c r="AZ52" s="5"/>
      <c r="BA52" s="486"/>
      <c r="BC52" s="71">
        <v>952308</v>
      </c>
      <c r="BD52" s="114">
        <v>7774866</v>
      </c>
      <c r="BE52" s="114">
        <v>8049121</v>
      </c>
      <c r="BF52" s="114">
        <v>7920517</v>
      </c>
      <c r="BG52" s="114">
        <v>7292805</v>
      </c>
      <c r="BH52" s="115">
        <v>7133175</v>
      </c>
      <c r="BI52" s="290">
        <v>39122792</v>
      </c>
      <c r="BJ52" s="5"/>
      <c r="BK52" s="71">
        <v>0</v>
      </c>
      <c r="BL52" s="116"/>
      <c r="BM52" s="116"/>
      <c r="BN52" s="116"/>
      <c r="BO52" s="116"/>
      <c r="BP52" s="117"/>
      <c r="BQ52" s="290">
        <v>0</v>
      </c>
      <c r="BR52" s="5"/>
      <c r="BS52" s="181">
        <v>0</v>
      </c>
      <c r="BT52" s="182"/>
      <c r="BU52" s="182"/>
      <c r="BV52" s="182"/>
      <c r="BW52" s="182"/>
      <c r="BX52" s="183"/>
      <c r="BY52" s="302">
        <v>0</v>
      </c>
      <c r="BZ52" s="5"/>
      <c r="CA52" s="486"/>
      <c r="CC52" s="71">
        <v>87</v>
      </c>
      <c r="CD52" s="114">
        <v>1393</v>
      </c>
      <c r="CE52" s="114">
        <v>1375</v>
      </c>
      <c r="CF52" s="114">
        <v>1420</v>
      </c>
      <c r="CG52" s="114">
        <v>1366</v>
      </c>
      <c r="CH52" s="115">
        <v>1408</v>
      </c>
      <c r="CI52" s="290">
        <v>7049</v>
      </c>
      <c r="CJ52" s="5"/>
      <c r="CK52" s="71">
        <v>0</v>
      </c>
      <c r="CL52" s="116"/>
      <c r="CM52" s="116"/>
      <c r="CN52" s="116"/>
      <c r="CO52" s="116"/>
      <c r="CP52" s="117"/>
      <c r="CQ52" s="290">
        <v>0</v>
      </c>
      <c r="CR52" s="5"/>
      <c r="CS52" s="181">
        <v>0</v>
      </c>
      <c r="CT52" s="182"/>
      <c r="CU52" s="182"/>
      <c r="CV52" s="182"/>
      <c r="CW52" s="182"/>
      <c r="CX52" s="183"/>
      <c r="CY52" s="302">
        <v>0</v>
      </c>
      <c r="CZ52" s="5"/>
      <c r="DA52" s="486"/>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86"/>
      <c r="EK52" s="71">
        <v>0</v>
      </c>
      <c r="EL52" s="116"/>
      <c r="EM52" s="116"/>
      <c r="EN52" s="116"/>
      <c r="EO52" s="116"/>
      <c r="EP52" s="117"/>
      <c r="EQ52" s="290">
        <v>0</v>
      </c>
      <c r="ER52" s="5"/>
      <c r="ES52" s="486"/>
      <c r="EU52" s="71">
        <v>0</v>
      </c>
      <c r="EV52" s="116"/>
      <c r="EW52" s="116"/>
      <c r="EX52" s="116"/>
      <c r="EY52" s="116"/>
      <c r="EZ52" s="117"/>
      <c r="FA52" s="290">
        <v>0</v>
      </c>
      <c r="FB52" s="5"/>
      <c r="FC52" s="486"/>
      <c r="FE52" s="546"/>
      <c r="FG52" s="71">
        <v>213491.49</v>
      </c>
      <c r="FH52" s="114">
        <v>2656349.5099999998</v>
      </c>
      <c r="FI52" s="114">
        <v>2670989.11</v>
      </c>
      <c r="FJ52" s="114">
        <v>2701863.11</v>
      </c>
      <c r="FK52" s="114">
        <v>2467818.9900000002</v>
      </c>
      <c r="FL52" s="115">
        <v>2485918.2599999998</v>
      </c>
      <c r="FM52" s="273">
        <v>13196430.469999999</v>
      </c>
      <c r="FN52" s="5"/>
      <c r="FO52" s="71">
        <v>0</v>
      </c>
      <c r="FP52" s="116"/>
      <c r="FQ52" s="116"/>
      <c r="FR52" s="116"/>
      <c r="FS52" s="116"/>
      <c r="FT52" s="117"/>
      <c r="FU52" s="273">
        <v>0</v>
      </c>
      <c r="FV52" s="5"/>
      <c r="FW52" s="181">
        <v>0</v>
      </c>
      <c r="FX52" s="182"/>
      <c r="FY52" s="182"/>
      <c r="FZ52" s="182"/>
      <c r="GA52" s="182"/>
      <c r="GB52" s="183"/>
      <c r="GC52" s="271">
        <v>0</v>
      </c>
      <c r="GD52" s="5"/>
      <c r="GE52" s="498"/>
      <c r="GG52" s="71">
        <v>255176.81</v>
      </c>
      <c r="GH52" s="114">
        <v>1551259.43</v>
      </c>
      <c r="GI52" s="114">
        <v>1496831.98</v>
      </c>
      <c r="GJ52" s="114">
        <v>1498191.5</v>
      </c>
      <c r="GK52" s="114">
        <v>1386159.64</v>
      </c>
      <c r="GL52" s="115">
        <v>1378702.67</v>
      </c>
      <c r="GM52" s="273">
        <v>7566322.0299999993</v>
      </c>
      <c r="GN52" s="5"/>
      <c r="GO52" s="71">
        <v>16829.43</v>
      </c>
      <c r="GP52" s="116"/>
      <c r="GQ52" s="116"/>
      <c r="GR52" s="116"/>
      <c r="GS52" s="116"/>
      <c r="GT52" s="117"/>
      <c r="GU52" s="273">
        <v>16829.43</v>
      </c>
      <c r="GV52" s="5"/>
      <c r="GW52" s="181">
        <v>6.5952035375001355E-2</v>
      </c>
      <c r="GX52" s="182"/>
      <c r="GY52" s="182"/>
      <c r="GZ52" s="182"/>
      <c r="HA52" s="182"/>
      <c r="HB52" s="183"/>
      <c r="HC52" s="271">
        <v>2.2242550519621491E-3</v>
      </c>
      <c r="HD52" s="5"/>
      <c r="HE52" s="498"/>
      <c r="HG52" s="71">
        <v>468668.3</v>
      </c>
      <c r="HH52" s="114">
        <v>4207608.9399999995</v>
      </c>
      <c r="HI52" s="114">
        <v>4167821.09</v>
      </c>
      <c r="HJ52" s="114">
        <v>4200054.6099999994</v>
      </c>
      <c r="HK52" s="114">
        <v>3853978.63</v>
      </c>
      <c r="HL52" s="115">
        <v>3864620.9299999997</v>
      </c>
      <c r="HM52" s="273">
        <v>20762752.499999996</v>
      </c>
      <c r="HN52" s="5"/>
      <c r="HO52" s="71">
        <v>16829.43</v>
      </c>
      <c r="HP52" s="116"/>
      <c r="HQ52" s="116"/>
      <c r="HR52" s="116"/>
      <c r="HS52" s="116"/>
      <c r="HT52" s="117"/>
      <c r="HU52" s="273">
        <v>16829.43</v>
      </c>
      <c r="HV52" s="5"/>
      <c r="HW52" s="181">
        <v>3.5909042706750167E-2</v>
      </c>
      <c r="HX52" s="182"/>
      <c r="HY52" s="182"/>
      <c r="HZ52" s="182"/>
      <c r="IA52" s="182"/>
      <c r="IB52" s="183"/>
      <c r="IC52" s="271">
        <v>8.1055871566161587E-4</v>
      </c>
      <c r="ID52" s="5"/>
      <c r="IE52" s="312"/>
      <c r="IF52" s="313"/>
      <c r="IG52" s="5"/>
      <c r="IH52" s="498"/>
      <c r="IJ52" s="501"/>
    </row>
    <row r="53" spans="3:244" ht="15.75" customHeight="1" outlineLevel="2" thickBot="1">
      <c r="C53" s="161">
        <v>25</v>
      </c>
      <c r="D53" s="162" t="s">
        <v>43</v>
      </c>
      <c r="E53" s="5" t="s">
        <v>261</v>
      </c>
      <c r="F53" s="122" t="s">
        <v>4</v>
      </c>
      <c r="H53" s="72">
        <v>7484</v>
      </c>
      <c r="I53" s="123">
        <v>36746</v>
      </c>
      <c r="J53" s="123">
        <v>36572</v>
      </c>
      <c r="K53" s="123">
        <v>34367</v>
      </c>
      <c r="L53" s="123">
        <v>33292</v>
      </c>
      <c r="M53" s="124">
        <v>30995</v>
      </c>
      <c r="N53" s="281">
        <v>179456</v>
      </c>
      <c r="O53" s="5"/>
      <c r="P53" s="72">
        <v>1032</v>
      </c>
      <c r="Q53" s="125"/>
      <c r="R53" s="125"/>
      <c r="S53" s="125"/>
      <c r="T53" s="125"/>
      <c r="U53" s="126"/>
      <c r="V53" s="281">
        <v>1032</v>
      </c>
      <c r="W53" s="5"/>
      <c r="X53" s="190">
        <v>0.13789417423837519</v>
      </c>
      <c r="Y53" s="191"/>
      <c r="Z53" s="191"/>
      <c r="AA53" s="191"/>
      <c r="AB53" s="191"/>
      <c r="AC53" s="192"/>
      <c r="AD53" s="279">
        <v>5.7507132667617691E-3</v>
      </c>
      <c r="AE53" s="5"/>
      <c r="AF53" s="534"/>
      <c r="AH53" s="72">
        <v>1413841</v>
      </c>
      <c r="AI53" s="123">
        <v>10785092</v>
      </c>
      <c r="AJ53" s="123">
        <v>11095404</v>
      </c>
      <c r="AK53" s="123">
        <v>12605295</v>
      </c>
      <c r="AL53" s="123">
        <v>14402363</v>
      </c>
      <c r="AM53" s="124">
        <v>14227736</v>
      </c>
      <c r="AN53" s="290">
        <v>64529731</v>
      </c>
      <c r="AO53" s="5"/>
      <c r="AP53" s="72">
        <v>975736</v>
      </c>
      <c r="AQ53" s="125"/>
      <c r="AR53" s="125"/>
      <c r="AS53" s="125"/>
      <c r="AT53" s="125"/>
      <c r="AU53" s="126"/>
      <c r="AV53" s="290">
        <v>975736</v>
      </c>
      <c r="AW53" s="5"/>
      <c r="AX53" s="292"/>
      <c r="AY53" s="293"/>
      <c r="AZ53" s="5"/>
      <c r="BA53" s="486"/>
      <c r="BC53" s="72">
        <v>1421144</v>
      </c>
      <c r="BD53" s="123">
        <v>10816092</v>
      </c>
      <c r="BE53" s="123">
        <v>11095404</v>
      </c>
      <c r="BF53" s="123">
        <v>12605295</v>
      </c>
      <c r="BG53" s="123">
        <v>14402363</v>
      </c>
      <c r="BH53" s="124">
        <v>14227736</v>
      </c>
      <c r="BI53" s="290">
        <v>64568034</v>
      </c>
      <c r="BJ53" s="5"/>
      <c r="BK53" s="72">
        <v>1145792</v>
      </c>
      <c r="BL53" s="125"/>
      <c r="BM53" s="125"/>
      <c r="BN53" s="125"/>
      <c r="BO53" s="125"/>
      <c r="BP53" s="126"/>
      <c r="BQ53" s="290">
        <v>1145792</v>
      </c>
      <c r="BR53" s="5"/>
      <c r="BS53" s="190">
        <v>0.80624623542723328</v>
      </c>
      <c r="BT53" s="191"/>
      <c r="BU53" s="191"/>
      <c r="BV53" s="191"/>
      <c r="BW53" s="191"/>
      <c r="BX53" s="192"/>
      <c r="BY53" s="302">
        <v>1.7745499266711449E-2</v>
      </c>
      <c r="BZ53" s="5"/>
      <c r="CA53" s="486"/>
      <c r="CC53" s="72">
        <v>313</v>
      </c>
      <c r="CD53" s="123">
        <v>6559</v>
      </c>
      <c r="CE53" s="123">
        <v>6435</v>
      </c>
      <c r="CF53" s="123">
        <v>6295</v>
      </c>
      <c r="CG53" s="123">
        <v>6245</v>
      </c>
      <c r="CH53" s="124">
        <v>6215</v>
      </c>
      <c r="CI53" s="290">
        <v>32062</v>
      </c>
      <c r="CJ53" s="5"/>
      <c r="CK53" s="72">
        <v>213</v>
      </c>
      <c r="CL53" s="125"/>
      <c r="CM53" s="125"/>
      <c r="CN53" s="125"/>
      <c r="CO53" s="125"/>
      <c r="CP53" s="126"/>
      <c r="CQ53" s="290">
        <v>213</v>
      </c>
      <c r="CR53" s="5"/>
      <c r="CS53" s="190">
        <v>0.68051118210862616</v>
      </c>
      <c r="CT53" s="191"/>
      <c r="CU53" s="191"/>
      <c r="CV53" s="191"/>
      <c r="CW53" s="191"/>
      <c r="CX53" s="192"/>
      <c r="CY53" s="302">
        <v>6.6433784542449005E-3</v>
      </c>
      <c r="CZ53" s="5"/>
      <c r="DA53" s="486"/>
      <c r="DC53" s="190">
        <v>0.94195717673946378</v>
      </c>
      <c r="DD53" s="191"/>
      <c r="DE53" s="191"/>
      <c r="DF53" s="191"/>
      <c r="DG53" s="191"/>
      <c r="DH53" s="192"/>
      <c r="DI53" s="302"/>
      <c r="DJ53" s="5"/>
      <c r="DK53" s="190">
        <v>1</v>
      </c>
      <c r="DL53" s="191"/>
      <c r="DM53" s="191"/>
      <c r="DN53" s="191"/>
      <c r="DO53" s="191"/>
      <c r="DP53" s="192"/>
      <c r="DQ53" s="302"/>
      <c r="DR53" s="5"/>
      <c r="DS53" s="190">
        <v>0.9726027397260274</v>
      </c>
      <c r="DT53" s="191"/>
      <c r="DU53" s="191"/>
      <c r="DV53" s="191"/>
      <c r="DW53" s="191"/>
      <c r="DX53" s="192"/>
      <c r="DY53" s="302"/>
      <c r="DZ53" s="5"/>
      <c r="EA53" s="190">
        <v>1</v>
      </c>
      <c r="EB53" s="191"/>
      <c r="EC53" s="191"/>
      <c r="ED53" s="191"/>
      <c r="EE53" s="191"/>
      <c r="EF53" s="192"/>
      <c r="EG53" s="302"/>
      <c r="EH53" s="5"/>
      <c r="EI53" s="486"/>
      <c r="EK53" s="72">
        <v>1145792</v>
      </c>
      <c r="EL53" s="125"/>
      <c r="EM53" s="125"/>
      <c r="EN53" s="125"/>
      <c r="EO53" s="125"/>
      <c r="EP53" s="126"/>
      <c r="EQ53" s="290">
        <v>1145792</v>
      </c>
      <c r="ER53" s="5"/>
      <c r="ES53" s="486"/>
      <c r="EU53" s="72">
        <v>213</v>
      </c>
      <c r="EV53" s="125"/>
      <c r="EW53" s="125"/>
      <c r="EX53" s="125"/>
      <c r="EY53" s="125"/>
      <c r="EZ53" s="126"/>
      <c r="FA53" s="290">
        <v>213</v>
      </c>
      <c r="FB53" s="5"/>
      <c r="FC53" s="486"/>
      <c r="FE53" s="546"/>
      <c r="FG53" s="72">
        <v>953840.22</v>
      </c>
      <c r="FH53" s="123">
        <v>4998084.96</v>
      </c>
      <c r="FI53" s="123">
        <v>4991409.91</v>
      </c>
      <c r="FJ53" s="123">
        <v>5202197.0599999996</v>
      </c>
      <c r="FK53" s="123">
        <v>5612890.0599999996</v>
      </c>
      <c r="FL53" s="124">
        <v>5544665.6699999999</v>
      </c>
      <c r="FM53" s="273">
        <v>27303087.879999995</v>
      </c>
      <c r="FN53" s="5"/>
      <c r="FO53" s="72">
        <v>753158.35</v>
      </c>
      <c r="FP53" s="125"/>
      <c r="FQ53" s="125"/>
      <c r="FR53" s="125"/>
      <c r="FS53" s="125"/>
      <c r="FT53" s="126"/>
      <c r="FU53" s="273">
        <v>753158.35</v>
      </c>
      <c r="FV53" s="5"/>
      <c r="FW53" s="190">
        <v>0.7896064080837355</v>
      </c>
      <c r="FX53" s="191"/>
      <c r="FY53" s="191"/>
      <c r="FZ53" s="191"/>
      <c r="GA53" s="191"/>
      <c r="GB53" s="192"/>
      <c r="GC53" s="271">
        <v>2.7585097821543551E-2</v>
      </c>
      <c r="GD53" s="5"/>
      <c r="GE53" s="498"/>
      <c r="GG53" s="72">
        <v>1755621.06</v>
      </c>
      <c r="GH53" s="123">
        <v>7045133.0300000003</v>
      </c>
      <c r="GI53" s="123">
        <v>7252527.7599999998</v>
      </c>
      <c r="GJ53" s="123">
        <v>7032345.75</v>
      </c>
      <c r="GK53" s="123">
        <v>6736996.3799999999</v>
      </c>
      <c r="GL53" s="124">
        <v>6538522.6600000001</v>
      </c>
      <c r="GM53" s="273">
        <v>36361146.640000001</v>
      </c>
      <c r="GN53" s="5"/>
      <c r="GO53" s="72">
        <v>149262.48000000001</v>
      </c>
      <c r="GP53" s="125"/>
      <c r="GQ53" s="125"/>
      <c r="GR53" s="125"/>
      <c r="GS53" s="125"/>
      <c r="GT53" s="126"/>
      <c r="GU53" s="273">
        <v>149262.48000000001</v>
      </c>
      <c r="GV53" s="5"/>
      <c r="GW53" s="190">
        <v>8.5019759332347039E-2</v>
      </c>
      <c r="GX53" s="191"/>
      <c r="GY53" s="191"/>
      <c r="GZ53" s="191"/>
      <c r="HA53" s="191"/>
      <c r="HB53" s="192"/>
      <c r="HC53" s="271">
        <v>4.10499925862624E-3</v>
      </c>
      <c r="HD53" s="5"/>
      <c r="HE53" s="498"/>
      <c r="HG53" s="72">
        <v>2709461.2800000003</v>
      </c>
      <c r="HH53" s="123">
        <v>12043217.99</v>
      </c>
      <c r="HI53" s="123">
        <v>12243937.67</v>
      </c>
      <c r="HJ53" s="123">
        <v>12234542.809999999</v>
      </c>
      <c r="HK53" s="123">
        <v>12349886.439999999</v>
      </c>
      <c r="HL53" s="124">
        <v>12083188.33</v>
      </c>
      <c r="HM53" s="273">
        <v>63664234.519999996</v>
      </c>
      <c r="HN53" s="5"/>
      <c r="HO53" s="72">
        <v>902420.83</v>
      </c>
      <c r="HP53" s="125"/>
      <c r="HQ53" s="125"/>
      <c r="HR53" s="125"/>
      <c r="HS53" s="125"/>
      <c r="HT53" s="126"/>
      <c r="HU53" s="273">
        <v>902420.83</v>
      </c>
      <c r="HV53" s="5"/>
      <c r="HW53" s="190">
        <v>0.33306282568466888</v>
      </c>
      <c r="HX53" s="191"/>
      <c r="HY53" s="191"/>
      <c r="HZ53" s="191"/>
      <c r="IA53" s="191"/>
      <c r="IB53" s="192"/>
      <c r="IC53" s="271">
        <v>1.4174690653297751E-2</v>
      </c>
      <c r="ID53" s="5"/>
      <c r="IE53" s="312"/>
      <c r="IF53" s="313"/>
      <c r="IG53" s="5"/>
      <c r="IH53" s="498"/>
      <c r="IJ53" s="501"/>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4"/>
      <c r="AH54" s="290">
        <v>10957487</v>
      </c>
      <c r="AI54" s="290">
        <v>106140009</v>
      </c>
      <c r="AJ54" s="290">
        <v>101955048</v>
      </c>
      <c r="AK54" s="290">
        <v>98686990</v>
      </c>
      <c r="AL54" s="290">
        <v>95576456</v>
      </c>
      <c r="AM54" s="290">
        <v>92392039</v>
      </c>
      <c r="AN54" s="290">
        <v>505708029</v>
      </c>
      <c r="AO54" s="5"/>
      <c r="AP54" s="290">
        <v>42358666</v>
      </c>
      <c r="AQ54" s="290"/>
      <c r="AR54" s="290"/>
      <c r="AS54" s="290"/>
      <c r="AT54" s="290"/>
      <c r="AU54" s="290"/>
      <c r="AV54" s="290">
        <v>42358666</v>
      </c>
      <c r="AW54" s="5"/>
      <c r="AX54" s="294"/>
      <c r="AY54" s="295"/>
      <c r="AZ54" s="5"/>
      <c r="BA54" s="486"/>
      <c r="BC54" s="290">
        <v>10964790</v>
      </c>
      <c r="BD54" s="290">
        <v>106171009</v>
      </c>
      <c r="BE54" s="290">
        <v>101955048</v>
      </c>
      <c r="BF54" s="290">
        <v>98686990</v>
      </c>
      <c r="BG54" s="290">
        <v>95576456</v>
      </c>
      <c r="BH54" s="290">
        <v>92392039</v>
      </c>
      <c r="BI54" s="290">
        <v>505746332</v>
      </c>
      <c r="BJ54" s="5"/>
      <c r="BK54" s="290">
        <v>42787339</v>
      </c>
      <c r="BL54" s="290"/>
      <c r="BM54" s="290"/>
      <c r="BN54" s="290"/>
      <c r="BO54" s="290"/>
      <c r="BP54" s="290"/>
      <c r="BQ54" s="290">
        <v>42787339</v>
      </c>
      <c r="BR54" s="5"/>
      <c r="BS54" s="302">
        <v>3.9022488346790043</v>
      </c>
      <c r="BT54" s="302"/>
      <c r="BU54" s="302"/>
      <c r="BV54" s="302"/>
      <c r="BW54" s="302"/>
      <c r="BX54" s="302"/>
      <c r="BY54" s="302">
        <v>8.4602371372215907E-2</v>
      </c>
      <c r="BZ54" s="5"/>
      <c r="CA54" s="486"/>
      <c r="CC54" s="290">
        <v>2622</v>
      </c>
      <c r="CD54" s="290">
        <v>29838</v>
      </c>
      <c r="CE54" s="290">
        <v>25409</v>
      </c>
      <c r="CF54" s="290">
        <v>23264</v>
      </c>
      <c r="CG54" s="290">
        <v>22963</v>
      </c>
      <c r="CH54" s="290">
        <v>22547</v>
      </c>
      <c r="CI54" s="290">
        <v>126643</v>
      </c>
      <c r="CJ54" s="5"/>
      <c r="CK54" s="290">
        <v>7560</v>
      </c>
      <c r="CL54" s="290"/>
      <c r="CM54" s="290"/>
      <c r="CN54" s="290"/>
      <c r="CO54" s="290"/>
      <c r="CP54" s="290"/>
      <c r="CQ54" s="290">
        <v>7560</v>
      </c>
      <c r="CR54" s="5"/>
      <c r="CS54" s="302">
        <v>2.8832951945080092</v>
      </c>
      <c r="CT54" s="302"/>
      <c r="CU54" s="302"/>
      <c r="CV54" s="302"/>
      <c r="CW54" s="302"/>
      <c r="CX54" s="302"/>
      <c r="CY54" s="302">
        <v>5.9695364133825007E-2</v>
      </c>
      <c r="CZ54" s="5"/>
      <c r="DA54" s="486"/>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86"/>
      <c r="EK54" s="290">
        <v>38665747</v>
      </c>
      <c r="EL54" s="290"/>
      <c r="EM54" s="290"/>
      <c r="EN54" s="290"/>
      <c r="EO54" s="290"/>
      <c r="EP54" s="290"/>
      <c r="EQ54" s="290">
        <v>38665747</v>
      </c>
      <c r="ER54" s="5"/>
      <c r="ES54" s="486"/>
      <c r="EU54" s="290">
        <v>10942</v>
      </c>
      <c r="EV54" s="290"/>
      <c r="EW54" s="290"/>
      <c r="EX54" s="290"/>
      <c r="EY54" s="290"/>
      <c r="EZ54" s="290"/>
      <c r="FA54" s="290">
        <v>10942</v>
      </c>
      <c r="FB54" s="5"/>
      <c r="FC54" s="486"/>
      <c r="FE54" s="546"/>
      <c r="FG54" s="273">
        <v>4619574.84</v>
      </c>
      <c r="FH54" s="273">
        <v>38628192.280000001</v>
      </c>
      <c r="FI54" s="273">
        <v>30713403.869999997</v>
      </c>
      <c r="FJ54" s="273">
        <v>28724975.869999997</v>
      </c>
      <c r="FK54" s="273">
        <v>28897881.360000003</v>
      </c>
      <c r="FL54" s="273">
        <v>28381954.939999998</v>
      </c>
      <c r="FM54" s="273">
        <v>159965983.16</v>
      </c>
      <c r="FN54" s="5"/>
      <c r="FO54" s="273">
        <v>10812402.379999999</v>
      </c>
      <c r="FP54" s="273"/>
      <c r="FQ54" s="273"/>
      <c r="FR54" s="273"/>
      <c r="FS54" s="273"/>
      <c r="FT54" s="273"/>
      <c r="FU54" s="273">
        <v>10812402.379999999</v>
      </c>
      <c r="FV54" s="5"/>
      <c r="FW54" s="271">
        <v>2.3405622280166369</v>
      </c>
      <c r="FX54" s="271"/>
      <c r="FY54" s="271"/>
      <c r="FZ54" s="271"/>
      <c r="GA54" s="271"/>
      <c r="GB54" s="271"/>
      <c r="GC54" s="271">
        <v>6.7591885264664656E-2</v>
      </c>
      <c r="GD54" s="5"/>
      <c r="GE54" s="498"/>
      <c r="GG54" s="273">
        <v>3069814.16</v>
      </c>
      <c r="GH54" s="273">
        <v>22873131.609999999</v>
      </c>
      <c r="GI54" s="273">
        <v>24567947.850000001</v>
      </c>
      <c r="GJ54" s="273">
        <v>23632703.240000002</v>
      </c>
      <c r="GK54" s="273">
        <v>22363493.57</v>
      </c>
      <c r="GL54" s="273">
        <v>21350431.719999999</v>
      </c>
      <c r="GM54" s="273">
        <v>117857522.15000001</v>
      </c>
      <c r="GN54" s="5"/>
      <c r="GO54" s="273">
        <v>2209513.6100000003</v>
      </c>
      <c r="GP54" s="273"/>
      <c r="GQ54" s="273"/>
      <c r="GR54" s="273"/>
      <c r="GS54" s="273"/>
      <c r="GT54" s="273"/>
      <c r="GU54" s="273">
        <v>2209513.6100000003</v>
      </c>
      <c r="GV54" s="5"/>
      <c r="GW54" s="271">
        <v>0.7197548434006833</v>
      </c>
      <c r="GX54" s="271"/>
      <c r="GY54" s="271"/>
      <c r="GZ54" s="271"/>
      <c r="HA54" s="271"/>
      <c r="HB54" s="271"/>
      <c r="HC54" s="271">
        <v>1.8747327872614707E-2</v>
      </c>
      <c r="HD54" s="5"/>
      <c r="HE54" s="498"/>
      <c r="HG54" s="273">
        <v>7689389</v>
      </c>
      <c r="HH54" s="273">
        <v>61501323.890000001</v>
      </c>
      <c r="HI54" s="273">
        <v>55281351.719999999</v>
      </c>
      <c r="HJ54" s="273">
        <v>52357679.109999999</v>
      </c>
      <c r="HK54" s="273">
        <v>51261374.93</v>
      </c>
      <c r="HL54" s="273">
        <v>49732386.659999996</v>
      </c>
      <c r="HM54" s="273">
        <v>277823505.31</v>
      </c>
      <c r="HN54" s="5"/>
      <c r="HO54" s="273">
        <v>13021915.99</v>
      </c>
      <c r="HP54" s="273"/>
      <c r="HQ54" s="273"/>
      <c r="HR54" s="273"/>
      <c r="HS54" s="273"/>
      <c r="HT54" s="273"/>
      <c r="HU54" s="273">
        <v>13021915.99</v>
      </c>
      <c r="HV54" s="5"/>
      <c r="HW54" s="271">
        <v>1.6934916402330538</v>
      </c>
      <c r="HX54" s="271"/>
      <c r="HY54" s="271"/>
      <c r="HZ54" s="271"/>
      <c r="IA54" s="271"/>
      <c r="IB54" s="271"/>
      <c r="IC54" s="271">
        <v>4.6871181671507361E-2</v>
      </c>
      <c r="ID54" s="5"/>
      <c r="IE54" s="314"/>
      <c r="IF54" s="315"/>
      <c r="IG54" s="5"/>
      <c r="IH54" s="498"/>
      <c r="IJ54" s="501"/>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4"/>
      <c r="AH55" s="8"/>
      <c r="AI55" s="8"/>
      <c r="AJ55" s="8"/>
      <c r="AK55" s="8"/>
      <c r="AL55" s="8"/>
      <c r="AM55" s="8"/>
      <c r="AN55" s="8"/>
      <c r="AP55" s="8"/>
      <c r="AQ55" s="8"/>
      <c r="AR55" s="8"/>
      <c r="AS55" s="8"/>
      <c r="AT55" s="8"/>
      <c r="AU55" s="8"/>
      <c r="AV55" s="8"/>
      <c r="AX55" s="8"/>
      <c r="AY55" s="8"/>
      <c r="BA55" s="486"/>
      <c r="BC55" s="8"/>
      <c r="BD55" s="8"/>
      <c r="BE55" s="8"/>
      <c r="BF55" s="8"/>
      <c r="BG55" s="8"/>
      <c r="BH55" s="8"/>
      <c r="BI55" s="8"/>
      <c r="BK55" s="8"/>
      <c r="BL55" s="8"/>
      <c r="BM55" s="8"/>
      <c r="BN55" s="8"/>
      <c r="BO55" s="8"/>
      <c r="BP55" s="8"/>
      <c r="BQ55" s="8"/>
      <c r="BR55" s="8"/>
      <c r="BS55" s="8"/>
      <c r="BT55" s="8"/>
      <c r="BU55" s="8"/>
      <c r="BV55" s="8"/>
      <c r="BW55" s="8"/>
      <c r="BX55" s="8"/>
      <c r="BY55" s="8"/>
      <c r="CA55" s="486"/>
      <c r="CC55" s="8"/>
      <c r="CD55" s="8"/>
      <c r="CE55" s="8"/>
      <c r="CF55" s="8"/>
      <c r="CG55" s="8"/>
      <c r="CH55" s="8"/>
      <c r="CI55" s="8"/>
      <c r="CK55" s="8"/>
      <c r="CL55" s="8"/>
      <c r="CM55" s="8"/>
      <c r="CN55" s="8"/>
      <c r="CO55" s="8"/>
      <c r="CP55" s="8"/>
      <c r="CQ55" s="8"/>
      <c r="CR55" s="8"/>
      <c r="CS55" s="8"/>
      <c r="CT55" s="8"/>
      <c r="CU55" s="8"/>
      <c r="CV55" s="8"/>
      <c r="CW55" s="8"/>
      <c r="CX55" s="8"/>
      <c r="CY55" s="8"/>
      <c r="DA55" s="486"/>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86"/>
      <c r="EK55" s="8"/>
      <c r="EL55" s="8"/>
      <c r="EM55" s="8"/>
      <c r="EN55" s="8"/>
      <c r="EO55" s="8"/>
      <c r="EP55" s="8"/>
      <c r="EQ55" s="8"/>
      <c r="ES55" s="486"/>
      <c r="EU55" s="8"/>
      <c r="EV55" s="8"/>
      <c r="EW55" s="8"/>
      <c r="EX55" s="8"/>
      <c r="EY55" s="8"/>
      <c r="EZ55" s="8"/>
      <c r="FA55" s="8"/>
      <c r="FC55" s="486"/>
      <c r="FE55" s="546"/>
      <c r="FG55" s="8"/>
      <c r="FH55" s="8"/>
      <c r="FI55" s="8"/>
      <c r="FJ55" s="8"/>
      <c r="FK55" s="8"/>
      <c r="FL55" s="8"/>
      <c r="FM55" s="8"/>
      <c r="FO55" s="8"/>
      <c r="FP55" s="8"/>
      <c r="FQ55" s="8"/>
      <c r="FR55" s="8"/>
      <c r="FS55" s="8"/>
      <c r="FT55" s="8"/>
      <c r="FU55" s="8"/>
      <c r="FV55" s="8"/>
      <c r="FW55" s="8"/>
      <c r="FX55" s="8"/>
      <c r="FY55" s="8"/>
      <c r="FZ55" s="8"/>
      <c r="GA55" s="8"/>
      <c r="GB55" s="8"/>
      <c r="GC55" s="8"/>
      <c r="GE55" s="498"/>
      <c r="GG55" s="8"/>
      <c r="GH55" s="8"/>
      <c r="GI55" s="8"/>
      <c r="GJ55" s="8"/>
      <c r="GK55" s="8"/>
      <c r="GL55" s="8"/>
      <c r="GM55" s="8"/>
      <c r="GO55" s="8"/>
      <c r="GP55" s="8"/>
      <c r="GQ55" s="8"/>
      <c r="GR55" s="8"/>
      <c r="GS55" s="8"/>
      <c r="GT55" s="8"/>
      <c r="GU55" s="8"/>
      <c r="GV55" s="8"/>
      <c r="GW55" s="8"/>
      <c r="GX55" s="8"/>
      <c r="GY55" s="8"/>
      <c r="GZ55" s="8"/>
      <c r="HA55" s="8"/>
      <c r="HB55" s="8"/>
      <c r="HC55" s="8"/>
      <c r="HE55" s="498"/>
      <c r="HG55" s="8"/>
      <c r="HH55" s="8"/>
      <c r="HI55" s="8"/>
      <c r="HJ55" s="8"/>
      <c r="HK55" s="8"/>
      <c r="HL55" s="8"/>
      <c r="HM55" s="8"/>
      <c r="HO55" s="8"/>
      <c r="HP55" s="8"/>
      <c r="HQ55" s="8"/>
      <c r="HR55" s="8"/>
      <c r="HS55" s="8"/>
      <c r="HT55" s="8"/>
      <c r="HU55" s="8"/>
      <c r="HV55" s="8"/>
      <c r="HW55" s="8"/>
      <c r="HX55" s="8"/>
      <c r="HY55" s="8"/>
      <c r="HZ55" s="8"/>
      <c r="IA55" s="8"/>
      <c r="IB55" s="8"/>
      <c r="IC55" s="8"/>
      <c r="IE55" s="8"/>
      <c r="IF55" s="8"/>
      <c r="IH55" s="498"/>
      <c r="IJ55" s="501"/>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4"/>
      <c r="AH56" s="5"/>
      <c r="AI56" s="5"/>
      <c r="AJ56" s="5"/>
      <c r="AK56" s="5"/>
      <c r="AL56" s="5"/>
      <c r="AM56" s="5"/>
      <c r="AN56" s="5"/>
      <c r="AP56" s="5"/>
      <c r="AQ56" s="5"/>
      <c r="AR56" s="5"/>
      <c r="AS56" s="5"/>
      <c r="AT56" s="5"/>
      <c r="AU56" s="5"/>
      <c r="AV56" s="5"/>
      <c r="AX56" s="5"/>
      <c r="AY56" s="5"/>
      <c r="BA56" s="486"/>
      <c r="BC56" s="5"/>
      <c r="BD56" s="5"/>
      <c r="BE56" s="5"/>
      <c r="BF56" s="5"/>
      <c r="BG56" s="5"/>
      <c r="BH56" s="5"/>
      <c r="BI56" s="5"/>
      <c r="BK56" s="5"/>
      <c r="BL56" s="5"/>
      <c r="BM56" s="5"/>
      <c r="BN56" s="5"/>
      <c r="BO56" s="5"/>
      <c r="BP56" s="5"/>
      <c r="BQ56" s="5"/>
      <c r="BR56" s="5"/>
      <c r="BS56" s="5"/>
      <c r="BT56" s="5"/>
      <c r="BU56" s="5"/>
      <c r="BV56" s="5"/>
      <c r="BW56" s="5"/>
      <c r="BX56" s="5"/>
      <c r="BY56" s="5"/>
      <c r="CA56" s="486"/>
      <c r="CC56" s="5"/>
      <c r="CD56" s="5"/>
      <c r="CE56" s="5"/>
      <c r="CF56" s="5"/>
      <c r="CG56" s="5"/>
      <c r="CH56" s="5"/>
      <c r="CI56" s="5"/>
      <c r="CK56" s="5"/>
      <c r="CL56" s="5"/>
      <c r="CM56" s="5"/>
      <c r="CN56" s="5"/>
      <c r="CO56" s="5"/>
      <c r="CP56" s="5"/>
      <c r="CQ56" s="5"/>
      <c r="CR56" s="5"/>
      <c r="CS56" s="5"/>
      <c r="CT56" s="5"/>
      <c r="CU56" s="5"/>
      <c r="CV56" s="5"/>
      <c r="CW56" s="5"/>
      <c r="CX56" s="5"/>
      <c r="CY56" s="5"/>
      <c r="DA56" s="486"/>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86"/>
      <c r="EK56" s="5"/>
      <c r="EL56" s="5"/>
      <c r="EM56" s="5"/>
      <c r="EN56" s="5"/>
      <c r="EO56" s="5"/>
      <c r="EP56" s="5"/>
      <c r="EQ56" s="5"/>
      <c r="ES56" s="486"/>
      <c r="EU56" s="5"/>
      <c r="EV56" s="5"/>
      <c r="EW56" s="5"/>
      <c r="EX56" s="5"/>
      <c r="EY56" s="5"/>
      <c r="EZ56" s="5"/>
      <c r="FA56" s="5"/>
      <c r="FC56" s="486"/>
      <c r="FE56" s="546"/>
      <c r="FG56" s="5"/>
      <c r="FH56" s="5"/>
      <c r="FI56" s="5"/>
      <c r="FJ56" s="5"/>
      <c r="FK56" s="5"/>
      <c r="FL56" s="5"/>
      <c r="FM56" s="5"/>
      <c r="FO56" s="5"/>
      <c r="FP56" s="5"/>
      <c r="FQ56" s="5"/>
      <c r="FR56" s="5"/>
      <c r="FS56" s="5"/>
      <c r="FT56" s="5"/>
      <c r="FU56" s="5"/>
      <c r="FV56" s="5"/>
      <c r="FW56" s="5"/>
      <c r="FX56" s="5"/>
      <c r="FY56" s="5"/>
      <c r="FZ56" s="5"/>
      <c r="GA56" s="5"/>
      <c r="GB56" s="5"/>
      <c r="GC56" s="5"/>
      <c r="GE56" s="498"/>
      <c r="GG56" s="5"/>
      <c r="GH56" s="5"/>
      <c r="GI56" s="5"/>
      <c r="GJ56" s="5"/>
      <c r="GK56" s="5"/>
      <c r="GL56" s="5"/>
      <c r="GM56" s="5"/>
      <c r="GO56" s="5"/>
      <c r="GP56" s="5"/>
      <c r="GQ56" s="5"/>
      <c r="GR56" s="5"/>
      <c r="GS56" s="5"/>
      <c r="GT56" s="5"/>
      <c r="GU56" s="5"/>
      <c r="GV56" s="5"/>
      <c r="GW56" s="5"/>
      <c r="GX56" s="5"/>
      <c r="GY56" s="5"/>
      <c r="GZ56" s="5"/>
      <c r="HA56" s="5"/>
      <c r="HB56" s="5"/>
      <c r="HC56" s="5"/>
      <c r="HE56" s="498"/>
      <c r="HG56" s="5"/>
      <c r="HH56" s="5"/>
      <c r="HI56" s="5"/>
      <c r="HJ56" s="5"/>
      <c r="HK56" s="5"/>
      <c r="HL56" s="5"/>
      <c r="HM56" s="5"/>
      <c r="HO56" s="5"/>
      <c r="HP56" s="5"/>
      <c r="HQ56" s="5"/>
      <c r="HR56" s="5"/>
      <c r="HS56" s="5"/>
      <c r="HT56" s="5"/>
      <c r="HU56" s="5"/>
      <c r="HV56" s="5"/>
      <c r="HW56" s="5"/>
      <c r="HX56" s="5"/>
      <c r="HY56" s="5"/>
      <c r="HZ56" s="5"/>
      <c r="IA56" s="5"/>
      <c r="IB56" s="5"/>
      <c r="IC56" s="5"/>
      <c r="IE56" s="5"/>
      <c r="IF56" s="5"/>
      <c r="IH56" s="498"/>
      <c r="IJ56" s="501"/>
    </row>
    <row r="57" spans="3:244" ht="15.75" customHeight="1" outlineLevel="2" thickBot="1">
      <c r="C57" s="101">
        <v>26</v>
      </c>
      <c r="D57" s="102" t="s">
        <v>44</v>
      </c>
      <c r="E57" s="5" t="s">
        <v>261</v>
      </c>
      <c r="F57" s="103" t="s">
        <v>5</v>
      </c>
      <c r="H57" s="70">
        <v>33</v>
      </c>
      <c r="I57" s="104">
        <v>271</v>
      </c>
      <c r="J57" s="104">
        <v>285</v>
      </c>
      <c r="K57" s="104">
        <v>284</v>
      </c>
      <c r="L57" s="104">
        <v>274</v>
      </c>
      <c r="M57" s="105">
        <v>250</v>
      </c>
      <c r="N57" s="281">
        <v>1397</v>
      </c>
      <c r="O57" s="5"/>
      <c r="P57" s="70">
        <v>2</v>
      </c>
      <c r="Q57" s="106"/>
      <c r="R57" s="106"/>
      <c r="S57" s="106"/>
      <c r="T57" s="106"/>
      <c r="U57" s="107"/>
      <c r="V57" s="281">
        <v>2</v>
      </c>
      <c r="W57" s="5"/>
      <c r="X57" s="178">
        <v>6.0606060606060608E-2</v>
      </c>
      <c r="Y57" s="179"/>
      <c r="Z57" s="179"/>
      <c r="AA57" s="179"/>
      <c r="AB57" s="179"/>
      <c r="AC57" s="180"/>
      <c r="AD57" s="279">
        <v>1.4316392269148174E-3</v>
      </c>
      <c r="AE57" s="5"/>
      <c r="AF57" s="534"/>
      <c r="AH57" s="70">
        <v>294892</v>
      </c>
      <c r="AI57" s="104">
        <v>3290088</v>
      </c>
      <c r="AJ57" s="104">
        <v>13879164</v>
      </c>
      <c r="AK57" s="104">
        <v>13572063</v>
      </c>
      <c r="AL57" s="104">
        <v>13693127</v>
      </c>
      <c r="AM57" s="105">
        <v>12151578</v>
      </c>
      <c r="AN57" s="290">
        <v>56880912</v>
      </c>
      <c r="AO57" s="5"/>
      <c r="AP57" s="70">
        <v>0</v>
      </c>
      <c r="AQ57" s="106"/>
      <c r="AR57" s="106"/>
      <c r="AS57" s="106"/>
      <c r="AT57" s="106"/>
      <c r="AU57" s="107"/>
      <c r="AV57" s="290">
        <v>0</v>
      </c>
      <c r="AW57" s="5"/>
      <c r="AX57" s="296"/>
      <c r="AY57" s="297"/>
      <c r="AZ57" s="5"/>
      <c r="BA57" s="486"/>
      <c r="BC57" s="70">
        <v>1199165</v>
      </c>
      <c r="BD57" s="104">
        <v>13523765</v>
      </c>
      <c r="BE57" s="104">
        <v>14379164</v>
      </c>
      <c r="BF57" s="104">
        <v>14172063</v>
      </c>
      <c r="BG57" s="104">
        <v>13693127</v>
      </c>
      <c r="BH57" s="105">
        <v>12151578</v>
      </c>
      <c r="BI57" s="290">
        <v>69118862</v>
      </c>
      <c r="BJ57" s="5"/>
      <c r="BK57" s="70">
        <v>162592</v>
      </c>
      <c r="BL57" s="106"/>
      <c r="BM57" s="106"/>
      <c r="BN57" s="106"/>
      <c r="BO57" s="106"/>
      <c r="BP57" s="107"/>
      <c r="BQ57" s="290">
        <v>162592</v>
      </c>
      <c r="BR57" s="5"/>
      <c r="BS57" s="178">
        <v>0.13558767976050001</v>
      </c>
      <c r="BT57" s="179"/>
      <c r="BU57" s="179"/>
      <c r="BV57" s="179"/>
      <c r="BW57" s="179"/>
      <c r="BX57" s="180"/>
      <c r="BY57" s="302">
        <v>2.3523535442467208E-3</v>
      </c>
      <c r="BZ57" s="5"/>
      <c r="CA57" s="486"/>
      <c r="CC57" s="70">
        <v>205</v>
      </c>
      <c r="CD57" s="104">
        <v>2241</v>
      </c>
      <c r="CE57" s="104">
        <v>2394</v>
      </c>
      <c r="CF57" s="104">
        <v>2357</v>
      </c>
      <c r="CG57" s="104">
        <v>2278</v>
      </c>
      <c r="CH57" s="105">
        <v>2015</v>
      </c>
      <c r="CI57" s="290">
        <v>11490</v>
      </c>
      <c r="CJ57" s="5"/>
      <c r="CK57" s="70">
        <v>35</v>
      </c>
      <c r="CL57" s="106"/>
      <c r="CM57" s="106"/>
      <c r="CN57" s="106"/>
      <c r="CO57" s="106"/>
      <c r="CP57" s="107"/>
      <c r="CQ57" s="290">
        <v>35</v>
      </c>
      <c r="CR57" s="5"/>
      <c r="CS57" s="178">
        <v>0.17073170731707318</v>
      </c>
      <c r="CT57" s="179"/>
      <c r="CU57" s="179"/>
      <c r="CV57" s="179"/>
      <c r="CW57" s="179"/>
      <c r="CX57" s="180"/>
      <c r="CY57" s="302">
        <v>3.0461270670147957E-3</v>
      </c>
      <c r="CZ57" s="5"/>
      <c r="DA57" s="486"/>
      <c r="DC57" s="178">
        <v>1</v>
      </c>
      <c r="DD57" s="179"/>
      <c r="DE57" s="179"/>
      <c r="DF57" s="179"/>
      <c r="DG57" s="179"/>
      <c r="DH57" s="180"/>
      <c r="DI57" s="302"/>
      <c r="DJ57" s="5"/>
      <c r="DK57" s="178">
        <v>0.97984765210683633</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86"/>
      <c r="EK57" s="70">
        <v>165936</v>
      </c>
      <c r="EL57" s="106"/>
      <c r="EM57" s="106"/>
      <c r="EN57" s="106"/>
      <c r="EO57" s="106"/>
      <c r="EP57" s="107"/>
      <c r="EQ57" s="290">
        <v>165936</v>
      </c>
      <c r="ER57" s="5"/>
      <c r="ES57" s="486"/>
      <c r="EU57" s="70">
        <v>35</v>
      </c>
      <c r="EV57" s="106"/>
      <c r="EW57" s="106"/>
      <c r="EX57" s="106"/>
      <c r="EY57" s="106"/>
      <c r="EZ57" s="107"/>
      <c r="FA57" s="290">
        <v>35</v>
      </c>
      <c r="FB57" s="5"/>
      <c r="FC57" s="486"/>
      <c r="FE57" s="546"/>
      <c r="FG57" s="70">
        <v>153358.5</v>
      </c>
      <c r="FH57" s="104">
        <v>1542753.39</v>
      </c>
      <c r="FI57" s="104">
        <v>1615698.55</v>
      </c>
      <c r="FJ57" s="104">
        <v>1613406.85</v>
      </c>
      <c r="FK57" s="104">
        <v>1557753.12</v>
      </c>
      <c r="FL57" s="105">
        <v>1431534.99</v>
      </c>
      <c r="FM57" s="273">
        <v>7914505.4000000004</v>
      </c>
      <c r="FN57" s="5"/>
      <c r="FO57" s="70">
        <v>6419.85</v>
      </c>
      <c r="FP57" s="106"/>
      <c r="FQ57" s="106"/>
      <c r="FR57" s="106"/>
      <c r="FS57" s="106"/>
      <c r="FT57" s="107"/>
      <c r="FU57" s="273">
        <v>6419.85</v>
      </c>
      <c r="FV57" s="5"/>
      <c r="FW57" s="178">
        <v>4.1861716174845215E-2</v>
      </c>
      <c r="FX57" s="179"/>
      <c r="FY57" s="179"/>
      <c r="FZ57" s="179"/>
      <c r="GA57" s="179"/>
      <c r="GB57" s="180"/>
      <c r="GC57" s="271">
        <v>8.1114986667391747E-4</v>
      </c>
      <c r="GD57" s="5"/>
      <c r="GE57" s="498"/>
      <c r="GG57" s="70">
        <v>314964.78000000003</v>
      </c>
      <c r="GH57" s="104">
        <v>1944276.75</v>
      </c>
      <c r="GI57" s="104">
        <v>1964949.34</v>
      </c>
      <c r="GJ57" s="104">
        <v>2010283.79</v>
      </c>
      <c r="GK57" s="104">
        <v>1997225.14</v>
      </c>
      <c r="GL57" s="105">
        <v>1990171.2</v>
      </c>
      <c r="GM57" s="273">
        <v>10221871</v>
      </c>
      <c r="GN57" s="5"/>
      <c r="GO57" s="70">
        <v>167591.78</v>
      </c>
      <c r="GP57" s="106"/>
      <c r="GQ57" s="106"/>
      <c r="GR57" s="106"/>
      <c r="GS57" s="106"/>
      <c r="GT57" s="107"/>
      <c r="GU57" s="273">
        <v>167591.78</v>
      </c>
      <c r="GV57" s="5"/>
      <c r="GW57" s="178">
        <v>0.53209689032532459</v>
      </c>
      <c r="GX57" s="179"/>
      <c r="GY57" s="179"/>
      <c r="GZ57" s="179"/>
      <c r="HA57" s="179"/>
      <c r="HB57" s="180"/>
      <c r="HC57" s="271">
        <v>1.6395411368427561E-2</v>
      </c>
      <c r="HD57" s="5"/>
      <c r="HE57" s="498"/>
      <c r="HG57" s="70">
        <v>468323.28</v>
      </c>
      <c r="HH57" s="104">
        <v>3487030.1399999997</v>
      </c>
      <c r="HI57" s="104">
        <v>3580647.89</v>
      </c>
      <c r="HJ57" s="104">
        <v>3623690.64</v>
      </c>
      <c r="HK57" s="104">
        <v>3554978.26</v>
      </c>
      <c r="HL57" s="105">
        <v>3421706.19</v>
      </c>
      <c r="HM57" s="273">
        <v>18136376.400000002</v>
      </c>
      <c r="HN57" s="5"/>
      <c r="HO57" s="70">
        <v>174011.63</v>
      </c>
      <c r="HP57" s="106"/>
      <c r="HQ57" s="106"/>
      <c r="HR57" s="106"/>
      <c r="HS57" s="106"/>
      <c r="HT57" s="107"/>
      <c r="HU57" s="273">
        <v>174011.63</v>
      </c>
      <c r="HV57" s="5"/>
      <c r="HW57" s="178">
        <v>0.37156305789453814</v>
      </c>
      <c r="HX57" s="179"/>
      <c r="HY57" s="179"/>
      <c r="HZ57" s="179"/>
      <c r="IA57" s="179"/>
      <c r="IB57" s="180"/>
      <c r="IC57" s="271">
        <v>9.5946194632352232E-3</v>
      </c>
      <c r="ID57" s="5"/>
      <c r="IE57" s="310"/>
      <c r="IF57" s="311"/>
      <c r="IG57" s="5"/>
      <c r="IH57" s="498"/>
      <c r="IJ57" s="501"/>
    </row>
    <row r="58" spans="3:244" ht="15.75" customHeight="1" outlineLevel="2" thickBot="1">
      <c r="C58" s="111">
        <v>27</v>
      </c>
      <c r="D58" s="112" t="s">
        <v>45</v>
      </c>
      <c r="E58" s="5" t="s">
        <v>261</v>
      </c>
      <c r="F58" s="113" t="s">
        <v>6</v>
      </c>
      <c r="H58" s="71">
        <v>1451</v>
      </c>
      <c r="I58" s="114">
        <v>15657</v>
      </c>
      <c r="J58" s="114">
        <v>17628</v>
      </c>
      <c r="K58" s="114">
        <v>14107</v>
      </c>
      <c r="L58" s="114">
        <v>12928</v>
      </c>
      <c r="M58" s="115">
        <v>10518</v>
      </c>
      <c r="N58" s="281">
        <v>72289</v>
      </c>
      <c r="O58" s="5"/>
      <c r="P58" s="71">
        <v>811</v>
      </c>
      <c r="Q58" s="116"/>
      <c r="R58" s="116"/>
      <c r="S58" s="116"/>
      <c r="T58" s="116"/>
      <c r="U58" s="117"/>
      <c r="V58" s="281">
        <v>811</v>
      </c>
      <c r="W58" s="5"/>
      <c r="X58" s="181">
        <v>0.55892487939352176</v>
      </c>
      <c r="Y58" s="182"/>
      <c r="Z58" s="182"/>
      <c r="AA58" s="182"/>
      <c r="AB58" s="182"/>
      <c r="AC58" s="183"/>
      <c r="AD58" s="279">
        <v>1.1218857640858221E-2</v>
      </c>
      <c r="AE58" s="5"/>
      <c r="AF58" s="534"/>
      <c r="AH58" s="71">
        <v>55584426</v>
      </c>
      <c r="AI58" s="114">
        <v>534759858</v>
      </c>
      <c r="AJ58" s="114">
        <v>534753270</v>
      </c>
      <c r="AK58" s="114">
        <v>428553238</v>
      </c>
      <c r="AL58" s="114">
        <v>423763890</v>
      </c>
      <c r="AM58" s="115">
        <v>419628306</v>
      </c>
      <c r="AN58" s="290">
        <v>2397042988</v>
      </c>
      <c r="AO58" s="5"/>
      <c r="AP58" s="71">
        <v>19147625</v>
      </c>
      <c r="AQ58" s="116"/>
      <c r="AR58" s="116"/>
      <c r="AS58" s="116"/>
      <c r="AT58" s="116"/>
      <c r="AU58" s="117"/>
      <c r="AV58" s="290">
        <v>19147625</v>
      </c>
      <c r="AW58" s="5"/>
      <c r="AX58" s="292"/>
      <c r="AY58" s="293"/>
      <c r="AZ58" s="5"/>
      <c r="BA58" s="486"/>
      <c r="BC58" s="71">
        <v>55584426</v>
      </c>
      <c r="BD58" s="114">
        <v>534759858</v>
      </c>
      <c r="BE58" s="114">
        <v>534753270</v>
      </c>
      <c r="BF58" s="114">
        <v>428553238</v>
      </c>
      <c r="BG58" s="114">
        <v>423763890</v>
      </c>
      <c r="BH58" s="115">
        <v>419628306</v>
      </c>
      <c r="BI58" s="290">
        <v>2397042988</v>
      </c>
      <c r="BJ58" s="5"/>
      <c r="BK58" s="71">
        <v>19243297</v>
      </c>
      <c r="BL58" s="116"/>
      <c r="BM58" s="116"/>
      <c r="BN58" s="116"/>
      <c r="BO58" s="116"/>
      <c r="BP58" s="117"/>
      <c r="BQ58" s="290">
        <v>19243297</v>
      </c>
      <c r="BR58" s="5"/>
      <c r="BS58" s="181">
        <v>0.34619943723085311</v>
      </c>
      <c r="BT58" s="182"/>
      <c r="BU58" s="182"/>
      <c r="BV58" s="182"/>
      <c r="BW58" s="182"/>
      <c r="BX58" s="183"/>
      <c r="BY58" s="302">
        <v>8.0279315374547633E-3</v>
      </c>
      <c r="BZ58" s="5"/>
      <c r="CA58" s="486"/>
      <c r="CC58" s="71">
        <v>9937</v>
      </c>
      <c r="CD58" s="114">
        <v>80144</v>
      </c>
      <c r="CE58" s="114">
        <v>83912</v>
      </c>
      <c r="CF58" s="114">
        <v>71001</v>
      </c>
      <c r="CG58" s="114">
        <v>71370</v>
      </c>
      <c r="CH58" s="115">
        <v>71359</v>
      </c>
      <c r="CI58" s="290">
        <v>387723</v>
      </c>
      <c r="CJ58" s="5"/>
      <c r="CK58" s="71">
        <v>2828</v>
      </c>
      <c r="CL58" s="116"/>
      <c r="CM58" s="116"/>
      <c r="CN58" s="116"/>
      <c r="CO58" s="116"/>
      <c r="CP58" s="117"/>
      <c r="CQ58" s="290">
        <v>2828</v>
      </c>
      <c r="CR58" s="5"/>
      <c r="CS58" s="181">
        <v>0.28459293549360976</v>
      </c>
      <c r="CT58" s="182"/>
      <c r="CU58" s="182"/>
      <c r="CV58" s="182"/>
      <c r="CW58" s="182"/>
      <c r="CX58" s="183"/>
      <c r="CY58" s="302">
        <v>7.293867013305891E-3</v>
      </c>
      <c r="CZ58" s="5"/>
      <c r="DA58" s="486"/>
      <c r="DC58" s="181">
        <v>0.95591618636401532</v>
      </c>
      <c r="DD58" s="182"/>
      <c r="DE58" s="182"/>
      <c r="DF58" s="182"/>
      <c r="DG58" s="182"/>
      <c r="DH58" s="183"/>
      <c r="DI58" s="302"/>
      <c r="DJ58" s="5"/>
      <c r="DK58" s="181">
        <v>0.75767234269712069</v>
      </c>
      <c r="DL58" s="182"/>
      <c r="DM58" s="182"/>
      <c r="DN58" s="182"/>
      <c r="DO58" s="182"/>
      <c r="DP58" s="183"/>
      <c r="DQ58" s="302"/>
      <c r="DR58" s="5"/>
      <c r="DS58" s="181">
        <v>0.80984243470753292</v>
      </c>
      <c r="DT58" s="182"/>
      <c r="DU58" s="182"/>
      <c r="DV58" s="182"/>
      <c r="DW58" s="182"/>
      <c r="DX58" s="183"/>
      <c r="DY58" s="302"/>
      <c r="DZ58" s="5"/>
      <c r="EA58" s="181">
        <v>0.75373134328358204</v>
      </c>
      <c r="EB58" s="182"/>
      <c r="EC58" s="182"/>
      <c r="ED58" s="182"/>
      <c r="EE58" s="182"/>
      <c r="EF58" s="183"/>
      <c r="EG58" s="302"/>
      <c r="EH58" s="5"/>
      <c r="EI58" s="486"/>
      <c r="EK58" s="71">
        <v>25397914</v>
      </c>
      <c r="EL58" s="116"/>
      <c r="EM58" s="116"/>
      <c r="EN58" s="116"/>
      <c r="EO58" s="116"/>
      <c r="EP58" s="117"/>
      <c r="EQ58" s="290">
        <v>25397914</v>
      </c>
      <c r="ER58" s="5"/>
      <c r="ES58" s="486"/>
      <c r="EU58" s="71">
        <v>3752</v>
      </c>
      <c r="EV58" s="116"/>
      <c r="EW58" s="116"/>
      <c r="EX58" s="116"/>
      <c r="EY58" s="116"/>
      <c r="EZ58" s="117"/>
      <c r="FA58" s="290">
        <v>3752</v>
      </c>
      <c r="FB58" s="5"/>
      <c r="FC58" s="486"/>
      <c r="FE58" s="546"/>
      <c r="FG58" s="71">
        <v>9410310.4700000007</v>
      </c>
      <c r="FH58" s="114">
        <v>94346938.659999996</v>
      </c>
      <c r="FI58" s="114">
        <v>92472902.879999995</v>
      </c>
      <c r="FJ58" s="114">
        <v>73478458.920000002</v>
      </c>
      <c r="FK58" s="114">
        <v>71418769.579999998</v>
      </c>
      <c r="FL58" s="115">
        <v>70706271.390000001</v>
      </c>
      <c r="FM58" s="273">
        <v>411833651.89999998</v>
      </c>
      <c r="FN58" s="5"/>
      <c r="FO58" s="71">
        <v>2662418.41</v>
      </c>
      <c r="FP58" s="116"/>
      <c r="FQ58" s="116"/>
      <c r="FR58" s="116"/>
      <c r="FS58" s="116"/>
      <c r="FT58" s="117"/>
      <c r="FU58" s="273">
        <v>2662418.41</v>
      </c>
      <c r="FV58" s="5"/>
      <c r="FW58" s="181">
        <v>0.28292567163302107</v>
      </c>
      <c r="FX58" s="182"/>
      <c r="FY58" s="182"/>
      <c r="FZ58" s="182"/>
      <c r="GA58" s="182"/>
      <c r="GB58" s="183"/>
      <c r="GC58" s="271">
        <v>6.4647908147304079E-3</v>
      </c>
      <c r="GD58" s="5"/>
      <c r="GE58" s="498"/>
      <c r="GG58" s="71">
        <v>11005756.390000001</v>
      </c>
      <c r="GH58" s="114">
        <v>40215166.770000003</v>
      </c>
      <c r="GI58" s="114">
        <v>39404225.049999997</v>
      </c>
      <c r="GJ58" s="114">
        <v>39906451.350000001</v>
      </c>
      <c r="GK58" s="114">
        <v>40715058.32</v>
      </c>
      <c r="GL58" s="115">
        <v>41326511.829999998</v>
      </c>
      <c r="GM58" s="273">
        <v>212573169.70999998</v>
      </c>
      <c r="GN58" s="5"/>
      <c r="GO58" s="71">
        <v>5895425.1299999999</v>
      </c>
      <c r="GP58" s="116"/>
      <c r="GQ58" s="116"/>
      <c r="GR58" s="116"/>
      <c r="GS58" s="116"/>
      <c r="GT58" s="117"/>
      <c r="GU58" s="273">
        <v>5895425.1299999999</v>
      </c>
      <c r="GV58" s="5"/>
      <c r="GW58" s="181">
        <v>0.53566741994731715</v>
      </c>
      <c r="GX58" s="182"/>
      <c r="GY58" s="182"/>
      <c r="GZ58" s="182"/>
      <c r="HA58" s="182"/>
      <c r="HB58" s="183"/>
      <c r="HC58" s="271">
        <v>2.7733627616517893E-2</v>
      </c>
      <c r="HD58" s="5"/>
      <c r="HE58" s="498"/>
      <c r="HG58" s="71">
        <v>20416066.859999999</v>
      </c>
      <c r="HH58" s="114">
        <v>134562105.43000001</v>
      </c>
      <c r="HI58" s="114">
        <v>131877127.92999999</v>
      </c>
      <c r="HJ58" s="114">
        <v>113384910.27000001</v>
      </c>
      <c r="HK58" s="114">
        <v>112133827.90000001</v>
      </c>
      <c r="HL58" s="115">
        <v>112032783.22</v>
      </c>
      <c r="HM58" s="273">
        <v>624406821.61000001</v>
      </c>
      <c r="HN58" s="5"/>
      <c r="HO58" s="71">
        <v>8557843.5399999991</v>
      </c>
      <c r="HP58" s="116"/>
      <c r="HQ58" s="116"/>
      <c r="HR58" s="116"/>
      <c r="HS58" s="116"/>
      <c r="HT58" s="117"/>
      <c r="HU58" s="273">
        <v>8557843.5399999991</v>
      </c>
      <c r="HV58" s="5"/>
      <c r="HW58" s="181">
        <v>0.4191719981465617</v>
      </c>
      <c r="HX58" s="182"/>
      <c r="HY58" s="182"/>
      <c r="HZ58" s="182"/>
      <c r="IA58" s="182"/>
      <c r="IB58" s="183"/>
      <c r="IC58" s="271">
        <v>1.3705557408764451E-2</v>
      </c>
      <c r="ID58" s="5"/>
      <c r="IE58" s="312"/>
      <c r="IF58" s="313"/>
      <c r="IG58" s="5"/>
      <c r="IH58" s="498"/>
      <c r="IJ58" s="501"/>
    </row>
    <row r="59" spans="3:244" ht="15.75" customHeight="1" outlineLevel="2" thickBot="1">
      <c r="C59" s="111">
        <v>28</v>
      </c>
      <c r="D59" s="112" t="s">
        <v>46</v>
      </c>
      <c r="E59" s="5" t="s">
        <v>261</v>
      </c>
      <c r="F59" s="113" t="s">
        <v>6</v>
      </c>
      <c r="H59" s="71">
        <v>114</v>
      </c>
      <c r="I59" s="114">
        <v>20368</v>
      </c>
      <c r="J59" s="114">
        <v>22696</v>
      </c>
      <c r="K59" s="114">
        <v>15979</v>
      </c>
      <c r="L59" s="114">
        <v>13110</v>
      </c>
      <c r="M59" s="115">
        <v>12941</v>
      </c>
      <c r="N59" s="281">
        <v>85208</v>
      </c>
      <c r="O59" s="5"/>
      <c r="P59" s="71">
        <v>0</v>
      </c>
      <c r="Q59" s="116"/>
      <c r="R59" s="116"/>
      <c r="S59" s="116"/>
      <c r="T59" s="116"/>
      <c r="U59" s="117"/>
      <c r="V59" s="281">
        <v>0</v>
      </c>
      <c r="W59" s="5"/>
      <c r="X59" s="181">
        <v>0</v>
      </c>
      <c r="Y59" s="182"/>
      <c r="Z59" s="182"/>
      <c r="AA59" s="182"/>
      <c r="AB59" s="182"/>
      <c r="AC59" s="183"/>
      <c r="AD59" s="279">
        <v>0</v>
      </c>
      <c r="AE59" s="5"/>
      <c r="AF59" s="534"/>
      <c r="AH59" s="71">
        <v>410618</v>
      </c>
      <c r="AI59" s="114">
        <v>63588379</v>
      </c>
      <c r="AJ59" s="114">
        <v>73395760</v>
      </c>
      <c r="AK59" s="114">
        <v>57879500</v>
      </c>
      <c r="AL59" s="114">
        <v>46967274</v>
      </c>
      <c r="AM59" s="115">
        <v>46439579</v>
      </c>
      <c r="AN59" s="290">
        <v>288681110</v>
      </c>
      <c r="AO59" s="5"/>
      <c r="AP59" s="71">
        <v>0</v>
      </c>
      <c r="AQ59" s="116"/>
      <c r="AR59" s="116"/>
      <c r="AS59" s="116"/>
      <c r="AT59" s="116"/>
      <c r="AU59" s="117"/>
      <c r="AV59" s="290">
        <v>0</v>
      </c>
      <c r="AW59" s="5"/>
      <c r="AX59" s="292"/>
      <c r="AY59" s="293"/>
      <c r="AZ59" s="5"/>
      <c r="BA59" s="486"/>
      <c r="BC59" s="71">
        <v>410618</v>
      </c>
      <c r="BD59" s="114">
        <v>63588379</v>
      </c>
      <c r="BE59" s="114">
        <v>73395760</v>
      </c>
      <c r="BF59" s="114">
        <v>57879500</v>
      </c>
      <c r="BG59" s="114">
        <v>46967274</v>
      </c>
      <c r="BH59" s="115">
        <v>46439579</v>
      </c>
      <c r="BI59" s="290">
        <v>288681110</v>
      </c>
      <c r="BJ59" s="5"/>
      <c r="BK59" s="71">
        <v>0</v>
      </c>
      <c r="BL59" s="116"/>
      <c r="BM59" s="116"/>
      <c r="BN59" s="116"/>
      <c r="BO59" s="116"/>
      <c r="BP59" s="117"/>
      <c r="BQ59" s="290">
        <v>0</v>
      </c>
      <c r="BR59" s="5"/>
      <c r="BS59" s="181">
        <v>0</v>
      </c>
      <c r="BT59" s="182"/>
      <c r="BU59" s="182"/>
      <c r="BV59" s="182"/>
      <c r="BW59" s="182"/>
      <c r="BX59" s="183"/>
      <c r="BY59" s="302">
        <v>0</v>
      </c>
      <c r="BZ59" s="5"/>
      <c r="CA59" s="486"/>
      <c r="CC59" s="71">
        <v>119</v>
      </c>
      <c r="CD59" s="114">
        <v>16459</v>
      </c>
      <c r="CE59" s="114">
        <v>18087</v>
      </c>
      <c r="CF59" s="114">
        <v>14685</v>
      </c>
      <c r="CG59" s="114">
        <v>12429</v>
      </c>
      <c r="CH59" s="115">
        <v>12219</v>
      </c>
      <c r="CI59" s="290">
        <v>73998</v>
      </c>
      <c r="CJ59" s="5"/>
      <c r="CK59" s="71">
        <v>0</v>
      </c>
      <c r="CL59" s="116"/>
      <c r="CM59" s="116"/>
      <c r="CN59" s="116"/>
      <c r="CO59" s="116"/>
      <c r="CP59" s="117"/>
      <c r="CQ59" s="290">
        <v>0</v>
      </c>
      <c r="CR59" s="5"/>
      <c r="CS59" s="181">
        <v>0</v>
      </c>
      <c r="CT59" s="182"/>
      <c r="CU59" s="182"/>
      <c r="CV59" s="182"/>
      <c r="CW59" s="182"/>
      <c r="CX59" s="183"/>
      <c r="CY59" s="302">
        <v>0</v>
      </c>
      <c r="CZ59" s="5"/>
      <c r="DA59" s="486"/>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86"/>
      <c r="EK59" s="71">
        <v>0</v>
      </c>
      <c r="EL59" s="116"/>
      <c r="EM59" s="116"/>
      <c r="EN59" s="116"/>
      <c r="EO59" s="116"/>
      <c r="EP59" s="117"/>
      <c r="EQ59" s="290">
        <v>0</v>
      </c>
      <c r="ER59" s="5"/>
      <c r="ES59" s="486"/>
      <c r="EU59" s="71">
        <v>0</v>
      </c>
      <c r="EV59" s="116"/>
      <c r="EW59" s="116"/>
      <c r="EX59" s="116"/>
      <c r="EY59" s="116"/>
      <c r="EZ59" s="117"/>
      <c r="FA59" s="290">
        <v>0</v>
      </c>
      <c r="FB59" s="5"/>
      <c r="FC59" s="486"/>
      <c r="FE59" s="546"/>
      <c r="FG59" s="71">
        <v>145692</v>
      </c>
      <c r="FH59" s="114">
        <v>19229226.289999999</v>
      </c>
      <c r="FI59" s="114">
        <v>21773089.41</v>
      </c>
      <c r="FJ59" s="114">
        <v>18397746.079999998</v>
      </c>
      <c r="FK59" s="114">
        <v>15183150.800000001</v>
      </c>
      <c r="FL59" s="115">
        <v>14973435.24</v>
      </c>
      <c r="FM59" s="273">
        <v>89702339.819999993</v>
      </c>
      <c r="FN59" s="5"/>
      <c r="FO59" s="71">
        <v>0</v>
      </c>
      <c r="FP59" s="116"/>
      <c r="FQ59" s="116"/>
      <c r="FR59" s="116"/>
      <c r="FS59" s="116"/>
      <c r="FT59" s="117"/>
      <c r="FU59" s="273">
        <v>0</v>
      </c>
      <c r="FV59" s="5"/>
      <c r="FW59" s="181">
        <v>0</v>
      </c>
      <c r="FX59" s="182"/>
      <c r="FY59" s="182"/>
      <c r="FZ59" s="182"/>
      <c r="GA59" s="182"/>
      <c r="GB59" s="183"/>
      <c r="GC59" s="271">
        <v>0</v>
      </c>
      <c r="GD59" s="5"/>
      <c r="GE59" s="498"/>
      <c r="GG59" s="71">
        <v>321263.64</v>
      </c>
      <c r="GH59" s="114">
        <v>11971385.65</v>
      </c>
      <c r="GI59" s="114">
        <v>12887558.560000001</v>
      </c>
      <c r="GJ59" s="114">
        <v>9707279.3599999994</v>
      </c>
      <c r="GK59" s="114">
        <v>7893970.8099999996</v>
      </c>
      <c r="GL59" s="115">
        <v>7729994.1799999997</v>
      </c>
      <c r="GM59" s="273">
        <v>50511452.200000003</v>
      </c>
      <c r="GN59" s="5"/>
      <c r="GO59" s="71">
        <v>0</v>
      </c>
      <c r="GP59" s="116"/>
      <c r="GQ59" s="116"/>
      <c r="GR59" s="116"/>
      <c r="GS59" s="116"/>
      <c r="GT59" s="117"/>
      <c r="GU59" s="273">
        <v>0</v>
      </c>
      <c r="GV59" s="5"/>
      <c r="GW59" s="181">
        <v>0</v>
      </c>
      <c r="GX59" s="182"/>
      <c r="GY59" s="182"/>
      <c r="GZ59" s="182"/>
      <c r="HA59" s="182"/>
      <c r="HB59" s="183"/>
      <c r="HC59" s="271">
        <v>0</v>
      </c>
      <c r="HD59" s="5"/>
      <c r="HE59" s="498"/>
      <c r="HG59" s="71">
        <v>466955.64</v>
      </c>
      <c r="HH59" s="114">
        <v>31200611.939999998</v>
      </c>
      <c r="HI59" s="114">
        <v>34660647.969999999</v>
      </c>
      <c r="HJ59" s="114">
        <v>28105025.439999998</v>
      </c>
      <c r="HK59" s="114">
        <v>23077121.609999999</v>
      </c>
      <c r="HL59" s="115">
        <v>22703429.420000002</v>
      </c>
      <c r="HM59" s="273">
        <v>140213792.01999998</v>
      </c>
      <c r="HN59" s="5"/>
      <c r="HO59" s="71">
        <v>0</v>
      </c>
      <c r="HP59" s="116"/>
      <c r="HQ59" s="116"/>
      <c r="HR59" s="116"/>
      <c r="HS59" s="116"/>
      <c r="HT59" s="117"/>
      <c r="HU59" s="273">
        <v>0</v>
      </c>
      <c r="HV59" s="5"/>
      <c r="HW59" s="181">
        <v>0</v>
      </c>
      <c r="HX59" s="182"/>
      <c r="HY59" s="182"/>
      <c r="HZ59" s="182"/>
      <c r="IA59" s="182"/>
      <c r="IB59" s="183"/>
      <c r="IC59" s="271">
        <v>0</v>
      </c>
      <c r="ID59" s="5"/>
      <c r="IE59" s="312"/>
      <c r="IF59" s="313"/>
      <c r="IG59" s="5"/>
      <c r="IH59" s="498"/>
      <c r="IJ59" s="501"/>
    </row>
    <row r="60" spans="3:244" ht="15.75" customHeight="1" outlineLevel="2" thickBot="1">
      <c r="C60" s="111">
        <v>29</v>
      </c>
      <c r="D60" s="112" t="s">
        <v>47</v>
      </c>
      <c r="E60" s="5" t="s">
        <v>261</v>
      </c>
      <c r="F60" s="113" t="s">
        <v>7</v>
      </c>
      <c r="H60" s="71">
        <v>3</v>
      </c>
      <c r="I60" s="114">
        <v>210</v>
      </c>
      <c r="J60" s="114">
        <v>213</v>
      </c>
      <c r="K60" s="114">
        <v>212</v>
      </c>
      <c r="L60" s="114">
        <v>211</v>
      </c>
      <c r="M60" s="115">
        <v>204</v>
      </c>
      <c r="N60" s="281">
        <v>1053</v>
      </c>
      <c r="O60" s="5"/>
      <c r="P60" s="71">
        <v>0</v>
      </c>
      <c r="Q60" s="116"/>
      <c r="R60" s="116"/>
      <c r="S60" s="116"/>
      <c r="T60" s="116"/>
      <c r="U60" s="117"/>
      <c r="V60" s="281">
        <v>0</v>
      </c>
      <c r="W60" s="5"/>
      <c r="X60" s="181">
        <v>0</v>
      </c>
      <c r="Y60" s="182"/>
      <c r="Z60" s="182"/>
      <c r="AA60" s="182"/>
      <c r="AB60" s="182"/>
      <c r="AC60" s="183"/>
      <c r="AD60" s="279">
        <v>0</v>
      </c>
      <c r="AE60" s="5"/>
      <c r="AF60" s="534"/>
      <c r="AH60" s="71">
        <v>327354</v>
      </c>
      <c r="AI60" s="114">
        <v>19263709</v>
      </c>
      <c r="AJ60" s="114">
        <v>19599588</v>
      </c>
      <c r="AK60" s="114">
        <v>19542588</v>
      </c>
      <c r="AL60" s="114">
        <v>24401193</v>
      </c>
      <c r="AM60" s="115">
        <v>18778476</v>
      </c>
      <c r="AN60" s="290">
        <v>101912908</v>
      </c>
      <c r="AO60" s="5"/>
      <c r="AP60" s="71">
        <v>0</v>
      </c>
      <c r="AQ60" s="116"/>
      <c r="AR60" s="116"/>
      <c r="AS60" s="116"/>
      <c r="AT60" s="116"/>
      <c r="AU60" s="117"/>
      <c r="AV60" s="290">
        <v>0</v>
      </c>
      <c r="AW60" s="5"/>
      <c r="AX60" s="292"/>
      <c r="AY60" s="293"/>
      <c r="AZ60" s="5"/>
      <c r="BA60" s="486"/>
      <c r="BC60" s="71">
        <v>327354</v>
      </c>
      <c r="BD60" s="114">
        <v>19263709</v>
      </c>
      <c r="BE60" s="114">
        <v>19599588</v>
      </c>
      <c r="BF60" s="114">
        <v>19542588</v>
      </c>
      <c r="BG60" s="114">
        <v>24401193</v>
      </c>
      <c r="BH60" s="115">
        <v>18778476</v>
      </c>
      <c r="BI60" s="290">
        <v>101912908</v>
      </c>
      <c r="BJ60" s="5"/>
      <c r="BK60" s="71">
        <v>0</v>
      </c>
      <c r="BL60" s="116"/>
      <c r="BM60" s="116"/>
      <c r="BN60" s="116"/>
      <c r="BO60" s="116"/>
      <c r="BP60" s="117"/>
      <c r="BQ60" s="290">
        <v>0</v>
      </c>
      <c r="BR60" s="5"/>
      <c r="BS60" s="181">
        <v>0</v>
      </c>
      <c r="BT60" s="182"/>
      <c r="BU60" s="182"/>
      <c r="BV60" s="182"/>
      <c r="BW60" s="182"/>
      <c r="BX60" s="183"/>
      <c r="BY60" s="302">
        <v>0</v>
      </c>
      <c r="BZ60" s="5"/>
      <c r="CA60" s="486"/>
      <c r="CC60" s="71">
        <v>44</v>
      </c>
      <c r="CD60" s="114">
        <v>4202</v>
      </c>
      <c r="CE60" s="114">
        <v>4316</v>
      </c>
      <c r="CF60" s="114">
        <v>4298</v>
      </c>
      <c r="CG60" s="114">
        <v>4546</v>
      </c>
      <c r="CH60" s="115">
        <v>4149</v>
      </c>
      <c r="CI60" s="290">
        <v>21555</v>
      </c>
      <c r="CJ60" s="5"/>
      <c r="CK60" s="71">
        <v>0</v>
      </c>
      <c r="CL60" s="116"/>
      <c r="CM60" s="116"/>
      <c r="CN60" s="116"/>
      <c r="CO60" s="116"/>
      <c r="CP60" s="117"/>
      <c r="CQ60" s="290">
        <v>0</v>
      </c>
      <c r="CR60" s="5"/>
      <c r="CS60" s="181">
        <v>0</v>
      </c>
      <c r="CT60" s="182"/>
      <c r="CU60" s="182"/>
      <c r="CV60" s="182"/>
      <c r="CW60" s="182"/>
      <c r="CX60" s="183"/>
      <c r="CY60" s="302">
        <v>0</v>
      </c>
      <c r="CZ60" s="5"/>
      <c r="DA60" s="486"/>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86"/>
      <c r="EK60" s="71">
        <v>0</v>
      </c>
      <c r="EL60" s="116"/>
      <c r="EM60" s="116"/>
      <c r="EN60" s="116"/>
      <c r="EO60" s="116"/>
      <c r="EP60" s="117"/>
      <c r="EQ60" s="290">
        <v>0</v>
      </c>
      <c r="ER60" s="5"/>
      <c r="ES60" s="486"/>
      <c r="EU60" s="71">
        <v>0</v>
      </c>
      <c r="EV60" s="116"/>
      <c r="EW60" s="116"/>
      <c r="EX60" s="116"/>
      <c r="EY60" s="116"/>
      <c r="EZ60" s="117"/>
      <c r="FA60" s="290">
        <v>0</v>
      </c>
      <c r="FB60" s="5"/>
      <c r="FC60" s="486"/>
      <c r="FE60" s="546"/>
      <c r="FG60" s="71">
        <v>107328.83</v>
      </c>
      <c r="FH60" s="114">
        <v>8376038.0199999996</v>
      </c>
      <c r="FI60" s="114">
        <v>8454289</v>
      </c>
      <c r="FJ60" s="114">
        <v>8390472.6999999993</v>
      </c>
      <c r="FK60" s="114">
        <v>8890398.9900000002</v>
      </c>
      <c r="FL60" s="115">
        <v>8232746.2599999998</v>
      </c>
      <c r="FM60" s="273">
        <v>42451273.799999997</v>
      </c>
      <c r="FN60" s="5"/>
      <c r="FO60" s="71">
        <v>0</v>
      </c>
      <c r="FP60" s="116"/>
      <c r="FQ60" s="116"/>
      <c r="FR60" s="116"/>
      <c r="FS60" s="116"/>
      <c r="FT60" s="117"/>
      <c r="FU60" s="273">
        <v>0</v>
      </c>
      <c r="FV60" s="5"/>
      <c r="FW60" s="181">
        <v>0</v>
      </c>
      <c r="FX60" s="182"/>
      <c r="FY60" s="182"/>
      <c r="FZ60" s="182"/>
      <c r="GA60" s="182"/>
      <c r="GB60" s="183"/>
      <c r="GC60" s="271">
        <v>0</v>
      </c>
      <c r="GD60" s="5"/>
      <c r="GE60" s="498"/>
      <c r="GG60" s="71">
        <v>366993.87</v>
      </c>
      <c r="GH60" s="114">
        <v>2907932.78</v>
      </c>
      <c r="GI60" s="114">
        <v>3019009.25</v>
      </c>
      <c r="GJ60" s="114">
        <v>3061203.39</v>
      </c>
      <c r="GK60" s="114">
        <v>3395614.73</v>
      </c>
      <c r="GL60" s="115">
        <v>3070796.63</v>
      </c>
      <c r="GM60" s="273">
        <v>15821550.650000002</v>
      </c>
      <c r="GN60" s="5"/>
      <c r="GO60" s="71">
        <v>148817.48000000001</v>
      </c>
      <c r="GP60" s="116"/>
      <c r="GQ60" s="116"/>
      <c r="GR60" s="116"/>
      <c r="GS60" s="116"/>
      <c r="GT60" s="117"/>
      <c r="GU60" s="273">
        <v>148817.48000000001</v>
      </c>
      <c r="GV60" s="5"/>
      <c r="GW60" s="181">
        <v>0.40550399384055108</v>
      </c>
      <c r="GX60" s="182"/>
      <c r="GY60" s="182"/>
      <c r="GZ60" s="182"/>
      <c r="HA60" s="182"/>
      <c r="HB60" s="183"/>
      <c r="HC60" s="271">
        <v>9.4059983937162302E-3</v>
      </c>
      <c r="HD60" s="5"/>
      <c r="HE60" s="498"/>
      <c r="HG60" s="71">
        <v>474322.7</v>
      </c>
      <c r="HH60" s="114">
        <v>11283970.799999999</v>
      </c>
      <c r="HI60" s="114">
        <v>11473298.25</v>
      </c>
      <c r="HJ60" s="114">
        <v>11451676.09</v>
      </c>
      <c r="HK60" s="114">
        <v>12286013.720000001</v>
      </c>
      <c r="HL60" s="115">
        <v>11303542.890000001</v>
      </c>
      <c r="HM60" s="273">
        <v>58272824.450000003</v>
      </c>
      <c r="HN60" s="5"/>
      <c r="HO60" s="71">
        <v>148817.48000000001</v>
      </c>
      <c r="HP60" s="116"/>
      <c r="HQ60" s="116"/>
      <c r="HR60" s="116"/>
      <c r="HS60" s="116"/>
      <c r="HT60" s="117"/>
      <c r="HU60" s="273">
        <v>148817.48000000001</v>
      </c>
      <c r="HV60" s="5"/>
      <c r="HW60" s="181">
        <v>0.31374732855922771</v>
      </c>
      <c r="HX60" s="182"/>
      <c r="HY60" s="182"/>
      <c r="HZ60" s="182"/>
      <c r="IA60" s="182"/>
      <c r="IB60" s="183"/>
      <c r="IC60" s="271">
        <v>2.5538058504044245E-3</v>
      </c>
      <c r="ID60" s="5"/>
      <c r="IE60" s="312"/>
      <c r="IF60" s="313"/>
      <c r="IG60" s="5"/>
      <c r="IH60" s="498"/>
      <c r="IJ60" s="501"/>
    </row>
    <row r="61" spans="3:244" ht="15.75" customHeight="1" outlineLevel="2" thickBot="1">
      <c r="C61" s="111">
        <v>30</v>
      </c>
      <c r="D61" s="112" t="s">
        <v>48</v>
      </c>
      <c r="E61" s="5" t="s">
        <v>261</v>
      </c>
      <c r="F61" s="113" t="s">
        <v>7</v>
      </c>
      <c r="H61" s="71">
        <v>0</v>
      </c>
      <c r="I61" s="114">
        <v>17</v>
      </c>
      <c r="J61" s="114">
        <v>18</v>
      </c>
      <c r="K61" s="114">
        <v>18</v>
      </c>
      <c r="L61" s="114">
        <v>18</v>
      </c>
      <c r="M61" s="115">
        <v>18</v>
      </c>
      <c r="N61" s="281">
        <v>89</v>
      </c>
      <c r="O61" s="5"/>
      <c r="P61" s="71">
        <v>0</v>
      </c>
      <c r="Q61" s="116"/>
      <c r="R61" s="116"/>
      <c r="S61" s="116"/>
      <c r="T61" s="116"/>
      <c r="U61" s="117"/>
      <c r="V61" s="281">
        <v>0</v>
      </c>
      <c r="W61" s="5"/>
      <c r="X61" s="181" t="s">
        <v>492</v>
      </c>
      <c r="Y61" s="182"/>
      <c r="Z61" s="182"/>
      <c r="AA61" s="182"/>
      <c r="AB61" s="182"/>
      <c r="AC61" s="183"/>
      <c r="AD61" s="279">
        <v>0</v>
      </c>
      <c r="AE61" s="5"/>
      <c r="AF61" s="534"/>
      <c r="AH61" s="71">
        <v>0</v>
      </c>
      <c r="AI61" s="114">
        <v>2221667</v>
      </c>
      <c r="AJ61" s="114">
        <v>2471667</v>
      </c>
      <c r="AK61" s="114">
        <v>2471667</v>
      </c>
      <c r="AL61" s="114">
        <v>2471667</v>
      </c>
      <c r="AM61" s="115">
        <v>2471667</v>
      </c>
      <c r="AN61" s="290">
        <v>12108335</v>
      </c>
      <c r="AO61" s="5"/>
      <c r="AP61" s="71">
        <v>0</v>
      </c>
      <c r="AQ61" s="116"/>
      <c r="AR61" s="116"/>
      <c r="AS61" s="116"/>
      <c r="AT61" s="116"/>
      <c r="AU61" s="117"/>
      <c r="AV61" s="290">
        <v>0</v>
      </c>
      <c r="AW61" s="5"/>
      <c r="AX61" s="292"/>
      <c r="AY61" s="293"/>
      <c r="AZ61" s="5"/>
      <c r="BA61" s="486"/>
      <c r="BC61" s="71">
        <v>0</v>
      </c>
      <c r="BD61" s="114">
        <v>2221667</v>
      </c>
      <c r="BE61" s="114">
        <v>2471667</v>
      </c>
      <c r="BF61" s="114">
        <v>2471667</v>
      </c>
      <c r="BG61" s="114">
        <v>2471667</v>
      </c>
      <c r="BH61" s="115">
        <v>2471667</v>
      </c>
      <c r="BI61" s="290">
        <v>12108335</v>
      </c>
      <c r="BJ61" s="5"/>
      <c r="BK61" s="71">
        <v>0</v>
      </c>
      <c r="BL61" s="116"/>
      <c r="BM61" s="116"/>
      <c r="BN61" s="116"/>
      <c r="BO61" s="116"/>
      <c r="BP61" s="117"/>
      <c r="BQ61" s="290">
        <v>0</v>
      </c>
      <c r="BR61" s="5"/>
      <c r="BS61" s="181" t="s">
        <v>492</v>
      </c>
      <c r="BT61" s="182"/>
      <c r="BU61" s="182"/>
      <c r="BV61" s="182"/>
      <c r="BW61" s="182"/>
      <c r="BX61" s="183"/>
      <c r="BY61" s="302">
        <v>0</v>
      </c>
      <c r="BZ61" s="5"/>
      <c r="CA61" s="486"/>
      <c r="CC61" s="71">
        <v>0</v>
      </c>
      <c r="CD61" s="114">
        <v>945</v>
      </c>
      <c r="CE61" s="114">
        <v>1057</v>
      </c>
      <c r="CF61" s="114">
        <v>1057</v>
      </c>
      <c r="CG61" s="114">
        <v>1057</v>
      </c>
      <c r="CH61" s="115">
        <v>1057</v>
      </c>
      <c r="CI61" s="290">
        <v>5173</v>
      </c>
      <c r="CJ61" s="5"/>
      <c r="CK61" s="71">
        <v>0</v>
      </c>
      <c r="CL61" s="116"/>
      <c r="CM61" s="116"/>
      <c r="CN61" s="116"/>
      <c r="CO61" s="116"/>
      <c r="CP61" s="117"/>
      <c r="CQ61" s="290">
        <v>0</v>
      </c>
      <c r="CR61" s="5"/>
      <c r="CS61" s="181" t="s">
        <v>492</v>
      </c>
      <c r="CT61" s="182"/>
      <c r="CU61" s="182"/>
      <c r="CV61" s="182"/>
      <c r="CW61" s="182"/>
      <c r="CX61" s="183"/>
      <c r="CY61" s="302">
        <v>0</v>
      </c>
      <c r="CZ61" s="5"/>
      <c r="DA61" s="486"/>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86"/>
      <c r="EK61" s="71">
        <v>0</v>
      </c>
      <c r="EL61" s="116"/>
      <c r="EM61" s="116"/>
      <c r="EN61" s="116"/>
      <c r="EO61" s="116"/>
      <c r="EP61" s="117"/>
      <c r="EQ61" s="290">
        <v>0</v>
      </c>
      <c r="ER61" s="5"/>
      <c r="ES61" s="486"/>
      <c r="EU61" s="71">
        <v>0</v>
      </c>
      <c r="EV61" s="116"/>
      <c r="EW61" s="116"/>
      <c r="EX61" s="116"/>
      <c r="EY61" s="116"/>
      <c r="EZ61" s="117"/>
      <c r="FA61" s="290">
        <v>0</v>
      </c>
      <c r="FB61" s="5"/>
      <c r="FC61" s="486"/>
      <c r="FE61" s="546"/>
      <c r="FG61" s="71">
        <v>0</v>
      </c>
      <c r="FH61" s="114">
        <v>773313.33</v>
      </c>
      <c r="FI61" s="114">
        <v>773313.33</v>
      </c>
      <c r="FJ61" s="114">
        <v>773313.33</v>
      </c>
      <c r="FK61" s="114">
        <v>773313.33</v>
      </c>
      <c r="FL61" s="115">
        <v>773313.33</v>
      </c>
      <c r="FM61" s="273">
        <v>3866566.65</v>
      </c>
      <c r="FN61" s="5"/>
      <c r="FO61" s="71">
        <v>0</v>
      </c>
      <c r="FP61" s="116"/>
      <c r="FQ61" s="116"/>
      <c r="FR61" s="116"/>
      <c r="FS61" s="116"/>
      <c r="FT61" s="117"/>
      <c r="FU61" s="273">
        <v>0</v>
      </c>
      <c r="FV61" s="5"/>
      <c r="FW61" s="181" t="s">
        <v>492</v>
      </c>
      <c r="FX61" s="182"/>
      <c r="FY61" s="182"/>
      <c r="FZ61" s="182"/>
      <c r="GA61" s="182"/>
      <c r="GB61" s="183"/>
      <c r="GC61" s="271">
        <v>0</v>
      </c>
      <c r="GD61" s="5"/>
      <c r="GE61" s="498"/>
      <c r="GG61" s="71">
        <v>25314.3</v>
      </c>
      <c r="GH61" s="114">
        <v>302182.5</v>
      </c>
      <c r="GI61" s="114">
        <v>299453.08</v>
      </c>
      <c r="GJ61" s="114">
        <v>305491.78000000003</v>
      </c>
      <c r="GK61" s="114">
        <v>309810.43</v>
      </c>
      <c r="GL61" s="115">
        <v>300636.40999999997</v>
      </c>
      <c r="GM61" s="273">
        <v>1542888.5</v>
      </c>
      <c r="GN61" s="5"/>
      <c r="GO61" s="71">
        <v>0</v>
      </c>
      <c r="GP61" s="116"/>
      <c r="GQ61" s="116"/>
      <c r="GR61" s="116"/>
      <c r="GS61" s="116"/>
      <c r="GT61" s="117"/>
      <c r="GU61" s="273">
        <v>0</v>
      </c>
      <c r="GV61" s="5"/>
      <c r="GW61" s="181">
        <v>0</v>
      </c>
      <c r="GX61" s="182"/>
      <c r="GY61" s="182"/>
      <c r="GZ61" s="182"/>
      <c r="HA61" s="182"/>
      <c r="HB61" s="183"/>
      <c r="HC61" s="271">
        <v>0</v>
      </c>
      <c r="HD61" s="5"/>
      <c r="HE61" s="498"/>
      <c r="HG61" s="71">
        <v>25314.3</v>
      </c>
      <c r="HH61" s="114">
        <v>1075495.83</v>
      </c>
      <c r="HI61" s="114">
        <v>1072766.4099999999</v>
      </c>
      <c r="HJ61" s="114">
        <v>1078805.1099999999</v>
      </c>
      <c r="HK61" s="114">
        <v>1083123.76</v>
      </c>
      <c r="HL61" s="115">
        <v>1073949.74</v>
      </c>
      <c r="HM61" s="273">
        <v>5409455.1500000004</v>
      </c>
      <c r="HN61" s="5"/>
      <c r="HO61" s="71">
        <v>0</v>
      </c>
      <c r="HP61" s="116"/>
      <c r="HQ61" s="116"/>
      <c r="HR61" s="116"/>
      <c r="HS61" s="116"/>
      <c r="HT61" s="117"/>
      <c r="HU61" s="273">
        <v>0</v>
      </c>
      <c r="HV61" s="5"/>
      <c r="HW61" s="181">
        <v>0</v>
      </c>
      <c r="HX61" s="182"/>
      <c r="HY61" s="182"/>
      <c r="HZ61" s="182"/>
      <c r="IA61" s="182"/>
      <c r="IB61" s="183"/>
      <c r="IC61" s="271">
        <v>0</v>
      </c>
      <c r="ID61" s="5"/>
      <c r="IE61" s="312"/>
      <c r="IF61" s="313"/>
      <c r="IG61" s="5"/>
      <c r="IH61" s="498"/>
      <c r="IJ61" s="501"/>
    </row>
    <row r="62" spans="3:244" ht="15.75" customHeight="1" outlineLevel="2" thickBot="1">
      <c r="C62" s="111">
        <v>31</v>
      </c>
      <c r="D62" s="112" t="s">
        <v>49</v>
      </c>
      <c r="E62" s="5" t="s">
        <v>261</v>
      </c>
      <c r="F62" s="113" t="s">
        <v>6</v>
      </c>
      <c r="H62" s="71">
        <v>23</v>
      </c>
      <c r="I62" s="114">
        <v>755</v>
      </c>
      <c r="J62" s="114">
        <v>763</v>
      </c>
      <c r="K62" s="114">
        <v>758</v>
      </c>
      <c r="L62" s="114">
        <v>720</v>
      </c>
      <c r="M62" s="115">
        <v>697</v>
      </c>
      <c r="N62" s="281">
        <v>3716</v>
      </c>
      <c r="O62" s="5"/>
      <c r="P62" s="71">
        <v>0</v>
      </c>
      <c r="Q62" s="116"/>
      <c r="R62" s="116"/>
      <c r="S62" s="116"/>
      <c r="T62" s="116"/>
      <c r="U62" s="117"/>
      <c r="V62" s="281">
        <v>0</v>
      </c>
      <c r="W62" s="5"/>
      <c r="X62" s="181">
        <v>0</v>
      </c>
      <c r="Y62" s="182"/>
      <c r="Z62" s="182"/>
      <c r="AA62" s="182"/>
      <c r="AB62" s="182"/>
      <c r="AC62" s="183"/>
      <c r="AD62" s="279">
        <v>0</v>
      </c>
      <c r="AE62" s="5"/>
      <c r="AF62" s="534"/>
      <c r="AH62" s="71">
        <v>10251801</v>
      </c>
      <c r="AI62" s="114">
        <v>243859602</v>
      </c>
      <c r="AJ62" s="114">
        <v>255271328</v>
      </c>
      <c r="AK62" s="114">
        <v>256631017</v>
      </c>
      <c r="AL62" s="114">
        <v>167630191</v>
      </c>
      <c r="AM62" s="115">
        <v>119267669</v>
      </c>
      <c r="AN62" s="290">
        <v>1052911608</v>
      </c>
      <c r="AO62" s="5"/>
      <c r="AP62" s="71">
        <v>0</v>
      </c>
      <c r="AQ62" s="116"/>
      <c r="AR62" s="116"/>
      <c r="AS62" s="116"/>
      <c r="AT62" s="116"/>
      <c r="AU62" s="117"/>
      <c r="AV62" s="290">
        <v>0</v>
      </c>
      <c r="AW62" s="5"/>
      <c r="AX62" s="292"/>
      <c r="AY62" s="293"/>
      <c r="AZ62" s="5"/>
      <c r="BA62" s="486"/>
      <c r="BC62" s="71">
        <v>10251801</v>
      </c>
      <c r="BD62" s="114">
        <v>244013300</v>
      </c>
      <c r="BE62" s="114">
        <v>255271338</v>
      </c>
      <c r="BF62" s="114">
        <v>256631027</v>
      </c>
      <c r="BG62" s="114">
        <v>167630201</v>
      </c>
      <c r="BH62" s="115">
        <v>119267669</v>
      </c>
      <c r="BI62" s="290">
        <v>1053065336</v>
      </c>
      <c r="BJ62" s="5"/>
      <c r="BK62" s="71">
        <v>0</v>
      </c>
      <c r="BL62" s="116"/>
      <c r="BM62" s="116"/>
      <c r="BN62" s="116"/>
      <c r="BO62" s="116"/>
      <c r="BP62" s="117"/>
      <c r="BQ62" s="290">
        <v>0</v>
      </c>
      <c r="BR62" s="5"/>
      <c r="BS62" s="181">
        <v>0</v>
      </c>
      <c r="BT62" s="182"/>
      <c r="BU62" s="182"/>
      <c r="BV62" s="182"/>
      <c r="BW62" s="182"/>
      <c r="BX62" s="183"/>
      <c r="BY62" s="302">
        <v>0</v>
      </c>
      <c r="BZ62" s="5"/>
      <c r="CA62" s="486"/>
      <c r="CC62" s="71">
        <v>1221</v>
      </c>
      <c r="CD62" s="114">
        <v>29166</v>
      </c>
      <c r="CE62" s="114">
        <v>28760</v>
      </c>
      <c r="CF62" s="114">
        <v>28010</v>
      </c>
      <c r="CG62" s="114">
        <v>20416</v>
      </c>
      <c r="CH62" s="115">
        <v>15277</v>
      </c>
      <c r="CI62" s="290">
        <v>122850</v>
      </c>
      <c r="CJ62" s="5"/>
      <c r="CK62" s="71">
        <v>0</v>
      </c>
      <c r="CL62" s="116"/>
      <c r="CM62" s="116"/>
      <c r="CN62" s="116"/>
      <c r="CO62" s="116"/>
      <c r="CP62" s="117"/>
      <c r="CQ62" s="290">
        <v>0</v>
      </c>
      <c r="CR62" s="5"/>
      <c r="CS62" s="181">
        <v>0</v>
      </c>
      <c r="CT62" s="182"/>
      <c r="CU62" s="182"/>
      <c r="CV62" s="182"/>
      <c r="CW62" s="182"/>
      <c r="CX62" s="183"/>
      <c r="CY62" s="302">
        <v>0</v>
      </c>
      <c r="CZ62" s="5"/>
      <c r="DA62" s="486"/>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86"/>
      <c r="EK62" s="71">
        <v>0</v>
      </c>
      <c r="EL62" s="116"/>
      <c r="EM62" s="116"/>
      <c r="EN62" s="116"/>
      <c r="EO62" s="116"/>
      <c r="EP62" s="117"/>
      <c r="EQ62" s="290">
        <v>0</v>
      </c>
      <c r="ER62" s="5"/>
      <c r="ES62" s="486"/>
      <c r="EU62" s="71">
        <v>0</v>
      </c>
      <c r="EV62" s="116"/>
      <c r="EW62" s="116"/>
      <c r="EX62" s="116"/>
      <c r="EY62" s="116"/>
      <c r="EZ62" s="117"/>
      <c r="FA62" s="290">
        <v>0</v>
      </c>
      <c r="FB62" s="5"/>
      <c r="FC62" s="486"/>
      <c r="FE62" s="546"/>
      <c r="FG62" s="71">
        <v>2029498.14</v>
      </c>
      <c r="FH62" s="114">
        <v>49178058.75</v>
      </c>
      <c r="FI62" s="114">
        <v>53219433.090000004</v>
      </c>
      <c r="FJ62" s="114">
        <v>52890240.090000004</v>
      </c>
      <c r="FK62" s="114">
        <v>33685450.090000004</v>
      </c>
      <c r="FL62" s="115">
        <v>24985194.09</v>
      </c>
      <c r="FM62" s="273">
        <v>215987874.25</v>
      </c>
      <c r="FN62" s="5"/>
      <c r="FO62" s="71">
        <v>16892.5</v>
      </c>
      <c r="FP62" s="116"/>
      <c r="FQ62" s="116"/>
      <c r="FR62" s="116"/>
      <c r="FS62" s="116"/>
      <c r="FT62" s="117"/>
      <c r="FU62" s="273">
        <v>16892.5</v>
      </c>
      <c r="FV62" s="5"/>
      <c r="FW62" s="181">
        <v>8.3234863176568381E-3</v>
      </c>
      <c r="FX62" s="182"/>
      <c r="FY62" s="182"/>
      <c r="FZ62" s="182"/>
      <c r="GA62" s="182"/>
      <c r="GB62" s="183"/>
      <c r="GC62" s="271">
        <v>7.8210409073462141E-5</v>
      </c>
      <c r="GD62" s="5"/>
      <c r="GE62" s="498"/>
      <c r="GG62" s="71">
        <v>1538726.28</v>
      </c>
      <c r="GH62" s="114">
        <v>6647149.4500000002</v>
      </c>
      <c r="GI62" s="114">
        <v>6490249</v>
      </c>
      <c r="GJ62" s="114">
        <v>6629200.0599999996</v>
      </c>
      <c r="GK62" s="114">
        <v>7240876.2599999998</v>
      </c>
      <c r="GL62" s="115">
        <v>7124544.0300000003</v>
      </c>
      <c r="GM62" s="273">
        <v>35670745.079999998</v>
      </c>
      <c r="GN62" s="5"/>
      <c r="GO62" s="71">
        <v>341069.86</v>
      </c>
      <c r="GP62" s="116"/>
      <c r="GQ62" s="116"/>
      <c r="GR62" s="116"/>
      <c r="GS62" s="116"/>
      <c r="GT62" s="117"/>
      <c r="GU62" s="273">
        <v>341069.86</v>
      </c>
      <c r="GV62" s="5"/>
      <c r="GW62" s="181">
        <v>0.22165726577439099</v>
      </c>
      <c r="GX62" s="182"/>
      <c r="GY62" s="182"/>
      <c r="GZ62" s="182"/>
      <c r="HA62" s="182"/>
      <c r="HB62" s="183"/>
      <c r="HC62" s="271">
        <v>9.5616130034590248E-3</v>
      </c>
      <c r="HD62" s="5"/>
      <c r="HE62" s="498"/>
      <c r="HG62" s="71">
        <v>3568224.42</v>
      </c>
      <c r="HH62" s="114">
        <v>55825208.200000003</v>
      </c>
      <c r="HI62" s="114">
        <v>59709682.090000004</v>
      </c>
      <c r="HJ62" s="114">
        <v>59519440.150000006</v>
      </c>
      <c r="HK62" s="114">
        <v>40926326.350000001</v>
      </c>
      <c r="HL62" s="115">
        <v>32109738.120000001</v>
      </c>
      <c r="HM62" s="273">
        <v>251658619.33000001</v>
      </c>
      <c r="HN62" s="5"/>
      <c r="HO62" s="71">
        <v>357962.36</v>
      </c>
      <c r="HP62" s="116"/>
      <c r="HQ62" s="116"/>
      <c r="HR62" s="116"/>
      <c r="HS62" s="116"/>
      <c r="HT62" s="117"/>
      <c r="HU62" s="273">
        <v>357962.36</v>
      </c>
      <c r="HV62" s="5"/>
      <c r="HW62" s="181">
        <v>0.10031946365077564</v>
      </c>
      <c r="HX62" s="182"/>
      <c r="HY62" s="182"/>
      <c r="HZ62" s="182"/>
      <c r="IA62" s="182"/>
      <c r="IB62" s="183"/>
      <c r="IC62" s="271">
        <v>1.4224124766837566E-3</v>
      </c>
      <c r="ID62" s="5"/>
      <c r="IE62" s="312"/>
      <c r="IF62" s="313"/>
      <c r="IG62" s="5"/>
      <c r="IH62" s="498"/>
      <c r="IJ62" s="501"/>
    </row>
    <row r="63" spans="3:244" ht="15.75" customHeight="1" outlineLevel="2" thickBot="1">
      <c r="C63" s="111">
        <v>32</v>
      </c>
      <c r="D63" s="112" t="s">
        <v>50</v>
      </c>
      <c r="E63" s="5" t="s">
        <v>261</v>
      </c>
      <c r="F63" s="113" t="s">
        <v>5</v>
      </c>
      <c r="H63" s="71">
        <v>0</v>
      </c>
      <c r="I63" s="114">
        <v>10</v>
      </c>
      <c r="J63" s="114">
        <v>5</v>
      </c>
      <c r="K63" s="114">
        <v>2</v>
      </c>
      <c r="L63" s="114">
        <v>2</v>
      </c>
      <c r="M63" s="115">
        <v>1</v>
      </c>
      <c r="N63" s="281">
        <v>20</v>
      </c>
      <c r="O63" s="5"/>
      <c r="P63" s="71">
        <v>0</v>
      </c>
      <c r="Q63" s="116"/>
      <c r="R63" s="116"/>
      <c r="S63" s="116"/>
      <c r="T63" s="116"/>
      <c r="U63" s="117"/>
      <c r="V63" s="281">
        <v>0</v>
      </c>
      <c r="W63" s="5"/>
      <c r="X63" s="181" t="s">
        <v>492</v>
      </c>
      <c r="Y63" s="182"/>
      <c r="Z63" s="182"/>
      <c r="AA63" s="182"/>
      <c r="AB63" s="182"/>
      <c r="AC63" s="183"/>
      <c r="AD63" s="279">
        <v>0</v>
      </c>
      <c r="AE63" s="5"/>
      <c r="AF63" s="534"/>
      <c r="AH63" s="71">
        <v>0</v>
      </c>
      <c r="AI63" s="114">
        <v>9045544</v>
      </c>
      <c r="AJ63" s="114">
        <v>5023688</v>
      </c>
      <c r="AK63" s="114">
        <v>1078144</v>
      </c>
      <c r="AL63" s="114">
        <v>356288</v>
      </c>
      <c r="AM63" s="115">
        <v>178144</v>
      </c>
      <c r="AN63" s="290">
        <v>15681808</v>
      </c>
      <c r="AO63" s="5"/>
      <c r="AP63" s="71">
        <v>0</v>
      </c>
      <c r="AQ63" s="116"/>
      <c r="AR63" s="116"/>
      <c r="AS63" s="116"/>
      <c r="AT63" s="116"/>
      <c r="AU63" s="117"/>
      <c r="AV63" s="290">
        <v>0</v>
      </c>
      <c r="AW63" s="5"/>
      <c r="AX63" s="292"/>
      <c r="AY63" s="293"/>
      <c r="AZ63" s="5"/>
      <c r="BA63" s="486"/>
      <c r="BC63" s="71">
        <v>0</v>
      </c>
      <c r="BD63" s="114">
        <v>9045544</v>
      </c>
      <c r="BE63" s="114">
        <v>5023688</v>
      </c>
      <c r="BF63" s="114">
        <v>1078144</v>
      </c>
      <c r="BG63" s="114">
        <v>356288</v>
      </c>
      <c r="BH63" s="115">
        <v>178144</v>
      </c>
      <c r="BI63" s="290">
        <v>15681808</v>
      </c>
      <c r="BJ63" s="5"/>
      <c r="BK63" s="71">
        <v>0</v>
      </c>
      <c r="BL63" s="116"/>
      <c r="BM63" s="116"/>
      <c r="BN63" s="116"/>
      <c r="BO63" s="116"/>
      <c r="BP63" s="117"/>
      <c r="BQ63" s="290">
        <v>0</v>
      </c>
      <c r="BR63" s="5"/>
      <c r="BS63" s="181" t="s">
        <v>492</v>
      </c>
      <c r="BT63" s="182"/>
      <c r="BU63" s="182"/>
      <c r="BV63" s="182"/>
      <c r="BW63" s="182"/>
      <c r="BX63" s="183"/>
      <c r="BY63" s="302">
        <v>0</v>
      </c>
      <c r="BZ63" s="5"/>
      <c r="CA63" s="486"/>
      <c r="CC63" s="71">
        <v>0</v>
      </c>
      <c r="CD63" s="114">
        <v>1323</v>
      </c>
      <c r="CE63" s="114">
        <v>503</v>
      </c>
      <c r="CF63" s="114">
        <v>123</v>
      </c>
      <c r="CG63" s="114">
        <v>41</v>
      </c>
      <c r="CH63" s="115">
        <v>20</v>
      </c>
      <c r="CI63" s="290">
        <v>2010</v>
      </c>
      <c r="CJ63" s="5"/>
      <c r="CK63" s="71">
        <v>0</v>
      </c>
      <c r="CL63" s="116"/>
      <c r="CM63" s="116"/>
      <c r="CN63" s="116"/>
      <c r="CO63" s="116"/>
      <c r="CP63" s="117"/>
      <c r="CQ63" s="290">
        <v>0</v>
      </c>
      <c r="CR63" s="5"/>
      <c r="CS63" s="181" t="s">
        <v>492</v>
      </c>
      <c r="CT63" s="182"/>
      <c r="CU63" s="182"/>
      <c r="CV63" s="182"/>
      <c r="CW63" s="182"/>
      <c r="CX63" s="183"/>
      <c r="CY63" s="302">
        <v>0</v>
      </c>
      <c r="CZ63" s="5"/>
      <c r="DA63" s="486"/>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86"/>
      <c r="EK63" s="71">
        <v>0</v>
      </c>
      <c r="EL63" s="116"/>
      <c r="EM63" s="116"/>
      <c r="EN63" s="116"/>
      <c r="EO63" s="116"/>
      <c r="EP63" s="117"/>
      <c r="EQ63" s="290">
        <v>0</v>
      </c>
      <c r="ER63" s="5"/>
      <c r="ES63" s="486"/>
      <c r="EU63" s="71">
        <v>0</v>
      </c>
      <c r="EV63" s="116"/>
      <c r="EW63" s="116"/>
      <c r="EX63" s="116"/>
      <c r="EY63" s="116"/>
      <c r="EZ63" s="117"/>
      <c r="FA63" s="290">
        <v>0</v>
      </c>
      <c r="FB63" s="5"/>
      <c r="FC63" s="486"/>
      <c r="FE63" s="546"/>
      <c r="FG63" s="71">
        <v>0</v>
      </c>
      <c r="FH63" s="114">
        <v>487500</v>
      </c>
      <c r="FI63" s="114">
        <v>300000</v>
      </c>
      <c r="FJ63" s="114">
        <v>112500</v>
      </c>
      <c r="FK63" s="114">
        <v>75000</v>
      </c>
      <c r="FL63" s="115">
        <v>37500</v>
      </c>
      <c r="FM63" s="273">
        <v>1012500</v>
      </c>
      <c r="FN63" s="5"/>
      <c r="FO63" s="71">
        <v>0</v>
      </c>
      <c r="FP63" s="116"/>
      <c r="FQ63" s="116"/>
      <c r="FR63" s="116"/>
      <c r="FS63" s="116"/>
      <c r="FT63" s="117"/>
      <c r="FU63" s="273">
        <v>0</v>
      </c>
      <c r="FV63" s="5"/>
      <c r="FW63" s="181" t="s">
        <v>492</v>
      </c>
      <c r="FX63" s="182"/>
      <c r="FY63" s="182"/>
      <c r="FZ63" s="182"/>
      <c r="GA63" s="182"/>
      <c r="GB63" s="183"/>
      <c r="GC63" s="271">
        <v>0</v>
      </c>
      <c r="GD63" s="5"/>
      <c r="GE63" s="498"/>
      <c r="GG63" s="71">
        <v>10000</v>
      </c>
      <c r="GH63" s="114">
        <v>134878.99</v>
      </c>
      <c r="GI63" s="114">
        <v>137771.56</v>
      </c>
      <c r="GJ63" s="114">
        <v>113727.65</v>
      </c>
      <c r="GK63" s="114">
        <v>70365.89</v>
      </c>
      <c r="GL63" s="115">
        <v>70640.78</v>
      </c>
      <c r="GM63" s="273">
        <v>537384.87</v>
      </c>
      <c r="GN63" s="5"/>
      <c r="GO63" s="71">
        <v>9180.06</v>
      </c>
      <c r="GP63" s="116"/>
      <c r="GQ63" s="116"/>
      <c r="GR63" s="116"/>
      <c r="GS63" s="116"/>
      <c r="GT63" s="117"/>
      <c r="GU63" s="273">
        <v>9180.06</v>
      </c>
      <c r="GV63" s="5"/>
      <c r="GW63" s="181">
        <v>0.91800599999999999</v>
      </c>
      <c r="GX63" s="182"/>
      <c r="GY63" s="182"/>
      <c r="GZ63" s="182"/>
      <c r="HA63" s="182"/>
      <c r="HB63" s="183"/>
      <c r="HC63" s="271">
        <v>1.7082840460320364E-2</v>
      </c>
      <c r="HD63" s="5"/>
      <c r="HE63" s="498"/>
      <c r="HG63" s="71">
        <v>10000</v>
      </c>
      <c r="HH63" s="114">
        <v>622378.99</v>
      </c>
      <c r="HI63" s="114">
        <v>437771.56</v>
      </c>
      <c r="HJ63" s="114">
        <v>226227.65</v>
      </c>
      <c r="HK63" s="114">
        <v>145365.89000000001</v>
      </c>
      <c r="HL63" s="115">
        <v>108140.78</v>
      </c>
      <c r="HM63" s="273">
        <v>1549884.8699999999</v>
      </c>
      <c r="HN63" s="5"/>
      <c r="HO63" s="71">
        <v>9180.06</v>
      </c>
      <c r="HP63" s="116"/>
      <c r="HQ63" s="116"/>
      <c r="HR63" s="116"/>
      <c r="HS63" s="116"/>
      <c r="HT63" s="117"/>
      <c r="HU63" s="273">
        <v>9180.06</v>
      </c>
      <c r="HV63" s="5"/>
      <c r="HW63" s="181">
        <v>0.91800599999999999</v>
      </c>
      <c r="HX63" s="182"/>
      <c r="HY63" s="182"/>
      <c r="HZ63" s="182"/>
      <c r="IA63" s="182"/>
      <c r="IB63" s="183"/>
      <c r="IC63" s="271">
        <v>5.923059304398526E-3</v>
      </c>
      <c r="ID63" s="5"/>
      <c r="IE63" s="312"/>
      <c r="IF63" s="313"/>
      <c r="IG63" s="5"/>
      <c r="IH63" s="498"/>
      <c r="IJ63" s="501"/>
    </row>
    <row r="64" spans="3:244" ht="15.75" customHeight="1" outlineLevel="2" thickBot="1">
      <c r="C64" s="161">
        <v>33</v>
      </c>
      <c r="D64" s="162" t="s">
        <v>51</v>
      </c>
      <c r="E64" s="5" t="s">
        <v>261</v>
      </c>
      <c r="F64" s="138" t="s">
        <v>6</v>
      </c>
      <c r="H64" s="73">
        <v>6</v>
      </c>
      <c r="I64" s="127">
        <v>139</v>
      </c>
      <c r="J64" s="127">
        <v>145</v>
      </c>
      <c r="K64" s="127">
        <v>148</v>
      </c>
      <c r="L64" s="127">
        <v>147</v>
      </c>
      <c r="M64" s="142">
        <v>145</v>
      </c>
      <c r="N64" s="281">
        <v>730</v>
      </c>
      <c r="O64" s="5"/>
      <c r="P64" s="73">
        <v>0</v>
      </c>
      <c r="Q64" s="128"/>
      <c r="R64" s="128"/>
      <c r="S64" s="128"/>
      <c r="T64" s="128"/>
      <c r="U64" s="143"/>
      <c r="V64" s="281">
        <v>0</v>
      </c>
      <c r="W64" s="5"/>
      <c r="X64" s="184">
        <v>0</v>
      </c>
      <c r="Y64" s="185"/>
      <c r="Z64" s="185"/>
      <c r="AA64" s="185"/>
      <c r="AB64" s="185"/>
      <c r="AC64" s="186"/>
      <c r="AD64" s="279">
        <v>0</v>
      </c>
      <c r="AE64" s="5"/>
      <c r="AF64" s="534"/>
      <c r="AH64" s="72">
        <v>740583</v>
      </c>
      <c r="AI64" s="123">
        <v>19815119</v>
      </c>
      <c r="AJ64" s="123">
        <v>23375625</v>
      </c>
      <c r="AK64" s="123">
        <v>24057971</v>
      </c>
      <c r="AL64" s="123">
        <v>24057500</v>
      </c>
      <c r="AM64" s="124">
        <v>22808912</v>
      </c>
      <c r="AN64" s="290">
        <v>114855710</v>
      </c>
      <c r="AO64" s="5"/>
      <c r="AP64" s="72">
        <v>0</v>
      </c>
      <c r="AQ64" s="125"/>
      <c r="AR64" s="125"/>
      <c r="AS64" s="125"/>
      <c r="AT64" s="125"/>
      <c r="AU64" s="126"/>
      <c r="AV64" s="290">
        <v>0</v>
      </c>
      <c r="AW64" s="5"/>
      <c r="AX64" s="292"/>
      <c r="AY64" s="293"/>
      <c r="AZ64" s="5"/>
      <c r="BA64" s="486"/>
      <c r="BC64" s="72">
        <v>740583</v>
      </c>
      <c r="BD64" s="123">
        <v>22509192</v>
      </c>
      <c r="BE64" s="123">
        <v>23375625</v>
      </c>
      <c r="BF64" s="123">
        <v>24057971</v>
      </c>
      <c r="BG64" s="123">
        <v>24057500</v>
      </c>
      <c r="BH64" s="124">
        <v>22808912</v>
      </c>
      <c r="BI64" s="290">
        <v>117549783</v>
      </c>
      <c r="BJ64" s="5"/>
      <c r="BK64" s="72">
        <v>0</v>
      </c>
      <c r="BL64" s="125"/>
      <c r="BM64" s="125"/>
      <c r="BN64" s="125"/>
      <c r="BO64" s="125"/>
      <c r="BP64" s="126"/>
      <c r="BQ64" s="290">
        <v>0</v>
      </c>
      <c r="BR64" s="5"/>
      <c r="BS64" s="184">
        <v>0</v>
      </c>
      <c r="BT64" s="185"/>
      <c r="BU64" s="185"/>
      <c r="BV64" s="185"/>
      <c r="BW64" s="185"/>
      <c r="BX64" s="186"/>
      <c r="BY64" s="302">
        <v>0</v>
      </c>
      <c r="BZ64" s="5"/>
      <c r="CA64" s="486"/>
      <c r="CC64" s="72">
        <v>90</v>
      </c>
      <c r="CD64" s="123">
        <v>3581</v>
      </c>
      <c r="CE64" s="123">
        <v>3673</v>
      </c>
      <c r="CF64" s="123">
        <v>3816</v>
      </c>
      <c r="CG64" s="123">
        <v>3816</v>
      </c>
      <c r="CH64" s="124">
        <v>3673</v>
      </c>
      <c r="CI64" s="290">
        <v>18649</v>
      </c>
      <c r="CJ64" s="5"/>
      <c r="CK64" s="72">
        <v>0</v>
      </c>
      <c r="CL64" s="125"/>
      <c r="CM64" s="125"/>
      <c r="CN64" s="125"/>
      <c r="CO64" s="125"/>
      <c r="CP64" s="126"/>
      <c r="CQ64" s="290">
        <v>0</v>
      </c>
      <c r="CR64" s="5"/>
      <c r="CS64" s="184">
        <v>0</v>
      </c>
      <c r="CT64" s="185"/>
      <c r="CU64" s="185"/>
      <c r="CV64" s="185"/>
      <c r="CW64" s="185"/>
      <c r="CX64" s="186"/>
      <c r="CY64" s="302">
        <v>0</v>
      </c>
      <c r="CZ64" s="5"/>
      <c r="DA64" s="486"/>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86"/>
      <c r="EK64" s="72">
        <v>0</v>
      </c>
      <c r="EL64" s="125"/>
      <c r="EM64" s="125"/>
      <c r="EN64" s="125"/>
      <c r="EO64" s="125"/>
      <c r="EP64" s="126"/>
      <c r="EQ64" s="290">
        <v>0</v>
      </c>
      <c r="ER64" s="5"/>
      <c r="ES64" s="486"/>
      <c r="EU64" s="72">
        <v>0</v>
      </c>
      <c r="EV64" s="125"/>
      <c r="EW64" s="125"/>
      <c r="EX64" s="125"/>
      <c r="EY64" s="125"/>
      <c r="EZ64" s="126"/>
      <c r="FA64" s="290">
        <v>0</v>
      </c>
      <c r="FB64" s="5"/>
      <c r="FC64" s="486"/>
      <c r="FE64" s="546"/>
      <c r="FG64" s="72">
        <v>600000</v>
      </c>
      <c r="FH64" s="123">
        <v>3176551.49</v>
      </c>
      <c r="FI64" s="123">
        <v>3296565.79</v>
      </c>
      <c r="FJ64" s="123">
        <v>3511925.77</v>
      </c>
      <c r="FK64" s="123">
        <v>3431940.07</v>
      </c>
      <c r="FL64" s="124">
        <v>3243954.37</v>
      </c>
      <c r="FM64" s="273">
        <v>17260937.490000002</v>
      </c>
      <c r="FN64" s="5"/>
      <c r="FO64" s="72">
        <v>0</v>
      </c>
      <c r="FP64" s="125"/>
      <c r="FQ64" s="125"/>
      <c r="FR64" s="125"/>
      <c r="FS64" s="125"/>
      <c r="FT64" s="126"/>
      <c r="FU64" s="273">
        <v>0</v>
      </c>
      <c r="FV64" s="5"/>
      <c r="FW64" s="184">
        <v>0</v>
      </c>
      <c r="FX64" s="185"/>
      <c r="FY64" s="185"/>
      <c r="FZ64" s="185"/>
      <c r="GA64" s="185"/>
      <c r="GB64" s="186"/>
      <c r="GC64" s="271">
        <v>0</v>
      </c>
      <c r="GD64" s="5"/>
      <c r="GE64" s="498"/>
      <c r="GG64" s="72">
        <v>484789.92</v>
      </c>
      <c r="GH64" s="123">
        <v>4394907.6900000004</v>
      </c>
      <c r="GI64" s="123">
        <v>4411790.72</v>
      </c>
      <c r="GJ64" s="123">
        <v>4492839.1100000003</v>
      </c>
      <c r="GK64" s="123">
        <v>4515395.95</v>
      </c>
      <c r="GL64" s="124">
        <v>4466327.5999999996</v>
      </c>
      <c r="GM64" s="273">
        <v>22766050.990000002</v>
      </c>
      <c r="GN64" s="5"/>
      <c r="GO64" s="72">
        <v>156834.93</v>
      </c>
      <c r="GP64" s="125"/>
      <c r="GQ64" s="125"/>
      <c r="GR64" s="125"/>
      <c r="GS64" s="125"/>
      <c r="GT64" s="126"/>
      <c r="GU64" s="273">
        <v>156834.93</v>
      </c>
      <c r="GV64" s="5"/>
      <c r="GW64" s="184">
        <v>0.32351112003318883</v>
      </c>
      <c r="GX64" s="185"/>
      <c r="GY64" s="185"/>
      <c r="GZ64" s="185"/>
      <c r="HA64" s="185"/>
      <c r="HB64" s="186"/>
      <c r="HC64" s="271">
        <v>6.8889826377394048E-3</v>
      </c>
      <c r="HD64" s="5"/>
      <c r="HE64" s="498"/>
      <c r="HG64" s="72">
        <v>1084789.92</v>
      </c>
      <c r="HH64" s="123">
        <v>7571459.1800000006</v>
      </c>
      <c r="HI64" s="123">
        <v>7708356.5099999998</v>
      </c>
      <c r="HJ64" s="123">
        <v>8004764.8800000008</v>
      </c>
      <c r="HK64" s="123">
        <v>7947336.0199999996</v>
      </c>
      <c r="HL64" s="124">
        <v>7710281.9699999997</v>
      </c>
      <c r="HM64" s="273">
        <v>40026988.480000004</v>
      </c>
      <c r="HN64" s="5"/>
      <c r="HO64" s="72">
        <v>156834.93</v>
      </c>
      <c r="HP64" s="125"/>
      <c r="HQ64" s="125"/>
      <c r="HR64" s="125"/>
      <c r="HS64" s="125"/>
      <c r="HT64" s="126"/>
      <c r="HU64" s="273">
        <v>156834.93</v>
      </c>
      <c r="HV64" s="5"/>
      <c r="HW64" s="184">
        <v>0.14457631575337648</v>
      </c>
      <c r="HX64" s="185"/>
      <c r="HY64" s="185"/>
      <c r="HZ64" s="185"/>
      <c r="IA64" s="185"/>
      <c r="IB64" s="186"/>
      <c r="IC64" s="271">
        <v>3.9182295734880119E-3</v>
      </c>
      <c r="ID64" s="5"/>
      <c r="IE64" s="312"/>
      <c r="IF64" s="313"/>
      <c r="IG64" s="5"/>
      <c r="IH64" s="498"/>
      <c r="IJ64" s="501"/>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4"/>
      <c r="AH65" s="290">
        <v>67609674</v>
      </c>
      <c r="AI65" s="290">
        <v>895843966</v>
      </c>
      <c r="AJ65" s="290">
        <v>927770090</v>
      </c>
      <c r="AK65" s="290">
        <v>803786188</v>
      </c>
      <c r="AL65" s="290">
        <v>703341130</v>
      </c>
      <c r="AM65" s="290">
        <v>641724331</v>
      </c>
      <c r="AN65" s="290">
        <v>4040075379</v>
      </c>
      <c r="AO65" s="5"/>
      <c r="AP65" s="290">
        <v>19147625</v>
      </c>
      <c r="AQ65" s="290"/>
      <c r="AR65" s="290"/>
      <c r="AS65" s="290"/>
      <c r="AT65" s="290"/>
      <c r="AU65" s="290"/>
      <c r="AV65" s="290">
        <v>19147625</v>
      </c>
      <c r="AW65" s="5"/>
      <c r="AX65" s="294"/>
      <c r="AY65" s="295"/>
      <c r="AZ65" s="5"/>
      <c r="BA65" s="486"/>
      <c r="BC65" s="290">
        <v>68513947</v>
      </c>
      <c r="BD65" s="290">
        <v>908925414</v>
      </c>
      <c r="BE65" s="290">
        <v>928270100</v>
      </c>
      <c r="BF65" s="290">
        <v>804386198</v>
      </c>
      <c r="BG65" s="290">
        <v>703341140</v>
      </c>
      <c r="BH65" s="290">
        <v>641724331</v>
      </c>
      <c r="BI65" s="290">
        <v>4055161130</v>
      </c>
      <c r="BJ65" s="5"/>
      <c r="BK65" s="290">
        <v>19405889</v>
      </c>
      <c r="BL65" s="290"/>
      <c r="BM65" s="290"/>
      <c r="BN65" s="290"/>
      <c r="BO65" s="290"/>
      <c r="BP65" s="290"/>
      <c r="BQ65" s="290">
        <v>19405889</v>
      </c>
      <c r="BR65" s="5"/>
      <c r="BS65" s="302">
        <v>0.28323998032108705</v>
      </c>
      <c r="BT65" s="302"/>
      <c r="BU65" s="302"/>
      <c r="BV65" s="302"/>
      <c r="BW65" s="302"/>
      <c r="BX65" s="302"/>
      <c r="BY65" s="302">
        <v>4.7854791407511837E-3</v>
      </c>
      <c r="BZ65" s="5"/>
      <c r="CA65" s="486"/>
      <c r="CC65" s="290">
        <v>11616</v>
      </c>
      <c r="CD65" s="290">
        <v>138061</v>
      </c>
      <c r="CE65" s="290">
        <v>142702</v>
      </c>
      <c r="CF65" s="290">
        <v>125347</v>
      </c>
      <c r="CG65" s="290">
        <v>115953</v>
      </c>
      <c r="CH65" s="290">
        <v>109769</v>
      </c>
      <c r="CI65" s="290">
        <v>643448</v>
      </c>
      <c r="CJ65" s="5"/>
      <c r="CK65" s="290">
        <v>2863</v>
      </c>
      <c r="CL65" s="290"/>
      <c r="CM65" s="290"/>
      <c r="CN65" s="290"/>
      <c r="CO65" s="290"/>
      <c r="CP65" s="290"/>
      <c r="CQ65" s="290">
        <v>2863</v>
      </c>
      <c r="CR65" s="5"/>
      <c r="CS65" s="302">
        <v>0.24647038567493113</v>
      </c>
      <c r="CT65" s="302"/>
      <c r="CU65" s="302"/>
      <c r="CV65" s="302"/>
      <c r="CW65" s="302"/>
      <c r="CX65" s="302"/>
      <c r="CY65" s="302">
        <v>4.4494660019146846E-3</v>
      </c>
      <c r="CZ65" s="5"/>
      <c r="DA65" s="486"/>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86"/>
      <c r="EK65" s="290">
        <v>25563850</v>
      </c>
      <c r="EL65" s="290"/>
      <c r="EM65" s="290"/>
      <c r="EN65" s="290"/>
      <c r="EO65" s="290"/>
      <c r="EP65" s="290"/>
      <c r="EQ65" s="290">
        <v>25563850</v>
      </c>
      <c r="ER65" s="5"/>
      <c r="ES65" s="486"/>
      <c r="EU65" s="290">
        <v>3787</v>
      </c>
      <c r="EV65" s="290"/>
      <c r="EW65" s="290"/>
      <c r="EX65" s="290"/>
      <c r="EY65" s="290"/>
      <c r="EZ65" s="290"/>
      <c r="FA65" s="290">
        <v>3787</v>
      </c>
      <c r="FB65" s="5"/>
      <c r="FC65" s="486"/>
      <c r="FE65" s="546"/>
      <c r="FG65" s="273">
        <v>12446187.940000001</v>
      </c>
      <c r="FH65" s="273">
        <v>177110379.93000001</v>
      </c>
      <c r="FI65" s="273">
        <v>181905292.04999998</v>
      </c>
      <c r="FJ65" s="273">
        <v>159168063.74000001</v>
      </c>
      <c r="FK65" s="273">
        <v>135015775.97999999</v>
      </c>
      <c r="FL65" s="273">
        <v>124383949.67</v>
      </c>
      <c r="FM65" s="273">
        <v>790029649.3100003</v>
      </c>
      <c r="FN65" s="5"/>
      <c r="FO65" s="273">
        <v>2685730.7600000002</v>
      </c>
      <c r="FP65" s="273"/>
      <c r="FQ65" s="273"/>
      <c r="FR65" s="273"/>
      <c r="FS65" s="273"/>
      <c r="FT65" s="273"/>
      <c r="FU65" s="273">
        <v>2685730.7600000002</v>
      </c>
      <c r="FV65" s="5"/>
      <c r="FW65" s="271">
        <v>0.21578741803894053</v>
      </c>
      <c r="FX65" s="271"/>
      <c r="FY65" s="271"/>
      <c r="FZ65" s="271"/>
      <c r="GA65" s="271"/>
      <c r="GB65" s="271"/>
      <c r="GC65" s="271">
        <v>3.3995316028274077E-3</v>
      </c>
      <c r="GD65" s="5"/>
      <c r="GE65" s="498"/>
      <c r="GG65" s="273">
        <v>14067809.18</v>
      </c>
      <c r="GH65" s="273">
        <v>68517880.580000013</v>
      </c>
      <c r="GI65" s="273">
        <v>68615006.560000002</v>
      </c>
      <c r="GJ65" s="273">
        <v>66226476.490000002</v>
      </c>
      <c r="GK65" s="273">
        <v>66138317.530000001</v>
      </c>
      <c r="GL65" s="273">
        <v>66079622.660000004</v>
      </c>
      <c r="GM65" s="273">
        <v>349645112.99999988</v>
      </c>
      <c r="GN65" s="5"/>
      <c r="GO65" s="273">
        <v>6718919.2400000002</v>
      </c>
      <c r="GP65" s="273"/>
      <c r="GQ65" s="273"/>
      <c r="GR65" s="273"/>
      <c r="GS65" s="273"/>
      <c r="GT65" s="273"/>
      <c r="GU65" s="273">
        <v>6718919.2400000002</v>
      </c>
      <c r="GV65" s="5"/>
      <c r="GW65" s="271">
        <v>0.47760949512680273</v>
      </c>
      <c r="GX65" s="271"/>
      <c r="GY65" s="271"/>
      <c r="GZ65" s="271"/>
      <c r="HA65" s="271"/>
      <c r="HB65" s="271"/>
      <c r="HC65" s="271">
        <v>1.9216396826916334E-2</v>
      </c>
      <c r="HD65" s="5"/>
      <c r="HE65" s="498"/>
      <c r="HG65" s="273">
        <v>26513997.120000005</v>
      </c>
      <c r="HH65" s="273">
        <v>245628260.51000005</v>
      </c>
      <c r="HI65" s="273">
        <v>250520298.60999998</v>
      </c>
      <c r="HJ65" s="273">
        <v>225394540.23000005</v>
      </c>
      <c r="HK65" s="273">
        <v>201154093.50999999</v>
      </c>
      <c r="HL65" s="273">
        <v>190463572.32999998</v>
      </c>
      <c r="HM65" s="273">
        <v>1139674762.3100004</v>
      </c>
      <c r="HN65" s="5"/>
      <c r="HO65" s="273">
        <v>9404650</v>
      </c>
      <c r="HP65" s="273"/>
      <c r="HQ65" s="273"/>
      <c r="HR65" s="273"/>
      <c r="HS65" s="273"/>
      <c r="HT65" s="273"/>
      <c r="HU65" s="273">
        <v>9404650</v>
      </c>
      <c r="HV65" s="5"/>
      <c r="HW65" s="271">
        <v>0.35470510000568328</v>
      </c>
      <c r="HX65" s="271"/>
      <c r="HY65" s="271"/>
      <c r="HZ65" s="271"/>
      <c r="IA65" s="271"/>
      <c r="IB65" s="271"/>
      <c r="IC65" s="271">
        <v>8.2520472603409833E-3</v>
      </c>
      <c r="ID65" s="5"/>
      <c r="IE65" s="314"/>
      <c r="IF65" s="315"/>
      <c r="IG65" s="5"/>
      <c r="IH65" s="498"/>
      <c r="IJ65" s="501"/>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4"/>
      <c r="AH66" s="8"/>
      <c r="AI66" s="8"/>
      <c r="AJ66" s="8"/>
      <c r="AK66" s="8"/>
      <c r="AL66" s="8"/>
      <c r="AM66" s="8"/>
      <c r="AN66" s="8"/>
      <c r="AO66" s="8"/>
      <c r="AP66" s="8"/>
      <c r="AQ66" s="8"/>
      <c r="AR66" s="8"/>
      <c r="AS66" s="8"/>
      <c r="AT66" s="8"/>
      <c r="AU66" s="8"/>
      <c r="AV66" s="8"/>
      <c r="AW66" s="8"/>
      <c r="AX66" s="8"/>
      <c r="AY66" s="8"/>
      <c r="BA66" s="486"/>
      <c r="BC66" s="8"/>
      <c r="BD66" s="8"/>
      <c r="BE66" s="8"/>
      <c r="BF66" s="8"/>
      <c r="BG66" s="8"/>
      <c r="BH66" s="8"/>
      <c r="BI66" s="8"/>
      <c r="BJ66" s="8"/>
      <c r="BK66" s="8"/>
      <c r="BL66" s="8"/>
      <c r="BM66" s="8"/>
      <c r="BN66" s="8"/>
      <c r="BO66" s="8"/>
      <c r="BP66" s="8"/>
      <c r="BQ66" s="8"/>
      <c r="BR66" s="8"/>
      <c r="BS66" s="8"/>
      <c r="BT66" s="8"/>
      <c r="BU66" s="8"/>
      <c r="BV66" s="8"/>
      <c r="BW66" s="8"/>
      <c r="BX66" s="8"/>
      <c r="BY66" s="8"/>
      <c r="CA66" s="486"/>
      <c r="CC66" s="8"/>
      <c r="CD66" s="8"/>
      <c r="CE66" s="8"/>
      <c r="CF66" s="8"/>
      <c r="CG66" s="8"/>
      <c r="CH66" s="8"/>
      <c r="CI66" s="8"/>
      <c r="CJ66" s="8"/>
      <c r="CK66" s="8"/>
      <c r="CL66" s="8"/>
      <c r="CM66" s="8"/>
      <c r="CN66" s="8"/>
      <c r="CO66" s="8"/>
      <c r="CP66" s="8"/>
      <c r="CQ66" s="8"/>
      <c r="CR66" s="8"/>
      <c r="CS66" s="8"/>
      <c r="CT66" s="8"/>
      <c r="CU66" s="8"/>
      <c r="CV66" s="8"/>
      <c r="CW66" s="8"/>
      <c r="CX66" s="8"/>
      <c r="CY66" s="8"/>
      <c r="DA66" s="486"/>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86"/>
      <c r="EK66" s="8"/>
      <c r="EL66" s="8"/>
      <c r="EM66" s="8"/>
      <c r="EN66" s="8"/>
      <c r="EO66" s="8"/>
      <c r="EP66" s="8"/>
      <c r="EQ66" s="8"/>
      <c r="ES66" s="486"/>
      <c r="EU66" s="8"/>
      <c r="EV66" s="8"/>
      <c r="EW66" s="8"/>
      <c r="EX66" s="8"/>
      <c r="EY66" s="8"/>
      <c r="EZ66" s="8"/>
      <c r="FA66" s="8"/>
      <c r="FC66" s="486"/>
      <c r="FE66" s="546"/>
      <c r="FG66" s="8"/>
      <c r="FH66" s="8"/>
      <c r="FI66" s="8"/>
      <c r="FJ66" s="8"/>
      <c r="FK66" s="8"/>
      <c r="FL66" s="8"/>
      <c r="FM66" s="8"/>
      <c r="FN66" s="8"/>
      <c r="FO66" s="8"/>
      <c r="FP66" s="8"/>
      <c r="FQ66" s="8"/>
      <c r="FR66" s="8"/>
      <c r="FS66" s="8"/>
      <c r="FT66" s="8"/>
      <c r="FU66" s="8"/>
      <c r="FV66" s="8"/>
      <c r="FW66" s="8"/>
      <c r="FX66" s="8"/>
      <c r="FY66" s="8"/>
      <c r="FZ66" s="8"/>
      <c r="GA66" s="8"/>
      <c r="GB66" s="8"/>
      <c r="GC66" s="8"/>
      <c r="GE66" s="498"/>
      <c r="GG66" s="8"/>
      <c r="GH66" s="8"/>
      <c r="GI66" s="8"/>
      <c r="GJ66" s="8"/>
      <c r="GK66" s="8"/>
      <c r="GL66" s="8"/>
      <c r="GM66" s="8"/>
      <c r="GN66" s="8"/>
      <c r="GO66" s="8"/>
      <c r="GP66" s="8"/>
      <c r="GQ66" s="8"/>
      <c r="GR66" s="8"/>
      <c r="GS66" s="8"/>
      <c r="GT66" s="8"/>
      <c r="GU66" s="8"/>
      <c r="GV66" s="8"/>
      <c r="GW66" s="8"/>
      <c r="GX66" s="8"/>
      <c r="GY66" s="8"/>
      <c r="GZ66" s="8"/>
      <c r="HA66" s="8"/>
      <c r="HB66" s="8"/>
      <c r="HC66" s="8"/>
      <c r="HE66" s="49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498"/>
      <c r="IJ66" s="501"/>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4"/>
      <c r="AH67" s="5"/>
      <c r="AI67" s="5"/>
      <c r="AJ67" s="5"/>
      <c r="AK67" s="5"/>
      <c r="AL67" s="5"/>
      <c r="AM67" s="5"/>
      <c r="AN67" s="5"/>
      <c r="AO67" s="5"/>
      <c r="AP67" s="5"/>
      <c r="AQ67" s="5"/>
      <c r="AR67" s="5"/>
      <c r="AS67" s="5"/>
      <c r="AT67" s="5"/>
      <c r="AU67" s="5"/>
      <c r="AV67" s="5"/>
      <c r="AW67" s="5"/>
      <c r="AX67" s="5"/>
      <c r="AY67" s="5"/>
      <c r="BA67" s="486"/>
      <c r="BC67" s="5"/>
      <c r="BD67" s="5"/>
      <c r="BE67" s="5"/>
      <c r="BF67" s="5"/>
      <c r="BG67" s="5"/>
      <c r="BH67" s="5"/>
      <c r="BI67" s="5"/>
      <c r="BJ67" s="5"/>
      <c r="BK67" s="5"/>
      <c r="BL67" s="5"/>
      <c r="BM67" s="5"/>
      <c r="BN67" s="5"/>
      <c r="BO67" s="5"/>
      <c r="BP67" s="5"/>
      <c r="BQ67" s="5"/>
      <c r="BR67" s="5"/>
      <c r="BS67" s="5"/>
      <c r="BT67" s="5"/>
      <c r="BU67" s="5"/>
      <c r="BV67" s="5"/>
      <c r="BW67" s="5"/>
      <c r="BX67" s="5"/>
      <c r="BY67" s="5"/>
      <c r="CA67" s="486"/>
      <c r="CC67" s="5"/>
      <c r="CD67" s="5"/>
      <c r="CE67" s="5"/>
      <c r="CF67" s="5"/>
      <c r="CG67" s="5"/>
      <c r="CH67" s="5"/>
      <c r="CI67" s="5"/>
      <c r="CJ67" s="5"/>
      <c r="CK67" s="5"/>
      <c r="CL67" s="5"/>
      <c r="CM67" s="5"/>
      <c r="CN67" s="5"/>
      <c r="CO67" s="5"/>
      <c r="CP67" s="5"/>
      <c r="CQ67" s="5"/>
      <c r="CR67" s="5"/>
      <c r="CS67" s="5"/>
      <c r="CT67" s="5"/>
      <c r="CU67" s="5"/>
      <c r="CV67" s="5"/>
      <c r="CW67" s="5"/>
      <c r="CX67" s="5"/>
      <c r="CY67" s="5"/>
      <c r="DA67" s="486"/>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86"/>
      <c r="EK67" s="5"/>
      <c r="EL67" s="5"/>
      <c r="EM67" s="5"/>
      <c r="EN67" s="5"/>
      <c r="EO67" s="5"/>
      <c r="EP67" s="5"/>
      <c r="EQ67" s="5"/>
      <c r="ES67" s="486"/>
      <c r="EU67" s="5"/>
      <c r="EV67" s="5"/>
      <c r="EW67" s="5"/>
      <c r="EX67" s="5"/>
      <c r="EY67" s="5"/>
      <c r="EZ67" s="5"/>
      <c r="FA67" s="5"/>
      <c r="FC67" s="486"/>
      <c r="FE67" s="546"/>
      <c r="FG67" s="5"/>
      <c r="FH67" s="5"/>
      <c r="FI67" s="5"/>
      <c r="FJ67" s="5"/>
      <c r="FK67" s="5"/>
      <c r="FL67" s="5"/>
      <c r="FM67" s="5"/>
      <c r="FN67" s="5"/>
      <c r="FO67" s="5"/>
      <c r="FP67" s="5"/>
      <c r="FQ67" s="5"/>
      <c r="FR67" s="5"/>
      <c r="FS67" s="5"/>
      <c r="FT67" s="5"/>
      <c r="FU67" s="5"/>
      <c r="FV67" s="5"/>
      <c r="FW67" s="5"/>
      <c r="FX67" s="5"/>
      <c r="FY67" s="5"/>
      <c r="FZ67" s="5"/>
      <c r="GA67" s="5"/>
      <c r="GB67" s="5"/>
      <c r="GC67" s="5"/>
      <c r="GE67" s="498"/>
      <c r="GG67" s="5"/>
      <c r="GH67" s="5"/>
      <c r="GI67" s="5"/>
      <c r="GJ67" s="5"/>
      <c r="GK67" s="5"/>
      <c r="GL67" s="5"/>
      <c r="GM67" s="5"/>
      <c r="GN67" s="5"/>
      <c r="GO67" s="5"/>
      <c r="GP67" s="5"/>
      <c r="GQ67" s="5"/>
      <c r="GR67" s="5"/>
      <c r="GS67" s="5"/>
      <c r="GT67" s="5"/>
      <c r="GU67" s="5"/>
      <c r="GV67" s="5"/>
      <c r="GW67" s="5"/>
      <c r="GX67" s="5"/>
      <c r="GY67" s="5"/>
      <c r="GZ67" s="5"/>
      <c r="HA67" s="5"/>
      <c r="HB67" s="5"/>
      <c r="HC67" s="5"/>
      <c r="HE67" s="49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498"/>
      <c r="IJ67" s="501"/>
    </row>
    <row r="68" spans="3:244" ht="15.75" customHeight="1" outlineLevel="2" thickBot="1">
      <c r="C68" s="101">
        <v>34</v>
      </c>
      <c r="D68" s="102" t="s">
        <v>276</v>
      </c>
      <c r="E68" s="5" t="s">
        <v>261</v>
      </c>
      <c r="F68" s="103" t="s">
        <v>6</v>
      </c>
      <c r="H68" s="70">
        <v>0</v>
      </c>
      <c r="I68" s="104">
        <v>732</v>
      </c>
      <c r="J68" s="104">
        <v>1556</v>
      </c>
      <c r="K68" s="104">
        <v>535</v>
      </c>
      <c r="L68" s="104">
        <v>545</v>
      </c>
      <c r="M68" s="108">
        <v>530</v>
      </c>
      <c r="N68" s="281">
        <v>3898</v>
      </c>
      <c r="O68" s="5"/>
      <c r="P68" s="256" t="s">
        <v>368</v>
      </c>
      <c r="Q68" s="106"/>
      <c r="R68" s="106"/>
      <c r="S68" s="106"/>
      <c r="T68" s="106"/>
      <c r="U68" s="109"/>
      <c r="V68" s="281">
        <v>0</v>
      </c>
      <c r="W68" s="5"/>
      <c r="X68" s="261" t="s">
        <v>368</v>
      </c>
      <c r="Y68" s="179"/>
      <c r="Z68" s="179"/>
      <c r="AA68" s="179"/>
      <c r="AB68" s="179"/>
      <c r="AC68" s="193"/>
      <c r="AD68" s="279">
        <v>0</v>
      </c>
      <c r="AE68" s="5"/>
      <c r="AF68" s="534"/>
      <c r="AH68" s="70">
        <v>0</v>
      </c>
      <c r="AI68" s="104">
        <v>2421358</v>
      </c>
      <c r="AJ68" s="104">
        <v>5498784</v>
      </c>
      <c r="AK68" s="104">
        <v>665731</v>
      </c>
      <c r="AL68" s="104">
        <v>825631</v>
      </c>
      <c r="AM68" s="105">
        <v>635934</v>
      </c>
      <c r="AN68" s="290">
        <v>10047438</v>
      </c>
      <c r="AO68" s="5"/>
      <c r="AP68" s="256" t="s">
        <v>368</v>
      </c>
      <c r="AQ68" s="106"/>
      <c r="AR68" s="106"/>
      <c r="AS68" s="106"/>
      <c r="AT68" s="106"/>
      <c r="AU68" s="107"/>
      <c r="AV68" s="290">
        <v>0</v>
      </c>
      <c r="AW68" s="5"/>
      <c r="AX68" s="296"/>
      <c r="AY68" s="297"/>
      <c r="AZ68" s="5"/>
      <c r="BA68" s="486"/>
      <c r="BC68" s="70">
        <v>0</v>
      </c>
      <c r="BD68" s="104">
        <v>2448730</v>
      </c>
      <c r="BE68" s="104">
        <v>5548937</v>
      </c>
      <c r="BF68" s="104">
        <v>715884</v>
      </c>
      <c r="BG68" s="104">
        <v>875784</v>
      </c>
      <c r="BH68" s="105">
        <v>635934</v>
      </c>
      <c r="BI68" s="290">
        <v>10225269</v>
      </c>
      <c r="BJ68" s="5"/>
      <c r="BK68" s="256" t="s">
        <v>368</v>
      </c>
      <c r="BL68" s="106"/>
      <c r="BM68" s="106"/>
      <c r="BN68" s="106"/>
      <c r="BO68" s="106"/>
      <c r="BP68" s="107"/>
      <c r="BQ68" s="290">
        <v>0</v>
      </c>
      <c r="BR68" s="5"/>
      <c r="BS68" s="261" t="s">
        <v>368</v>
      </c>
      <c r="BT68" s="179"/>
      <c r="BU68" s="179"/>
      <c r="BV68" s="179"/>
      <c r="BW68" s="179"/>
      <c r="BX68" s="193"/>
      <c r="BY68" s="302">
        <v>0</v>
      </c>
      <c r="BZ68" s="5"/>
      <c r="CA68" s="486"/>
      <c r="CC68" s="70">
        <v>0</v>
      </c>
      <c r="CD68" s="104">
        <v>333</v>
      </c>
      <c r="CE68" s="104">
        <v>755</v>
      </c>
      <c r="CF68" s="104">
        <v>94</v>
      </c>
      <c r="CG68" s="104">
        <v>114</v>
      </c>
      <c r="CH68" s="105">
        <v>84</v>
      </c>
      <c r="CI68" s="290">
        <v>1380</v>
      </c>
      <c r="CJ68" s="5"/>
      <c r="CK68" s="256" t="s">
        <v>368</v>
      </c>
      <c r="CL68" s="106"/>
      <c r="CM68" s="106"/>
      <c r="CN68" s="106"/>
      <c r="CO68" s="106"/>
      <c r="CP68" s="107"/>
      <c r="CQ68" s="290">
        <v>0</v>
      </c>
      <c r="CR68" s="5"/>
      <c r="CS68" s="261" t="s">
        <v>368</v>
      </c>
      <c r="CT68" s="179"/>
      <c r="CU68" s="179"/>
      <c r="CV68" s="179"/>
      <c r="CW68" s="179"/>
      <c r="CX68" s="193"/>
      <c r="CY68" s="302">
        <v>0</v>
      </c>
      <c r="CZ68" s="5"/>
      <c r="DA68" s="486"/>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86"/>
      <c r="EK68" s="256" t="s">
        <v>368</v>
      </c>
      <c r="EL68" s="106"/>
      <c r="EM68" s="106"/>
      <c r="EN68" s="106"/>
      <c r="EO68" s="106"/>
      <c r="EP68" s="107"/>
      <c r="EQ68" s="290">
        <v>0</v>
      </c>
      <c r="ER68" s="5"/>
      <c r="ES68" s="486"/>
      <c r="EU68" s="256" t="s">
        <v>368</v>
      </c>
      <c r="EV68" s="106"/>
      <c r="EW68" s="106"/>
      <c r="EX68" s="106"/>
      <c r="EY68" s="106"/>
      <c r="EZ68" s="107"/>
      <c r="FA68" s="290">
        <v>0</v>
      </c>
      <c r="FB68" s="5"/>
      <c r="FC68" s="486"/>
      <c r="FE68" s="546"/>
      <c r="FG68" s="70">
        <v>0</v>
      </c>
      <c r="FH68" s="104">
        <v>650292</v>
      </c>
      <c r="FI68" s="104">
        <v>1495462</v>
      </c>
      <c r="FJ68" s="104">
        <v>75000</v>
      </c>
      <c r="FK68" s="104">
        <v>100000</v>
      </c>
      <c r="FL68" s="105">
        <v>62500</v>
      </c>
      <c r="FM68" s="273">
        <v>2383254</v>
      </c>
      <c r="FN68" s="5"/>
      <c r="FO68" s="256" t="s">
        <v>368</v>
      </c>
      <c r="FP68" s="106"/>
      <c r="FQ68" s="106"/>
      <c r="FR68" s="106"/>
      <c r="FS68" s="106"/>
      <c r="FT68" s="107"/>
      <c r="FU68" s="273">
        <v>0</v>
      </c>
      <c r="FV68" s="5"/>
      <c r="FW68" s="261" t="s">
        <v>368</v>
      </c>
      <c r="FX68" s="179"/>
      <c r="FY68" s="179"/>
      <c r="FZ68" s="179"/>
      <c r="GA68" s="179"/>
      <c r="GB68" s="193"/>
      <c r="GC68" s="271">
        <v>0</v>
      </c>
      <c r="GD68" s="5"/>
      <c r="GE68" s="498"/>
      <c r="GG68" s="70">
        <v>173151.5</v>
      </c>
      <c r="GH68" s="104">
        <v>251772.89</v>
      </c>
      <c r="GI68" s="104">
        <v>669768.92000000004</v>
      </c>
      <c r="GJ68" s="104">
        <v>46473.8</v>
      </c>
      <c r="GK68" s="104">
        <v>57024.480000000003</v>
      </c>
      <c r="GL68" s="105">
        <v>45306.17</v>
      </c>
      <c r="GM68" s="273">
        <v>1243497.76</v>
      </c>
      <c r="GN68" s="5"/>
      <c r="GO68" s="256" t="s">
        <v>368</v>
      </c>
      <c r="GP68" s="106"/>
      <c r="GQ68" s="106"/>
      <c r="GR68" s="106"/>
      <c r="GS68" s="106"/>
      <c r="GT68" s="107"/>
      <c r="GU68" s="273">
        <v>0</v>
      </c>
      <c r="GV68" s="5"/>
      <c r="GW68" s="261" t="s">
        <v>368</v>
      </c>
      <c r="GX68" s="179"/>
      <c r="GY68" s="179"/>
      <c r="GZ68" s="179"/>
      <c r="HA68" s="179"/>
      <c r="HB68" s="193"/>
      <c r="HC68" s="271">
        <v>0</v>
      </c>
      <c r="HD68" s="5"/>
      <c r="HE68" s="498"/>
      <c r="HG68" s="70">
        <v>173151.5</v>
      </c>
      <c r="HH68" s="104">
        <v>902064.89</v>
      </c>
      <c r="HI68" s="104">
        <v>2165230.92</v>
      </c>
      <c r="HJ68" s="104">
        <v>121473.8</v>
      </c>
      <c r="HK68" s="104">
        <v>157024.48000000001</v>
      </c>
      <c r="HL68" s="105">
        <v>107806.17</v>
      </c>
      <c r="HM68" s="273">
        <v>3626751.76</v>
      </c>
      <c r="HN68" s="5"/>
      <c r="HO68" s="256" t="s">
        <v>368</v>
      </c>
      <c r="HP68" s="106"/>
      <c r="HQ68" s="106"/>
      <c r="HR68" s="106"/>
      <c r="HS68" s="106"/>
      <c r="HT68" s="107"/>
      <c r="HU68" s="273">
        <v>0</v>
      </c>
      <c r="HV68" s="5"/>
      <c r="HW68" s="261" t="s">
        <v>368</v>
      </c>
      <c r="HX68" s="179"/>
      <c r="HY68" s="179"/>
      <c r="HZ68" s="179"/>
      <c r="IA68" s="179"/>
      <c r="IB68" s="193"/>
      <c r="IC68" s="271">
        <v>0</v>
      </c>
      <c r="ID68" s="5"/>
      <c r="IE68" s="310"/>
      <c r="IF68" s="311"/>
      <c r="IG68" s="5"/>
      <c r="IH68" s="498"/>
      <c r="IJ68" s="501"/>
    </row>
    <row r="69" spans="3:244" ht="15.75" customHeight="1" outlineLevel="2" thickBot="1">
      <c r="C69" s="111">
        <v>35</v>
      </c>
      <c r="D69" s="112" t="s">
        <v>277</v>
      </c>
      <c r="E69" s="5" t="s">
        <v>261</v>
      </c>
      <c r="F69" s="113" t="s">
        <v>6</v>
      </c>
      <c r="H69" s="71">
        <v>0</v>
      </c>
      <c r="I69" s="114">
        <v>300</v>
      </c>
      <c r="J69" s="114">
        <v>400</v>
      </c>
      <c r="K69" s="114">
        <v>400</v>
      </c>
      <c r="L69" s="114">
        <v>400</v>
      </c>
      <c r="M69" s="118">
        <v>300</v>
      </c>
      <c r="N69" s="281">
        <v>1800</v>
      </c>
      <c r="O69" s="5"/>
      <c r="P69" s="257" t="s">
        <v>368</v>
      </c>
      <c r="Q69" s="116"/>
      <c r="R69" s="116"/>
      <c r="S69" s="116"/>
      <c r="T69" s="116"/>
      <c r="U69" s="119"/>
      <c r="V69" s="281">
        <v>0</v>
      </c>
      <c r="W69" s="5"/>
      <c r="X69" s="262" t="s">
        <v>368</v>
      </c>
      <c r="Y69" s="182"/>
      <c r="Z69" s="182"/>
      <c r="AA69" s="182"/>
      <c r="AB69" s="182"/>
      <c r="AC69" s="194"/>
      <c r="AD69" s="279">
        <v>0</v>
      </c>
      <c r="AE69" s="5"/>
      <c r="AF69" s="534"/>
      <c r="AH69" s="71">
        <v>0</v>
      </c>
      <c r="AI69" s="114">
        <v>826800</v>
      </c>
      <c r="AJ69" s="114">
        <v>1102400</v>
      </c>
      <c r="AK69" s="114">
        <v>1102400</v>
      </c>
      <c r="AL69" s="114">
        <v>1102400</v>
      </c>
      <c r="AM69" s="115">
        <v>826800</v>
      </c>
      <c r="AN69" s="290">
        <v>4960800</v>
      </c>
      <c r="AO69" s="5"/>
      <c r="AP69" s="257" t="s">
        <v>368</v>
      </c>
      <c r="AQ69" s="116"/>
      <c r="AR69" s="116"/>
      <c r="AS69" s="116"/>
      <c r="AT69" s="116"/>
      <c r="AU69" s="117"/>
      <c r="AV69" s="290">
        <v>0</v>
      </c>
      <c r="AW69" s="5"/>
      <c r="AX69" s="292"/>
      <c r="AY69" s="293"/>
      <c r="AZ69" s="5"/>
      <c r="BA69" s="486"/>
      <c r="BC69" s="71">
        <v>0</v>
      </c>
      <c r="BD69" s="114">
        <v>826800</v>
      </c>
      <c r="BE69" s="114">
        <v>1102400</v>
      </c>
      <c r="BF69" s="114">
        <v>1102400</v>
      </c>
      <c r="BG69" s="114">
        <v>1102400</v>
      </c>
      <c r="BH69" s="115">
        <v>826800</v>
      </c>
      <c r="BI69" s="290">
        <v>4960800</v>
      </c>
      <c r="BJ69" s="5"/>
      <c r="BK69" s="257" t="s">
        <v>368</v>
      </c>
      <c r="BL69" s="116"/>
      <c r="BM69" s="116"/>
      <c r="BN69" s="116"/>
      <c r="BO69" s="116"/>
      <c r="BP69" s="117"/>
      <c r="BQ69" s="290">
        <v>0</v>
      </c>
      <c r="BR69" s="5"/>
      <c r="BS69" s="262" t="s">
        <v>368</v>
      </c>
      <c r="BT69" s="182"/>
      <c r="BU69" s="182"/>
      <c r="BV69" s="182"/>
      <c r="BW69" s="182"/>
      <c r="BX69" s="194"/>
      <c r="BY69" s="302">
        <v>0</v>
      </c>
      <c r="BZ69" s="5"/>
      <c r="CA69" s="486"/>
      <c r="CC69" s="71">
        <v>0</v>
      </c>
      <c r="CD69" s="114">
        <v>131</v>
      </c>
      <c r="CE69" s="114">
        <v>175</v>
      </c>
      <c r="CF69" s="114">
        <v>175</v>
      </c>
      <c r="CG69" s="114">
        <v>175</v>
      </c>
      <c r="CH69" s="115">
        <v>131</v>
      </c>
      <c r="CI69" s="290">
        <v>787</v>
      </c>
      <c r="CJ69" s="5"/>
      <c r="CK69" s="257" t="s">
        <v>368</v>
      </c>
      <c r="CL69" s="116"/>
      <c r="CM69" s="116"/>
      <c r="CN69" s="116"/>
      <c r="CO69" s="116"/>
      <c r="CP69" s="117"/>
      <c r="CQ69" s="290">
        <v>0</v>
      </c>
      <c r="CR69" s="5"/>
      <c r="CS69" s="262" t="s">
        <v>368</v>
      </c>
      <c r="CT69" s="182"/>
      <c r="CU69" s="182"/>
      <c r="CV69" s="182"/>
      <c r="CW69" s="182"/>
      <c r="CX69" s="194"/>
      <c r="CY69" s="302">
        <v>0</v>
      </c>
      <c r="CZ69" s="5"/>
      <c r="DA69" s="486"/>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86"/>
      <c r="EK69" s="257" t="s">
        <v>368</v>
      </c>
      <c r="EL69" s="116"/>
      <c r="EM69" s="116"/>
      <c r="EN69" s="116"/>
      <c r="EO69" s="116"/>
      <c r="EP69" s="117"/>
      <c r="EQ69" s="290">
        <v>0</v>
      </c>
      <c r="ER69" s="5"/>
      <c r="ES69" s="486"/>
      <c r="EU69" s="257" t="s">
        <v>368</v>
      </c>
      <c r="EV69" s="116"/>
      <c r="EW69" s="116"/>
      <c r="EX69" s="116"/>
      <c r="EY69" s="116"/>
      <c r="EZ69" s="117"/>
      <c r="FA69" s="290">
        <v>0</v>
      </c>
      <c r="FB69" s="5"/>
      <c r="FC69" s="486"/>
      <c r="FE69" s="546"/>
      <c r="FG69" s="71">
        <v>0</v>
      </c>
      <c r="FH69" s="114">
        <v>1500000</v>
      </c>
      <c r="FI69" s="114">
        <v>2000000</v>
      </c>
      <c r="FJ69" s="114">
        <v>2000000</v>
      </c>
      <c r="FK69" s="114">
        <v>2000000</v>
      </c>
      <c r="FL69" s="115">
        <v>1500000</v>
      </c>
      <c r="FM69" s="273">
        <v>9000000</v>
      </c>
      <c r="FN69" s="5"/>
      <c r="FO69" s="257" t="s">
        <v>368</v>
      </c>
      <c r="FP69" s="116"/>
      <c r="FQ69" s="116"/>
      <c r="FR69" s="116"/>
      <c r="FS69" s="116"/>
      <c r="FT69" s="117"/>
      <c r="FU69" s="273">
        <v>0</v>
      </c>
      <c r="FV69" s="5"/>
      <c r="FW69" s="262" t="s">
        <v>368</v>
      </c>
      <c r="FX69" s="182"/>
      <c r="FY69" s="182"/>
      <c r="FZ69" s="182"/>
      <c r="GA69" s="182"/>
      <c r="GB69" s="194"/>
      <c r="GC69" s="271">
        <v>0</v>
      </c>
      <c r="GD69" s="5"/>
      <c r="GE69" s="498"/>
      <c r="GG69" s="71">
        <v>0</v>
      </c>
      <c r="GH69" s="114">
        <v>1700000</v>
      </c>
      <c r="GI69" s="114">
        <v>2000000</v>
      </c>
      <c r="GJ69" s="114">
        <v>2000000</v>
      </c>
      <c r="GK69" s="114">
        <v>2000000</v>
      </c>
      <c r="GL69" s="115">
        <v>1500000</v>
      </c>
      <c r="GM69" s="273">
        <v>9200000</v>
      </c>
      <c r="GN69" s="5"/>
      <c r="GO69" s="257" t="s">
        <v>368</v>
      </c>
      <c r="GP69" s="116"/>
      <c r="GQ69" s="116"/>
      <c r="GR69" s="116"/>
      <c r="GS69" s="116"/>
      <c r="GT69" s="117"/>
      <c r="GU69" s="273">
        <v>0</v>
      </c>
      <c r="GV69" s="5"/>
      <c r="GW69" s="262" t="s">
        <v>368</v>
      </c>
      <c r="GX69" s="182"/>
      <c r="GY69" s="182"/>
      <c r="GZ69" s="182"/>
      <c r="HA69" s="182"/>
      <c r="HB69" s="194"/>
      <c r="HC69" s="271">
        <v>0</v>
      </c>
      <c r="HD69" s="5"/>
      <c r="HE69" s="498"/>
      <c r="HG69" s="71">
        <v>0</v>
      </c>
      <c r="HH69" s="114">
        <v>3200000</v>
      </c>
      <c r="HI69" s="114">
        <v>4000000</v>
      </c>
      <c r="HJ69" s="114">
        <v>4000000</v>
      </c>
      <c r="HK69" s="114">
        <v>4000000</v>
      </c>
      <c r="HL69" s="115">
        <v>3000000</v>
      </c>
      <c r="HM69" s="273">
        <v>18200000</v>
      </c>
      <c r="HN69" s="5"/>
      <c r="HO69" s="257" t="s">
        <v>368</v>
      </c>
      <c r="HP69" s="116"/>
      <c r="HQ69" s="116"/>
      <c r="HR69" s="116"/>
      <c r="HS69" s="116"/>
      <c r="HT69" s="117"/>
      <c r="HU69" s="273">
        <v>0</v>
      </c>
      <c r="HV69" s="5"/>
      <c r="HW69" s="262" t="s">
        <v>368</v>
      </c>
      <c r="HX69" s="182"/>
      <c r="HY69" s="182"/>
      <c r="HZ69" s="182"/>
      <c r="IA69" s="182"/>
      <c r="IB69" s="194"/>
      <c r="IC69" s="271">
        <v>0</v>
      </c>
      <c r="ID69" s="5"/>
      <c r="IE69" s="312"/>
      <c r="IF69" s="313"/>
      <c r="IG69" s="5"/>
      <c r="IH69" s="498"/>
      <c r="IJ69" s="501"/>
    </row>
    <row r="70" spans="3:244" ht="15.75" customHeight="1" outlineLevel="2" thickBot="1">
      <c r="C70" s="111">
        <v>36</v>
      </c>
      <c r="D70" s="112" t="s">
        <v>278</v>
      </c>
      <c r="E70" s="5" t="s">
        <v>261</v>
      </c>
      <c r="F70" s="113" t="s">
        <v>401</v>
      </c>
      <c r="H70" s="71">
        <v>0</v>
      </c>
      <c r="I70" s="114">
        <v>1089456</v>
      </c>
      <c r="J70" s="114">
        <v>1914876</v>
      </c>
      <c r="K70" s="114">
        <v>2435636</v>
      </c>
      <c r="L70" s="114">
        <v>2536005</v>
      </c>
      <c r="M70" s="118">
        <v>2535617</v>
      </c>
      <c r="N70" s="281">
        <v>10511590</v>
      </c>
      <c r="O70" s="5"/>
      <c r="P70" s="257" t="s">
        <v>368</v>
      </c>
      <c r="Q70" s="116"/>
      <c r="R70" s="116"/>
      <c r="S70" s="116"/>
      <c r="T70" s="116"/>
      <c r="U70" s="119"/>
      <c r="V70" s="281">
        <v>0</v>
      </c>
      <c r="W70" s="5"/>
      <c r="X70" s="262" t="s">
        <v>368</v>
      </c>
      <c r="Y70" s="182"/>
      <c r="Z70" s="182"/>
      <c r="AA70" s="182"/>
      <c r="AB70" s="182"/>
      <c r="AC70" s="194"/>
      <c r="AD70" s="279">
        <v>0</v>
      </c>
      <c r="AE70" s="5"/>
      <c r="AF70" s="534"/>
      <c r="AH70" s="71">
        <v>0</v>
      </c>
      <c r="AI70" s="114">
        <v>30000</v>
      </c>
      <c r="AJ70" s="114">
        <v>54000</v>
      </c>
      <c r="AK70" s="114">
        <v>436404</v>
      </c>
      <c r="AL70" s="114">
        <v>1588200</v>
      </c>
      <c r="AM70" s="115">
        <v>76350738</v>
      </c>
      <c r="AN70" s="290">
        <v>78459342</v>
      </c>
      <c r="AO70" s="5"/>
      <c r="AP70" s="257" t="s">
        <v>368</v>
      </c>
      <c r="AQ70" s="116"/>
      <c r="AR70" s="116"/>
      <c r="AS70" s="116"/>
      <c r="AT70" s="116"/>
      <c r="AU70" s="117"/>
      <c r="AV70" s="290">
        <v>0</v>
      </c>
      <c r="AW70" s="5"/>
      <c r="AX70" s="292"/>
      <c r="AY70" s="293"/>
      <c r="AZ70" s="5"/>
      <c r="BA70" s="486"/>
      <c r="BC70" s="71">
        <v>0</v>
      </c>
      <c r="BD70" s="114">
        <v>44571820</v>
      </c>
      <c r="BE70" s="114">
        <v>63353167</v>
      </c>
      <c r="BF70" s="114">
        <v>65106690</v>
      </c>
      <c r="BG70" s="114">
        <v>73526874</v>
      </c>
      <c r="BH70" s="115">
        <v>76350738</v>
      </c>
      <c r="BI70" s="290">
        <v>322909289</v>
      </c>
      <c r="BJ70" s="5"/>
      <c r="BK70" s="257" t="s">
        <v>368</v>
      </c>
      <c r="BL70" s="116"/>
      <c r="BM70" s="116"/>
      <c r="BN70" s="116"/>
      <c r="BO70" s="116"/>
      <c r="BP70" s="117"/>
      <c r="BQ70" s="290">
        <v>0</v>
      </c>
      <c r="BR70" s="5"/>
      <c r="BS70" s="262" t="s">
        <v>368</v>
      </c>
      <c r="BT70" s="182"/>
      <c r="BU70" s="182"/>
      <c r="BV70" s="182"/>
      <c r="BW70" s="182"/>
      <c r="BX70" s="194"/>
      <c r="BY70" s="302">
        <v>0</v>
      </c>
      <c r="BZ70" s="5"/>
      <c r="CA70" s="486"/>
      <c r="CC70" s="71">
        <v>0</v>
      </c>
      <c r="CD70" s="114">
        <v>7426</v>
      </c>
      <c r="CE70" s="114">
        <v>9895</v>
      </c>
      <c r="CF70" s="114">
        <v>10316</v>
      </c>
      <c r="CG70" s="114">
        <v>11613</v>
      </c>
      <c r="CH70" s="115">
        <v>11925</v>
      </c>
      <c r="CI70" s="290">
        <v>51175</v>
      </c>
      <c r="CJ70" s="5"/>
      <c r="CK70" s="257" t="s">
        <v>368</v>
      </c>
      <c r="CL70" s="116"/>
      <c r="CM70" s="116"/>
      <c r="CN70" s="116"/>
      <c r="CO70" s="116"/>
      <c r="CP70" s="117"/>
      <c r="CQ70" s="290">
        <v>0</v>
      </c>
      <c r="CR70" s="5"/>
      <c r="CS70" s="262" t="s">
        <v>368</v>
      </c>
      <c r="CT70" s="182"/>
      <c r="CU70" s="182"/>
      <c r="CV70" s="182"/>
      <c r="CW70" s="182"/>
      <c r="CX70" s="194"/>
      <c r="CY70" s="302">
        <v>0</v>
      </c>
      <c r="CZ70" s="5"/>
      <c r="DA70" s="486"/>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86"/>
      <c r="EK70" s="257" t="s">
        <v>368</v>
      </c>
      <c r="EL70" s="116"/>
      <c r="EM70" s="116"/>
      <c r="EN70" s="116"/>
      <c r="EO70" s="116"/>
      <c r="EP70" s="117"/>
      <c r="EQ70" s="290">
        <v>0</v>
      </c>
      <c r="ER70" s="5"/>
      <c r="ES70" s="486"/>
      <c r="EU70" s="257" t="s">
        <v>368</v>
      </c>
      <c r="EV70" s="116"/>
      <c r="EW70" s="116"/>
      <c r="EX70" s="116"/>
      <c r="EY70" s="116"/>
      <c r="EZ70" s="117"/>
      <c r="FA70" s="290">
        <v>0</v>
      </c>
      <c r="FB70" s="5"/>
      <c r="FC70" s="486"/>
      <c r="FE70" s="546"/>
      <c r="FG70" s="71">
        <v>0</v>
      </c>
      <c r="FH70" s="114">
        <v>0</v>
      </c>
      <c r="FI70" s="114">
        <v>0</v>
      </c>
      <c r="FJ70" s="114">
        <v>150000</v>
      </c>
      <c r="FK70" s="114">
        <v>510000</v>
      </c>
      <c r="FL70" s="115">
        <v>1050000</v>
      </c>
      <c r="FM70" s="273">
        <v>1710000</v>
      </c>
      <c r="FN70" s="5"/>
      <c r="FO70" s="257" t="s">
        <v>368</v>
      </c>
      <c r="FP70" s="116"/>
      <c r="FQ70" s="116"/>
      <c r="FR70" s="116"/>
      <c r="FS70" s="116"/>
      <c r="FT70" s="117"/>
      <c r="FU70" s="273">
        <v>0</v>
      </c>
      <c r="FV70" s="5"/>
      <c r="FW70" s="262" t="s">
        <v>368</v>
      </c>
      <c r="FX70" s="182"/>
      <c r="FY70" s="182"/>
      <c r="FZ70" s="182"/>
      <c r="GA70" s="182"/>
      <c r="GB70" s="194"/>
      <c r="GC70" s="271">
        <v>0</v>
      </c>
      <c r="GD70" s="5"/>
      <c r="GE70" s="498"/>
      <c r="GG70" s="71">
        <v>119166</v>
      </c>
      <c r="GH70" s="114">
        <v>4957207</v>
      </c>
      <c r="GI70" s="114">
        <v>5814158.04</v>
      </c>
      <c r="GJ70" s="114">
        <v>5772302.3899999997</v>
      </c>
      <c r="GK70" s="114">
        <v>6342957.2400000002</v>
      </c>
      <c r="GL70" s="115">
        <v>6602569.6799999997</v>
      </c>
      <c r="GM70" s="273">
        <v>29608360.350000001</v>
      </c>
      <c r="GN70" s="5"/>
      <c r="GO70" s="257" t="s">
        <v>368</v>
      </c>
      <c r="GP70" s="116"/>
      <c r="GQ70" s="116"/>
      <c r="GR70" s="116"/>
      <c r="GS70" s="116"/>
      <c r="GT70" s="117"/>
      <c r="GU70" s="273">
        <v>0</v>
      </c>
      <c r="GV70" s="5"/>
      <c r="GW70" s="262" t="s">
        <v>368</v>
      </c>
      <c r="GX70" s="182"/>
      <c r="GY70" s="182"/>
      <c r="GZ70" s="182"/>
      <c r="HA70" s="182"/>
      <c r="HB70" s="194"/>
      <c r="HC70" s="271">
        <v>0</v>
      </c>
      <c r="HD70" s="5"/>
      <c r="HE70" s="498"/>
      <c r="HG70" s="71">
        <v>119166</v>
      </c>
      <c r="HH70" s="114">
        <v>4957207</v>
      </c>
      <c r="HI70" s="114">
        <v>5814158.04</v>
      </c>
      <c r="HJ70" s="114">
        <v>5922302.3899999997</v>
      </c>
      <c r="HK70" s="114">
        <v>6852957.2400000002</v>
      </c>
      <c r="HL70" s="115">
        <v>7652569.6799999997</v>
      </c>
      <c r="HM70" s="273">
        <v>31318360.350000001</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498"/>
      <c r="IJ70" s="501"/>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4"/>
      <c r="AH71" s="290">
        <v>0</v>
      </c>
      <c r="AI71" s="290">
        <v>3278158</v>
      </c>
      <c r="AJ71" s="290">
        <v>6655184</v>
      </c>
      <c r="AK71" s="290">
        <v>2204535</v>
      </c>
      <c r="AL71" s="290">
        <v>3516231</v>
      </c>
      <c r="AM71" s="290">
        <v>77813472</v>
      </c>
      <c r="AN71" s="290">
        <v>93467580</v>
      </c>
      <c r="AO71" s="5"/>
      <c r="AP71" s="290">
        <v>0</v>
      </c>
      <c r="AQ71" s="290"/>
      <c r="AR71" s="290"/>
      <c r="AS71" s="290"/>
      <c r="AT71" s="290"/>
      <c r="AU71" s="290"/>
      <c r="AV71" s="290">
        <v>0</v>
      </c>
      <c r="AW71" s="5"/>
      <c r="AX71" s="294"/>
      <c r="AY71" s="295"/>
      <c r="AZ71" s="5"/>
      <c r="BA71" s="486"/>
      <c r="BC71" s="290">
        <v>0</v>
      </c>
      <c r="BD71" s="290">
        <v>47847350</v>
      </c>
      <c r="BE71" s="290">
        <v>70004504</v>
      </c>
      <c r="BF71" s="290">
        <v>66924974</v>
      </c>
      <c r="BG71" s="290">
        <v>75505058</v>
      </c>
      <c r="BH71" s="290">
        <v>77813472</v>
      </c>
      <c r="BI71" s="290">
        <v>338095358</v>
      </c>
      <c r="BJ71" s="5"/>
      <c r="BK71" s="290">
        <v>0</v>
      </c>
      <c r="BL71" s="290"/>
      <c r="BM71" s="290"/>
      <c r="BN71" s="290"/>
      <c r="BO71" s="290"/>
      <c r="BP71" s="290"/>
      <c r="BQ71" s="290">
        <v>0</v>
      </c>
      <c r="BR71" s="5"/>
      <c r="BS71" s="304" t="s">
        <v>368</v>
      </c>
      <c r="BT71" s="302"/>
      <c r="BU71" s="302"/>
      <c r="BV71" s="302"/>
      <c r="BW71" s="302"/>
      <c r="BX71" s="302"/>
      <c r="BY71" s="302">
        <v>0</v>
      </c>
      <c r="BZ71" s="5"/>
      <c r="CA71" s="486"/>
      <c r="CC71" s="290">
        <v>0</v>
      </c>
      <c r="CD71" s="290">
        <v>7890</v>
      </c>
      <c r="CE71" s="290">
        <v>10825</v>
      </c>
      <c r="CF71" s="290">
        <v>10585</v>
      </c>
      <c r="CG71" s="290">
        <v>11902</v>
      </c>
      <c r="CH71" s="290">
        <v>12140</v>
      </c>
      <c r="CI71" s="290">
        <v>53342</v>
      </c>
      <c r="CJ71" s="5"/>
      <c r="CK71" s="290">
        <v>0</v>
      </c>
      <c r="CL71" s="290"/>
      <c r="CM71" s="290"/>
      <c r="CN71" s="290"/>
      <c r="CO71" s="290"/>
      <c r="CP71" s="290"/>
      <c r="CQ71" s="290">
        <v>0</v>
      </c>
      <c r="CR71" s="5"/>
      <c r="CS71" s="304" t="s">
        <v>492</v>
      </c>
      <c r="CT71" s="302"/>
      <c r="CU71" s="302"/>
      <c r="CV71" s="302"/>
      <c r="CW71" s="302"/>
      <c r="CX71" s="302"/>
      <c r="CY71" s="302">
        <v>0</v>
      </c>
      <c r="CZ71" s="5"/>
      <c r="DA71" s="486"/>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86"/>
      <c r="EK71" s="290">
        <v>0</v>
      </c>
      <c r="EL71" s="290"/>
      <c r="EM71" s="290"/>
      <c r="EN71" s="290"/>
      <c r="EO71" s="290"/>
      <c r="EP71" s="290"/>
      <c r="EQ71" s="290">
        <v>0</v>
      </c>
      <c r="ER71" s="5"/>
      <c r="ES71" s="486"/>
      <c r="EU71" s="290">
        <v>0</v>
      </c>
      <c r="EV71" s="290"/>
      <c r="EW71" s="290"/>
      <c r="EX71" s="290"/>
      <c r="EY71" s="290"/>
      <c r="EZ71" s="290"/>
      <c r="FA71" s="290">
        <v>0</v>
      </c>
      <c r="FB71" s="5"/>
      <c r="FC71" s="486"/>
      <c r="FE71" s="546"/>
      <c r="FG71" s="273">
        <v>0</v>
      </c>
      <c r="FH71" s="273">
        <v>2150292</v>
      </c>
      <c r="FI71" s="273">
        <v>3495462</v>
      </c>
      <c r="FJ71" s="273">
        <v>2225000</v>
      </c>
      <c r="FK71" s="273">
        <v>2610000</v>
      </c>
      <c r="FL71" s="273">
        <v>2612500</v>
      </c>
      <c r="FM71" s="273">
        <v>13093254</v>
      </c>
      <c r="FN71" s="5"/>
      <c r="FO71" s="276" t="s">
        <v>368</v>
      </c>
      <c r="FP71" s="273"/>
      <c r="FQ71" s="273"/>
      <c r="FR71" s="273"/>
      <c r="FS71" s="273"/>
      <c r="FT71" s="273"/>
      <c r="FU71" s="273">
        <v>0</v>
      </c>
      <c r="FV71" s="5"/>
      <c r="FW71" s="276" t="s">
        <v>368</v>
      </c>
      <c r="FX71" s="271"/>
      <c r="FY71" s="271"/>
      <c r="FZ71" s="271"/>
      <c r="GA71" s="271"/>
      <c r="GB71" s="271"/>
      <c r="GC71" s="271">
        <v>0</v>
      </c>
      <c r="GD71" s="5"/>
      <c r="GE71" s="498"/>
      <c r="GG71" s="273">
        <v>292317.5</v>
      </c>
      <c r="GH71" s="273">
        <v>6908979.8900000006</v>
      </c>
      <c r="GI71" s="273">
        <v>8483926.9600000009</v>
      </c>
      <c r="GJ71" s="273">
        <v>7818776.1899999995</v>
      </c>
      <c r="GK71" s="273">
        <v>8399981.7200000007</v>
      </c>
      <c r="GL71" s="273">
        <v>8147875.8499999996</v>
      </c>
      <c r="GM71" s="273">
        <v>40051858.109999999</v>
      </c>
      <c r="GN71" s="5"/>
      <c r="GO71" s="276" t="s">
        <v>368</v>
      </c>
      <c r="GP71" s="273"/>
      <c r="GQ71" s="273"/>
      <c r="GR71" s="273"/>
      <c r="GS71" s="273"/>
      <c r="GT71" s="273"/>
      <c r="GU71" s="273">
        <v>0</v>
      </c>
      <c r="GV71" s="5"/>
      <c r="GW71" s="276" t="s">
        <v>368</v>
      </c>
      <c r="GX71" s="271"/>
      <c r="GY71" s="271"/>
      <c r="GZ71" s="271"/>
      <c r="HA71" s="271"/>
      <c r="HB71" s="271"/>
      <c r="HC71" s="271">
        <v>0</v>
      </c>
      <c r="HD71" s="5"/>
      <c r="HE71" s="498"/>
      <c r="HG71" s="273">
        <v>292317.5</v>
      </c>
      <c r="HH71" s="273">
        <v>9059271.8900000006</v>
      </c>
      <c r="HI71" s="273">
        <v>11979388.960000001</v>
      </c>
      <c r="HJ71" s="273">
        <v>10043776.189999999</v>
      </c>
      <c r="HK71" s="273">
        <v>11009981.720000001</v>
      </c>
      <c r="HL71" s="273">
        <v>10760375.85</v>
      </c>
      <c r="HM71" s="273">
        <v>53145112.109999999</v>
      </c>
      <c r="HN71" s="5"/>
      <c r="HO71" s="276" t="s">
        <v>368</v>
      </c>
      <c r="HP71" s="273"/>
      <c r="HQ71" s="273"/>
      <c r="HR71" s="273"/>
      <c r="HS71" s="273"/>
      <c r="HT71" s="273"/>
      <c r="HU71" s="273">
        <v>0</v>
      </c>
      <c r="HV71" s="5"/>
      <c r="HW71" s="275" t="s">
        <v>368</v>
      </c>
      <c r="HX71" s="271"/>
      <c r="HY71" s="271"/>
      <c r="HZ71" s="271"/>
      <c r="IA71" s="271"/>
      <c r="IB71" s="271"/>
      <c r="IC71" s="271">
        <v>0</v>
      </c>
      <c r="ID71" s="5"/>
      <c r="IE71" s="314"/>
      <c r="IF71" s="315"/>
      <c r="IG71" s="5"/>
      <c r="IH71" s="498"/>
      <c r="IJ71" s="501"/>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4"/>
      <c r="AH72" s="8"/>
      <c r="AI72" s="8"/>
      <c r="AJ72" s="8"/>
      <c r="AK72" s="8"/>
      <c r="AL72" s="8"/>
      <c r="AM72" s="8"/>
      <c r="AN72" s="8"/>
      <c r="AO72" s="8"/>
      <c r="AP72" s="8"/>
      <c r="AQ72" s="8"/>
      <c r="AR72" s="8"/>
      <c r="AS72" s="8"/>
      <c r="AT72" s="8"/>
      <c r="AU72" s="8"/>
      <c r="AV72" s="8"/>
      <c r="AW72" s="8"/>
      <c r="AX72" s="8"/>
      <c r="AY72" s="8"/>
      <c r="BA72" s="486"/>
      <c r="BC72" s="8"/>
      <c r="BD72" s="8"/>
      <c r="BE72" s="8"/>
      <c r="BF72" s="8"/>
      <c r="BG72" s="8"/>
      <c r="BH72" s="8"/>
      <c r="BI72" s="8"/>
      <c r="BJ72" s="8"/>
      <c r="BK72" s="8"/>
      <c r="BL72" s="8"/>
      <c r="BM72" s="8"/>
      <c r="BN72" s="8"/>
      <c r="BO72" s="8"/>
      <c r="BP72" s="8"/>
      <c r="BQ72" s="8"/>
      <c r="BR72" s="8"/>
      <c r="BS72" s="8"/>
      <c r="BT72" s="8"/>
      <c r="BU72" s="8"/>
      <c r="BV72" s="8"/>
      <c r="BW72" s="8"/>
      <c r="BX72" s="8"/>
      <c r="BY72" s="8"/>
      <c r="CA72" s="486"/>
      <c r="CC72" s="8"/>
      <c r="CD72" s="8"/>
      <c r="CE72" s="8"/>
      <c r="CF72" s="8"/>
      <c r="CG72" s="8"/>
      <c r="CH72" s="8"/>
      <c r="CI72" s="8"/>
      <c r="CJ72" s="8"/>
      <c r="CK72" s="8"/>
      <c r="CL72" s="8"/>
      <c r="CM72" s="8"/>
      <c r="CN72" s="8"/>
      <c r="CO72" s="8"/>
      <c r="CP72" s="8"/>
      <c r="CQ72" s="8"/>
      <c r="CR72" s="8"/>
      <c r="CS72" s="8"/>
      <c r="CT72" s="8"/>
      <c r="CU72" s="8"/>
      <c r="CV72" s="8"/>
      <c r="CW72" s="8"/>
      <c r="CX72" s="8"/>
      <c r="CY72" s="8"/>
      <c r="DA72" s="486"/>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86"/>
      <c r="EK72" s="8"/>
      <c r="EL72" s="8"/>
      <c r="EM72" s="8"/>
      <c r="EN72" s="8"/>
      <c r="EO72" s="8"/>
      <c r="EP72" s="8"/>
      <c r="EQ72" s="8"/>
      <c r="ES72" s="486"/>
      <c r="EU72" s="8"/>
      <c r="EV72" s="8"/>
      <c r="EW72" s="8"/>
      <c r="EX72" s="8"/>
      <c r="EY72" s="8"/>
      <c r="EZ72" s="8"/>
      <c r="FA72" s="8"/>
      <c r="FC72" s="486"/>
      <c r="FE72" s="546"/>
      <c r="FG72" s="8"/>
      <c r="FH72" s="8"/>
      <c r="FI72" s="8"/>
      <c r="FJ72" s="8"/>
      <c r="FK72" s="8"/>
      <c r="FL72" s="8"/>
      <c r="FM72" s="8"/>
      <c r="FN72" s="8"/>
      <c r="FO72" s="8"/>
      <c r="FP72" s="8"/>
      <c r="FQ72" s="8"/>
      <c r="FR72" s="8"/>
      <c r="FS72" s="8"/>
      <c r="FT72" s="8"/>
      <c r="FU72" s="8"/>
      <c r="FV72" s="8"/>
      <c r="FW72" s="8"/>
      <c r="FX72" s="8"/>
      <c r="FY72" s="8"/>
      <c r="FZ72" s="8"/>
      <c r="GA72" s="8"/>
      <c r="GB72" s="8"/>
      <c r="GC72" s="8"/>
      <c r="GE72" s="498"/>
      <c r="GG72" s="8"/>
      <c r="GH72" s="8"/>
      <c r="GI72" s="8"/>
      <c r="GJ72" s="8"/>
      <c r="GK72" s="8"/>
      <c r="GL72" s="8"/>
      <c r="GM72" s="8"/>
      <c r="GN72" s="8"/>
      <c r="GO72" s="8"/>
      <c r="GP72" s="8"/>
      <c r="GQ72" s="8"/>
      <c r="GR72" s="8"/>
      <c r="GS72" s="8"/>
      <c r="GT72" s="8"/>
      <c r="GU72" s="8"/>
      <c r="GV72" s="8"/>
      <c r="GW72" s="8"/>
      <c r="GX72" s="8"/>
      <c r="GY72" s="8"/>
      <c r="GZ72" s="8"/>
      <c r="HA72" s="8"/>
      <c r="HB72" s="8"/>
      <c r="HC72" s="8"/>
      <c r="HE72" s="49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498"/>
      <c r="IJ72" s="501"/>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4"/>
      <c r="AH73" s="5"/>
      <c r="AI73" s="5"/>
      <c r="AJ73" s="5"/>
      <c r="AK73" s="5"/>
      <c r="AL73" s="5"/>
      <c r="AM73" s="5"/>
      <c r="AN73" s="5"/>
      <c r="AO73" s="5"/>
      <c r="AP73" s="5"/>
      <c r="AQ73" s="5"/>
      <c r="AR73" s="5"/>
      <c r="AS73" s="5"/>
      <c r="AT73" s="5"/>
      <c r="AU73" s="5"/>
      <c r="AV73" s="5"/>
      <c r="AW73" s="5"/>
      <c r="AX73" s="5"/>
      <c r="AY73" s="5"/>
      <c r="BA73" s="486"/>
      <c r="BC73" s="5"/>
      <c r="BD73" s="5"/>
      <c r="BE73" s="5"/>
      <c r="BF73" s="5"/>
      <c r="BG73" s="5"/>
      <c r="BH73" s="5"/>
      <c r="BI73" s="5"/>
      <c r="BJ73" s="5"/>
      <c r="BK73" s="5"/>
      <c r="BL73" s="5"/>
      <c r="BM73" s="5"/>
      <c r="BN73" s="5"/>
      <c r="BO73" s="5"/>
      <c r="BP73" s="5"/>
      <c r="BQ73" s="5"/>
      <c r="BR73" s="5"/>
      <c r="BS73" s="5"/>
      <c r="BT73" s="5"/>
      <c r="BU73" s="5"/>
      <c r="BV73" s="5"/>
      <c r="BW73" s="5"/>
      <c r="BX73" s="5"/>
      <c r="BY73" s="5"/>
      <c r="CA73" s="486"/>
      <c r="CC73" s="5"/>
      <c r="CD73" s="5"/>
      <c r="CE73" s="5"/>
      <c r="CF73" s="5"/>
      <c r="CG73" s="5"/>
      <c r="CH73" s="5"/>
      <c r="CI73" s="5"/>
      <c r="CJ73" s="5"/>
      <c r="CK73" s="5"/>
      <c r="CL73" s="5"/>
      <c r="CM73" s="5"/>
      <c r="CN73" s="5"/>
      <c r="CO73" s="5"/>
      <c r="CP73" s="5"/>
      <c r="CQ73" s="5"/>
      <c r="CR73" s="5"/>
      <c r="CS73" s="5"/>
      <c r="CT73" s="5"/>
      <c r="CU73" s="5"/>
      <c r="CV73" s="5"/>
      <c r="CW73" s="5"/>
      <c r="CX73" s="5"/>
      <c r="CY73" s="5"/>
      <c r="DA73" s="486"/>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86"/>
      <c r="EK73" s="5"/>
      <c r="EL73" s="5"/>
      <c r="EM73" s="5"/>
      <c r="EN73" s="5"/>
      <c r="EO73" s="5"/>
      <c r="EP73" s="5"/>
      <c r="EQ73" s="5"/>
      <c r="ES73" s="486"/>
      <c r="EU73" s="5"/>
      <c r="EV73" s="5"/>
      <c r="EW73" s="5"/>
      <c r="EX73" s="5"/>
      <c r="EY73" s="5"/>
      <c r="EZ73" s="5"/>
      <c r="FA73" s="5"/>
      <c r="FC73" s="486"/>
      <c r="FE73" s="546"/>
      <c r="FG73" s="5"/>
      <c r="FH73" s="5"/>
      <c r="FI73" s="5"/>
      <c r="FJ73" s="5"/>
      <c r="FK73" s="5"/>
      <c r="FL73" s="5"/>
      <c r="FM73" s="5"/>
      <c r="FN73" s="5"/>
      <c r="FO73" s="5"/>
      <c r="FP73" s="5"/>
      <c r="FQ73" s="5"/>
      <c r="FR73" s="5"/>
      <c r="FS73" s="5"/>
      <c r="FT73" s="5"/>
      <c r="FU73" s="5"/>
      <c r="FV73" s="5"/>
      <c r="FW73" s="5"/>
      <c r="FX73" s="5"/>
      <c r="FY73" s="5"/>
      <c r="FZ73" s="5"/>
      <c r="GA73" s="5"/>
      <c r="GB73" s="5"/>
      <c r="GC73" s="5"/>
      <c r="GE73" s="498"/>
      <c r="GG73" s="5"/>
      <c r="GH73" s="5"/>
      <c r="GI73" s="5"/>
      <c r="GJ73" s="5"/>
      <c r="GK73" s="5"/>
      <c r="GL73" s="5"/>
      <c r="GM73" s="5"/>
      <c r="GN73" s="5"/>
      <c r="GO73" s="5"/>
      <c r="GP73" s="5"/>
      <c r="GQ73" s="5"/>
      <c r="GR73" s="5"/>
      <c r="GS73" s="5"/>
      <c r="GT73" s="5"/>
      <c r="GU73" s="5"/>
      <c r="GV73" s="5"/>
      <c r="GW73" s="5"/>
      <c r="GX73" s="5"/>
      <c r="GY73" s="5"/>
      <c r="GZ73" s="5"/>
      <c r="HA73" s="5"/>
      <c r="HB73" s="5"/>
      <c r="HC73" s="5"/>
      <c r="HE73" s="49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498"/>
      <c r="IJ73" s="501"/>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4"/>
      <c r="AH74" s="197"/>
      <c r="AI74" s="106"/>
      <c r="AJ74" s="106"/>
      <c r="AK74" s="106"/>
      <c r="AL74" s="106"/>
      <c r="AM74" s="107"/>
      <c r="AN74" s="290"/>
      <c r="AO74" s="5"/>
      <c r="AP74" s="256" t="s">
        <v>368</v>
      </c>
      <c r="AQ74" s="106"/>
      <c r="AR74" s="106"/>
      <c r="AS74" s="106"/>
      <c r="AT74" s="106"/>
      <c r="AU74" s="107"/>
      <c r="AV74" s="290">
        <v>0</v>
      </c>
      <c r="AW74" s="5"/>
      <c r="AX74" s="296"/>
      <c r="AY74" s="297"/>
      <c r="AZ74" s="5"/>
      <c r="BA74" s="486"/>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t="s">
        <v>492</v>
      </c>
      <c r="BZ74" s="5"/>
      <c r="CA74" s="486"/>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86"/>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86"/>
      <c r="EK74" s="256" t="s">
        <v>368</v>
      </c>
      <c r="EL74" s="106"/>
      <c r="EM74" s="106"/>
      <c r="EN74" s="106"/>
      <c r="EO74" s="106"/>
      <c r="EP74" s="107"/>
      <c r="EQ74" s="290">
        <v>0</v>
      </c>
      <c r="ER74" s="5"/>
      <c r="ES74" s="486"/>
      <c r="EU74" s="256" t="s">
        <v>368</v>
      </c>
      <c r="EV74" s="106"/>
      <c r="EW74" s="106"/>
      <c r="EX74" s="106"/>
      <c r="EY74" s="106"/>
      <c r="EZ74" s="107"/>
      <c r="FA74" s="290">
        <v>0</v>
      </c>
      <c r="FB74" s="5"/>
      <c r="FC74" s="486"/>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498"/>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498"/>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498"/>
      <c r="IJ74" s="501"/>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4"/>
      <c r="AH75" s="318"/>
      <c r="AI75" s="164"/>
      <c r="AJ75" s="164"/>
      <c r="AK75" s="164"/>
      <c r="AL75" s="164"/>
      <c r="AM75" s="165"/>
      <c r="AN75" s="290"/>
      <c r="AO75" s="5"/>
      <c r="AP75" s="259" t="s">
        <v>368</v>
      </c>
      <c r="AQ75" s="164"/>
      <c r="AR75" s="164"/>
      <c r="AS75" s="164"/>
      <c r="AT75" s="164"/>
      <c r="AU75" s="165"/>
      <c r="AV75" s="290">
        <v>0</v>
      </c>
      <c r="AW75" s="5"/>
      <c r="AX75" s="292"/>
      <c r="AY75" s="293"/>
      <c r="AZ75" s="5"/>
      <c r="BA75" s="486"/>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t="s">
        <v>492</v>
      </c>
      <c r="BZ75" s="5"/>
      <c r="CA75" s="486"/>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86"/>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86"/>
      <c r="EK75" s="259" t="s">
        <v>368</v>
      </c>
      <c r="EL75" s="164"/>
      <c r="EM75" s="164"/>
      <c r="EN75" s="164"/>
      <c r="EO75" s="164"/>
      <c r="EP75" s="165"/>
      <c r="EQ75" s="290">
        <v>0</v>
      </c>
      <c r="ER75" s="5"/>
      <c r="ES75" s="486"/>
      <c r="EU75" s="259" t="s">
        <v>368</v>
      </c>
      <c r="EV75" s="164"/>
      <c r="EW75" s="164"/>
      <c r="EX75" s="164"/>
      <c r="EY75" s="164"/>
      <c r="EZ75" s="165"/>
      <c r="FA75" s="290">
        <v>0</v>
      </c>
      <c r="FB75" s="5"/>
      <c r="FC75" s="486"/>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498"/>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498"/>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498"/>
      <c r="IJ75" s="501"/>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4"/>
      <c r="AH76" s="198"/>
      <c r="AI76" s="116"/>
      <c r="AJ76" s="116"/>
      <c r="AK76" s="116"/>
      <c r="AL76" s="116"/>
      <c r="AM76" s="117"/>
      <c r="AN76" s="290"/>
      <c r="AO76" s="5"/>
      <c r="AP76" s="257" t="s">
        <v>368</v>
      </c>
      <c r="AQ76" s="116"/>
      <c r="AR76" s="116"/>
      <c r="AS76" s="116"/>
      <c r="AT76" s="116"/>
      <c r="AU76" s="117"/>
      <c r="AV76" s="290">
        <v>0</v>
      </c>
      <c r="AW76" s="5"/>
      <c r="AX76" s="292"/>
      <c r="AY76" s="293"/>
      <c r="AZ76" s="5"/>
      <c r="BA76" s="486"/>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t="s">
        <v>492</v>
      </c>
      <c r="BZ76" s="5"/>
      <c r="CA76" s="486"/>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86"/>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86"/>
      <c r="EK76" s="257" t="s">
        <v>368</v>
      </c>
      <c r="EL76" s="116"/>
      <c r="EM76" s="116"/>
      <c r="EN76" s="116"/>
      <c r="EO76" s="116"/>
      <c r="EP76" s="117"/>
      <c r="EQ76" s="290">
        <v>0</v>
      </c>
      <c r="ER76" s="5"/>
      <c r="ES76" s="486"/>
      <c r="EU76" s="257" t="s">
        <v>368</v>
      </c>
      <c r="EV76" s="116"/>
      <c r="EW76" s="116"/>
      <c r="EX76" s="116"/>
      <c r="EY76" s="116"/>
      <c r="EZ76" s="117"/>
      <c r="FA76" s="290">
        <v>0</v>
      </c>
      <c r="FB76" s="5"/>
      <c r="FC76" s="486"/>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498"/>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498"/>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498"/>
      <c r="IJ76" s="501"/>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4"/>
      <c r="AH77" s="198"/>
      <c r="AI77" s="116"/>
      <c r="AJ77" s="116"/>
      <c r="AK77" s="116"/>
      <c r="AL77" s="116"/>
      <c r="AM77" s="117"/>
      <c r="AN77" s="290"/>
      <c r="AO77" s="5"/>
      <c r="AP77" s="257" t="s">
        <v>368</v>
      </c>
      <c r="AQ77" s="116"/>
      <c r="AR77" s="116"/>
      <c r="AS77" s="116"/>
      <c r="AT77" s="116"/>
      <c r="AU77" s="117"/>
      <c r="AV77" s="290">
        <v>0</v>
      </c>
      <c r="AW77" s="5"/>
      <c r="AX77" s="292"/>
      <c r="AY77" s="293"/>
      <c r="AZ77" s="5"/>
      <c r="BA77" s="486"/>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t="s">
        <v>492</v>
      </c>
      <c r="BZ77" s="5"/>
      <c r="CA77" s="486"/>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86"/>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86"/>
      <c r="EK77" s="257" t="s">
        <v>368</v>
      </c>
      <c r="EL77" s="116"/>
      <c r="EM77" s="116"/>
      <c r="EN77" s="116"/>
      <c r="EO77" s="116"/>
      <c r="EP77" s="117"/>
      <c r="EQ77" s="290">
        <v>0</v>
      </c>
      <c r="ER77" s="5"/>
      <c r="ES77" s="486"/>
      <c r="EU77" s="257" t="s">
        <v>368</v>
      </c>
      <c r="EV77" s="116"/>
      <c r="EW77" s="116"/>
      <c r="EX77" s="116"/>
      <c r="EY77" s="116"/>
      <c r="EZ77" s="117"/>
      <c r="FA77" s="290">
        <v>0</v>
      </c>
      <c r="FB77" s="5"/>
      <c r="FC77" s="486"/>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498"/>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498"/>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498"/>
      <c r="IJ77" s="501"/>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4"/>
      <c r="AH78" s="198"/>
      <c r="AI78" s="116"/>
      <c r="AJ78" s="116"/>
      <c r="AK78" s="116"/>
      <c r="AL78" s="116"/>
      <c r="AM78" s="117"/>
      <c r="AN78" s="290"/>
      <c r="AO78" s="5"/>
      <c r="AP78" s="257" t="s">
        <v>368</v>
      </c>
      <c r="AQ78" s="116"/>
      <c r="AR78" s="116"/>
      <c r="AS78" s="116"/>
      <c r="AT78" s="116"/>
      <c r="AU78" s="117"/>
      <c r="AV78" s="290">
        <v>0</v>
      </c>
      <c r="AW78" s="5"/>
      <c r="AX78" s="292"/>
      <c r="AY78" s="293"/>
      <c r="AZ78" s="5"/>
      <c r="BA78" s="486"/>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t="s">
        <v>492</v>
      </c>
      <c r="BZ78" s="5"/>
      <c r="CA78" s="486"/>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86"/>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86"/>
      <c r="EK78" s="257" t="s">
        <v>368</v>
      </c>
      <c r="EL78" s="116"/>
      <c r="EM78" s="116"/>
      <c r="EN78" s="116"/>
      <c r="EO78" s="116"/>
      <c r="EP78" s="117"/>
      <c r="EQ78" s="290">
        <v>0</v>
      </c>
      <c r="ER78" s="5"/>
      <c r="ES78" s="486"/>
      <c r="EU78" s="257" t="s">
        <v>368</v>
      </c>
      <c r="EV78" s="116"/>
      <c r="EW78" s="116"/>
      <c r="EX78" s="116"/>
      <c r="EY78" s="116"/>
      <c r="EZ78" s="117"/>
      <c r="FA78" s="290">
        <v>0</v>
      </c>
      <c r="FB78" s="5"/>
      <c r="FC78" s="486"/>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498"/>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498"/>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498"/>
      <c r="IJ78" s="501"/>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4"/>
      <c r="AH79" s="198"/>
      <c r="AI79" s="116"/>
      <c r="AJ79" s="116"/>
      <c r="AK79" s="116"/>
      <c r="AL79" s="116"/>
      <c r="AM79" s="117"/>
      <c r="AN79" s="290"/>
      <c r="AO79" s="5"/>
      <c r="AP79" s="257" t="s">
        <v>368</v>
      </c>
      <c r="AQ79" s="116"/>
      <c r="AR79" s="116"/>
      <c r="AS79" s="116"/>
      <c r="AT79" s="116"/>
      <c r="AU79" s="117"/>
      <c r="AV79" s="290">
        <v>0</v>
      </c>
      <c r="AW79" s="5"/>
      <c r="AX79" s="292"/>
      <c r="AY79" s="293"/>
      <c r="AZ79" s="5"/>
      <c r="BA79" s="486"/>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t="s">
        <v>492</v>
      </c>
      <c r="BZ79" s="5"/>
      <c r="CA79" s="486"/>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86"/>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86"/>
      <c r="EK79" s="257" t="s">
        <v>368</v>
      </c>
      <c r="EL79" s="116"/>
      <c r="EM79" s="116"/>
      <c r="EN79" s="116"/>
      <c r="EO79" s="116"/>
      <c r="EP79" s="117"/>
      <c r="EQ79" s="290">
        <v>0</v>
      </c>
      <c r="ER79" s="5"/>
      <c r="ES79" s="486"/>
      <c r="EU79" s="257" t="s">
        <v>368</v>
      </c>
      <c r="EV79" s="116"/>
      <c r="EW79" s="116"/>
      <c r="EX79" s="116"/>
      <c r="EY79" s="116"/>
      <c r="EZ79" s="117"/>
      <c r="FA79" s="290">
        <v>0</v>
      </c>
      <c r="FB79" s="5"/>
      <c r="FC79" s="486"/>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498"/>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498"/>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498"/>
      <c r="IJ79" s="501"/>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4"/>
      <c r="AH80" s="198"/>
      <c r="AI80" s="116"/>
      <c r="AJ80" s="116"/>
      <c r="AK80" s="116"/>
      <c r="AL80" s="116"/>
      <c r="AM80" s="117"/>
      <c r="AN80" s="290"/>
      <c r="AO80" s="5"/>
      <c r="AP80" s="257" t="s">
        <v>368</v>
      </c>
      <c r="AQ80" s="116"/>
      <c r="AR80" s="116"/>
      <c r="AS80" s="116"/>
      <c r="AT80" s="116"/>
      <c r="AU80" s="117"/>
      <c r="AV80" s="290">
        <v>0</v>
      </c>
      <c r="AW80" s="5"/>
      <c r="AX80" s="292"/>
      <c r="AY80" s="293"/>
      <c r="AZ80" s="5"/>
      <c r="BA80" s="486"/>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t="s">
        <v>492</v>
      </c>
      <c r="BZ80" s="5"/>
      <c r="CA80" s="486"/>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86"/>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86"/>
      <c r="EK80" s="257" t="s">
        <v>368</v>
      </c>
      <c r="EL80" s="116"/>
      <c r="EM80" s="116"/>
      <c r="EN80" s="116"/>
      <c r="EO80" s="116"/>
      <c r="EP80" s="117"/>
      <c r="EQ80" s="290">
        <v>0</v>
      </c>
      <c r="ER80" s="5"/>
      <c r="ES80" s="486"/>
      <c r="EU80" s="257" t="s">
        <v>368</v>
      </c>
      <c r="EV80" s="116"/>
      <c r="EW80" s="116"/>
      <c r="EX80" s="116"/>
      <c r="EY80" s="116"/>
      <c r="EZ80" s="117"/>
      <c r="FA80" s="290">
        <v>0</v>
      </c>
      <c r="FB80" s="5"/>
      <c r="FC80" s="486"/>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498"/>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498"/>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498"/>
      <c r="IJ80" s="501"/>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4"/>
      <c r="AH81" s="198"/>
      <c r="AI81" s="116"/>
      <c r="AJ81" s="116"/>
      <c r="AK81" s="116"/>
      <c r="AL81" s="116"/>
      <c r="AM81" s="117"/>
      <c r="AN81" s="290"/>
      <c r="AO81" s="5"/>
      <c r="AP81" s="257" t="s">
        <v>368</v>
      </c>
      <c r="AQ81" s="116"/>
      <c r="AR81" s="116"/>
      <c r="AS81" s="116"/>
      <c r="AT81" s="116"/>
      <c r="AU81" s="117"/>
      <c r="AV81" s="290">
        <v>0</v>
      </c>
      <c r="AW81" s="5"/>
      <c r="AX81" s="292"/>
      <c r="AY81" s="293"/>
      <c r="AZ81" s="5"/>
      <c r="BA81" s="486"/>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t="s">
        <v>492</v>
      </c>
      <c r="BZ81" s="5"/>
      <c r="CA81" s="486"/>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86"/>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86"/>
      <c r="EK81" s="257" t="s">
        <v>368</v>
      </c>
      <c r="EL81" s="116"/>
      <c r="EM81" s="116"/>
      <c r="EN81" s="116"/>
      <c r="EO81" s="116"/>
      <c r="EP81" s="117"/>
      <c r="EQ81" s="290">
        <v>0</v>
      </c>
      <c r="ER81" s="5"/>
      <c r="ES81" s="486"/>
      <c r="EU81" s="257" t="s">
        <v>368</v>
      </c>
      <c r="EV81" s="116"/>
      <c r="EW81" s="116"/>
      <c r="EX81" s="116"/>
      <c r="EY81" s="116"/>
      <c r="EZ81" s="117"/>
      <c r="FA81" s="290">
        <v>0</v>
      </c>
      <c r="FB81" s="5"/>
      <c r="FC81" s="486"/>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498"/>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498"/>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498"/>
      <c r="IJ81" s="501"/>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4"/>
      <c r="AH82" s="198"/>
      <c r="AI82" s="116"/>
      <c r="AJ82" s="116"/>
      <c r="AK82" s="116"/>
      <c r="AL82" s="116"/>
      <c r="AM82" s="117"/>
      <c r="AN82" s="290"/>
      <c r="AO82" s="5"/>
      <c r="AP82" s="257" t="s">
        <v>368</v>
      </c>
      <c r="AQ82" s="116"/>
      <c r="AR82" s="116"/>
      <c r="AS82" s="116"/>
      <c r="AT82" s="116"/>
      <c r="AU82" s="117"/>
      <c r="AV82" s="290">
        <v>0</v>
      </c>
      <c r="AW82" s="5"/>
      <c r="AX82" s="292"/>
      <c r="AY82" s="293"/>
      <c r="AZ82" s="5"/>
      <c r="BA82" s="486"/>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t="s">
        <v>492</v>
      </c>
      <c r="BZ82" s="5"/>
      <c r="CA82" s="486"/>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86"/>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86"/>
      <c r="EK82" s="257" t="s">
        <v>368</v>
      </c>
      <c r="EL82" s="116"/>
      <c r="EM82" s="116"/>
      <c r="EN82" s="116"/>
      <c r="EO82" s="116"/>
      <c r="EP82" s="117"/>
      <c r="EQ82" s="290">
        <v>0</v>
      </c>
      <c r="ER82" s="5"/>
      <c r="ES82" s="486"/>
      <c r="EU82" s="257" t="s">
        <v>368</v>
      </c>
      <c r="EV82" s="116"/>
      <c r="EW82" s="116"/>
      <c r="EX82" s="116"/>
      <c r="EY82" s="116"/>
      <c r="EZ82" s="117"/>
      <c r="FA82" s="290">
        <v>0</v>
      </c>
      <c r="FB82" s="5"/>
      <c r="FC82" s="486"/>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498"/>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498"/>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498"/>
      <c r="IJ82" s="501"/>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4"/>
      <c r="AH83" s="198"/>
      <c r="AI83" s="116"/>
      <c r="AJ83" s="116"/>
      <c r="AK83" s="116"/>
      <c r="AL83" s="116"/>
      <c r="AM83" s="117"/>
      <c r="AN83" s="290"/>
      <c r="AO83" s="5"/>
      <c r="AP83" s="257" t="s">
        <v>368</v>
      </c>
      <c r="AQ83" s="116"/>
      <c r="AR83" s="116"/>
      <c r="AS83" s="116"/>
      <c r="AT83" s="116"/>
      <c r="AU83" s="117"/>
      <c r="AV83" s="290">
        <v>0</v>
      </c>
      <c r="AW83" s="5"/>
      <c r="AX83" s="292"/>
      <c r="AY83" s="293"/>
      <c r="AZ83" s="5"/>
      <c r="BA83" s="486"/>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t="s">
        <v>492</v>
      </c>
      <c r="BZ83" s="5"/>
      <c r="CA83" s="486"/>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86"/>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86"/>
      <c r="EK83" s="257" t="s">
        <v>368</v>
      </c>
      <c r="EL83" s="116"/>
      <c r="EM83" s="116"/>
      <c r="EN83" s="116"/>
      <c r="EO83" s="116"/>
      <c r="EP83" s="117"/>
      <c r="EQ83" s="290">
        <v>0</v>
      </c>
      <c r="ER83" s="5"/>
      <c r="ES83" s="486"/>
      <c r="EU83" s="257" t="s">
        <v>368</v>
      </c>
      <c r="EV83" s="116"/>
      <c r="EW83" s="116"/>
      <c r="EX83" s="116"/>
      <c r="EY83" s="116"/>
      <c r="EZ83" s="117"/>
      <c r="FA83" s="290">
        <v>0</v>
      </c>
      <c r="FB83" s="5"/>
      <c r="FC83" s="486"/>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498"/>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498"/>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498"/>
      <c r="IJ83" s="501"/>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4"/>
      <c r="AH84" s="198"/>
      <c r="AI84" s="116"/>
      <c r="AJ84" s="116"/>
      <c r="AK84" s="116"/>
      <c r="AL84" s="116"/>
      <c r="AM84" s="117"/>
      <c r="AN84" s="290"/>
      <c r="AO84" s="5"/>
      <c r="AP84" s="257" t="s">
        <v>368</v>
      </c>
      <c r="AQ84" s="116"/>
      <c r="AR84" s="116"/>
      <c r="AS84" s="116"/>
      <c r="AT84" s="116"/>
      <c r="AU84" s="117"/>
      <c r="AV84" s="290">
        <v>0</v>
      </c>
      <c r="AW84" s="5"/>
      <c r="AX84" s="292"/>
      <c r="AY84" s="293"/>
      <c r="AZ84" s="5"/>
      <c r="BA84" s="486"/>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t="s">
        <v>492</v>
      </c>
      <c r="BZ84" s="5"/>
      <c r="CA84" s="486"/>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86"/>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86"/>
      <c r="EK84" s="257" t="s">
        <v>368</v>
      </c>
      <c r="EL84" s="116"/>
      <c r="EM84" s="116"/>
      <c r="EN84" s="116"/>
      <c r="EO84" s="116"/>
      <c r="EP84" s="117"/>
      <c r="EQ84" s="290">
        <v>0</v>
      </c>
      <c r="ER84" s="5"/>
      <c r="ES84" s="486"/>
      <c r="EU84" s="257" t="s">
        <v>368</v>
      </c>
      <c r="EV84" s="116"/>
      <c r="EW84" s="116"/>
      <c r="EX84" s="116"/>
      <c r="EY84" s="116"/>
      <c r="EZ84" s="117"/>
      <c r="FA84" s="290">
        <v>0</v>
      </c>
      <c r="FB84" s="5"/>
      <c r="FC84" s="486"/>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498"/>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498"/>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498"/>
      <c r="IJ84" s="501"/>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4"/>
      <c r="AH85" s="198"/>
      <c r="AI85" s="116"/>
      <c r="AJ85" s="116"/>
      <c r="AK85" s="116"/>
      <c r="AL85" s="116"/>
      <c r="AM85" s="117"/>
      <c r="AN85" s="290"/>
      <c r="AO85" s="5"/>
      <c r="AP85" s="257" t="s">
        <v>368</v>
      </c>
      <c r="AQ85" s="116"/>
      <c r="AR85" s="116"/>
      <c r="AS85" s="116"/>
      <c r="AT85" s="116"/>
      <c r="AU85" s="117"/>
      <c r="AV85" s="290">
        <v>0</v>
      </c>
      <c r="AW85" s="5"/>
      <c r="AX85" s="292"/>
      <c r="AY85" s="293"/>
      <c r="AZ85" s="5"/>
      <c r="BA85" s="486"/>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t="s">
        <v>492</v>
      </c>
      <c r="BZ85" s="5"/>
      <c r="CA85" s="486"/>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86"/>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86"/>
      <c r="EK85" s="257" t="s">
        <v>368</v>
      </c>
      <c r="EL85" s="116"/>
      <c r="EM85" s="116"/>
      <c r="EN85" s="116"/>
      <c r="EO85" s="116"/>
      <c r="EP85" s="117"/>
      <c r="EQ85" s="290">
        <v>0</v>
      </c>
      <c r="ER85" s="5"/>
      <c r="ES85" s="486"/>
      <c r="EU85" s="257" t="s">
        <v>368</v>
      </c>
      <c r="EV85" s="116"/>
      <c r="EW85" s="116"/>
      <c r="EX85" s="116"/>
      <c r="EY85" s="116"/>
      <c r="EZ85" s="117"/>
      <c r="FA85" s="290">
        <v>0</v>
      </c>
      <c r="FB85" s="5"/>
      <c r="FC85" s="486"/>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498"/>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498"/>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498"/>
      <c r="IJ85" s="501"/>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4"/>
      <c r="AH86" s="198"/>
      <c r="AI86" s="116"/>
      <c r="AJ86" s="116"/>
      <c r="AK86" s="116"/>
      <c r="AL86" s="116"/>
      <c r="AM86" s="117"/>
      <c r="AN86" s="290"/>
      <c r="AO86" s="5"/>
      <c r="AP86" s="257" t="s">
        <v>368</v>
      </c>
      <c r="AQ86" s="116"/>
      <c r="AR86" s="116"/>
      <c r="AS86" s="116"/>
      <c r="AT86" s="116"/>
      <c r="AU86" s="117"/>
      <c r="AV86" s="290">
        <v>0</v>
      </c>
      <c r="AW86" s="5"/>
      <c r="AX86" s="292"/>
      <c r="AY86" s="293"/>
      <c r="AZ86" s="5"/>
      <c r="BA86" s="486"/>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t="s">
        <v>492</v>
      </c>
      <c r="BZ86" s="5"/>
      <c r="CA86" s="486"/>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86"/>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86"/>
      <c r="EK86" s="257" t="s">
        <v>368</v>
      </c>
      <c r="EL86" s="116"/>
      <c r="EM86" s="116"/>
      <c r="EN86" s="116"/>
      <c r="EO86" s="116"/>
      <c r="EP86" s="117"/>
      <c r="EQ86" s="290">
        <v>0</v>
      </c>
      <c r="ER86" s="5"/>
      <c r="ES86" s="486"/>
      <c r="EU86" s="257" t="s">
        <v>368</v>
      </c>
      <c r="EV86" s="116"/>
      <c r="EW86" s="116"/>
      <c r="EX86" s="116"/>
      <c r="EY86" s="116"/>
      <c r="EZ86" s="117"/>
      <c r="FA86" s="290">
        <v>0</v>
      </c>
      <c r="FB86" s="5"/>
      <c r="FC86" s="486"/>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498"/>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498"/>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498"/>
      <c r="IJ86" s="501"/>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4"/>
      <c r="AH87" s="319"/>
      <c r="AI87" s="125"/>
      <c r="AJ87" s="125"/>
      <c r="AK87" s="125"/>
      <c r="AL87" s="125"/>
      <c r="AM87" s="126"/>
      <c r="AN87" s="290"/>
      <c r="AO87" s="5"/>
      <c r="AP87" s="260" t="s">
        <v>368</v>
      </c>
      <c r="AQ87" s="125"/>
      <c r="AR87" s="125"/>
      <c r="AS87" s="125"/>
      <c r="AT87" s="125"/>
      <c r="AU87" s="126"/>
      <c r="AV87" s="290">
        <v>0</v>
      </c>
      <c r="AW87" s="5"/>
      <c r="AX87" s="292"/>
      <c r="AY87" s="293"/>
      <c r="AZ87" s="5"/>
      <c r="BA87" s="486"/>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t="s">
        <v>492</v>
      </c>
      <c r="BZ87" s="5"/>
      <c r="CA87" s="486"/>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86"/>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86"/>
      <c r="EK87" s="260" t="s">
        <v>368</v>
      </c>
      <c r="EL87" s="125"/>
      <c r="EM87" s="125"/>
      <c r="EN87" s="125"/>
      <c r="EO87" s="125"/>
      <c r="EP87" s="126"/>
      <c r="EQ87" s="290">
        <v>0</v>
      </c>
      <c r="ER87" s="5"/>
      <c r="ES87" s="486"/>
      <c r="EU87" s="260" t="s">
        <v>368</v>
      </c>
      <c r="EV87" s="125"/>
      <c r="EW87" s="125"/>
      <c r="EX87" s="125"/>
      <c r="EY87" s="125"/>
      <c r="EZ87" s="126"/>
      <c r="FA87" s="290">
        <v>0</v>
      </c>
      <c r="FB87" s="5"/>
      <c r="FC87" s="486"/>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498"/>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498"/>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498"/>
      <c r="IJ87" s="501"/>
    </row>
    <row r="88" spans="1:244" ht="15.75" customHeight="1" outlineLevel="1" thickBot="1">
      <c r="C88" s="130" t="s">
        <v>372</v>
      </c>
      <c r="D88" s="131"/>
      <c r="E88" s="5" t="s">
        <v>261</v>
      </c>
      <c r="F88" s="285"/>
      <c r="H88" s="281"/>
      <c r="I88" s="281"/>
      <c r="J88" s="281"/>
      <c r="K88" s="281"/>
      <c r="L88" s="281"/>
      <c r="M88" s="281"/>
      <c r="N88" s="281"/>
      <c r="O88" s="5"/>
      <c r="P88" s="281"/>
      <c r="Q88" s="281"/>
      <c r="R88" s="281"/>
      <c r="S88" s="281"/>
      <c r="T88" s="281"/>
      <c r="U88" s="281"/>
      <c r="V88" s="281"/>
      <c r="W88" s="5"/>
      <c r="X88" s="279"/>
      <c r="Y88" s="279"/>
      <c r="Z88" s="279"/>
      <c r="AA88" s="279"/>
      <c r="AB88" s="279"/>
      <c r="AC88" s="279"/>
      <c r="AD88" s="279"/>
      <c r="AE88" s="5"/>
      <c r="AF88" s="534"/>
      <c r="AH88" s="290"/>
      <c r="AI88" s="290"/>
      <c r="AJ88" s="290"/>
      <c r="AK88" s="290"/>
      <c r="AL88" s="290"/>
      <c r="AM88" s="290"/>
      <c r="AN88" s="290"/>
      <c r="AO88" s="5"/>
      <c r="AP88" s="290">
        <v>0</v>
      </c>
      <c r="AQ88" s="290"/>
      <c r="AR88" s="290"/>
      <c r="AS88" s="290"/>
      <c r="AT88" s="290"/>
      <c r="AU88" s="290"/>
      <c r="AV88" s="290">
        <v>0</v>
      </c>
      <c r="AW88" s="5"/>
      <c r="AX88" s="294"/>
      <c r="AY88" s="295"/>
      <c r="AZ88" s="5"/>
      <c r="BA88" s="486"/>
      <c r="BC88" s="290"/>
      <c r="BD88" s="290"/>
      <c r="BE88" s="290"/>
      <c r="BF88" s="290"/>
      <c r="BG88" s="290"/>
      <c r="BH88" s="290"/>
      <c r="BI88" s="290"/>
      <c r="BJ88" s="5"/>
      <c r="BK88" s="290">
        <v>0</v>
      </c>
      <c r="BL88" s="290"/>
      <c r="BM88" s="290"/>
      <c r="BN88" s="290"/>
      <c r="BO88" s="290"/>
      <c r="BP88" s="290"/>
      <c r="BQ88" s="290">
        <v>0</v>
      </c>
      <c r="BR88" s="5"/>
      <c r="BS88" s="302" t="s">
        <v>492</v>
      </c>
      <c r="BT88" s="302"/>
      <c r="BU88" s="302"/>
      <c r="BV88" s="302"/>
      <c r="BW88" s="302"/>
      <c r="BX88" s="302"/>
      <c r="BY88" s="302" t="s">
        <v>492</v>
      </c>
      <c r="BZ88" s="5"/>
      <c r="CA88" s="486"/>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86"/>
      <c r="DC88" s="304"/>
      <c r="DD88" s="302"/>
      <c r="DE88" s="302"/>
      <c r="DF88" s="302"/>
      <c r="DG88" s="302"/>
      <c r="DH88" s="302"/>
      <c r="DI88" s="302"/>
      <c r="DJ88" s="5"/>
      <c r="DK88" s="304"/>
      <c r="DL88" s="302"/>
      <c r="DM88" s="302"/>
      <c r="DN88" s="302"/>
      <c r="DO88" s="302"/>
      <c r="DP88" s="302"/>
      <c r="DQ88" s="302"/>
      <c r="DR88" s="5"/>
      <c r="DS88" s="323"/>
      <c r="DT88" s="302"/>
      <c r="DU88" s="302"/>
      <c r="DV88" s="302"/>
      <c r="DW88" s="302"/>
      <c r="DX88" s="302"/>
      <c r="DY88" s="302"/>
      <c r="DZ88" s="5"/>
      <c r="EA88" s="304"/>
      <c r="EB88" s="302"/>
      <c r="EC88" s="302"/>
      <c r="ED88" s="302"/>
      <c r="EE88" s="302"/>
      <c r="EF88" s="302"/>
      <c r="EG88" s="302"/>
      <c r="EH88" s="5"/>
      <c r="EI88" s="486"/>
      <c r="EK88" s="290">
        <v>0</v>
      </c>
      <c r="EL88" s="290"/>
      <c r="EM88" s="290"/>
      <c r="EN88" s="290"/>
      <c r="EO88" s="290"/>
      <c r="EP88" s="290"/>
      <c r="EQ88" s="290">
        <v>0</v>
      </c>
      <c r="ER88" s="5"/>
      <c r="ES88" s="486"/>
      <c r="EU88" s="290">
        <v>0</v>
      </c>
      <c r="EV88" s="290"/>
      <c r="EW88" s="290"/>
      <c r="EX88" s="290"/>
      <c r="EY88" s="290"/>
      <c r="EZ88" s="290"/>
      <c r="FA88" s="290">
        <v>0</v>
      </c>
      <c r="FB88" s="5"/>
      <c r="FC88" s="486"/>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498"/>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498"/>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498"/>
      <c r="IJ88" s="501"/>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4"/>
      <c r="AP89" s="8"/>
      <c r="BA89" s="486"/>
      <c r="BK89" s="8"/>
      <c r="BR89" s="8"/>
      <c r="BS89" s="8"/>
      <c r="BT89" s="8"/>
      <c r="BU89" s="8"/>
      <c r="BV89" s="8"/>
      <c r="BW89" s="8"/>
      <c r="BX89" s="8"/>
      <c r="BY89" s="8"/>
      <c r="CA89" s="486"/>
      <c r="CK89" s="8"/>
      <c r="CR89" s="8"/>
      <c r="CS89" s="8"/>
      <c r="CT89" s="8"/>
      <c r="CU89" s="8"/>
      <c r="CV89" s="8"/>
      <c r="CW89" s="8"/>
      <c r="CX89" s="8"/>
      <c r="CY89" s="8"/>
      <c r="DA89" s="486"/>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86"/>
      <c r="EK89" s="8"/>
      <c r="ES89" s="486"/>
      <c r="EU89" s="8"/>
      <c r="FC89" s="486"/>
      <c r="FE89" s="546"/>
      <c r="FO89" s="8"/>
      <c r="FV89" s="8"/>
      <c r="FW89" s="8"/>
      <c r="FX89" s="8"/>
      <c r="FY89" s="8"/>
      <c r="FZ89" s="8"/>
      <c r="GA89" s="8"/>
      <c r="GB89" s="8"/>
      <c r="GC89" s="8"/>
      <c r="GE89" s="498"/>
      <c r="GO89" s="8"/>
      <c r="GV89" s="8"/>
      <c r="GW89" s="8"/>
      <c r="GX89" s="8"/>
      <c r="GY89" s="8"/>
      <c r="GZ89" s="8"/>
      <c r="HA89" s="8"/>
      <c r="HB89" s="8"/>
      <c r="HC89" s="8"/>
      <c r="HE89" s="498"/>
      <c r="HO89" s="8"/>
      <c r="HV89" s="8"/>
      <c r="HW89" s="8"/>
      <c r="HX89" s="8"/>
      <c r="HY89" s="8"/>
      <c r="HZ89" s="8"/>
      <c r="IA89" s="8"/>
      <c r="IB89" s="8"/>
      <c r="IC89" s="8"/>
      <c r="IH89" s="498"/>
      <c r="IJ89" s="501"/>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4"/>
      <c r="AP90" s="8"/>
      <c r="BA90" s="486"/>
      <c r="BK90" s="8"/>
      <c r="BR90" s="8"/>
      <c r="BS90" s="8"/>
      <c r="BT90" s="8"/>
      <c r="BU90" s="8"/>
      <c r="BV90" s="8"/>
      <c r="BW90" s="8"/>
      <c r="BX90" s="8"/>
      <c r="BY90" s="8"/>
      <c r="CA90" s="486"/>
      <c r="CK90" s="8"/>
      <c r="CR90" s="8"/>
      <c r="CS90" s="8"/>
      <c r="CT90" s="8"/>
      <c r="CU90" s="8"/>
      <c r="CV90" s="8"/>
      <c r="CW90" s="8"/>
      <c r="CX90" s="8"/>
      <c r="CY90" s="8"/>
      <c r="DA90" s="486"/>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86"/>
      <c r="EK90" s="8"/>
      <c r="ES90" s="486"/>
      <c r="EU90" s="8"/>
      <c r="FC90" s="486"/>
      <c r="FE90" s="546"/>
      <c r="FO90" s="8"/>
      <c r="FV90" s="8"/>
      <c r="FW90" s="8"/>
      <c r="FX90" s="8"/>
      <c r="FY90" s="8"/>
      <c r="FZ90" s="8"/>
      <c r="GA90" s="8"/>
      <c r="GB90" s="8"/>
      <c r="GC90" s="8"/>
      <c r="GE90" s="498"/>
      <c r="GO90" s="8"/>
      <c r="GV90" s="8"/>
      <c r="GW90" s="8"/>
      <c r="GX90" s="8"/>
      <c r="GY90" s="8"/>
      <c r="GZ90" s="8"/>
      <c r="HA90" s="8"/>
      <c r="HB90" s="8"/>
      <c r="HC90" s="8"/>
      <c r="HE90" s="498"/>
      <c r="HO90" s="8"/>
      <c r="HV90" s="8"/>
      <c r="HW90" s="8"/>
      <c r="HX90" s="8"/>
      <c r="HY90" s="8"/>
      <c r="HZ90" s="8"/>
      <c r="IA90" s="8"/>
      <c r="IB90" s="8"/>
      <c r="IC90" s="8"/>
      <c r="IH90" s="498"/>
      <c r="IJ90" s="501"/>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4"/>
      <c r="AH91" s="197"/>
      <c r="AI91" s="106"/>
      <c r="AJ91" s="106"/>
      <c r="AK91" s="106"/>
      <c r="AL91" s="106"/>
      <c r="AM91" s="107"/>
      <c r="AN91" s="290"/>
      <c r="AO91" s="5"/>
      <c r="AP91" s="256" t="s">
        <v>368</v>
      </c>
      <c r="AQ91" s="106"/>
      <c r="AR91" s="106"/>
      <c r="AS91" s="106"/>
      <c r="AT91" s="106"/>
      <c r="AU91" s="107"/>
      <c r="AV91" s="290">
        <v>0</v>
      </c>
      <c r="AW91" s="5"/>
      <c r="AX91" s="296"/>
      <c r="AY91" s="297"/>
      <c r="AZ91" s="5"/>
      <c r="BA91" s="486"/>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t="s">
        <v>492</v>
      </c>
      <c r="BZ91" s="5"/>
      <c r="CA91" s="486"/>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86"/>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86"/>
      <c r="EK91" s="256" t="s">
        <v>368</v>
      </c>
      <c r="EL91" s="106"/>
      <c r="EM91" s="106"/>
      <c r="EN91" s="106"/>
      <c r="EO91" s="106"/>
      <c r="EP91" s="107"/>
      <c r="EQ91" s="290">
        <v>0</v>
      </c>
      <c r="ER91" s="5"/>
      <c r="ES91" s="486"/>
      <c r="EU91" s="256" t="s">
        <v>368</v>
      </c>
      <c r="EV91" s="106"/>
      <c r="EW91" s="106"/>
      <c r="EX91" s="106"/>
      <c r="EY91" s="106"/>
      <c r="EZ91" s="107"/>
      <c r="FA91" s="290">
        <v>0</v>
      </c>
      <c r="FB91" s="5"/>
      <c r="FC91" s="486"/>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498"/>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498"/>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498"/>
      <c r="IJ91" s="501"/>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4"/>
      <c r="AH92" s="198"/>
      <c r="AI92" s="116"/>
      <c r="AJ92" s="116"/>
      <c r="AK92" s="116"/>
      <c r="AL92" s="116"/>
      <c r="AM92" s="117"/>
      <c r="AN92" s="290"/>
      <c r="AO92" s="5"/>
      <c r="AP92" s="257" t="s">
        <v>368</v>
      </c>
      <c r="AQ92" s="116"/>
      <c r="AR92" s="116"/>
      <c r="AS92" s="116"/>
      <c r="AT92" s="116"/>
      <c r="AU92" s="117"/>
      <c r="AV92" s="290">
        <v>0</v>
      </c>
      <c r="AW92" s="5"/>
      <c r="AX92" s="292"/>
      <c r="AY92" s="293"/>
      <c r="AZ92" s="5"/>
      <c r="BA92" s="486"/>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t="s">
        <v>492</v>
      </c>
      <c r="BZ92" s="5"/>
      <c r="CA92" s="486"/>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86"/>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86"/>
      <c r="EK92" s="257" t="s">
        <v>368</v>
      </c>
      <c r="EL92" s="116"/>
      <c r="EM92" s="116"/>
      <c r="EN92" s="116"/>
      <c r="EO92" s="116"/>
      <c r="EP92" s="117"/>
      <c r="EQ92" s="290">
        <v>0</v>
      </c>
      <c r="ER92" s="5"/>
      <c r="ES92" s="486"/>
      <c r="EU92" s="257" t="s">
        <v>368</v>
      </c>
      <c r="EV92" s="116"/>
      <c r="EW92" s="116"/>
      <c r="EX92" s="116"/>
      <c r="EY92" s="116"/>
      <c r="EZ92" s="117"/>
      <c r="FA92" s="290">
        <v>0</v>
      </c>
      <c r="FB92" s="5"/>
      <c r="FC92" s="486"/>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498"/>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498"/>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498"/>
      <c r="IJ92" s="501"/>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4"/>
      <c r="AH93" s="198"/>
      <c r="AI93" s="116"/>
      <c r="AJ93" s="116"/>
      <c r="AK93" s="116"/>
      <c r="AL93" s="116"/>
      <c r="AM93" s="117"/>
      <c r="AN93" s="290"/>
      <c r="AO93" s="5"/>
      <c r="AP93" s="257" t="s">
        <v>368</v>
      </c>
      <c r="AQ93" s="116"/>
      <c r="AR93" s="116"/>
      <c r="AS93" s="116"/>
      <c r="AT93" s="116"/>
      <c r="AU93" s="117"/>
      <c r="AV93" s="290">
        <v>0</v>
      </c>
      <c r="AW93" s="5"/>
      <c r="AX93" s="292"/>
      <c r="AY93" s="293"/>
      <c r="AZ93" s="5"/>
      <c r="BA93" s="486"/>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t="s">
        <v>492</v>
      </c>
      <c r="BZ93" s="5"/>
      <c r="CA93" s="486"/>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86"/>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86"/>
      <c r="EK93" s="257" t="s">
        <v>368</v>
      </c>
      <c r="EL93" s="116"/>
      <c r="EM93" s="116"/>
      <c r="EN93" s="116"/>
      <c r="EO93" s="116"/>
      <c r="EP93" s="117"/>
      <c r="EQ93" s="290">
        <v>0</v>
      </c>
      <c r="ER93" s="5"/>
      <c r="ES93" s="486"/>
      <c r="EU93" s="257" t="s">
        <v>368</v>
      </c>
      <c r="EV93" s="116"/>
      <c r="EW93" s="116"/>
      <c r="EX93" s="116"/>
      <c r="EY93" s="116"/>
      <c r="EZ93" s="117"/>
      <c r="FA93" s="290">
        <v>0</v>
      </c>
      <c r="FB93" s="5"/>
      <c r="FC93" s="486"/>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498"/>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498"/>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498"/>
      <c r="IJ93" s="501"/>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4"/>
      <c r="AH94" s="198"/>
      <c r="AI94" s="116"/>
      <c r="AJ94" s="116"/>
      <c r="AK94" s="116"/>
      <c r="AL94" s="116"/>
      <c r="AM94" s="117"/>
      <c r="AN94" s="290"/>
      <c r="AO94" s="5"/>
      <c r="AP94" s="257" t="s">
        <v>368</v>
      </c>
      <c r="AQ94" s="116"/>
      <c r="AR94" s="116"/>
      <c r="AS94" s="116"/>
      <c r="AT94" s="116"/>
      <c r="AU94" s="117"/>
      <c r="AV94" s="290">
        <v>0</v>
      </c>
      <c r="AW94" s="5"/>
      <c r="AX94" s="292"/>
      <c r="AY94" s="293"/>
      <c r="AZ94" s="5"/>
      <c r="BA94" s="486"/>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t="s">
        <v>492</v>
      </c>
      <c r="BZ94" s="5"/>
      <c r="CA94" s="486"/>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86"/>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86"/>
      <c r="EK94" s="257" t="s">
        <v>368</v>
      </c>
      <c r="EL94" s="116"/>
      <c r="EM94" s="116"/>
      <c r="EN94" s="116"/>
      <c r="EO94" s="116"/>
      <c r="EP94" s="117"/>
      <c r="EQ94" s="290">
        <v>0</v>
      </c>
      <c r="ER94" s="5"/>
      <c r="ES94" s="486"/>
      <c r="EU94" s="257" t="s">
        <v>368</v>
      </c>
      <c r="EV94" s="116"/>
      <c r="EW94" s="116"/>
      <c r="EX94" s="116"/>
      <c r="EY94" s="116"/>
      <c r="EZ94" s="117"/>
      <c r="FA94" s="290">
        <v>0</v>
      </c>
      <c r="FB94" s="5"/>
      <c r="FC94" s="486"/>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498"/>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498"/>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498"/>
      <c r="IJ94" s="501"/>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4"/>
      <c r="AH95" s="319"/>
      <c r="AI95" s="125"/>
      <c r="AJ95" s="125"/>
      <c r="AK95" s="125"/>
      <c r="AL95" s="125"/>
      <c r="AM95" s="126"/>
      <c r="AN95" s="290"/>
      <c r="AO95" s="5"/>
      <c r="AP95" s="258" t="s">
        <v>368</v>
      </c>
      <c r="AQ95" s="125"/>
      <c r="AR95" s="125"/>
      <c r="AS95" s="125"/>
      <c r="AT95" s="125"/>
      <c r="AU95" s="126"/>
      <c r="AV95" s="290">
        <v>0</v>
      </c>
      <c r="AW95" s="5"/>
      <c r="AX95" s="292"/>
      <c r="AY95" s="293"/>
      <c r="AZ95" s="5"/>
      <c r="BA95" s="486"/>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t="s">
        <v>492</v>
      </c>
      <c r="BZ95" s="5"/>
      <c r="CA95" s="486"/>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86"/>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86"/>
      <c r="EK95" s="258" t="s">
        <v>368</v>
      </c>
      <c r="EL95" s="125"/>
      <c r="EM95" s="125"/>
      <c r="EN95" s="125"/>
      <c r="EO95" s="125"/>
      <c r="EP95" s="126"/>
      <c r="EQ95" s="290">
        <v>0</v>
      </c>
      <c r="ER95" s="5"/>
      <c r="ES95" s="486"/>
      <c r="EU95" s="258" t="s">
        <v>368</v>
      </c>
      <c r="EV95" s="125"/>
      <c r="EW95" s="125"/>
      <c r="EX95" s="125"/>
      <c r="EY95" s="125"/>
      <c r="EZ95" s="126"/>
      <c r="FA95" s="290">
        <v>0</v>
      </c>
      <c r="FB95" s="5"/>
      <c r="FC95" s="486"/>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498"/>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498"/>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498"/>
      <c r="IJ95" s="501"/>
    </row>
    <row r="96" spans="1:244" ht="15.75" customHeight="1" outlineLevel="1" thickBot="1">
      <c r="C96" s="130" t="s">
        <v>34</v>
      </c>
      <c r="D96" s="131"/>
      <c r="E96" s="5"/>
      <c r="F96" s="285"/>
      <c r="H96" s="281"/>
      <c r="I96" s="281"/>
      <c r="J96" s="281"/>
      <c r="K96" s="281"/>
      <c r="L96" s="281"/>
      <c r="M96" s="281"/>
      <c r="N96" s="281"/>
      <c r="O96" s="5"/>
      <c r="P96" s="281"/>
      <c r="Q96" s="281"/>
      <c r="R96" s="281"/>
      <c r="S96" s="281"/>
      <c r="T96" s="281"/>
      <c r="U96" s="281"/>
      <c r="V96" s="281"/>
      <c r="W96" s="5"/>
      <c r="X96" s="279"/>
      <c r="Y96" s="279"/>
      <c r="Z96" s="279"/>
      <c r="AA96" s="279"/>
      <c r="AB96" s="279"/>
      <c r="AC96" s="279"/>
      <c r="AD96" s="279"/>
      <c r="AF96" s="534"/>
      <c r="AH96" s="290"/>
      <c r="AI96" s="290"/>
      <c r="AJ96" s="290"/>
      <c r="AK96" s="290"/>
      <c r="AL96" s="290"/>
      <c r="AM96" s="290"/>
      <c r="AN96" s="290"/>
      <c r="AO96" s="5"/>
      <c r="AP96" s="290">
        <v>0</v>
      </c>
      <c r="AQ96" s="290"/>
      <c r="AR96" s="290"/>
      <c r="AS96" s="290"/>
      <c r="AT96" s="290"/>
      <c r="AU96" s="290"/>
      <c r="AV96" s="290">
        <v>0</v>
      </c>
      <c r="AW96" s="5"/>
      <c r="AX96" s="294"/>
      <c r="AY96" s="295"/>
      <c r="BA96" s="486"/>
      <c r="BC96" s="290"/>
      <c r="BD96" s="290"/>
      <c r="BE96" s="290"/>
      <c r="BF96" s="290"/>
      <c r="BG96" s="290"/>
      <c r="BH96" s="290"/>
      <c r="BI96" s="290"/>
      <c r="BJ96" s="5"/>
      <c r="BK96" s="290">
        <v>0</v>
      </c>
      <c r="BL96" s="290"/>
      <c r="BM96" s="290"/>
      <c r="BN96" s="290"/>
      <c r="BO96" s="290"/>
      <c r="BP96" s="290"/>
      <c r="BQ96" s="290">
        <v>0</v>
      </c>
      <c r="BR96" s="5"/>
      <c r="BS96" s="302" t="s">
        <v>492</v>
      </c>
      <c r="BT96" s="302"/>
      <c r="BU96" s="302"/>
      <c r="BV96" s="302"/>
      <c r="BW96" s="302"/>
      <c r="BX96" s="302"/>
      <c r="BY96" s="302" t="s">
        <v>492</v>
      </c>
      <c r="CA96" s="486"/>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86"/>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86"/>
      <c r="EK96" s="290">
        <v>0</v>
      </c>
      <c r="EL96" s="290"/>
      <c r="EM96" s="290"/>
      <c r="EN96" s="290"/>
      <c r="EO96" s="290"/>
      <c r="EP96" s="290"/>
      <c r="EQ96" s="290">
        <v>0</v>
      </c>
      <c r="ES96" s="486"/>
      <c r="EU96" s="290">
        <v>0</v>
      </c>
      <c r="EV96" s="290"/>
      <c r="EW96" s="290"/>
      <c r="EX96" s="290"/>
      <c r="EY96" s="290"/>
      <c r="EZ96" s="290"/>
      <c r="FA96" s="290">
        <v>0</v>
      </c>
      <c r="FC96" s="486"/>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498"/>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498"/>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498"/>
      <c r="IJ96" s="501"/>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4"/>
      <c r="BA97" s="486"/>
      <c r="BR97" s="8"/>
      <c r="BS97" s="8"/>
      <c r="BT97" s="8"/>
      <c r="BU97" s="8"/>
      <c r="BV97" s="8"/>
      <c r="BW97" s="8"/>
      <c r="BX97" s="8"/>
      <c r="BY97" s="8"/>
      <c r="CA97" s="486"/>
      <c r="CR97" s="8"/>
      <c r="CS97" s="8"/>
      <c r="CT97" s="8"/>
      <c r="CU97" s="8"/>
      <c r="CV97" s="8"/>
      <c r="CW97" s="8"/>
      <c r="CX97" s="8"/>
      <c r="CY97" s="8"/>
      <c r="DA97" s="486"/>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86"/>
      <c r="ES97" s="486"/>
      <c r="FC97" s="486"/>
      <c r="FE97" s="546"/>
      <c r="FV97" s="8"/>
      <c r="FW97" s="8"/>
      <c r="FX97" s="8"/>
      <c r="FY97" s="8"/>
      <c r="FZ97" s="8"/>
      <c r="GA97" s="8"/>
      <c r="GB97" s="8"/>
      <c r="GC97" s="8"/>
      <c r="GE97" s="498"/>
      <c r="GV97" s="8"/>
      <c r="GW97" s="8"/>
      <c r="GX97" s="8"/>
      <c r="GY97" s="8"/>
      <c r="GZ97" s="8"/>
      <c r="HA97" s="8"/>
      <c r="HB97" s="8"/>
      <c r="HC97" s="8"/>
      <c r="HE97" s="498"/>
      <c r="HV97" s="8"/>
      <c r="HW97" s="8"/>
      <c r="HX97" s="8"/>
      <c r="HY97" s="8"/>
      <c r="HZ97" s="8"/>
      <c r="IA97" s="8"/>
      <c r="IB97" s="8"/>
      <c r="IC97" s="8"/>
      <c r="IH97" s="498"/>
      <c r="IJ97" s="501"/>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4"/>
      <c r="AH98" s="300">
        <v>78567161</v>
      </c>
      <c r="AI98" s="300">
        <v>1005262133</v>
      </c>
      <c r="AJ98" s="300">
        <v>1036380322</v>
      </c>
      <c r="AK98" s="300">
        <v>904677713</v>
      </c>
      <c r="AL98" s="300">
        <v>802433817</v>
      </c>
      <c r="AM98" s="300">
        <v>811929842</v>
      </c>
      <c r="AN98" s="300">
        <v>4639250988</v>
      </c>
      <c r="AO98" s="159"/>
      <c r="AP98" s="300">
        <v>61506291</v>
      </c>
      <c r="AQ98" s="300">
        <v>0</v>
      </c>
      <c r="AR98" s="300">
        <v>0</v>
      </c>
      <c r="AS98" s="300">
        <v>0</v>
      </c>
      <c r="AT98" s="300">
        <v>0</v>
      </c>
      <c r="AU98" s="300">
        <v>0</v>
      </c>
      <c r="AV98" s="300">
        <v>61506291</v>
      </c>
      <c r="AW98" s="159"/>
      <c r="AX98" s="298"/>
      <c r="AY98" s="299"/>
      <c r="BA98" s="486"/>
      <c r="BC98" s="300">
        <v>79478737</v>
      </c>
      <c r="BD98" s="300">
        <v>1062943773</v>
      </c>
      <c r="BE98" s="300">
        <v>1100229652</v>
      </c>
      <c r="BF98" s="300">
        <v>969998162</v>
      </c>
      <c r="BG98" s="300">
        <v>874422654</v>
      </c>
      <c r="BH98" s="300">
        <v>811929842</v>
      </c>
      <c r="BI98" s="300">
        <v>4899002820</v>
      </c>
      <c r="BJ98" s="159"/>
      <c r="BK98" s="300">
        <v>62193228</v>
      </c>
      <c r="BL98" s="300"/>
      <c r="BM98" s="300"/>
      <c r="BN98" s="300"/>
      <c r="BO98" s="300"/>
      <c r="BP98" s="300"/>
      <c r="BQ98" s="300">
        <v>62193228</v>
      </c>
      <c r="BR98" s="159"/>
      <c r="BS98" s="303">
        <v>0.78251404523451351</v>
      </c>
      <c r="BT98" s="303"/>
      <c r="BU98" s="303"/>
      <c r="BV98" s="303"/>
      <c r="BW98" s="303"/>
      <c r="BX98" s="303"/>
      <c r="BY98" s="303">
        <v>1.2695079036512985E-2</v>
      </c>
      <c r="CA98" s="486"/>
      <c r="CC98" s="300">
        <v>14238</v>
      </c>
      <c r="CD98" s="300">
        <v>175789</v>
      </c>
      <c r="CE98" s="300">
        <v>178936</v>
      </c>
      <c r="CF98" s="300">
        <v>159196</v>
      </c>
      <c r="CG98" s="300">
        <v>150818</v>
      </c>
      <c r="CH98" s="300">
        <v>144456</v>
      </c>
      <c r="CI98" s="300">
        <v>823433</v>
      </c>
      <c r="CJ98" s="159"/>
      <c r="CK98" s="300">
        <v>10423</v>
      </c>
      <c r="CL98" s="300"/>
      <c r="CM98" s="300"/>
      <c r="CN98" s="300"/>
      <c r="CO98" s="300"/>
      <c r="CP98" s="300"/>
      <c r="CQ98" s="300">
        <v>10423</v>
      </c>
      <c r="CR98" s="159"/>
      <c r="CS98" s="303">
        <v>0.73205506391347097</v>
      </c>
      <c r="CT98" s="303"/>
      <c r="CU98" s="303"/>
      <c r="CV98" s="303"/>
      <c r="CW98" s="303"/>
      <c r="CX98" s="303"/>
      <c r="CY98" s="303">
        <v>1.2657981888022462E-2</v>
      </c>
      <c r="DA98" s="486"/>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86"/>
      <c r="EK98" s="300">
        <v>64229597</v>
      </c>
      <c r="EL98" s="300"/>
      <c r="EM98" s="300"/>
      <c r="EN98" s="300"/>
      <c r="EO98" s="300"/>
      <c r="EP98" s="300"/>
      <c r="EQ98" s="300">
        <v>64229597</v>
      </c>
      <c r="ES98" s="486"/>
      <c r="EU98" s="300">
        <v>14729</v>
      </c>
      <c r="EV98" s="300"/>
      <c r="EW98" s="300"/>
      <c r="EX98" s="300"/>
      <c r="EY98" s="300"/>
      <c r="EZ98" s="300"/>
      <c r="FA98" s="300">
        <v>14729</v>
      </c>
      <c r="FC98" s="486"/>
      <c r="FE98" s="546"/>
      <c r="FG98" s="274">
        <v>17065762.780000001</v>
      </c>
      <c r="FH98" s="274">
        <v>217888864.21000001</v>
      </c>
      <c r="FI98" s="274">
        <v>216114157.92000002</v>
      </c>
      <c r="FJ98" s="274">
        <v>190118039.61000001</v>
      </c>
      <c r="FK98" s="274">
        <v>166523657.33999997</v>
      </c>
      <c r="FL98" s="274">
        <v>155378404.60999998</v>
      </c>
      <c r="FM98" s="274">
        <v>963088886.47000039</v>
      </c>
      <c r="FN98" s="159"/>
      <c r="FO98" s="274">
        <v>13498133.139999999</v>
      </c>
      <c r="FP98" s="274"/>
      <c r="FQ98" s="274"/>
      <c r="FR98" s="274"/>
      <c r="FS98" s="274"/>
      <c r="FT98" s="274"/>
      <c r="FU98" s="274">
        <v>13498133.139999999</v>
      </c>
      <c r="FV98" s="159"/>
      <c r="FW98" s="272">
        <v>0.79094812895319044</v>
      </c>
      <c r="FX98" s="272"/>
      <c r="FY98" s="272"/>
      <c r="FZ98" s="272"/>
      <c r="GA98" s="272"/>
      <c r="GB98" s="272"/>
      <c r="GC98" s="272">
        <v>1.4015459351290581E-2</v>
      </c>
      <c r="GE98" s="498"/>
      <c r="GG98" s="274">
        <v>17429940.840000004</v>
      </c>
      <c r="GH98" s="274">
        <v>98299992.079999998</v>
      </c>
      <c r="GI98" s="274">
        <v>101666881.37</v>
      </c>
      <c r="GJ98" s="274">
        <v>97677955.920000017</v>
      </c>
      <c r="GK98" s="274">
        <v>96901792.820000023</v>
      </c>
      <c r="GL98" s="274">
        <v>95577930.229999989</v>
      </c>
      <c r="GM98" s="274">
        <v>507554493.25999999</v>
      </c>
      <c r="GN98" s="159"/>
      <c r="GO98" s="274">
        <v>8928432.8499999996</v>
      </c>
      <c r="GP98" s="274"/>
      <c r="GQ98" s="274"/>
      <c r="GR98" s="274"/>
      <c r="GS98" s="274"/>
      <c r="GT98" s="274"/>
      <c r="GU98" s="274">
        <v>8928432.8499999996</v>
      </c>
      <c r="GV98" s="159"/>
      <c r="GW98" s="272">
        <v>0.51224688207260705</v>
      </c>
      <c r="GX98" s="272"/>
      <c r="GY98" s="272"/>
      <c r="GZ98" s="272"/>
      <c r="HA98" s="272"/>
      <c r="HB98" s="272"/>
      <c r="HC98" s="272">
        <v>1.7591082275034295E-2</v>
      </c>
      <c r="HE98" s="498"/>
      <c r="HG98" s="274">
        <v>34495703.620000005</v>
      </c>
      <c r="HH98" s="274">
        <v>316188856.29000002</v>
      </c>
      <c r="HI98" s="274">
        <v>317781039.29000002</v>
      </c>
      <c r="HJ98" s="274">
        <v>287795995.53000003</v>
      </c>
      <c r="HK98" s="274">
        <v>263425450.15999997</v>
      </c>
      <c r="HL98" s="274">
        <v>250956334.84</v>
      </c>
      <c r="HM98" s="274">
        <v>1470643379.7300005</v>
      </c>
      <c r="HN98" s="159"/>
      <c r="HO98" s="274">
        <v>22426565.989999998</v>
      </c>
      <c r="HP98" s="274"/>
      <c r="HQ98" s="274"/>
      <c r="HR98" s="274"/>
      <c r="HS98" s="274"/>
      <c r="HT98" s="274"/>
      <c r="HU98" s="274">
        <v>22426565.989999998</v>
      </c>
      <c r="HV98" s="159"/>
      <c r="HW98" s="272">
        <v>0.65012635303943966</v>
      </c>
      <c r="HX98" s="272"/>
      <c r="HY98" s="272"/>
      <c r="HZ98" s="272"/>
      <c r="IA98" s="272"/>
      <c r="IB98" s="272"/>
      <c r="IC98" s="272">
        <v>1.5249493044409824E-2</v>
      </c>
      <c r="IE98" s="309"/>
      <c r="IF98" s="308"/>
      <c r="IH98" s="498"/>
      <c r="IJ98" s="501"/>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4"/>
      <c r="BA99" s="486"/>
      <c r="BR99" s="8"/>
      <c r="BS99" s="8"/>
      <c r="BT99" s="8"/>
      <c r="BU99" s="8"/>
      <c r="BV99" s="8"/>
      <c r="BW99" s="8"/>
      <c r="BX99" s="8"/>
      <c r="BY99" s="8"/>
      <c r="CA99" s="486"/>
      <c r="CR99" s="8"/>
      <c r="CS99" s="8"/>
      <c r="CT99" s="8"/>
      <c r="CU99" s="8"/>
      <c r="CV99" s="8"/>
      <c r="CW99" s="8"/>
      <c r="CX99" s="8"/>
      <c r="CY99" s="8"/>
      <c r="DA99" s="486"/>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86"/>
      <c r="ES99" s="486"/>
      <c r="FC99" s="486"/>
      <c r="FE99" s="546"/>
      <c r="FV99" s="8"/>
      <c r="FW99" s="8"/>
      <c r="FX99" s="8"/>
      <c r="FY99" s="8"/>
      <c r="FZ99" s="8"/>
      <c r="GA99" s="8"/>
      <c r="GB99" s="8"/>
      <c r="GC99" s="8"/>
      <c r="GE99" s="498"/>
      <c r="GV99" s="8"/>
      <c r="GW99" s="8"/>
      <c r="GX99" s="8"/>
      <c r="GY99" s="8"/>
      <c r="GZ99" s="8"/>
      <c r="HA99" s="8"/>
      <c r="HB99" s="8"/>
      <c r="HC99" s="8"/>
      <c r="HE99" s="498"/>
      <c r="HV99" s="8"/>
      <c r="HW99" s="8"/>
      <c r="HX99" s="8"/>
      <c r="HY99" s="8"/>
      <c r="HZ99" s="8"/>
      <c r="IA99" s="8"/>
      <c r="IB99" s="8"/>
      <c r="IC99" s="8"/>
      <c r="IH99" s="498"/>
      <c r="IJ99" s="501"/>
    </row>
    <row r="100" spans="2:244" s="160" customFormat="1" ht="17.25" thickBot="1">
      <c r="B100" s="520" t="s">
        <v>8</v>
      </c>
      <c r="C100" s="521"/>
      <c r="D100" s="522"/>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5"/>
      <c r="AH100" s="300">
        <v>1036861755</v>
      </c>
      <c r="AI100" s="300">
        <v>1005262133</v>
      </c>
      <c r="AJ100" s="300">
        <v>1036380322</v>
      </c>
      <c r="AK100" s="300">
        <v>904677713</v>
      </c>
      <c r="AL100" s="300">
        <v>802433817</v>
      </c>
      <c r="AM100" s="300">
        <v>811929842</v>
      </c>
      <c r="AN100" s="300">
        <v>5597545582</v>
      </c>
      <c r="AO100" s="159"/>
      <c r="AP100" s="300">
        <v>1117489823</v>
      </c>
      <c r="AQ100" s="300">
        <v>0</v>
      </c>
      <c r="AR100" s="300">
        <v>0</v>
      </c>
      <c r="AS100" s="300">
        <v>0</v>
      </c>
      <c r="AT100" s="300">
        <v>0</v>
      </c>
      <c r="AU100" s="300">
        <v>0</v>
      </c>
      <c r="AV100" s="300">
        <v>1117489823</v>
      </c>
      <c r="AW100" s="159"/>
      <c r="AX100" s="300">
        <v>6999990000</v>
      </c>
      <c r="AY100" s="301">
        <v>0.15964163134518763</v>
      </c>
      <c r="AZ100" s="159"/>
      <c r="BA100" s="487"/>
      <c r="BC100" s="300">
        <v>1053592850</v>
      </c>
      <c r="BD100" s="300">
        <v>1062943773</v>
      </c>
      <c r="BE100" s="300">
        <v>1100229652</v>
      </c>
      <c r="BF100" s="300">
        <v>969998162</v>
      </c>
      <c r="BG100" s="300">
        <v>874422654</v>
      </c>
      <c r="BH100" s="300">
        <v>811929842</v>
      </c>
      <c r="BI100" s="300">
        <v>5873116933</v>
      </c>
      <c r="BJ100" s="159"/>
      <c r="BK100" s="300">
        <v>1231139929</v>
      </c>
      <c r="BL100" s="300"/>
      <c r="BM100" s="300"/>
      <c r="BN100" s="300"/>
      <c r="BO100" s="300"/>
      <c r="BP100" s="300"/>
      <c r="BQ100" s="300">
        <v>1231139929</v>
      </c>
      <c r="BR100" s="159"/>
      <c r="BS100" s="303">
        <v>1.1685158351254947</v>
      </c>
      <c r="BT100" s="303"/>
      <c r="BU100" s="303"/>
      <c r="BV100" s="303"/>
      <c r="BW100" s="303"/>
      <c r="BX100" s="303"/>
      <c r="BY100" s="303">
        <v>0.2096229213626658</v>
      </c>
      <c r="BZ100" s="159"/>
      <c r="CA100" s="487"/>
      <c r="CC100" s="300">
        <v>189972</v>
      </c>
      <c r="CD100" s="300">
        <v>175789</v>
      </c>
      <c r="CE100" s="300">
        <v>178936</v>
      </c>
      <c r="CF100" s="300">
        <v>159196</v>
      </c>
      <c r="CG100" s="300">
        <v>150818</v>
      </c>
      <c r="CH100" s="300">
        <v>144456</v>
      </c>
      <c r="CI100" s="300">
        <v>999167</v>
      </c>
      <c r="CJ100" s="159"/>
      <c r="CK100" s="300">
        <v>190407</v>
      </c>
      <c r="CL100" s="300"/>
      <c r="CM100" s="300"/>
      <c r="CN100" s="300"/>
      <c r="CO100" s="300"/>
      <c r="CP100" s="300"/>
      <c r="CQ100" s="300">
        <v>190407</v>
      </c>
      <c r="CR100" s="159"/>
      <c r="CS100" s="303">
        <v>1.0022898111300613</v>
      </c>
      <c r="CT100" s="303"/>
      <c r="CU100" s="303"/>
      <c r="CV100" s="303"/>
      <c r="CW100" s="303"/>
      <c r="CX100" s="303"/>
      <c r="CY100" s="303">
        <v>0.19056574126247164</v>
      </c>
      <c r="CZ100" s="159"/>
      <c r="DA100" s="487"/>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87"/>
      <c r="EK100" s="300">
        <v>1517376377</v>
      </c>
      <c r="EL100" s="300"/>
      <c r="EM100" s="300"/>
      <c r="EN100" s="300"/>
      <c r="EO100" s="300"/>
      <c r="EP100" s="300"/>
      <c r="EQ100" s="300">
        <v>1517376377</v>
      </c>
      <c r="ER100" s="159"/>
      <c r="ES100" s="487"/>
      <c r="EU100" s="300">
        <v>258723</v>
      </c>
      <c r="EV100" s="300"/>
      <c r="EW100" s="300"/>
      <c r="EX100" s="300"/>
      <c r="EY100" s="300"/>
      <c r="EZ100" s="300"/>
      <c r="FA100" s="300">
        <v>258723</v>
      </c>
      <c r="FB100" s="159"/>
      <c r="FC100" s="487"/>
      <c r="FE100" s="547"/>
      <c r="FG100" s="274">
        <v>17065762.780000001</v>
      </c>
      <c r="FH100" s="274">
        <v>217888864.21000001</v>
      </c>
      <c r="FI100" s="274">
        <v>216114157.92000002</v>
      </c>
      <c r="FJ100" s="274">
        <v>190118039.61000001</v>
      </c>
      <c r="FK100" s="274">
        <v>166523657.33999997</v>
      </c>
      <c r="FL100" s="274">
        <v>155378404.60999998</v>
      </c>
      <c r="FM100" s="274">
        <v>963088886.47000039</v>
      </c>
      <c r="FN100" s="159"/>
      <c r="FO100" s="274">
        <v>13498133.139999999</v>
      </c>
      <c r="FP100" s="274"/>
      <c r="FQ100" s="274"/>
      <c r="FR100" s="274"/>
      <c r="FS100" s="274"/>
      <c r="FT100" s="274"/>
      <c r="FU100" s="274">
        <v>13498133.139999999</v>
      </c>
      <c r="FV100" s="159"/>
      <c r="FW100" s="272">
        <v>0.79094812895319044</v>
      </c>
      <c r="FX100" s="272"/>
      <c r="FY100" s="272"/>
      <c r="FZ100" s="272"/>
      <c r="GA100" s="272"/>
      <c r="GB100" s="272"/>
      <c r="GC100" s="272">
        <v>1.4015459351290581E-2</v>
      </c>
      <c r="GD100" s="159"/>
      <c r="GE100" s="499"/>
      <c r="GG100" s="274">
        <v>17429940.840000004</v>
      </c>
      <c r="GH100" s="274">
        <v>98299992.079999998</v>
      </c>
      <c r="GI100" s="274">
        <v>101666881.37</v>
      </c>
      <c r="GJ100" s="274">
        <v>97677955.920000017</v>
      </c>
      <c r="GK100" s="274">
        <v>96901792.820000023</v>
      </c>
      <c r="GL100" s="274">
        <v>95577930.229999989</v>
      </c>
      <c r="GM100" s="274">
        <v>507554493.25999999</v>
      </c>
      <c r="GN100" s="159"/>
      <c r="GO100" s="274">
        <v>8928432.8499999996</v>
      </c>
      <c r="GP100" s="274"/>
      <c r="GQ100" s="274"/>
      <c r="GR100" s="274"/>
      <c r="GS100" s="274"/>
      <c r="GT100" s="274"/>
      <c r="GU100" s="274">
        <v>8928432.8499999996</v>
      </c>
      <c r="GV100" s="159"/>
      <c r="GW100" s="272">
        <v>0.51224688207260705</v>
      </c>
      <c r="GX100" s="272"/>
      <c r="GY100" s="272"/>
      <c r="GZ100" s="272"/>
      <c r="HA100" s="272"/>
      <c r="HB100" s="272"/>
      <c r="HC100" s="272">
        <v>1.7591082275034295E-2</v>
      </c>
      <c r="HD100" s="159"/>
      <c r="HE100" s="499"/>
      <c r="HG100" s="274">
        <v>34495703.620000005</v>
      </c>
      <c r="HH100" s="274">
        <v>316188856.29000002</v>
      </c>
      <c r="HI100" s="274">
        <v>317781039.29000002</v>
      </c>
      <c r="HJ100" s="274">
        <v>287795995.53000003</v>
      </c>
      <c r="HK100" s="274">
        <v>263425450.15999997</v>
      </c>
      <c r="HL100" s="274">
        <v>250956334.84</v>
      </c>
      <c r="HM100" s="274">
        <v>1470643379.7300005</v>
      </c>
      <c r="HN100" s="159"/>
      <c r="HO100" s="274">
        <v>22426565.989999998</v>
      </c>
      <c r="HP100" s="274"/>
      <c r="HQ100" s="274"/>
      <c r="HR100" s="274"/>
      <c r="HS100" s="274"/>
      <c r="HT100" s="274"/>
      <c r="HU100" s="274">
        <v>22426565.989999998</v>
      </c>
      <c r="HV100" s="159"/>
      <c r="HW100" s="272">
        <v>0.65012635303943966</v>
      </c>
      <c r="HX100" s="272"/>
      <c r="HY100" s="272"/>
      <c r="HZ100" s="272"/>
      <c r="IA100" s="272"/>
      <c r="IB100" s="272"/>
      <c r="IC100" s="272">
        <v>1.5249493044409824E-2</v>
      </c>
      <c r="ID100" s="159"/>
      <c r="IE100" s="274">
        <v>1835264933</v>
      </c>
      <c r="IF100" s="307">
        <v>1.2219797581671549E-2</v>
      </c>
      <c r="IG100" s="159"/>
      <c r="IH100" s="499"/>
      <c r="IJ100" s="502"/>
    </row>
  </sheetData>
  <mergeCells count="58">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B2:C4"/>
    <mergeCell ref="D2:D4"/>
    <mergeCell ref="F2:F4"/>
    <mergeCell ref="H2:N3"/>
    <mergeCell ref="P2:V3"/>
    <mergeCell ref="IJ1:IJ100"/>
    <mergeCell ref="IH1:IH100"/>
    <mergeCell ref="GO2:GU3"/>
    <mergeCell ref="GW2:HC3"/>
    <mergeCell ref="HG2:HM3"/>
    <mergeCell ref="HO2:HU3"/>
    <mergeCell ref="HW2:IC3"/>
    <mergeCell ref="IE2:IE4"/>
    <mergeCell ref="IF2:IF4"/>
    <mergeCell ref="FG1:GC1"/>
    <mergeCell ref="GE1:GE100"/>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X2:AD3"/>
    <mergeCell ref="AH2:AN3"/>
    <mergeCell ref="AP2:AV3"/>
    <mergeCell ref="CC2:CI3"/>
    <mergeCell ref="CK2:CQ3"/>
    <mergeCell ref="EK1:EQ1"/>
    <mergeCell ref="EU1:FA1"/>
    <mergeCell ref="EU2:FA3"/>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390"/>
      <c r="P2" s="39"/>
      <c r="Q2" s="39"/>
      <c r="R2" s="39"/>
      <c r="S2" s="39"/>
      <c r="T2" s="39"/>
      <c r="U2" s="39"/>
      <c r="V2" s="39"/>
      <c r="W2" s="389"/>
    </row>
    <row r="3" spans="2:23" s="6" customFormat="1">
      <c r="B3" s="371"/>
      <c r="C3" s="5"/>
      <c r="D3" s="5"/>
      <c r="E3" s="5"/>
      <c r="F3" s="5"/>
      <c r="G3" s="5"/>
      <c r="H3" s="5"/>
      <c r="I3" s="5"/>
      <c r="J3" s="5"/>
      <c r="K3" s="5"/>
      <c r="L3" s="5"/>
      <c r="M3" s="5"/>
      <c r="N3" s="5"/>
      <c r="O3" s="5"/>
      <c r="P3" s="5"/>
      <c r="Q3" s="5"/>
      <c r="R3" s="5"/>
      <c r="S3" s="5"/>
      <c r="T3" s="5"/>
      <c r="U3" s="5"/>
      <c r="V3" s="5"/>
      <c r="W3" s="370"/>
    </row>
    <row r="4" spans="2:23" ht="15" customHeight="1">
      <c r="B4" s="37"/>
      <c r="C4" s="549" t="s">
        <v>1</v>
      </c>
      <c r="D4" s="549" t="s">
        <v>457</v>
      </c>
      <c r="E4" s="549" t="s">
        <v>74</v>
      </c>
      <c r="F4" s="549" t="s">
        <v>206</v>
      </c>
      <c r="G4" s="7"/>
      <c r="H4" s="549" t="s">
        <v>456</v>
      </c>
      <c r="I4" s="550"/>
      <c r="J4" s="550"/>
      <c r="K4" s="550"/>
      <c r="L4" s="550"/>
      <c r="M4" s="550"/>
      <c r="N4" s="550"/>
      <c r="O4" s="5"/>
      <c r="P4" s="549" t="s">
        <v>455</v>
      </c>
      <c r="Q4" s="550"/>
      <c r="R4" s="550"/>
      <c r="S4" s="550"/>
      <c r="T4" s="550"/>
      <c r="U4" s="550"/>
      <c r="V4" s="550"/>
      <c r="W4" s="370"/>
    </row>
    <row r="5" spans="2:23" ht="15" customHeight="1" thickBot="1">
      <c r="B5" s="37"/>
      <c r="C5" s="550"/>
      <c r="D5" s="550"/>
      <c r="E5" s="550"/>
      <c r="F5" s="550"/>
      <c r="G5" s="7"/>
      <c r="H5" s="388">
        <v>2015</v>
      </c>
      <c r="I5" s="388">
        <v>2016</v>
      </c>
      <c r="J5" s="388">
        <v>2017</v>
      </c>
      <c r="K5" s="388">
        <v>2018</v>
      </c>
      <c r="L5" s="388">
        <v>2019</v>
      </c>
      <c r="M5" s="388">
        <v>2020</v>
      </c>
      <c r="N5" s="388" t="s">
        <v>8</v>
      </c>
      <c r="O5" s="5"/>
      <c r="P5" s="388">
        <v>2015</v>
      </c>
      <c r="Q5" s="388">
        <v>2016</v>
      </c>
      <c r="R5" s="388">
        <v>2017</v>
      </c>
      <c r="S5" s="388">
        <v>2018</v>
      </c>
      <c r="T5" s="388">
        <v>2019</v>
      </c>
      <c r="U5" s="388">
        <v>2020</v>
      </c>
      <c r="V5" s="388" t="s">
        <v>8</v>
      </c>
      <c r="W5" s="370"/>
    </row>
    <row r="6" spans="2:23" ht="23.1" customHeight="1" thickBot="1">
      <c r="B6" s="37"/>
      <c r="C6" s="42">
        <v>1</v>
      </c>
      <c r="D6" s="551" t="s">
        <v>133</v>
      </c>
      <c r="E6" s="365" t="s">
        <v>40</v>
      </c>
      <c r="F6" s="387" t="s">
        <v>453</v>
      </c>
      <c r="G6" s="7"/>
      <c r="H6" s="386">
        <v>0</v>
      </c>
      <c r="I6" s="385">
        <v>0</v>
      </c>
      <c r="J6" s="385">
        <v>0</v>
      </c>
      <c r="K6" s="385">
        <v>0</v>
      </c>
      <c r="L6" s="385">
        <v>0</v>
      </c>
      <c r="M6" s="384">
        <v>0</v>
      </c>
      <c r="N6" s="378">
        <v>0</v>
      </c>
      <c r="O6" s="5"/>
      <c r="P6" s="386">
        <v>0</v>
      </c>
      <c r="Q6" s="385">
        <v>0</v>
      </c>
      <c r="R6" s="385">
        <v>0</v>
      </c>
      <c r="S6" s="385">
        <v>0</v>
      </c>
      <c r="T6" s="385">
        <v>0</v>
      </c>
      <c r="U6" s="384">
        <v>0</v>
      </c>
      <c r="V6" s="378">
        <v>0</v>
      </c>
      <c r="W6" s="370"/>
    </row>
    <row r="7" spans="2:23" ht="23.1" customHeight="1" thickBot="1">
      <c r="B7" s="37"/>
      <c r="C7" s="12">
        <v>2</v>
      </c>
      <c r="D7" s="552"/>
      <c r="E7" s="383" t="s">
        <v>41</v>
      </c>
      <c r="F7" s="382" t="s">
        <v>452</v>
      </c>
      <c r="G7" s="7"/>
      <c r="H7" s="381">
        <v>0</v>
      </c>
      <c r="I7" s="380">
        <v>0</v>
      </c>
      <c r="J7" s="380">
        <v>0</v>
      </c>
      <c r="K7" s="380">
        <v>0</v>
      </c>
      <c r="L7" s="380">
        <v>0</v>
      </c>
      <c r="M7" s="379">
        <v>0</v>
      </c>
      <c r="N7" s="378">
        <v>0</v>
      </c>
      <c r="O7" s="5"/>
      <c r="P7" s="381">
        <v>0</v>
      </c>
      <c r="Q7" s="380">
        <v>0</v>
      </c>
      <c r="R7" s="380">
        <v>0</v>
      </c>
      <c r="S7" s="380">
        <v>0</v>
      </c>
      <c r="T7" s="380">
        <v>0</v>
      </c>
      <c r="U7" s="379">
        <v>0</v>
      </c>
      <c r="V7" s="378">
        <v>0</v>
      </c>
      <c r="W7" s="370"/>
    </row>
    <row r="8" spans="2:23" ht="23.1" customHeight="1" thickBot="1">
      <c r="B8" s="37"/>
      <c r="C8" s="377" t="s">
        <v>8</v>
      </c>
      <c r="D8" s="376"/>
      <c r="E8" s="376"/>
      <c r="F8" s="375"/>
      <c r="G8" s="7"/>
      <c r="H8" s="374">
        <v>0</v>
      </c>
      <c r="I8" s="374">
        <v>0</v>
      </c>
      <c r="J8" s="374">
        <v>0</v>
      </c>
      <c r="K8" s="374">
        <v>0</v>
      </c>
      <c r="L8" s="374">
        <v>0</v>
      </c>
      <c r="M8" s="374">
        <v>0</v>
      </c>
      <c r="N8" s="374">
        <v>0</v>
      </c>
      <c r="O8" s="5"/>
      <c r="P8" s="374">
        <v>0</v>
      </c>
      <c r="Q8" s="374">
        <v>0</v>
      </c>
      <c r="R8" s="374">
        <v>0</v>
      </c>
      <c r="S8" s="374">
        <v>0</v>
      </c>
      <c r="T8" s="374">
        <v>0</v>
      </c>
      <c r="U8" s="374">
        <v>0</v>
      </c>
      <c r="V8" s="374">
        <v>0</v>
      </c>
      <c r="W8" s="370"/>
    </row>
    <row r="9" spans="2:23" s="9" customFormat="1" ht="9" thickBot="1">
      <c r="B9" s="373"/>
      <c r="C9" s="8"/>
      <c r="D9" s="8"/>
      <c r="E9" s="8"/>
      <c r="F9" s="8"/>
      <c r="G9" s="8"/>
      <c r="H9" s="8"/>
      <c r="I9" s="8"/>
      <c r="J9" s="8"/>
      <c r="K9" s="8"/>
      <c r="L9" s="8"/>
      <c r="M9" s="8"/>
      <c r="N9" s="8"/>
      <c r="O9" s="8"/>
      <c r="P9" s="8"/>
      <c r="Q9" s="8"/>
      <c r="R9" s="8"/>
      <c r="S9" s="8"/>
      <c r="T9" s="8"/>
      <c r="U9" s="8"/>
      <c r="V9" s="8"/>
      <c r="W9" s="372"/>
    </row>
    <row r="10" spans="2:23" ht="23.1" customHeight="1" thickBot="1">
      <c r="B10" s="37"/>
      <c r="C10" s="42">
        <v>3</v>
      </c>
      <c r="D10" s="553" t="s">
        <v>454</v>
      </c>
      <c r="E10" s="43" t="s">
        <v>40</v>
      </c>
      <c r="F10" s="387" t="s">
        <v>453</v>
      </c>
      <c r="G10" s="7"/>
      <c r="H10" s="386">
        <v>785625</v>
      </c>
      <c r="I10" s="385">
        <v>0</v>
      </c>
      <c r="J10" s="385">
        <v>0</v>
      </c>
      <c r="K10" s="385">
        <v>0</v>
      </c>
      <c r="L10" s="385">
        <v>0</v>
      </c>
      <c r="M10" s="384">
        <v>0</v>
      </c>
      <c r="N10" s="378">
        <v>785625</v>
      </c>
      <c r="O10" s="5"/>
      <c r="P10" s="386">
        <v>1374843.64</v>
      </c>
      <c r="Q10" s="385">
        <v>0</v>
      </c>
      <c r="R10" s="385">
        <v>0</v>
      </c>
      <c r="S10" s="385">
        <v>0</v>
      </c>
      <c r="T10" s="385">
        <v>0</v>
      </c>
      <c r="U10" s="384">
        <v>0</v>
      </c>
      <c r="V10" s="378">
        <v>1374843.64</v>
      </c>
      <c r="W10" s="370"/>
    </row>
    <row r="11" spans="2:23" ht="23.1" customHeight="1" thickBot="1">
      <c r="B11" s="37"/>
      <c r="C11" s="12">
        <v>4</v>
      </c>
      <c r="D11" s="554"/>
      <c r="E11" s="383" t="s">
        <v>41</v>
      </c>
      <c r="F11" s="382" t="s">
        <v>452</v>
      </c>
      <c r="G11" s="7"/>
      <c r="H11" s="381">
        <v>20446</v>
      </c>
      <c r="I11" s="380">
        <v>0</v>
      </c>
      <c r="J11" s="380">
        <v>0</v>
      </c>
      <c r="K11" s="380">
        <v>0</v>
      </c>
      <c r="L11" s="380">
        <v>0</v>
      </c>
      <c r="M11" s="379">
        <v>0</v>
      </c>
      <c r="N11" s="378">
        <v>20446</v>
      </c>
      <c r="O11" s="5"/>
      <c r="P11" s="381">
        <v>265798</v>
      </c>
      <c r="Q11" s="380">
        <v>0</v>
      </c>
      <c r="R11" s="380">
        <v>0</v>
      </c>
      <c r="S11" s="380">
        <v>0</v>
      </c>
      <c r="T11" s="380">
        <v>0</v>
      </c>
      <c r="U11" s="379">
        <v>0</v>
      </c>
      <c r="V11" s="378">
        <v>265798</v>
      </c>
      <c r="W11" s="370"/>
    </row>
    <row r="12" spans="2:23" ht="23.1" customHeight="1" thickBot="1">
      <c r="B12" s="37"/>
      <c r="C12" s="377" t="s">
        <v>8</v>
      </c>
      <c r="D12" s="376"/>
      <c r="E12" s="376"/>
      <c r="F12" s="375"/>
      <c r="G12" s="7"/>
      <c r="H12" s="374">
        <v>806071</v>
      </c>
      <c r="I12" s="374">
        <v>0</v>
      </c>
      <c r="J12" s="374">
        <v>0</v>
      </c>
      <c r="K12" s="374">
        <v>0</v>
      </c>
      <c r="L12" s="374">
        <v>0</v>
      </c>
      <c r="M12" s="374">
        <v>0</v>
      </c>
      <c r="N12" s="374">
        <v>806071</v>
      </c>
      <c r="O12" s="5"/>
      <c r="P12" s="374">
        <v>1640641.64</v>
      </c>
      <c r="Q12" s="374">
        <v>0</v>
      </c>
      <c r="R12" s="374">
        <v>0</v>
      </c>
      <c r="S12" s="374">
        <v>0</v>
      </c>
      <c r="T12" s="374">
        <v>0</v>
      </c>
      <c r="U12" s="374">
        <v>0</v>
      </c>
      <c r="V12" s="374">
        <v>1640641.64</v>
      </c>
      <c r="W12" s="370"/>
    </row>
    <row r="13" spans="2:23" s="9" customFormat="1" ht="9" thickBot="1">
      <c r="B13" s="369"/>
      <c r="C13" s="367"/>
      <c r="D13" s="367"/>
      <c r="E13" s="367"/>
      <c r="F13" s="367"/>
      <c r="G13" s="368"/>
      <c r="H13" s="367"/>
      <c r="I13" s="367"/>
      <c r="J13" s="367"/>
      <c r="K13" s="367"/>
      <c r="L13" s="367"/>
      <c r="M13" s="367"/>
      <c r="N13" s="367"/>
      <c r="O13" s="368"/>
      <c r="P13" s="367"/>
      <c r="Q13" s="367"/>
      <c r="R13" s="367"/>
      <c r="S13" s="367"/>
      <c r="T13" s="367"/>
      <c r="U13" s="367"/>
      <c r="V13" s="367"/>
      <c r="W13" s="366"/>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480</v>
      </c>
      <c r="D4" s="50"/>
      <c r="E4" s="50"/>
      <c r="F4" s="50"/>
      <c r="G4" s="50"/>
      <c r="H4" s="51"/>
      <c r="I4" s="41"/>
    </row>
    <row r="5" spans="2:9" ht="21" customHeight="1">
      <c r="B5" s="37"/>
      <c r="C5" s="550" t="s">
        <v>479</v>
      </c>
      <c r="D5" s="568"/>
      <c r="E5" s="568"/>
      <c r="F5" s="568"/>
      <c r="G5" s="568"/>
      <c r="H5" s="568"/>
      <c r="I5" s="41"/>
    </row>
    <row r="6" spans="2:9" ht="30" customHeight="1">
      <c r="B6" s="37"/>
      <c r="C6" s="7"/>
      <c r="D6" s="50"/>
      <c r="E6" s="50"/>
      <c r="F6" s="50"/>
      <c r="G6" s="50"/>
      <c r="H6" s="51"/>
      <c r="I6" s="41"/>
    </row>
    <row r="7" spans="2:9" ht="32.1" customHeight="1">
      <c r="B7" s="37"/>
      <c r="C7" s="56" t="s">
        <v>478</v>
      </c>
      <c r="D7" s="50"/>
      <c r="E7" s="50"/>
      <c r="F7" s="50"/>
      <c r="G7" s="50"/>
      <c r="H7" s="51"/>
      <c r="I7" s="41"/>
    </row>
    <row r="8" spans="2:9" ht="30" customHeight="1" thickBot="1">
      <c r="B8" s="37"/>
      <c r="C8" s="52" t="s">
        <v>1</v>
      </c>
      <c r="D8" s="59" t="s">
        <v>260</v>
      </c>
      <c r="E8" s="93" t="s">
        <v>207</v>
      </c>
      <c r="F8" s="392"/>
      <c r="G8" s="169"/>
      <c r="H8" s="169"/>
      <c r="I8" s="41"/>
    </row>
    <row r="9" spans="2:9" ht="75" customHeight="1">
      <c r="B9" s="37"/>
      <c r="C9" s="10">
        <v>1</v>
      </c>
      <c r="D9" s="57" t="s">
        <v>292</v>
      </c>
      <c r="E9" s="572" t="s">
        <v>293</v>
      </c>
      <c r="F9" s="573"/>
      <c r="G9" s="574"/>
      <c r="H9" s="575"/>
      <c r="I9" s="41"/>
    </row>
    <row r="10" spans="2:9" ht="75" customHeight="1">
      <c r="B10" s="37"/>
      <c r="C10" s="11">
        <f>C9+1</f>
        <v>2</v>
      </c>
      <c r="D10" s="15" t="s">
        <v>291</v>
      </c>
      <c r="E10" s="557" t="s">
        <v>294</v>
      </c>
      <c r="F10" s="558"/>
      <c r="G10" s="559"/>
      <c r="H10" s="576"/>
      <c r="I10" s="41"/>
    </row>
    <row r="11" spans="2:9" ht="45" customHeight="1" thickBot="1">
      <c r="B11" s="37"/>
      <c r="C11" s="12">
        <f>C10+1</f>
        <v>3</v>
      </c>
      <c r="D11" s="18" t="s">
        <v>199</v>
      </c>
      <c r="E11" s="577" t="s">
        <v>295</v>
      </c>
      <c r="F11" s="578"/>
      <c r="G11" s="579"/>
      <c r="H11" s="580"/>
      <c r="I11" s="41"/>
    </row>
    <row r="12" spans="2:9" ht="30" customHeight="1">
      <c r="B12" s="37"/>
      <c r="C12" s="7"/>
      <c r="D12" s="50"/>
      <c r="E12" s="50"/>
      <c r="F12" s="50"/>
      <c r="G12" s="50"/>
      <c r="H12" s="51"/>
      <c r="I12" s="41"/>
    </row>
    <row r="13" spans="2:9" ht="32.1" customHeight="1">
      <c r="B13" s="37"/>
      <c r="C13" s="56" t="s">
        <v>241</v>
      </c>
      <c r="D13" s="50"/>
      <c r="E13" s="50"/>
      <c r="F13" s="50"/>
      <c r="G13" s="50"/>
      <c r="H13" s="51"/>
      <c r="I13" s="41"/>
    </row>
    <row r="14" spans="2:9" ht="30" customHeight="1" thickBot="1">
      <c r="B14" s="37"/>
      <c r="C14" s="60" t="s">
        <v>1</v>
      </c>
      <c r="D14" s="60" t="s">
        <v>73</v>
      </c>
      <c r="E14" s="94" t="s">
        <v>198</v>
      </c>
      <c r="F14" s="94" t="s">
        <v>472</v>
      </c>
      <c r="G14" s="95" t="s">
        <v>197</v>
      </c>
      <c r="H14" s="94" t="s">
        <v>196</v>
      </c>
      <c r="I14" s="41"/>
    </row>
    <row r="15" spans="2:9" ht="75" customHeight="1">
      <c r="B15" s="37"/>
      <c r="C15" s="42">
        <v>1</v>
      </c>
      <c r="D15" s="43" t="s">
        <v>244</v>
      </c>
      <c r="E15" s="43" t="s">
        <v>192</v>
      </c>
      <c r="F15" s="394" t="s">
        <v>473</v>
      </c>
      <c r="G15" s="43" t="s">
        <v>191</v>
      </c>
      <c r="H15" s="581" t="s">
        <v>282</v>
      </c>
      <c r="I15" s="41"/>
    </row>
    <row r="16" spans="2:9" ht="75" customHeight="1">
      <c r="B16" s="37"/>
      <c r="C16" s="96">
        <f>C15+1</f>
        <v>2</v>
      </c>
      <c r="D16" s="97" t="s">
        <v>245</v>
      </c>
      <c r="E16" s="97" t="s">
        <v>190</v>
      </c>
      <c r="F16" s="395" t="s">
        <v>473</v>
      </c>
      <c r="G16" s="97" t="s">
        <v>189</v>
      </c>
      <c r="H16" s="569"/>
      <c r="I16" s="41"/>
    </row>
    <row r="17" spans="2:9" ht="75" customHeight="1">
      <c r="B17" s="37"/>
      <c r="C17" s="170">
        <f t="shared" ref="C17:C22" si="0">C16+1</f>
        <v>3</v>
      </c>
      <c r="D17" s="171" t="s">
        <v>242</v>
      </c>
      <c r="E17" s="171" t="s">
        <v>195</v>
      </c>
      <c r="F17" s="396" t="s">
        <v>473</v>
      </c>
      <c r="G17" s="171" t="s">
        <v>194</v>
      </c>
      <c r="H17" s="569"/>
      <c r="I17" s="41"/>
    </row>
    <row r="18" spans="2:9" ht="45" customHeight="1">
      <c r="B18" s="37"/>
      <c r="C18" s="96">
        <f>C17+1</f>
        <v>4</v>
      </c>
      <c r="D18" s="97" t="s">
        <v>243</v>
      </c>
      <c r="E18" s="171" t="s">
        <v>428</v>
      </c>
      <c r="F18" s="396" t="s">
        <v>473</v>
      </c>
      <c r="G18" s="97" t="s">
        <v>193</v>
      </c>
      <c r="H18" s="569"/>
      <c r="I18" s="41"/>
    </row>
    <row r="19" spans="2:9" ht="45" customHeight="1">
      <c r="B19" s="37"/>
      <c r="C19" s="96">
        <f t="shared" si="0"/>
        <v>5</v>
      </c>
      <c r="D19" s="97" t="s">
        <v>246</v>
      </c>
      <c r="E19" s="97" t="s">
        <v>281</v>
      </c>
      <c r="F19" s="395" t="s">
        <v>473</v>
      </c>
      <c r="G19" s="97" t="s">
        <v>188</v>
      </c>
      <c r="H19" s="570"/>
      <c r="I19" s="41"/>
    </row>
    <row r="20" spans="2:9" ht="150" customHeight="1">
      <c r="B20" s="37"/>
      <c r="C20" s="96">
        <f t="shared" si="0"/>
        <v>6</v>
      </c>
      <c r="D20" s="97" t="s">
        <v>247</v>
      </c>
      <c r="E20" s="97" t="s">
        <v>184</v>
      </c>
      <c r="F20" s="395" t="s">
        <v>473</v>
      </c>
      <c r="G20" s="97" t="s">
        <v>183</v>
      </c>
      <c r="H20" s="91" t="s">
        <v>284</v>
      </c>
      <c r="I20" s="41"/>
    </row>
    <row r="21" spans="2:9" ht="225" customHeight="1">
      <c r="B21" s="37"/>
      <c r="C21" s="555">
        <f>C20+1</f>
        <v>7</v>
      </c>
      <c r="D21" s="556" t="s">
        <v>248</v>
      </c>
      <c r="E21" s="97" t="s">
        <v>306</v>
      </c>
      <c r="F21" s="395" t="s">
        <v>473</v>
      </c>
      <c r="G21" s="97" t="s">
        <v>187</v>
      </c>
      <c r="H21" s="91" t="s">
        <v>285</v>
      </c>
      <c r="I21" s="41"/>
    </row>
    <row r="22" spans="2:9" ht="45" customHeight="1">
      <c r="B22" s="37"/>
      <c r="C22" s="555">
        <f t="shared" si="0"/>
        <v>8</v>
      </c>
      <c r="D22" s="556"/>
      <c r="E22" s="557" t="s">
        <v>226</v>
      </c>
      <c r="F22" s="558"/>
      <c r="G22" s="559"/>
      <c r="H22" s="560"/>
      <c r="I22" s="41"/>
    </row>
    <row r="23" spans="2:9" ht="165" customHeight="1">
      <c r="B23" s="37"/>
      <c r="C23" s="96">
        <f t="shared" ref="C23:C28" si="1">C22+1</f>
        <v>9</v>
      </c>
      <c r="D23" s="97" t="s">
        <v>249</v>
      </c>
      <c r="E23" s="97" t="s">
        <v>186</v>
      </c>
      <c r="F23" s="395" t="s">
        <v>473</v>
      </c>
      <c r="G23" s="565" t="s">
        <v>185</v>
      </c>
      <c r="H23" s="91" t="s">
        <v>286</v>
      </c>
      <c r="I23" s="41"/>
    </row>
    <row r="24" spans="2:9" ht="75" customHeight="1">
      <c r="B24" s="37"/>
      <c r="C24" s="96">
        <f t="shared" si="1"/>
        <v>10</v>
      </c>
      <c r="D24" s="97" t="s">
        <v>250</v>
      </c>
      <c r="E24" s="565" t="s">
        <v>179</v>
      </c>
      <c r="F24" s="395" t="s">
        <v>473</v>
      </c>
      <c r="G24" s="567"/>
      <c r="H24" s="561" t="s">
        <v>287</v>
      </c>
      <c r="I24" s="41"/>
    </row>
    <row r="25" spans="2:9" ht="75" customHeight="1">
      <c r="B25" s="37"/>
      <c r="C25" s="96">
        <f t="shared" si="1"/>
        <v>11</v>
      </c>
      <c r="D25" s="97" t="s">
        <v>251</v>
      </c>
      <c r="E25" s="566"/>
      <c r="F25" s="398" t="s">
        <v>473</v>
      </c>
      <c r="G25" s="566"/>
      <c r="H25" s="562"/>
      <c r="I25" s="41"/>
    </row>
    <row r="26" spans="2:9" ht="45" customHeight="1">
      <c r="B26" s="37"/>
      <c r="C26" s="96">
        <f t="shared" si="1"/>
        <v>12</v>
      </c>
      <c r="D26" s="97" t="s">
        <v>252</v>
      </c>
      <c r="E26" s="565" t="s">
        <v>182</v>
      </c>
      <c r="F26" s="395" t="s">
        <v>473</v>
      </c>
      <c r="G26" s="565" t="s">
        <v>181</v>
      </c>
      <c r="H26" s="561" t="s">
        <v>288</v>
      </c>
      <c r="I26" s="41"/>
    </row>
    <row r="27" spans="2:9" ht="45" customHeight="1">
      <c r="B27" s="37"/>
      <c r="C27" s="96">
        <f t="shared" si="1"/>
        <v>13</v>
      </c>
      <c r="D27" s="97" t="s">
        <v>253</v>
      </c>
      <c r="E27" s="567"/>
      <c r="F27" s="398" t="s">
        <v>473</v>
      </c>
      <c r="G27" s="566"/>
      <c r="H27" s="563"/>
      <c r="I27" s="41"/>
    </row>
    <row r="28" spans="2:9" ht="90" customHeight="1">
      <c r="B28" s="37"/>
      <c r="C28" s="96">
        <f t="shared" si="1"/>
        <v>14</v>
      </c>
      <c r="D28" s="97" t="s">
        <v>254</v>
      </c>
      <c r="E28" s="566"/>
      <c r="F28" s="398" t="s">
        <v>473</v>
      </c>
      <c r="G28" s="97" t="s">
        <v>180</v>
      </c>
      <c r="H28" s="564"/>
      <c r="I28" s="41"/>
    </row>
    <row r="29" spans="2:9" ht="60" customHeight="1">
      <c r="B29" s="37"/>
      <c r="C29" s="96">
        <f>C27+1</f>
        <v>14</v>
      </c>
      <c r="D29" s="97" t="s">
        <v>255</v>
      </c>
      <c r="E29" s="565" t="s">
        <v>179</v>
      </c>
      <c r="F29" s="395" t="s">
        <v>473</v>
      </c>
      <c r="G29" s="565" t="s">
        <v>178</v>
      </c>
      <c r="H29" s="561" t="s">
        <v>283</v>
      </c>
      <c r="I29" s="41"/>
    </row>
    <row r="30" spans="2:9" ht="45" customHeight="1" thickBot="1">
      <c r="B30" s="37"/>
      <c r="C30" s="12">
        <v>15</v>
      </c>
      <c r="D30" s="90" t="s">
        <v>280</v>
      </c>
      <c r="E30" s="571"/>
      <c r="F30" s="399" t="s">
        <v>473</v>
      </c>
      <c r="G30" s="571"/>
      <c r="H30" s="583"/>
      <c r="I30" s="41"/>
    </row>
    <row r="31" spans="2:9" ht="30" customHeight="1">
      <c r="B31" s="37"/>
      <c r="C31" s="7"/>
      <c r="D31" s="7"/>
      <c r="E31" s="7"/>
      <c r="F31" s="7"/>
      <c r="G31" s="7"/>
      <c r="H31" s="7"/>
      <c r="I31" s="41"/>
    </row>
    <row r="32" spans="2:9" ht="32.1" customHeight="1">
      <c r="B32" s="37"/>
      <c r="C32" s="56" t="s">
        <v>32</v>
      </c>
      <c r="D32" s="53"/>
      <c r="E32" s="89"/>
      <c r="F32" s="391"/>
      <c r="G32" s="89"/>
      <c r="H32" s="89"/>
      <c r="I32" s="41"/>
    </row>
    <row r="33" spans="2:9" ht="30" customHeight="1" thickBot="1">
      <c r="B33" s="37"/>
      <c r="C33" s="55" t="s">
        <v>1</v>
      </c>
      <c r="D33" s="55" t="s">
        <v>74</v>
      </c>
      <c r="E33" s="55" t="s">
        <v>198</v>
      </c>
      <c r="F33" s="94" t="s">
        <v>472</v>
      </c>
      <c r="G33" s="55" t="s">
        <v>240</v>
      </c>
      <c r="H33" s="55" t="s">
        <v>196</v>
      </c>
      <c r="I33" s="41"/>
    </row>
    <row r="34" spans="2:9" ht="90" customHeight="1">
      <c r="B34" s="37"/>
      <c r="C34" s="42">
        <v>1</v>
      </c>
      <c r="D34" s="43" t="s">
        <v>228</v>
      </c>
      <c r="E34" s="43" t="s">
        <v>200</v>
      </c>
      <c r="F34" s="397" t="s">
        <v>473</v>
      </c>
      <c r="G34" s="43" t="s">
        <v>191</v>
      </c>
      <c r="H34" s="581" t="s">
        <v>282</v>
      </c>
      <c r="I34" s="41"/>
    </row>
    <row r="35" spans="2:9" ht="155.1" customHeight="1">
      <c r="B35" s="37"/>
      <c r="C35" s="96">
        <v>2</v>
      </c>
      <c r="D35" s="97" t="s">
        <v>229</v>
      </c>
      <c r="E35" s="171" t="s">
        <v>427</v>
      </c>
      <c r="F35" s="396" t="s">
        <v>473</v>
      </c>
      <c r="G35" s="97" t="s">
        <v>193</v>
      </c>
      <c r="H35" s="569"/>
      <c r="I35" s="41"/>
    </row>
    <row r="36" spans="2:9" ht="60" customHeight="1">
      <c r="B36" s="37"/>
      <c r="C36" s="96">
        <v>3</v>
      </c>
      <c r="D36" s="97" t="s">
        <v>230</v>
      </c>
      <c r="E36" s="97" t="s">
        <v>201</v>
      </c>
      <c r="F36" s="395" t="s">
        <v>473</v>
      </c>
      <c r="G36" s="97" t="s">
        <v>188</v>
      </c>
      <c r="H36" s="569"/>
      <c r="I36" s="41"/>
    </row>
    <row r="37" spans="2:9" ht="60" customHeight="1">
      <c r="B37" s="37"/>
      <c r="C37" s="96">
        <v>4</v>
      </c>
      <c r="D37" s="97" t="s">
        <v>231</v>
      </c>
      <c r="E37" s="97" t="s">
        <v>179</v>
      </c>
      <c r="F37" s="395" t="s">
        <v>473</v>
      </c>
      <c r="G37" s="97" t="s">
        <v>178</v>
      </c>
      <c r="H37" s="570"/>
      <c r="I37" s="41"/>
    </row>
    <row r="38" spans="2:9" ht="165" customHeight="1">
      <c r="B38" s="37"/>
      <c r="C38" s="96">
        <v>5</v>
      </c>
      <c r="D38" s="97" t="s">
        <v>232</v>
      </c>
      <c r="E38" s="97" t="s">
        <v>184</v>
      </c>
      <c r="F38" s="395" t="s">
        <v>473</v>
      </c>
      <c r="G38" s="97" t="s">
        <v>183</v>
      </c>
      <c r="H38" s="91" t="s">
        <v>289</v>
      </c>
      <c r="I38" s="41"/>
    </row>
    <row r="39" spans="2:9" ht="225" customHeight="1">
      <c r="B39" s="37"/>
      <c r="C39" s="96">
        <v>6</v>
      </c>
      <c r="D39" s="97" t="s">
        <v>233</v>
      </c>
      <c r="E39" s="97" t="s">
        <v>202</v>
      </c>
      <c r="F39" s="395" t="s">
        <v>473</v>
      </c>
      <c r="G39" s="97" t="s">
        <v>203</v>
      </c>
      <c r="H39" s="91" t="s">
        <v>285</v>
      </c>
      <c r="I39" s="41"/>
    </row>
    <row r="40" spans="2:9" ht="165" customHeight="1">
      <c r="B40" s="37"/>
      <c r="C40" s="96">
        <v>7</v>
      </c>
      <c r="D40" s="97" t="s">
        <v>234</v>
      </c>
      <c r="E40" s="97" t="s">
        <v>186</v>
      </c>
      <c r="F40" s="395" t="s">
        <v>473</v>
      </c>
      <c r="G40" s="565" t="s">
        <v>185</v>
      </c>
      <c r="H40" s="91" t="s">
        <v>286</v>
      </c>
      <c r="I40" s="41"/>
    </row>
    <row r="41" spans="2:9" ht="60" customHeight="1">
      <c r="B41" s="37"/>
      <c r="C41" s="96">
        <v>8</v>
      </c>
      <c r="D41" s="97" t="s">
        <v>235</v>
      </c>
      <c r="E41" s="565" t="s">
        <v>179</v>
      </c>
      <c r="F41" s="395" t="s">
        <v>473</v>
      </c>
      <c r="G41" s="567"/>
      <c r="H41" s="582" t="s">
        <v>290</v>
      </c>
      <c r="I41" s="41"/>
    </row>
    <row r="42" spans="2:9" ht="60" customHeight="1">
      <c r="B42" s="37"/>
      <c r="C42" s="96">
        <v>9</v>
      </c>
      <c r="D42" s="97" t="s">
        <v>227</v>
      </c>
      <c r="E42" s="566"/>
      <c r="F42" s="398" t="s">
        <v>473</v>
      </c>
      <c r="G42" s="566"/>
      <c r="H42" s="564"/>
      <c r="I42" s="41"/>
    </row>
    <row r="43" spans="2:9" ht="60" customHeight="1">
      <c r="B43" s="37"/>
      <c r="C43" s="96">
        <v>10</v>
      </c>
      <c r="D43" s="97" t="s">
        <v>236</v>
      </c>
      <c r="E43" s="97" t="s">
        <v>182</v>
      </c>
      <c r="F43" s="395" t="s">
        <v>473</v>
      </c>
      <c r="G43" s="97" t="s">
        <v>204</v>
      </c>
      <c r="H43" s="561" t="s">
        <v>288</v>
      </c>
      <c r="I43" s="41"/>
    </row>
    <row r="44" spans="2:9" ht="75" customHeight="1">
      <c r="B44" s="37"/>
      <c r="C44" s="96">
        <f t="shared" ref="C44:C48" si="2">C43+1</f>
        <v>11</v>
      </c>
      <c r="D44" s="97" t="s">
        <v>237</v>
      </c>
      <c r="E44" s="97" t="s">
        <v>205</v>
      </c>
      <c r="F44" s="395" t="s">
        <v>473</v>
      </c>
      <c r="G44" s="97" t="s">
        <v>181</v>
      </c>
      <c r="H44" s="569"/>
      <c r="I44" s="41"/>
    </row>
    <row r="45" spans="2:9" ht="90" customHeight="1">
      <c r="B45" s="37"/>
      <c r="C45" s="96">
        <f t="shared" si="2"/>
        <v>12</v>
      </c>
      <c r="D45" s="97" t="s">
        <v>238</v>
      </c>
      <c r="E45" s="97" t="s">
        <v>179</v>
      </c>
      <c r="F45" s="395" t="s">
        <v>473</v>
      </c>
      <c r="G45" s="97" t="s">
        <v>180</v>
      </c>
      <c r="H45" s="570"/>
      <c r="I45" s="41"/>
    </row>
    <row r="46" spans="2:9" ht="165" customHeight="1">
      <c r="B46" s="37"/>
      <c r="C46" s="96">
        <f t="shared" si="2"/>
        <v>13</v>
      </c>
      <c r="D46" s="97" t="s">
        <v>256</v>
      </c>
      <c r="E46" s="565" t="s">
        <v>179</v>
      </c>
      <c r="F46" s="395" t="s">
        <v>473</v>
      </c>
      <c r="G46" s="97" t="s">
        <v>178</v>
      </c>
      <c r="H46" s="91" t="s">
        <v>286</v>
      </c>
      <c r="I46" s="41"/>
    </row>
    <row r="47" spans="2:9" ht="105" customHeight="1">
      <c r="B47" s="37"/>
      <c r="C47" s="96">
        <f t="shared" si="2"/>
        <v>14</v>
      </c>
      <c r="D47" s="97" t="s">
        <v>257</v>
      </c>
      <c r="E47" s="567"/>
      <c r="F47" s="398" t="s">
        <v>473</v>
      </c>
      <c r="G47" s="97" t="s">
        <v>307</v>
      </c>
      <c r="H47" s="91" t="s">
        <v>308</v>
      </c>
      <c r="I47" s="41"/>
    </row>
    <row r="48" spans="2:9" ht="105" customHeight="1" thickBot="1">
      <c r="B48" s="37"/>
      <c r="C48" s="12">
        <f t="shared" si="2"/>
        <v>15</v>
      </c>
      <c r="D48" s="90" t="s">
        <v>239</v>
      </c>
      <c r="E48" s="571"/>
      <c r="F48" s="399" t="s">
        <v>473</v>
      </c>
      <c r="G48" s="90" t="s">
        <v>178</v>
      </c>
      <c r="H48" s="92" t="s">
        <v>282</v>
      </c>
      <c r="I48" s="41"/>
    </row>
    <row r="49" spans="2:9" ht="30" customHeight="1">
      <c r="B49" s="37"/>
      <c r="C49" s="7"/>
      <c r="D49" s="50"/>
      <c r="E49" s="50"/>
      <c r="F49" s="50"/>
      <c r="G49" s="50"/>
      <c r="H49" s="51"/>
      <c r="I49" s="41"/>
    </row>
    <row r="50" spans="2:9" ht="32.1" customHeight="1">
      <c r="B50" s="37"/>
      <c r="C50" s="585" t="s">
        <v>449</v>
      </c>
      <c r="D50" s="568"/>
      <c r="E50" s="568"/>
      <c r="F50" s="568"/>
      <c r="G50" s="568"/>
      <c r="H50" s="568"/>
      <c r="I50" s="41"/>
    </row>
    <row r="51" spans="2:9" ht="21" customHeight="1">
      <c r="B51" s="37"/>
      <c r="C51" s="550" t="s">
        <v>474</v>
      </c>
      <c r="D51" s="584"/>
      <c r="E51" s="584"/>
      <c r="F51" s="584"/>
      <c r="G51" s="584"/>
      <c r="H51" s="584"/>
      <c r="I51" s="41"/>
    </row>
    <row r="52" spans="2:9" ht="36" customHeight="1">
      <c r="B52" s="37"/>
      <c r="C52" s="550" t="s">
        <v>475</v>
      </c>
      <c r="D52" s="584"/>
      <c r="E52" s="584"/>
      <c r="F52" s="584"/>
      <c r="G52" s="584"/>
      <c r="H52" s="584"/>
      <c r="I52" s="41"/>
    </row>
    <row r="53" spans="2:9" ht="21" customHeight="1">
      <c r="B53" s="37"/>
      <c r="C53" s="550" t="s">
        <v>476</v>
      </c>
      <c r="D53" s="584"/>
      <c r="E53" s="584"/>
      <c r="F53" s="584"/>
      <c r="G53" s="584"/>
      <c r="H53" s="584"/>
      <c r="I53" s="41"/>
    </row>
    <row r="54" spans="2:9" ht="21" customHeight="1">
      <c r="B54" s="37"/>
      <c r="C54" s="550" t="s">
        <v>477</v>
      </c>
      <c r="D54" s="584"/>
      <c r="E54" s="584"/>
      <c r="F54" s="584"/>
      <c r="G54" s="584"/>
      <c r="H54" s="584"/>
      <c r="I54" s="41"/>
    </row>
    <row r="55" spans="2:9" ht="15" thickBot="1">
      <c r="B55" s="45"/>
      <c r="C55" s="54"/>
      <c r="D55" s="46"/>
      <c r="E55" s="46"/>
      <c r="F55" s="393"/>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168</v>
      </c>
      <c r="E4" s="13" t="s">
        <v>169</v>
      </c>
      <c r="F4" s="41"/>
    </row>
    <row r="5" spans="2:6" ht="30" customHeight="1">
      <c r="B5" s="37"/>
      <c r="C5" s="42">
        <v>1</v>
      </c>
      <c r="D5" s="43" t="s">
        <v>99</v>
      </c>
      <c r="E5" s="44">
        <v>2.2072403063999012E-3</v>
      </c>
      <c r="F5" s="41"/>
    </row>
    <row r="6" spans="2:6" ht="30" customHeight="1">
      <c r="B6" s="37"/>
      <c r="C6" s="11">
        <f>C5+1</f>
        <v>2</v>
      </c>
      <c r="D6" s="15" t="s">
        <v>100</v>
      </c>
      <c r="E6" s="16">
        <v>2.6544360425626284E-4</v>
      </c>
      <c r="F6" s="41"/>
    </row>
    <row r="7" spans="2:6" ht="30" customHeight="1">
      <c r="B7" s="37"/>
      <c r="C7" s="11">
        <f t="shared" ref="C7:C70" si="0">C6+1</f>
        <v>3</v>
      </c>
      <c r="D7" s="15" t="s">
        <v>101</v>
      </c>
      <c r="E7" s="16">
        <v>2.5451621761569021E-4</v>
      </c>
      <c r="F7" s="41"/>
    </row>
    <row r="8" spans="2:6" ht="30" customHeight="1">
      <c r="B8" s="37"/>
      <c r="C8" s="11">
        <f t="shared" si="0"/>
        <v>4</v>
      </c>
      <c r="D8" s="15" t="s">
        <v>102</v>
      </c>
      <c r="E8" s="16">
        <v>6.4604327428134318E-3</v>
      </c>
      <c r="F8" s="41"/>
    </row>
    <row r="9" spans="2:6" ht="30" customHeight="1">
      <c r="B9" s="37"/>
      <c r="C9" s="11">
        <f t="shared" si="0"/>
        <v>5</v>
      </c>
      <c r="D9" s="15" t="s">
        <v>103</v>
      </c>
      <c r="E9" s="16">
        <v>1.9785186698313209E-3</v>
      </c>
      <c r="F9" s="41"/>
    </row>
    <row r="10" spans="2:6" ht="30" customHeight="1">
      <c r="B10" s="37"/>
      <c r="C10" s="11">
        <f t="shared" si="0"/>
        <v>6</v>
      </c>
      <c r="D10" s="15" t="s">
        <v>104</v>
      </c>
      <c r="E10" s="16">
        <v>7.2552606216053266E-3</v>
      </c>
      <c r="F10" s="41"/>
    </row>
    <row r="11" spans="2:6" ht="30" customHeight="1">
      <c r="B11" s="37"/>
      <c r="C11" s="11">
        <f t="shared" si="0"/>
        <v>7</v>
      </c>
      <c r="D11" s="15" t="s">
        <v>105</v>
      </c>
      <c r="E11" s="16">
        <v>1.375669674357778E-2</v>
      </c>
      <c r="F11" s="41"/>
    </row>
    <row r="12" spans="2:6" ht="30" customHeight="1">
      <c r="B12" s="37"/>
      <c r="C12" s="11">
        <f t="shared" si="0"/>
        <v>8</v>
      </c>
      <c r="D12" s="15" t="s">
        <v>106</v>
      </c>
      <c r="E12" s="16">
        <v>9.5775175862093456E-3</v>
      </c>
      <c r="F12" s="41"/>
    </row>
    <row r="13" spans="2:6" ht="30" customHeight="1">
      <c r="B13" s="37"/>
      <c r="C13" s="11">
        <f t="shared" si="0"/>
        <v>9</v>
      </c>
      <c r="D13" s="15" t="s">
        <v>107</v>
      </c>
      <c r="E13" s="16">
        <v>5.1100366224049159E-3</v>
      </c>
      <c r="F13" s="41"/>
    </row>
    <row r="14" spans="2:6" ht="30" customHeight="1">
      <c r="B14" s="37"/>
      <c r="C14" s="11">
        <f t="shared" si="0"/>
        <v>10</v>
      </c>
      <c r="D14" s="15" t="s">
        <v>108</v>
      </c>
      <c r="E14" s="16">
        <v>1.1292196018523875E-3</v>
      </c>
      <c r="F14" s="41"/>
    </row>
    <row r="15" spans="2:6" ht="30" customHeight="1">
      <c r="B15" s="37"/>
      <c r="C15" s="11">
        <f t="shared" si="0"/>
        <v>11</v>
      </c>
      <c r="D15" s="15" t="s">
        <v>109</v>
      </c>
      <c r="E15" s="16">
        <v>3.7856664428812393E-4</v>
      </c>
      <c r="F15" s="41"/>
    </row>
    <row r="16" spans="2:6" ht="30" customHeight="1">
      <c r="B16" s="37"/>
      <c r="C16" s="11">
        <f t="shared" si="0"/>
        <v>12</v>
      </c>
      <c r="D16" s="15" t="s">
        <v>170</v>
      </c>
      <c r="E16" s="16">
        <v>2.8577564909433306E-3</v>
      </c>
      <c r="F16" s="41"/>
    </row>
    <row r="17" spans="2:6" ht="30" customHeight="1">
      <c r="B17" s="37"/>
      <c r="C17" s="11">
        <f t="shared" si="0"/>
        <v>13</v>
      </c>
      <c r="D17" s="15" t="s">
        <v>110</v>
      </c>
      <c r="E17" s="16">
        <v>4.9421339762300653E-4</v>
      </c>
      <c r="F17" s="41"/>
    </row>
    <row r="18" spans="2:6" ht="30" customHeight="1">
      <c r="B18" s="37"/>
      <c r="C18" s="11">
        <f t="shared" si="0"/>
        <v>14</v>
      </c>
      <c r="D18" s="15" t="s">
        <v>111</v>
      </c>
      <c r="E18" s="16">
        <v>2.2695398624495533E-3</v>
      </c>
      <c r="F18" s="41"/>
    </row>
    <row r="19" spans="2:6" ht="30" customHeight="1">
      <c r="B19" s="37"/>
      <c r="C19" s="11">
        <f t="shared" si="0"/>
        <v>15</v>
      </c>
      <c r="D19" s="15" t="s">
        <v>112</v>
      </c>
      <c r="E19" s="16">
        <v>3.9264862886934669E-2</v>
      </c>
      <c r="F19" s="41"/>
    </row>
    <row r="20" spans="2:6" ht="30" customHeight="1">
      <c r="B20" s="37"/>
      <c r="C20" s="11">
        <f t="shared" si="0"/>
        <v>16</v>
      </c>
      <c r="D20" s="15" t="s">
        <v>171</v>
      </c>
      <c r="E20" s="17">
        <v>7.2262179905935517E-3</v>
      </c>
      <c r="F20" s="41"/>
    </row>
    <row r="21" spans="2:6" ht="30" customHeight="1">
      <c r="B21" s="37"/>
      <c r="C21" s="11">
        <f t="shared" si="0"/>
        <v>17</v>
      </c>
      <c r="D21" s="15" t="s">
        <v>172</v>
      </c>
      <c r="E21" s="16">
        <v>1.5542262594422512E-2</v>
      </c>
      <c r="F21" s="41"/>
    </row>
    <row r="22" spans="2:6" ht="30" customHeight="1">
      <c r="B22" s="37"/>
      <c r="C22" s="11">
        <f t="shared" si="0"/>
        <v>18</v>
      </c>
      <c r="D22" s="15" t="s">
        <v>113</v>
      </c>
      <c r="E22" s="16">
        <v>3.5350607245395261E-3</v>
      </c>
      <c r="F22" s="41"/>
    </row>
    <row r="23" spans="2:6" ht="30" customHeight="1">
      <c r="B23" s="37"/>
      <c r="C23" s="11">
        <f t="shared" si="0"/>
        <v>19</v>
      </c>
      <c r="D23" s="15" t="s">
        <v>114</v>
      </c>
      <c r="E23" s="16">
        <v>8.2131047294371296E-4</v>
      </c>
      <c r="F23" s="41"/>
    </row>
    <row r="24" spans="2:6" ht="30" customHeight="1">
      <c r="B24" s="37"/>
      <c r="C24" s="11">
        <f t="shared" si="0"/>
        <v>20</v>
      </c>
      <c r="D24" s="15" t="s">
        <v>115</v>
      </c>
      <c r="E24" s="16">
        <v>6.538897858341255E-3</v>
      </c>
      <c r="F24" s="41"/>
    </row>
    <row r="25" spans="2:6" ht="30" customHeight="1">
      <c r="B25" s="37"/>
      <c r="C25" s="11">
        <f t="shared" si="0"/>
        <v>21</v>
      </c>
      <c r="D25" s="15" t="s">
        <v>116</v>
      </c>
      <c r="E25" s="16">
        <v>3.4980698626719486E-3</v>
      </c>
      <c r="F25" s="41"/>
    </row>
    <row r="26" spans="2:6" ht="30" customHeight="1">
      <c r="B26" s="37"/>
      <c r="C26" s="11">
        <f t="shared" si="0"/>
        <v>22</v>
      </c>
      <c r="D26" s="15" t="s">
        <v>117</v>
      </c>
      <c r="E26" s="16">
        <v>2.1248070021754714E-4</v>
      </c>
      <c r="F26" s="41"/>
    </row>
    <row r="27" spans="2:6" ht="30" customHeight="1">
      <c r="B27" s="37"/>
      <c r="C27" s="11">
        <f t="shared" si="0"/>
        <v>23</v>
      </c>
      <c r="D27" s="15" t="s">
        <v>118</v>
      </c>
      <c r="E27" s="16">
        <v>9.9471426564592329E-4</v>
      </c>
      <c r="F27" s="41"/>
    </row>
    <row r="28" spans="2:6" ht="30" customHeight="1">
      <c r="B28" s="37"/>
      <c r="C28" s="11">
        <f t="shared" si="0"/>
        <v>24</v>
      </c>
      <c r="D28" s="15" t="s">
        <v>119</v>
      </c>
      <c r="E28" s="16">
        <v>1.0275840351909283E-2</v>
      </c>
      <c r="F28" s="41"/>
    </row>
    <row r="29" spans="2:6" ht="30" customHeight="1">
      <c r="B29" s="37"/>
      <c r="C29" s="11">
        <f t="shared" si="0"/>
        <v>25</v>
      </c>
      <c r="D29" s="15" t="s">
        <v>173</v>
      </c>
      <c r="E29" s="16">
        <v>2.2791944515585844E-3</v>
      </c>
      <c r="F29" s="41"/>
    </row>
    <row r="30" spans="2:6" ht="30" customHeight="1">
      <c r="B30" s="37"/>
      <c r="C30" s="11">
        <f t="shared" si="0"/>
        <v>26</v>
      </c>
      <c r="D30" s="15" t="s">
        <v>120</v>
      </c>
      <c r="E30" s="16">
        <v>8.9832627056114309E-3</v>
      </c>
      <c r="F30" s="41"/>
    </row>
    <row r="31" spans="2:6" ht="30" customHeight="1">
      <c r="B31" s="37"/>
      <c r="C31" s="11">
        <f t="shared" si="0"/>
        <v>27</v>
      </c>
      <c r="D31" s="15" t="s">
        <v>121</v>
      </c>
      <c r="E31" s="16">
        <v>4.2440866574297662E-3</v>
      </c>
      <c r="F31" s="41"/>
    </row>
    <row r="32" spans="2:6" ht="30" customHeight="1">
      <c r="B32" s="37"/>
      <c r="C32" s="11">
        <f t="shared" si="0"/>
        <v>28</v>
      </c>
      <c r="D32" s="15" t="s">
        <v>122</v>
      </c>
      <c r="E32" s="16">
        <v>5.4747498869762634E-3</v>
      </c>
      <c r="F32" s="41"/>
    </row>
    <row r="33" spans="2:6" ht="30" customHeight="1">
      <c r="B33" s="37"/>
      <c r="C33" s="11">
        <f t="shared" si="0"/>
        <v>29</v>
      </c>
      <c r="D33" s="15" t="s">
        <v>123</v>
      </c>
      <c r="E33" s="16">
        <v>6.6735090495061372E-4</v>
      </c>
      <c r="F33" s="41"/>
    </row>
    <row r="34" spans="2:6" ht="30" customHeight="1">
      <c r="B34" s="37"/>
      <c r="C34" s="11">
        <f t="shared" si="0"/>
        <v>30</v>
      </c>
      <c r="D34" s="15" t="s">
        <v>124</v>
      </c>
      <c r="E34" s="16">
        <v>4.0428501039927484E-2</v>
      </c>
      <c r="F34" s="41"/>
    </row>
    <row r="35" spans="2:6" ht="30" customHeight="1">
      <c r="B35" s="37"/>
      <c r="C35" s="11">
        <f t="shared" si="0"/>
        <v>31</v>
      </c>
      <c r="D35" s="15" t="s">
        <v>125</v>
      </c>
      <c r="E35" s="16">
        <v>3.8959893236253912E-4</v>
      </c>
      <c r="F35" s="41"/>
    </row>
    <row r="36" spans="2:6" ht="30" customHeight="1">
      <c r="B36" s="37"/>
      <c r="C36" s="11">
        <f t="shared" si="0"/>
        <v>32</v>
      </c>
      <c r="D36" s="15" t="s">
        <v>126</v>
      </c>
      <c r="E36" s="16">
        <v>1.3938446616183968E-3</v>
      </c>
      <c r="F36" s="41"/>
    </row>
    <row r="37" spans="2:6" ht="30" customHeight="1">
      <c r="B37" s="37"/>
      <c r="C37" s="11">
        <f t="shared" si="0"/>
        <v>33</v>
      </c>
      <c r="D37" s="15" t="s">
        <v>127</v>
      </c>
      <c r="E37" s="16">
        <v>2.818021690166201E-2</v>
      </c>
      <c r="F37" s="41"/>
    </row>
    <row r="38" spans="2:6" ht="30" customHeight="1">
      <c r="B38" s="37"/>
      <c r="C38" s="11">
        <f t="shared" si="0"/>
        <v>34</v>
      </c>
      <c r="D38" s="15" t="s">
        <v>128</v>
      </c>
      <c r="E38" s="16">
        <v>0.299787926772626</v>
      </c>
      <c r="F38" s="41"/>
    </row>
    <row r="39" spans="2:6" ht="30" customHeight="1">
      <c r="B39" s="37"/>
      <c r="C39" s="11">
        <f t="shared" si="0"/>
        <v>35</v>
      </c>
      <c r="D39" s="15" t="s">
        <v>129</v>
      </c>
      <c r="E39" s="16">
        <v>5.595383703157078E-2</v>
      </c>
      <c r="F39" s="41"/>
    </row>
    <row r="40" spans="2:6" ht="30" customHeight="1">
      <c r="B40" s="37"/>
      <c r="C40" s="11">
        <f t="shared" si="0"/>
        <v>36</v>
      </c>
      <c r="D40" s="15" t="s">
        <v>174</v>
      </c>
      <c r="E40" s="16">
        <v>3.9509347823804067E-3</v>
      </c>
      <c r="F40" s="41"/>
    </row>
    <row r="41" spans="2:6" ht="30" customHeight="1">
      <c r="B41" s="37"/>
      <c r="C41" s="11">
        <f t="shared" si="0"/>
        <v>37</v>
      </c>
      <c r="D41" s="15" t="s">
        <v>130</v>
      </c>
      <c r="E41" s="16">
        <v>2.8562286297694611E-4</v>
      </c>
      <c r="F41" s="41"/>
    </row>
    <row r="42" spans="2:6" ht="30" customHeight="1">
      <c r="B42" s="37"/>
      <c r="C42" s="11">
        <f t="shared" si="0"/>
        <v>38</v>
      </c>
      <c r="D42" s="15" t="s">
        <v>131</v>
      </c>
      <c r="E42" s="16">
        <v>9.8919097547938719E-4</v>
      </c>
      <c r="F42" s="41"/>
    </row>
    <row r="43" spans="2:6" ht="30" customHeight="1">
      <c r="B43" s="37"/>
      <c r="C43" s="11">
        <f t="shared" si="0"/>
        <v>39</v>
      </c>
      <c r="D43" s="15" t="s">
        <v>132</v>
      </c>
      <c r="E43" s="16">
        <v>5.0137634313544678E-3</v>
      </c>
      <c r="F43" s="41"/>
    </row>
    <row r="44" spans="2:6" ht="30" customHeight="1">
      <c r="B44" s="37"/>
      <c r="C44" s="11">
        <f t="shared" si="0"/>
        <v>40</v>
      </c>
      <c r="D44" s="15" t="s">
        <v>133</v>
      </c>
      <c r="E44" s="16">
        <v>1.6310110633284559E-2</v>
      </c>
      <c r="F44" s="41"/>
    </row>
    <row r="45" spans="2:6" ht="30" customHeight="1">
      <c r="B45" s="37"/>
      <c r="C45" s="11">
        <f t="shared" si="0"/>
        <v>41</v>
      </c>
      <c r="D45" s="15" t="s">
        <v>134</v>
      </c>
      <c r="E45" s="16">
        <v>1.9067936126029442E-3</v>
      </c>
      <c r="F45" s="41"/>
    </row>
    <row r="46" spans="2:6" ht="30" customHeight="1">
      <c r="B46" s="37"/>
      <c r="C46" s="11">
        <f t="shared" si="0"/>
        <v>42</v>
      </c>
      <c r="D46" s="15" t="s">
        <v>135</v>
      </c>
      <c r="E46" s="17">
        <v>2.9057694491942572E-3</v>
      </c>
      <c r="F46" s="41"/>
    </row>
    <row r="47" spans="2:6" ht="30" customHeight="1">
      <c r="B47" s="37"/>
      <c r="C47" s="11">
        <f t="shared" si="0"/>
        <v>43</v>
      </c>
      <c r="D47" s="15" t="s">
        <v>136</v>
      </c>
      <c r="E47" s="16">
        <v>2.7308269355732401E-2</v>
      </c>
      <c r="F47" s="41"/>
    </row>
    <row r="48" spans="2:6" ht="30" customHeight="1">
      <c r="B48" s="37"/>
      <c r="C48" s="11">
        <f t="shared" si="0"/>
        <v>44</v>
      </c>
      <c r="D48" s="15" t="s">
        <v>137</v>
      </c>
      <c r="E48" s="16">
        <v>1.1955012769947885E-3</v>
      </c>
      <c r="F48" s="41"/>
    </row>
    <row r="49" spans="2:6" ht="30" customHeight="1">
      <c r="B49" s="37"/>
      <c r="C49" s="11">
        <f t="shared" si="0"/>
        <v>45</v>
      </c>
      <c r="D49" s="15" t="s">
        <v>138</v>
      </c>
      <c r="E49" s="16">
        <v>5.695487056009068E-3</v>
      </c>
      <c r="F49" s="41"/>
    </row>
    <row r="50" spans="2:6" ht="30" customHeight="1">
      <c r="B50" s="37"/>
      <c r="C50" s="11">
        <f t="shared" si="0"/>
        <v>46</v>
      </c>
      <c r="D50" s="15" t="s">
        <v>175</v>
      </c>
      <c r="E50" s="16">
        <v>6.6065259639828565E-3</v>
      </c>
      <c r="F50" s="41"/>
    </row>
    <row r="51" spans="2:6" ht="30" customHeight="1">
      <c r="B51" s="37"/>
      <c r="C51" s="11">
        <f t="shared" si="0"/>
        <v>47</v>
      </c>
      <c r="D51" s="15" t="s">
        <v>139</v>
      </c>
      <c r="E51" s="16">
        <v>9.9445435748961499E-3</v>
      </c>
      <c r="F51" s="41"/>
    </row>
    <row r="52" spans="2:6" ht="30" customHeight="1">
      <c r="B52" s="37"/>
      <c r="C52" s="11">
        <f t="shared" si="0"/>
        <v>48</v>
      </c>
      <c r="D52" s="15" t="s">
        <v>140</v>
      </c>
      <c r="E52" s="16">
        <v>1.5857796221421981E-3</v>
      </c>
      <c r="F52" s="41"/>
    </row>
    <row r="53" spans="2:6" ht="30" customHeight="1">
      <c r="B53" s="37"/>
      <c r="C53" s="11">
        <f t="shared" si="0"/>
        <v>49</v>
      </c>
      <c r="D53" s="15" t="s">
        <v>141</v>
      </c>
      <c r="E53" s="16">
        <v>3.495199040959563E-3</v>
      </c>
      <c r="F53" s="41"/>
    </row>
    <row r="54" spans="2:6" ht="30" customHeight="1">
      <c r="B54" s="37"/>
      <c r="C54" s="11">
        <f t="shared" si="0"/>
        <v>50</v>
      </c>
      <c r="D54" s="15" t="s">
        <v>142</v>
      </c>
      <c r="E54" s="16">
        <v>5.3327744085732041E-3</v>
      </c>
      <c r="F54" s="41"/>
    </row>
    <row r="55" spans="2:6" ht="30" customHeight="1">
      <c r="B55" s="37"/>
      <c r="C55" s="11">
        <f t="shared" si="0"/>
        <v>51</v>
      </c>
      <c r="D55" s="15" t="s">
        <v>143</v>
      </c>
      <c r="E55" s="16">
        <v>1.0614081482514623E-3</v>
      </c>
      <c r="F55" s="41"/>
    </row>
    <row r="56" spans="2:6" ht="30" customHeight="1">
      <c r="B56" s="37"/>
      <c r="C56" s="11">
        <f t="shared" si="0"/>
        <v>52</v>
      </c>
      <c r="D56" s="15" t="s">
        <v>144</v>
      </c>
      <c r="E56" s="16">
        <v>1.4631531912425149E-2</v>
      </c>
      <c r="F56" s="41"/>
    </row>
    <row r="57" spans="2:6" ht="30" customHeight="1">
      <c r="B57" s="37"/>
      <c r="C57" s="11">
        <f t="shared" si="0"/>
        <v>53</v>
      </c>
      <c r="D57" s="15" t="s">
        <v>145</v>
      </c>
      <c r="E57" s="16">
        <v>2.1201395249678973E-3</v>
      </c>
      <c r="F57" s="41"/>
    </row>
    <row r="58" spans="2:6" ht="30" customHeight="1">
      <c r="B58" s="37"/>
      <c r="C58" s="11">
        <f t="shared" si="0"/>
        <v>54</v>
      </c>
      <c r="D58" s="15" t="s">
        <v>146</v>
      </c>
      <c r="E58" s="16">
        <v>2.7223368034325584E-3</v>
      </c>
      <c r="F58" s="41"/>
    </row>
    <row r="59" spans="2:6" ht="30" customHeight="1">
      <c r="B59" s="37"/>
      <c r="C59" s="11">
        <f t="shared" si="0"/>
        <v>55</v>
      </c>
      <c r="D59" s="15" t="s">
        <v>147</v>
      </c>
      <c r="E59" s="16">
        <v>1.2283015412762929E-2</v>
      </c>
      <c r="F59" s="41"/>
    </row>
    <row r="60" spans="2:6" ht="30" customHeight="1">
      <c r="B60" s="37"/>
      <c r="C60" s="11">
        <f t="shared" si="0"/>
        <v>56</v>
      </c>
      <c r="D60" s="15" t="s">
        <v>148</v>
      </c>
      <c r="E60" s="16">
        <v>1.9742178906643881E-3</v>
      </c>
      <c r="F60" s="41"/>
    </row>
    <row r="61" spans="2:6" ht="30" customHeight="1">
      <c r="B61" s="37"/>
      <c r="C61" s="11">
        <f t="shared" si="0"/>
        <v>57</v>
      </c>
      <c r="D61" s="15" t="s">
        <v>149</v>
      </c>
      <c r="E61" s="16">
        <v>7.132338247334038E-3</v>
      </c>
      <c r="F61" s="41"/>
    </row>
    <row r="62" spans="2:6" ht="30" customHeight="1">
      <c r="B62" s="37"/>
      <c r="C62" s="11">
        <f t="shared" si="0"/>
        <v>58</v>
      </c>
      <c r="D62" s="15" t="s">
        <v>150</v>
      </c>
      <c r="E62" s="16">
        <v>6.638337811854407E-2</v>
      </c>
      <c r="F62" s="41"/>
    </row>
    <row r="63" spans="2:6" ht="30" customHeight="1">
      <c r="B63" s="37"/>
      <c r="C63" s="11">
        <f t="shared" si="0"/>
        <v>59</v>
      </c>
      <c r="D63" s="15" t="s">
        <v>151</v>
      </c>
      <c r="E63" s="16">
        <v>8.6874787619667174E-3</v>
      </c>
      <c r="F63" s="41"/>
    </row>
    <row r="64" spans="2:6" ht="30" customHeight="1">
      <c r="B64" s="37"/>
      <c r="C64" s="11">
        <f t="shared" si="0"/>
        <v>60</v>
      </c>
      <c r="D64" s="15" t="s">
        <v>152</v>
      </c>
      <c r="E64" s="16">
        <v>7.7516874594541266E-4</v>
      </c>
      <c r="F64" s="41"/>
    </row>
    <row r="65" spans="2:6" ht="30" customHeight="1">
      <c r="B65" s="37"/>
      <c r="C65" s="11">
        <f t="shared" si="0"/>
        <v>61</v>
      </c>
      <c r="D65" s="15" t="s">
        <v>153</v>
      </c>
      <c r="E65" s="16">
        <v>1.1201282611704468E-3</v>
      </c>
      <c r="F65" s="41"/>
    </row>
    <row r="66" spans="2:6" ht="30" customHeight="1">
      <c r="B66" s="37"/>
      <c r="C66" s="11">
        <f t="shared" si="0"/>
        <v>62</v>
      </c>
      <c r="D66" s="15" t="s">
        <v>154</v>
      </c>
      <c r="E66" s="16">
        <v>8.4050467674374888E-4</v>
      </c>
      <c r="F66" s="41"/>
    </row>
    <row r="67" spans="2:6" ht="30" customHeight="1">
      <c r="B67" s="37"/>
      <c r="C67" s="11">
        <f t="shared" si="0"/>
        <v>63</v>
      </c>
      <c r="D67" s="15" t="s">
        <v>155</v>
      </c>
      <c r="E67" s="16">
        <v>2.9393367907312421E-3</v>
      </c>
      <c r="F67" s="41"/>
    </row>
    <row r="68" spans="2:6" ht="30" customHeight="1">
      <c r="B68" s="37"/>
      <c r="C68" s="11">
        <f t="shared" si="0"/>
        <v>64</v>
      </c>
      <c r="D68" s="15" t="s">
        <v>156</v>
      </c>
      <c r="E68" s="16">
        <v>8.7381028658200868E-3</v>
      </c>
      <c r="F68" s="41"/>
    </row>
    <row r="69" spans="2:6" ht="30" customHeight="1">
      <c r="B69" s="37"/>
      <c r="C69" s="11">
        <f t="shared" si="0"/>
        <v>65</v>
      </c>
      <c r="D69" s="15" t="s">
        <v>157</v>
      </c>
      <c r="E69" s="16">
        <v>1.2797399586120608E-3</v>
      </c>
      <c r="F69" s="41"/>
    </row>
    <row r="70" spans="2:6" ht="30" customHeight="1">
      <c r="B70" s="37"/>
      <c r="C70" s="11">
        <f t="shared" si="0"/>
        <v>66</v>
      </c>
      <c r="D70" s="15" t="s">
        <v>158</v>
      </c>
      <c r="E70" s="16">
        <v>0.12797924684951881</v>
      </c>
      <c r="F70" s="41"/>
    </row>
    <row r="71" spans="2:6" ht="30" customHeight="1">
      <c r="B71" s="37"/>
      <c r="C71" s="11">
        <f t="shared" ref="C71:C79" si="1">C70+1</f>
        <v>67</v>
      </c>
      <c r="D71" s="15" t="s">
        <v>159</v>
      </c>
      <c r="E71" s="16">
        <v>2.3525019215773622E-2</v>
      </c>
      <c r="F71" s="41"/>
    </row>
    <row r="72" spans="2:6" ht="30" customHeight="1">
      <c r="B72" s="37"/>
      <c r="C72" s="11">
        <f t="shared" si="1"/>
        <v>68</v>
      </c>
      <c r="D72" s="15" t="s">
        <v>160</v>
      </c>
      <c r="E72" s="16">
        <v>1.799242181556322E-3</v>
      </c>
      <c r="F72" s="41"/>
    </row>
    <row r="73" spans="2:6" ht="30" customHeight="1">
      <c r="B73" s="37"/>
      <c r="C73" s="11">
        <f t="shared" si="1"/>
        <v>69</v>
      </c>
      <c r="D73" s="15" t="s">
        <v>161</v>
      </c>
      <c r="E73" s="16">
        <v>1.0018810469759051E-2</v>
      </c>
      <c r="F73" s="41"/>
    </row>
    <row r="74" spans="2:6" ht="30" customHeight="1">
      <c r="B74" s="37"/>
      <c r="C74" s="11">
        <f t="shared" si="1"/>
        <v>70</v>
      </c>
      <c r="D74" s="15" t="s">
        <v>162</v>
      </c>
      <c r="E74" s="16">
        <v>3.8788956574489233E-3</v>
      </c>
      <c r="F74" s="41"/>
    </row>
    <row r="75" spans="2:6" ht="30" customHeight="1">
      <c r="B75" s="37"/>
      <c r="C75" s="11">
        <f t="shared" si="1"/>
        <v>71</v>
      </c>
      <c r="D75" s="15" t="s">
        <v>163</v>
      </c>
      <c r="E75" s="16">
        <v>6.324479623273238E-4</v>
      </c>
      <c r="F75" s="41"/>
    </row>
    <row r="76" spans="2:6" ht="30" customHeight="1">
      <c r="B76" s="37"/>
      <c r="C76" s="11">
        <f t="shared" si="1"/>
        <v>72</v>
      </c>
      <c r="D76" s="15" t="s">
        <v>164</v>
      </c>
      <c r="E76" s="16">
        <v>6.532857746246321E-4</v>
      </c>
      <c r="F76" s="41"/>
    </row>
    <row r="77" spans="2:6" ht="30" customHeight="1">
      <c r="B77" s="37"/>
      <c r="C77" s="11">
        <f t="shared" si="1"/>
        <v>73</v>
      </c>
      <c r="D77" s="15" t="s">
        <v>165</v>
      </c>
      <c r="E77" s="16">
        <v>5.4114625918074482E-3</v>
      </c>
      <c r="F77" s="41"/>
    </row>
    <row r="78" spans="2:6" ht="30" customHeight="1">
      <c r="B78" s="37"/>
      <c r="C78" s="11">
        <f t="shared" si="1"/>
        <v>74</v>
      </c>
      <c r="D78" s="15" t="s">
        <v>166</v>
      </c>
      <c r="E78" s="16">
        <v>8.6508718812876063E-3</v>
      </c>
      <c r="F78" s="41"/>
    </row>
    <row r="79" spans="2:6" ht="30" customHeight="1" thickBot="1">
      <c r="B79" s="37"/>
      <c r="C79" s="12">
        <f t="shared" si="1"/>
        <v>75</v>
      </c>
      <c r="D79" s="18" t="s">
        <v>167</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550" t="s">
        <v>371</v>
      </c>
      <c r="D82" s="550"/>
      <c r="E82" s="55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C0F9BD09A24E41A933B8C711EBED38" ma:contentTypeVersion="" ma:contentTypeDescription="Create a new document." ma:contentTypeScope="" ma:versionID="48b44f7deb5cab675ab29ef8682eb452">
  <xsd:schema xmlns:xsd="http://www.w3.org/2001/XMLSchema" xmlns:xs="http://www.w3.org/2001/XMLSchema" xmlns:p="http://schemas.microsoft.com/office/2006/metadata/properties" xmlns:ns2="705ca1c8-b85c-491c-99b0-d42ff1d8922b" xmlns:ns3="538ad379-f5f7-4c0f-a5b8-a41dd4d24453" xmlns:ns4="4ed08047-a389-4aa7-824d-d2b9aa27d9a4" targetNamespace="http://schemas.microsoft.com/office/2006/metadata/properties" ma:root="true" ma:fieldsID="343fc76c7920a080432407f9f507bab6" ns2:_="" ns3:_="" ns4:_="">
    <xsd:import namespace="705ca1c8-b85c-491c-99b0-d42ff1d8922b"/>
    <xsd:import namespace="538ad379-f5f7-4c0f-a5b8-a41dd4d24453"/>
    <xsd:import namespace="4ed08047-a389-4aa7-824d-d2b9aa27d9a4"/>
    <xsd:element name="properties">
      <xsd:complexType>
        <xsd:sequence>
          <xsd:element name="documentManagement">
            <xsd:complexType>
              <xsd:all>
                <xsd:element ref="ns2:e50c947c07ff40b296a9883deee27594" minOccurs="0"/>
                <xsd:element ref="ns3:TaxCatchAll" minOccurs="0"/>
                <xsd:element ref="ns2:Exhibit" minOccurs="0"/>
                <xsd:element ref="ns2:Category"/>
                <xsd:element ref="ns2:Topic"/>
                <xsd:element ref="ns2:MediaServiceMetadata" minOccurs="0"/>
                <xsd:element ref="ns2: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ca1c8-b85c-491c-99b0-d42ff1d8922b" elementFormDefault="qualified">
    <xsd:import namespace="http://schemas.microsoft.com/office/2006/documentManagement/types"/>
    <xsd:import namespace="http://schemas.microsoft.com/office/infopath/2007/PartnerControls"/>
    <xsd:element name="e50c947c07ff40b296a9883deee27594" ma:index="9" nillable="true" ma:taxonomy="true" ma:internalName="e50c947c07ff40b296a9883deee27594" ma:taxonomyFieldName="Year" ma:displayName="Year" ma:default="1;#2019|f068505e-56c1-4352-982c-d3863d1b9ae8" ma:fieldId="{e50c947c-07ff-40b2-96a9-883deee27594}" ma:sspId="8b67134a-6620-4cc2-b6da-fccfdf8b7e79" ma:termSetId="eac8fd3f-8b39-4aef-81b8-58e1bc4595e2" ma:anchorId="00000000-0000-0000-0000-000000000000" ma:open="false" ma:isKeyword="false">
      <xsd:complexType>
        <xsd:sequence>
          <xsd:element ref="pc:Terms" minOccurs="0" maxOccurs="1"/>
        </xsd:sequence>
      </xsd:complexType>
    </xsd:element>
    <xsd:element name="Exhibit" ma:index="11" nillable="true" ma:displayName="Exhibit" ma:format="Dropdown" ma:internalName="Exhibit" ma:requiredMultiChoice="true">
      <xsd:complexType>
        <xsd:complexContent>
          <xsd:extension base="dms:MultiChoice">
            <xsd:sequence>
              <xsd:element name="Value" maxOccurs="unbounded" minOccurs="0" nillable="true">
                <xsd:simpleType>
                  <xsd:restriction base="dms:Choice">
                    <xsd:enumeration value="All"/>
                    <xsd:enumeration value="1 Administration"/>
                    <xsd:enumeration value="2 Rate Base"/>
                    <xsd:enumeration value="3 Load Forecast (Other Revenue)"/>
                    <xsd:enumeration value="4 Expenses (OM&amp;A)"/>
                    <xsd:enumeration value="5 Debt"/>
                    <xsd:enumeration value="6 Revenue Requirement"/>
                    <xsd:enumeration value="7 Cost Allocation"/>
                    <xsd:enumeration value="8 Rate Design"/>
                    <xsd:enumeration value="9 Deferral &amp; Variance Accounts"/>
                  </xsd:restriction>
                </xsd:simpleType>
              </xsd:element>
            </xsd:sequence>
          </xsd:extension>
        </xsd:complexContent>
      </xsd:complexType>
    </xsd:element>
    <xsd:element name="Category" ma:index="12" ma:displayName="Category" ma:format="Dropdown" ma:internalName="Category">
      <xsd:simpleType>
        <xsd:restriction base="dms:Choice">
          <xsd:enumeration value="Application"/>
          <xsd:enumeration value="Interrogatories"/>
          <xsd:enumeration value="Master Application"/>
          <xsd:enumeration value="OEB Correspondence"/>
          <xsd:enumeration value="Reference Document"/>
          <xsd:enumeration value="Report"/>
          <xsd:enumeration value="Sample"/>
          <xsd:enumeration value="Settlement"/>
          <xsd:enumeration value="Source"/>
          <xsd:enumeration value="Submissions"/>
          <xsd:enumeration value="Technical"/>
          <xsd:enumeration value="Working Model"/>
        </xsd:restriction>
      </xsd:simpleType>
    </xsd:element>
    <xsd:element name="Topic" ma:index="13" ma:displayName="Topic" ma:format="Dropdown" ma:internalName="Topic">
      <xsd:simpleType>
        <xsd:restriction base="dms:Choice">
          <xsd:enumeration value="Benchmarking"/>
          <xsd:enumeration value="Business Plan"/>
          <xsd:enumeration value="Customer Engagement"/>
          <xsd:enumeration value="Reliability"/>
          <xsd:enumeration value="DSP"/>
          <xsd:enumeration value="Governance"/>
          <xsd:enumeration value="Load Forecast"/>
          <xsd:enumeration value="Other Revenue"/>
          <xsd:enumeration value="Human Resources"/>
          <xsd:enumeration value="Programs"/>
          <xsd:enumeration value="Depreciation"/>
          <xsd:enumeration value="CDM"/>
          <xsd:enumeration value="Bill Impacts"/>
          <xsd:enumeration value="N/A"/>
          <xsd:enumeration value="Rate Base"/>
          <xsd:enumeration value="PILs"/>
          <xsd:enumeration value="Rates"/>
          <xsd:enumeration value="Rate Design"/>
          <xsd:enumeration value="DVAs"/>
          <xsd:enumeration value="Cost Allocation"/>
          <xsd:enumeration value="Cost of Capital"/>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ad379-f5f7-4c0f-a5b8-a41dd4d244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35FDDA-2A28-4599-AF3C-AACB90862CCE}" ma:internalName="TaxCatchAll" ma:showField="CatchAllData" ma:web="{4ed08047-a389-4aa7-824d-d2b9aa27d9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ed08047-a389-4aa7-824d-d2b9aa27d9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xhibit xmlns="705ca1c8-b85c-491c-99b0-d42ff1d8922b">
      <Value>1 Administration</Value>
      <Value>3 Load Forecast (Other Revenue)</Value>
      <Value>4 Expenses (OM&amp;A)</Value>
      <Value>9 Deferral &amp; Variance Accounts</Value>
    </Exhibit>
    <TaxCatchAll xmlns="538ad379-f5f7-4c0f-a5b8-a41dd4d24453">
      <Value>1</Value>
    </TaxCatchAll>
    <Topic xmlns="705ca1c8-b85c-491c-99b0-d42ff1d8922b">CDM</Topic>
    <Category xmlns="705ca1c8-b85c-491c-99b0-d42ff1d8922b">Application</Category>
    <e50c947c07ff40b296a9883deee27594 xmlns="705ca1c8-b85c-491c-99b0-d42ff1d8922b">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f068505e-56c1-4352-982c-d3863d1b9ae8</TermId>
        </TermInfo>
      </Terms>
    </e50c947c07ff40b296a9883deee27594>
    <SharedWithUsers xmlns="4ed08047-a389-4aa7-824d-d2b9aa27d9a4">
      <UserInfo>
        <DisplayName>Callaghan, Catherine</DisplayName>
        <AccountId>16</AccountId>
        <AccountType/>
      </UserInfo>
    </SharedWithUsers>
  </documentManagement>
</p:properties>
</file>

<file path=customXml/itemProps1.xml><?xml version="1.0" encoding="utf-8"?>
<ds:datastoreItem xmlns:ds="http://schemas.openxmlformats.org/officeDocument/2006/customXml" ds:itemID="{A0DA8961-05BA-419A-899D-B8863C0FC2A9}">
  <ds:schemaRefs>
    <ds:schemaRef ds:uri="http://schemas.microsoft.com/sharepoint/v3/contenttype/forms"/>
  </ds:schemaRefs>
</ds:datastoreItem>
</file>

<file path=customXml/itemProps2.xml><?xml version="1.0" encoding="utf-8"?>
<ds:datastoreItem xmlns:ds="http://schemas.openxmlformats.org/officeDocument/2006/customXml" ds:itemID="{6D12F884-BFF3-4777-8A82-7C10730BE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ca1c8-b85c-491c-99b0-d42ff1d8922b"/>
    <ds:schemaRef ds:uri="538ad379-f5f7-4c0f-a5b8-a41dd4d24453"/>
    <ds:schemaRef ds:uri="4ed08047-a389-4aa7-824d-d2b9aa27d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EBEE90-5BBB-4D0E-B4B5-950684FB1D51}">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05ca1c8-b85c-491c-99b0-d42ff1d8922b"/>
    <ds:schemaRef ds:uri="http://purl.org/dc/terms/"/>
    <ds:schemaRef ds:uri="538ad379-f5f7-4c0f-a5b8-a41dd4d24453"/>
    <ds:schemaRef ds:uri="http://schemas.openxmlformats.org/package/2006/metadata/core-properties"/>
    <ds:schemaRef ds:uri="4ed08047-a389-4aa7-824d-d2b9aa27d9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CDM Results</dc:title>
  <dc:creator>James Yue</dc:creator>
  <cp:lastModifiedBy>KWHI</cp:lastModifiedBy>
  <cp:lastPrinted>2018-11-23T20:23:24Z</cp:lastPrinted>
  <dcterms:created xsi:type="dcterms:W3CDTF">2016-04-06T20:40:21Z</dcterms:created>
  <dcterms:modified xsi:type="dcterms:W3CDTF">2019-07-11T21:11:17Z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0x010100E6C0F9BD09A24E41A933B8C711EBED38</vt:lpwstr>
  </property>
  <property fmtid="{D5CDD505-2E9C-101B-9397-08002B2CF9AE}" pid="3" name="Year">
    <vt:lpwstr>1;#2019|f068505e-56c1-4352-982c-d3863d1b9ae8</vt:lpwstr>
  </property>
</Properties>
</file>