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M:\OEB Rate Applications\2020 IRM Application\01 - Application and Model Preparation\07 - LRAMVA\"/>
    </mc:Choice>
  </mc:AlternateContent>
  <xr:revisionPtr revIDLastSave="0" documentId="13_ncr:1_{3226CEFF-74BC-45E1-A08E-9534E6E1FCB2}" xr6:coauthVersionLast="41" xr6:coauthVersionMax="41" xr10:uidLastSave="{00000000-0000-0000-0000-000000000000}"/>
  <bookViews>
    <workbookView xWindow="-108" yWindow="-108" windowWidth="23256" windowHeight="12600" tabRatio="674"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_xlnm.Print_Titles" localSheetId="5">'LDC Progress'!$A:$C</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<sst xmlns="http://schemas.openxmlformats.org/spreadsheetml/2006/main" count="9067" uniqueCount="1384">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</sst>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3">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theme="6" tint="0.79998168889431442"/>
        <bgColor indexed="64"/>
      </patternFill>
    </fill>
    <fill>
      <patternFill patternType="solid">
        <fgColor theme="4" tint="0.79998168889431442"/>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47">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0" fillId="87" borderId="0" xfId="0" applyFill="1" applyAlignment="1">
      <alignment horizontal="center"/>
    </xf>
    <xf numFmtId="173" fontId="0" fillId="87" borderId="0" xfId="1" applyNumberFormat="1" applyFont="1" applyFill="1"/>
    <xf numFmtId="49" fontId="0" fillId="87" borderId="0" xfId="0" applyNumberFormat="1" applyFill="1" applyAlignment="1">
      <alignment horizontal="center"/>
    </xf>
    <xf numFmtId="10" fontId="0" fillId="87" borderId="0" xfId="2" quotePrefix="1" applyNumberFormat="1" applyFont="1" applyFill="1" applyAlignment="1">
      <alignment horizontal="center"/>
    </xf>
    <xf numFmtId="10" fontId="0" fillId="87" borderId="0" xfId="2" applyNumberFormat="1" applyFont="1" applyFill="1" applyAlignment="1">
      <alignment horizontal="center"/>
    </xf>
    <xf numFmtId="9" fontId="0" fillId="87" borderId="0" xfId="2" applyFont="1" applyFill="1"/>
    <xf numFmtId="217" fontId="0" fillId="87" borderId="0" xfId="0" applyNumberFormat="1" applyFill="1"/>
    <xf numFmtId="217" fontId="0" fillId="87" borderId="0" xfId="4535" applyNumberFormat="1" applyFont="1" applyFill="1"/>
    <xf numFmtId="49" fontId="0" fillId="87" borderId="0" xfId="2" quotePrefix="1" applyNumberFormat="1" applyFont="1" applyFill="1" applyAlignment="1">
      <alignment horizontal="center"/>
    </xf>
    <xf numFmtId="236" fontId="0" fillId="87" borderId="0" xfId="2" quotePrefix="1" applyNumberFormat="1" applyFont="1" applyFill="1" applyAlignment="1">
      <alignment horizontal="center"/>
    </xf>
    <xf numFmtId="236" fontId="0" fillId="87" borderId="0" xfId="0" applyNumberFormat="1" applyFill="1"/>
    <xf numFmtId="285" fontId="197" fillId="101" borderId="33" xfId="0" applyNumberFormat="1" applyFont="1" applyFill="1" applyBorder="1" applyAlignment="1">
      <alignment horizontal="center"/>
    </xf>
    <xf numFmtId="285" fontId="197" fillId="101" borderId="30" xfId="2" applyNumberFormat="1" applyFont="1" applyFill="1" applyBorder="1" applyAlignment="1">
      <alignment horizontal="center"/>
    </xf>
    <xf numFmtId="285" fontId="197" fillId="102" borderId="13" xfId="0" applyNumberFormat="1" applyFont="1" applyFill="1" applyBorder="1" applyAlignment="1">
      <alignment horizontal="center"/>
    </xf>
    <xf numFmtId="285" fontId="197" fillId="102" borderId="33" xfId="0" applyNumberFormat="1" applyFont="1" applyFill="1" applyBorder="1" applyAlignment="1">
      <alignment horizontal="center"/>
    </xf>
    <xf numFmtId="285" fontId="197" fillId="102" borderId="30" xfId="2" applyNumberFormat="1" applyFont="1" applyFill="1" applyBorder="1" applyAlignment="1">
      <alignment horizontal="center"/>
    </xf>
    <xf numFmtId="285" fontId="197" fillId="102" borderId="28" xfId="2" applyNumberFormat="1" applyFont="1" applyFill="1" applyBorder="1" applyAlignment="1">
      <alignment horizont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4E68-44B7-A660-9B0EE4FDB139}"/>
              </c:ext>
            </c:extLst>
          </c:dPt>
          <c:dPt>
            <c:idx val="1"/>
            <c:bubble3D val="0"/>
            <c:spPr>
              <a:solidFill>
                <a:schemeClr val="accent3">
                  <a:lumMod val="50000"/>
                </a:schemeClr>
              </a:solidFill>
            </c:spPr>
            <c:extLst>
              <c:ext xmlns:c16="http://schemas.microsoft.com/office/drawing/2014/chart" uri="{C3380CC4-5D6E-409C-BE32-E72D297353CC}">
                <c16:uniqueId val="{00000003-4E68-44B7-A660-9B0EE4FDB139}"/>
              </c:ext>
            </c:extLst>
          </c:dPt>
          <c:dPt>
            <c:idx val="3"/>
            <c:bubble3D val="0"/>
            <c:spPr>
              <a:solidFill>
                <a:srgbClr val="FFC000"/>
              </a:solidFill>
            </c:spPr>
            <c:extLst>
              <c:ext xmlns:c16="http://schemas.microsoft.com/office/drawing/2014/chart" uri="{C3380CC4-5D6E-409C-BE32-E72D297353CC}">
                <c16:uniqueId val="{00000005-4E68-44B7-A660-9B0EE4FDB139}"/>
              </c:ext>
            </c:extLst>
          </c:dPt>
          <c:cat>
            <c:strRef>
              <c:f>'Graphs Program'!$B$3:$B$6</c:f>
              <c:strCache>
                <c:ptCount val="4"/>
                <c:pt idx="0">
                  <c:v>Save on Energy Retrofit Program</c:v>
                </c:pt>
                <c:pt idx="1">
                  <c:v>Local LDC Programs Total</c:v>
                </c:pt>
                <c:pt idx="2">
                  <c:v>Save on Energy Small Business Lighting Program</c:v>
                </c:pt>
                <c:pt idx="3">
                  <c:v>Save on Energy Heating and Cooling Program</c:v>
                </c:pt>
              </c:strCache>
            </c:strRef>
          </c:cat>
          <c:val>
            <c:numRef>
              <c:f>'Graphs Program'!$C$3:$C$6</c:f>
              <c:numCache>
                <c:formatCode>0%</c:formatCode>
                <c:ptCount val="4"/>
                <c:pt idx="0">
                  <c:v>0.81383501180062323</c:v>
                </c:pt>
                <c:pt idx="1">
                  <c:v>9.3115172610299529E-2</c:v>
                </c:pt>
                <c:pt idx="2">
                  <c:v>6.1067164418750007E-2</c:v>
                </c:pt>
                <c:pt idx="3">
                  <c:v>3.1982651170327114E-2</c:v>
                </c:pt>
              </c:numCache>
            </c:numRef>
          </c:val>
          <c:extLst>
            <c:ext xmlns:c16="http://schemas.microsoft.com/office/drawing/2014/chart" uri="{C3380CC4-5D6E-409C-BE32-E72D297353CC}">
              <c16:uniqueId val="{00000006-4E68-44B7-A660-9B0EE4FDB139}"/>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79986447.127739832</c:v>
                </c:pt>
                <c:pt idx="1">
                  <c:v>79878287.727689505</c:v>
                </c:pt>
                <c:pt idx="2">
                  <c:v>79770128.327639192</c:v>
                </c:pt>
                <c:pt idx="3">
                  <c:v>79661968.927588865</c:v>
                </c:pt>
                <c:pt idx="4">
                  <c:v>79553809.527538553</c:v>
                </c:pt>
                <c:pt idx="5">
                  <c:v>79445650.127488226</c:v>
                </c:pt>
              </c:numCache>
            </c:numRef>
          </c:val>
          <c:extLst>
            <c:ext xmlns:c16="http://schemas.microsoft.com/office/drawing/2014/chart" uri="{C3380CC4-5D6E-409C-BE32-E72D297353CC}">
              <c16:uniqueId val="{00000000-6FB8-49FA-8666-9FD0E34712CC}"/>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17763489.362672243</c:v>
                </c:pt>
                <c:pt idx="2">
                  <c:v>17769739.726320401</c:v>
                </c:pt>
                <c:pt idx="3">
                  <c:v>17775990.089968558</c:v>
                </c:pt>
                <c:pt idx="4">
                  <c:v>17782240.453616716</c:v>
                </c:pt>
                <c:pt idx="5">
                  <c:v>17788490.817264862</c:v>
                </c:pt>
              </c:numCache>
            </c:numRef>
          </c:val>
          <c:extLst>
            <c:ext xmlns:c16="http://schemas.microsoft.com/office/drawing/2014/chart" uri="{C3380CC4-5D6E-409C-BE32-E72D297353CC}">
              <c16:uniqueId val="{00000001-6FB8-49FA-8666-9FD0E34712CC}"/>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36711996.876800269</c:v>
                </c:pt>
                <c:pt idx="3">
                  <c:v>35901628.10356766</c:v>
                </c:pt>
                <c:pt idx="4">
                  <c:v>35293851.523643203</c:v>
                </c:pt>
                <c:pt idx="5">
                  <c:v>34280890.557102442</c:v>
                </c:pt>
              </c:numCache>
            </c:numRef>
          </c:val>
          <c:extLst>
            <c:ext xmlns:c16="http://schemas.microsoft.com/office/drawing/2014/chart" uri="{C3380CC4-5D6E-409C-BE32-E72D297353CC}">
              <c16:uniqueId val="{00000002-6FB8-49FA-8666-9FD0E34712CC}"/>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14220538.298726283</c:v>
                </c:pt>
                <c:pt idx="4">
                  <c:v>14015212.162910823</c:v>
                </c:pt>
                <c:pt idx="5">
                  <c:v>13809886.027095364</c:v>
                </c:pt>
              </c:numCache>
            </c:numRef>
          </c:val>
          <c:extLst>
            <c:ext xmlns:c16="http://schemas.microsoft.com/office/drawing/2014/chart" uri="{C3380CC4-5D6E-409C-BE32-E72D297353CC}">
              <c16:uniqueId val="{00000003-6FB8-49FA-8666-9FD0E34712CC}"/>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6FB8-49FA-8666-9FD0E34712CC}"/>
            </c:ext>
          </c:extLst>
        </c:ser>
        <c:dLbls>
          <c:showLegendKey val="0"/>
          <c:showVal val="0"/>
          <c:showCatName val="0"/>
          <c:showSerName val="0"/>
          <c:showPercent val="0"/>
          <c:showBubbleSize val="0"/>
        </c:dLbls>
        <c:gapWidth val="0"/>
        <c:overlap val="100"/>
        <c:axId val="460177512"/>
        <c:axId val="46017790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78017095.599999994</c:v>
                </c:pt>
                <c:pt idx="1">
                  <c:v>92269105.599999994</c:v>
                </c:pt>
                <c:pt idx="2">
                  <c:v>106193571.3</c:v>
                </c:pt>
                <c:pt idx="3">
                  <c:v>135492452.5</c:v>
                </c:pt>
                <c:pt idx="4">
                  <c:v>151706713.69999999</c:v>
                </c:pt>
                <c:pt idx="5">
                  <c:v>164621334.89999998</c:v>
                </c:pt>
              </c:numCache>
            </c:numRef>
          </c:val>
          <c:smooth val="0"/>
          <c:extLst>
            <c:ext xmlns:c16="http://schemas.microsoft.com/office/drawing/2014/chart" uri="{C3380CC4-5D6E-409C-BE32-E72D297353CC}">
              <c16:uniqueId val="{00000005-6FB8-49FA-8666-9FD0E34712CC}"/>
            </c:ext>
          </c:extLst>
        </c:ser>
        <c:dLbls>
          <c:showLegendKey val="0"/>
          <c:showVal val="0"/>
          <c:showCatName val="0"/>
          <c:showSerName val="0"/>
          <c:showPercent val="0"/>
          <c:showBubbleSize val="0"/>
        </c:dLbls>
        <c:marker val="1"/>
        <c:smooth val="0"/>
        <c:axId val="460177512"/>
        <c:axId val="460177904"/>
      </c:lineChart>
      <c:dateAx>
        <c:axId val="46017751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60177904"/>
        <c:crosses val="autoZero"/>
        <c:auto val="0"/>
        <c:lblOffset val="100"/>
        <c:baseTimeUnit val="years"/>
        <c:majorUnit val="1"/>
        <c:majorTimeUnit val="years"/>
      </c:dateAx>
      <c:valAx>
        <c:axId val="46017790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6017751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2EBC-48F1-B0B9-E6B76BE116C5}"/>
            </c:ext>
          </c:extLst>
        </c:ser>
        <c:ser>
          <c:idx val="1"/>
          <c:order val="1"/>
          <c:tx>
            <c:strRef>
              <c:f>'LDC Progress'!$B$2</c:f>
              <c:strCache>
                <c:ptCount val="1"/>
                <c:pt idx="0">
                  <c:v>Energy+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2EBC-48F1-B0B9-E6B76BE116C5}"/>
            </c:ext>
          </c:extLst>
        </c:ser>
        <c:dLbls>
          <c:showLegendKey val="0"/>
          <c:showVal val="0"/>
          <c:showCatName val="0"/>
          <c:showSerName val="0"/>
          <c:showPercent val="0"/>
          <c:showBubbleSize val="0"/>
        </c:dLbls>
        <c:gapWidth val="0"/>
        <c:overlap val="100"/>
        <c:axId val="464714280"/>
        <c:axId val="46471467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2EBC-48F1-B0B9-E6B76BE116C5}"/>
            </c:ext>
          </c:extLst>
        </c:ser>
        <c:dLbls>
          <c:showLegendKey val="0"/>
          <c:showVal val="0"/>
          <c:showCatName val="0"/>
          <c:showSerName val="0"/>
          <c:showPercent val="0"/>
          <c:showBubbleSize val="0"/>
        </c:dLbls>
        <c:marker val="1"/>
        <c:smooth val="0"/>
        <c:axId val="464714280"/>
        <c:axId val="464714672"/>
      </c:lineChart>
      <c:catAx>
        <c:axId val="46471428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4714672"/>
        <c:crosses val="autoZero"/>
        <c:auto val="1"/>
        <c:lblAlgn val="ctr"/>
        <c:lblOffset val="100"/>
        <c:tickLblSkip val="2"/>
        <c:tickMarkSkip val="1"/>
        <c:noMultiLvlLbl val="0"/>
      </c:catAx>
      <c:valAx>
        <c:axId val="46471467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471428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3C10-406F-98C7-0339D87811E5}"/>
            </c:ext>
          </c:extLst>
        </c:ser>
        <c:ser>
          <c:idx val="1"/>
          <c:order val="1"/>
          <c:tx>
            <c:strRef>
              <c:f>'LDC Progress'!$B$2</c:f>
              <c:strCache>
                <c:ptCount val="1"/>
                <c:pt idx="0">
                  <c:v>Energy+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C10-406F-98C7-0339D87811E5}"/>
            </c:ext>
          </c:extLst>
        </c:ser>
        <c:dLbls>
          <c:showLegendKey val="0"/>
          <c:showVal val="0"/>
          <c:showCatName val="0"/>
          <c:showSerName val="0"/>
          <c:showPercent val="0"/>
          <c:showBubbleSize val="0"/>
        </c:dLbls>
        <c:gapWidth val="0"/>
        <c:overlap val="100"/>
        <c:axId val="464717024"/>
        <c:axId val="46471741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C10-406F-98C7-0339D87811E5}"/>
            </c:ext>
          </c:extLst>
        </c:ser>
        <c:dLbls>
          <c:showLegendKey val="0"/>
          <c:showVal val="0"/>
          <c:showCatName val="0"/>
          <c:showSerName val="0"/>
          <c:showPercent val="0"/>
          <c:showBubbleSize val="0"/>
        </c:dLbls>
        <c:marker val="1"/>
        <c:smooth val="0"/>
        <c:axId val="464717024"/>
        <c:axId val="464717416"/>
      </c:lineChart>
      <c:catAx>
        <c:axId val="46471702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4717416"/>
        <c:crosses val="autoZero"/>
        <c:auto val="1"/>
        <c:lblAlgn val="ctr"/>
        <c:lblOffset val="100"/>
        <c:tickLblSkip val="2"/>
        <c:tickMarkSkip val="1"/>
        <c:noMultiLvlLbl val="0"/>
      </c:catAx>
      <c:valAx>
        <c:axId val="4647174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47170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069E-4D3B-ACD7-9AB952EC752A}"/>
              </c:ext>
            </c:extLst>
          </c:dPt>
          <c:dPt>
            <c:idx val="3"/>
            <c:bubble3D val="0"/>
            <c:spPr>
              <a:solidFill>
                <a:srgbClr val="FFBE00"/>
              </a:solidFill>
            </c:spPr>
            <c:extLst>
              <c:ext xmlns:c16="http://schemas.microsoft.com/office/drawing/2014/chart" uri="{C3380CC4-5D6E-409C-BE32-E72D297353CC}">
                <c16:uniqueId val="{00000003-069E-4D3B-ACD7-9AB952EC752A}"/>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0.54511022416835364</c:v>
                </c:pt>
                <c:pt idx="1">
                  <c:v>0.30112937985974614</c:v>
                </c:pt>
                <c:pt idx="2">
                  <c:v>6.6831580620435746E-2</c:v>
                </c:pt>
                <c:pt idx="3">
                  <c:v>3.9243209899860639E-2</c:v>
                </c:pt>
              </c:numCache>
            </c:numRef>
          </c:val>
          <c:extLst>
            <c:ext xmlns:c16="http://schemas.microsoft.com/office/drawing/2014/chart" uri="{C3380CC4-5D6E-409C-BE32-E72D297353CC}">
              <c16:uniqueId val="{00000004-069E-4D3B-ACD7-9AB952EC752A}"/>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958F-41C3-8654-25687F47966C}"/>
              </c:ext>
            </c:extLst>
          </c:dPt>
          <c:dPt>
            <c:idx val="4"/>
            <c:bubble3D val="0"/>
            <c:spPr>
              <a:ln w="76200">
                <a:noFill/>
              </a:ln>
            </c:spPr>
            <c:extLst>
              <c:ext xmlns:c16="http://schemas.microsoft.com/office/drawing/2014/chart" uri="{C3380CC4-5D6E-409C-BE32-E72D297353CC}">
                <c16:uniqueId val="{00000003-958F-41C3-8654-25687F47966C}"/>
              </c:ext>
            </c:extLst>
          </c:dPt>
          <c:dPt>
            <c:idx val="5"/>
            <c:bubble3D val="0"/>
            <c:spPr>
              <a:ln w="76200">
                <a:noFill/>
              </a:ln>
            </c:spPr>
            <c:extLst>
              <c:ext xmlns:c16="http://schemas.microsoft.com/office/drawing/2014/chart" uri="{C3380CC4-5D6E-409C-BE32-E72D297353CC}">
                <c16:uniqueId val="{00000005-958F-41C3-8654-25687F47966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79445650.127488226</c:v>
                </c:pt>
                <c:pt idx="1">
                  <c:v>97234140.944753081</c:v>
                </c:pt>
                <c:pt idx="2">
                  <c:v>131515031.50185552</c:v>
                </c:pt>
                <c:pt idx="3">
                  <c:v>0</c:v>
                </c:pt>
                <c:pt idx="4">
                  <c:v>0</c:v>
                </c:pt>
                <c:pt idx="5">
                  <c:v>0</c:v>
                </c:pt>
              </c:numCache>
            </c:numRef>
          </c:val>
          <c:smooth val="0"/>
          <c:extLst>
            <c:ext xmlns:c16="http://schemas.microsoft.com/office/drawing/2014/chart" uri="{C3380CC4-5D6E-409C-BE32-E72D297353CC}">
              <c16:uniqueId val="{00000006-958F-41C3-8654-25687F47966C}"/>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958F-41C3-8654-25687F47966C}"/>
              </c:ext>
            </c:extLst>
          </c:dPt>
          <c:dPt>
            <c:idx val="2"/>
            <c:bubble3D val="0"/>
            <c:spPr>
              <a:ln w="76200">
                <a:noFill/>
                <a:prstDash val="lgDash"/>
              </a:ln>
            </c:spPr>
            <c:extLst>
              <c:ext xmlns:c16="http://schemas.microsoft.com/office/drawing/2014/chart" uri="{C3380CC4-5D6E-409C-BE32-E72D297353CC}">
                <c16:uniqueId val="{0000000A-958F-41C3-8654-25687F47966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131515031.50185552</c:v>
                </c:pt>
                <c:pt idx="3" formatCode="_-* #,##0.00_-;\-* #,##0.00_-;_-* &quot;-&quot;??_-;_-@_-">
                  <c:v>188249159.95119777</c:v>
                </c:pt>
                <c:pt idx="4">
                  <c:v>244983288.40054005</c:v>
                </c:pt>
                <c:pt idx="5">
                  <c:v>301717416.8498823</c:v>
                </c:pt>
              </c:numCache>
            </c:numRef>
          </c:val>
          <c:smooth val="0"/>
          <c:extLst>
            <c:ext xmlns:c16="http://schemas.microsoft.com/office/drawing/2014/chart" uri="{C3380CC4-5D6E-409C-BE32-E72D297353CC}">
              <c16:uniqueId val="{0000000B-958F-41C3-8654-25687F47966C}"/>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100957517.65190254</c:v>
                </c:pt>
                <c:pt idx="1">
                  <c:v>100957517.65190254</c:v>
                </c:pt>
                <c:pt idx="2">
                  <c:v>100957517.65190254</c:v>
                </c:pt>
                <c:pt idx="3">
                  <c:v>100957517.65190254</c:v>
                </c:pt>
                <c:pt idx="4">
                  <c:v>100957517.65190254</c:v>
                </c:pt>
                <c:pt idx="5">
                  <c:v>100957517.65190254</c:v>
                </c:pt>
              </c:numCache>
            </c:numRef>
          </c:val>
          <c:smooth val="0"/>
          <c:extLst>
            <c:ext xmlns:c16="http://schemas.microsoft.com/office/drawing/2014/chart" uri="{C3380CC4-5D6E-409C-BE32-E72D297353CC}">
              <c16:uniqueId val="{0000000C-958F-41C3-8654-25687F47966C}"/>
            </c:ext>
          </c:extLst>
        </c:ser>
        <c:dLbls>
          <c:showLegendKey val="0"/>
          <c:showVal val="0"/>
          <c:showCatName val="0"/>
          <c:showSerName val="0"/>
          <c:showPercent val="0"/>
          <c:showBubbleSize val="0"/>
        </c:dLbls>
        <c:smooth val="0"/>
        <c:axId val="464718984"/>
        <c:axId val="464719376"/>
      </c:lineChart>
      <c:catAx>
        <c:axId val="464718984"/>
        <c:scaling>
          <c:orientation val="minMax"/>
        </c:scaling>
        <c:delete val="0"/>
        <c:axPos val="b"/>
        <c:numFmt formatCode="General" sourceLinked="1"/>
        <c:majorTickMark val="out"/>
        <c:minorTickMark val="none"/>
        <c:tickLblPos val="nextTo"/>
        <c:crossAx val="464719376"/>
        <c:crosses val="autoZero"/>
        <c:auto val="1"/>
        <c:lblAlgn val="ctr"/>
        <c:lblOffset val="100"/>
        <c:noMultiLvlLbl val="0"/>
      </c:catAx>
      <c:valAx>
        <c:axId val="464719376"/>
        <c:scaling>
          <c:orientation val="minMax"/>
        </c:scaling>
        <c:delete val="0"/>
        <c:axPos val="l"/>
        <c:majorGridlines/>
        <c:numFmt formatCode="_(* #,##0_);_(* \(#,##0\);_(* &quot;-&quot;??_);_(@_)" sourceLinked="1"/>
        <c:majorTickMark val="out"/>
        <c:minorTickMark val="none"/>
        <c:tickLblPos val="nextTo"/>
        <c:crossAx val="46471898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1A4D-4446-B018-B55D3E28AFC5}"/>
              </c:ext>
            </c:extLst>
          </c:dPt>
          <c:dPt>
            <c:idx val="4"/>
            <c:bubble3D val="0"/>
            <c:spPr>
              <a:ln w="76200">
                <a:solidFill>
                  <a:sysClr val="windowText" lastClr="000000"/>
                </a:solidFill>
              </a:ln>
            </c:spPr>
            <c:extLst>
              <c:ext xmlns:c16="http://schemas.microsoft.com/office/drawing/2014/chart" uri="{C3380CC4-5D6E-409C-BE32-E72D297353CC}">
                <c16:uniqueId val="{00000003-1A4D-4446-B018-B55D3E28AFC5}"/>
              </c:ext>
            </c:extLst>
          </c:dPt>
          <c:dPt>
            <c:idx val="5"/>
            <c:bubble3D val="0"/>
            <c:spPr>
              <a:ln w="76200">
                <a:solidFill>
                  <a:sysClr val="windowText" lastClr="000000"/>
                </a:solidFill>
              </a:ln>
            </c:spPr>
            <c:extLst>
              <c:ext xmlns:c16="http://schemas.microsoft.com/office/drawing/2014/chart" uri="{C3380CC4-5D6E-409C-BE32-E72D297353CC}">
                <c16:uniqueId val="{00000005-1A4D-4446-B018-B55D3E28AFC5}"/>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2917411.51</c:v>
                </c:pt>
                <c:pt idx="2">
                  <c:v>8576485.8000000007</c:v>
                </c:pt>
              </c:numCache>
            </c:numRef>
          </c:val>
          <c:smooth val="0"/>
          <c:extLst>
            <c:ext xmlns:c16="http://schemas.microsoft.com/office/drawing/2014/chart" uri="{C3380CC4-5D6E-409C-BE32-E72D297353CC}">
              <c16:uniqueId val="{00000006-1A4D-4446-B018-B55D3E28AFC5}"/>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1A4D-4446-B018-B55D3E28AFC5}"/>
              </c:ext>
            </c:extLst>
          </c:dPt>
          <c:dPt>
            <c:idx val="2"/>
            <c:bubble3D val="0"/>
            <c:spPr>
              <a:ln w="76200">
                <a:noFill/>
                <a:prstDash val="lgDash"/>
              </a:ln>
            </c:spPr>
            <c:extLst>
              <c:ext xmlns:c16="http://schemas.microsoft.com/office/drawing/2014/chart" uri="{C3380CC4-5D6E-409C-BE32-E72D297353CC}">
                <c16:uniqueId val="{0000000A-1A4D-4446-B018-B55D3E28AFC5}"/>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8576485.8000000007</c:v>
                </c:pt>
                <c:pt idx="3" formatCode="_-&quot;$&quot;* #,##0.00_-;\-&quot;$&quot;* #,##0.00_-;_-&quot;$&quot;* &quot;-&quot;??_-;_-@_-">
                  <c:v>18362357.469999999</c:v>
                </c:pt>
                <c:pt idx="4">
                  <c:v>28148229.140000001</c:v>
                </c:pt>
                <c:pt idx="5">
                  <c:v>37934100.810000002</c:v>
                </c:pt>
              </c:numCache>
            </c:numRef>
          </c:val>
          <c:smooth val="0"/>
          <c:extLst>
            <c:ext xmlns:c16="http://schemas.microsoft.com/office/drawing/2014/chart" uri="{C3380CC4-5D6E-409C-BE32-E72D297353CC}">
              <c16:uniqueId val="{0000000B-1A4D-4446-B018-B55D3E28AFC5}"/>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25873071</c:v>
                </c:pt>
                <c:pt idx="1">
                  <c:v>25873071</c:v>
                </c:pt>
                <c:pt idx="2">
                  <c:v>25873071</c:v>
                </c:pt>
                <c:pt idx="3">
                  <c:v>25873071</c:v>
                </c:pt>
                <c:pt idx="4">
                  <c:v>25873071</c:v>
                </c:pt>
                <c:pt idx="5">
                  <c:v>25873071</c:v>
                </c:pt>
              </c:numCache>
            </c:numRef>
          </c:val>
          <c:smooth val="0"/>
          <c:extLst>
            <c:ext xmlns:c16="http://schemas.microsoft.com/office/drawing/2014/chart" uri="{C3380CC4-5D6E-409C-BE32-E72D297353CC}">
              <c16:uniqueId val="{0000000C-1A4D-4446-B018-B55D3E28AFC5}"/>
            </c:ext>
          </c:extLst>
        </c:ser>
        <c:dLbls>
          <c:showLegendKey val="0"/>
          <c:showVal val="0"/>
          <c:showCatName val="0"/>
          <c:showSerName val="0"/>
          <c:showPercent val="0"/>
          <c:showBubbleSize val="0"/>
        </c:dLbls>
        <c:smooth val="0"/>
        <c:axId val="464720160"/>
        <c:axId val="464720552"/>
      </c:lineChart>
      <c:catAx>
        <c:axId val="464720160"/>
        <c:scaling>
          <c:orientation val="minMax"/>
        </c:scaling>
        <c:delete val="0"/>
        <c:axPos val="b"/>
        <c:numFmt formatCode="General" sourceLinked="1"/>
        <c:majorTickMark val="out"/>
        <c:minorTickMark val="none"/>
        <c:tickLblPos val="nextTo"/>
        <c:crossAx val="464720552"/>
        <c:crosses val="autoZero"/>
        <c:auto val="1"/>
        <c:lblAlgn val="ctr"/>
        <c:lblOffset val="100"/>
        <c:noMultiLvlLbl val="0"/>
      </c:catAx>
      <c:valAx>
        <c:axId val="464720552"/>
        <c:scaling>
          <c:orientation val="minMax"/>
        </c:scaling>
        <c:delete val="0"/>
        <c:axPos val="l"/>
        <c:majorGridlines/>
        <c:numFmt formatCode="_(&quot;$&quot;* #,##0_);_(&quot;$&quot;* \(#,##0\);_(&quot;$&quot;* &quot;-&quot;??_);_(@_)" sourceLinked="1"/>
        <c:majorTickMark val="out"/>
        <c:minorTickMark val="none"/>
        <c:tickLblPos val="nextTo"/>
        <c:crossAx val="46472016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1B80-4DC5-9B07-70B5E83A9D37}"/>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1B80-4DC5-9B07-70B5E83A9D37}"/>
            </c:ext>
          </c:extLst>
        </c:ser>
        <c:dLbls>
          <c:showLegendKey val="0"/>
          <c:showVal val="0"/>
          <c:showCatName val="0"/>
          <c:showSerName val="0"/>
          <c:showPercent val="0"/>
          <c:showBubbleSize val="0"/>
        </c:dLbls>
        <c:smooth val="0"/>
        <c:axId val="464721336"/>
        <c:axId val="464721728"/>
      </c:lineChart>
      <c:catAx>
        <c:axId val="464721336"/>
        <c:scaling>
          <c:orientation val="minMax"/>
        </c:scaling>
        <c:delete val="0"/>
        <c:axPos val="b"/>
        <c:numFmt formatCode="General" sourceLinked="1"/>
        <c:majorTickMark val="out"/>
        <c:minorTickMark val="none"/>
        <c:tickLblPos val="nextTo"/>
        <c:crossAx val="464721728"/>
        <c:crosses val="autoZero"/>
        <c:auto val="1"/>
        <c:lblAlgn val="ctr"/>
        <c:lblOffset val="100"/>
        <c:noMultiLvlLbl val="0"/>
      </c:catAx>
      <c:valAx>
        <c:axId val="464721728"/>
        <c:scaling>
          <c:orientation val="minMax"/>
        </c:scaling>
        <c:delete val="0"/>
        <c:axPos val="l"/>
        <c:majorGridlines/>
        <c:numFmt formatCode="_(* #,##0_);_(* \(#,##0\);_(* &quot;-&quot;??_);_(@_)" sourceLinked="1"/>
        <c:majorTickMark val="out"/>
        <c:minorTickMark val="none"/>
        <c:tickLblPos val="nextTo"/>
        <c:crossAx val="464721336"/>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420D-4615-8B7A-BE70AE154F4D}"/>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420D-4615-8B7A-BE70AE154F4D}"/>
            </c:ext>
          </c:extLst>
        </c:ser>
        <c:dLbls>
          <c:showLegendKey val="0"/>
          <c:showVal val="0"/>
          <c:showCatName val="0"/>
          <c:showSerName val="0"/>
          <c:showPercent val="0"/>
          <c:showBubbleSize val="0"/>
        </c:dLbls>
        <c:smooth val="0"/>
        <c:axId val="464242656"/>
        <c:axId val="464243048"/>
      </c:lineChart>
      <c:catAx>
        <c:axId val="464242656"/>
        <c:scaling>
          <c:orientation val="minMax"/>
        </c:scaling>
        <c:delete val="0"/>
        <c:axPos val="b"/>
        <c:numFmt formatCode="General" sourceLinked="1"/>
        <c:majorTickMark val="out"/>
        <c:minorTickMark val="none"/>
        <c:tickLblPos val="nextTo"/>
        <c:crossAx val="464243048"/>
        <c:crosses val="autoZero"/>
        <c:auto val="1"/>
        <c:lblAlgn val="ctr"/>
        <c:lblOffset val="100"/>
        <c:noMultiLvlLbl val="0"/>
      </c:catAx>
      <c:valAx>
        <c:axId val="464243048"/>
        <c:scaling>
          <c:orientation val="minMax"/>
          <c:max val="2500000000"/>
          <c:min val="0"/>
        </c:scaling>
        <c:delete val="0"/>
        <c:axPos val="l"/>
        <c:majorGridlines/>
        <c:numFmt formatCode="_(&quot;$&quot;* #,##0_);_(&quot;$&quot;* \(#,##0\);_(&quot;$&quot;* &quot;-&quot;??_);_(@_)" sourceLinked="1"/>
        <c:majorTickMark val="out"/>
        <c:minorTickMark val="none"/>
        <c:tickLblPos val="nextTo"/>
        <c:crossAx val="46424265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12</xdr:col>
      <xdr:colOff>386442</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C7350619-828D-4E3F-B0E1-04E8AC86BE64}"/>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2CC8A1C8-3BA0-4D6A-AF20-F6FF30C8A819}"/>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1716EB43-760B-4079-9ECC-ACB332DA0799}"/>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C5346197-CA8D-4A18-AB04-288122B9B4BD}"/>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tabSelected="1" view="pageBreakPreview" zoomScale="60" zoomScaleNormal="100" workbookViewId="0">
      <selection activeCell="K5" sqref="K5"/>
    </sheetView>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1" spans="2:4" ht="14.4"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4" thickBot="1">
      <c r="B7" s="328"/>
      <c r="C7" s="327"/>
      <c r="D7" s="326"/>
    </row>
  </sheetData>
  <pageMargins left="0.5" right="0.5" top="0.5" bottom="0.5" header="0.3" footer="0.3"/>
  <pageSetup scale="96"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view="pageBreakPreview" zoomScale="60" zoomScaleNormal="70" workbookViewId="0">
      <pane ySplit="6" topLeftCell="A7" activePane="bottomLeft" state="frozen"/>
      <selection activeCell="K5" sqref="K5"/>
      <selection pane="bottomLeft" activeCell="K5" sqref="K5"/>
    </sheetView>
  </sheetViews>
  <sheetFormatPr defaultColWidth="9.109375" defaultRowHeight="13.8" outlineLevelRow="1"/>
  <cols>
    <col min="1" max="1" width="2.33203125" style="38" customWidth="1"/>
    <col min="2" max="2" width="16.6640625" style="38" customWidth="1"/>
    <col min="3" max="3" width="60" style="38" bestFit="1" customWidth="1"/>
    <col min="4" max="4" width="1.33203125" style="38" customWidth="1"/>
    <col min="5" max="5" width="11.33203125" style="38" customWidth="1"/>
    <col min="6" max="6" width="1.33203125" style="38" customWidth="1"/>
    <col min="7" max="7" width="13.6640625" style="38" customWidth="1"/>
    <col min="8" max="8" width="1.33203125" style="38" customWidth="1"/>
    <col min="9" max="9" width="19.5546875" style="38" customWidth="1"/>
    <col min="10" max="10" width="1.33203125" style="38" customWidth="1"/>
    <col min="11" max="13" width="19.5546875" style="38" customWidth="1"/>
    <col min="14" max="14" width="9.109375" style="38"/>
    <col min="15" max="15" width="12.44140625" style="38" bestFit="1" customWidth="1"/>
    <col min="16" max="16" width="13.5546875" style="38" bestFit="1" customWidth="1"/>
    <col min="17" max="17" width="11.33203125" style="38" customWidth="1"/>
    <col min="18" max="16384" width="9.109375" style="38"/>
  </cols>
  <sheetData>
    <row r="1" spans="2:14" ht="120" customHeight="1">
      <c r="B1" s="194"/>
    </row>
    <row r="2" spans="2:14" ht="7.5" customHeight="1" thickBot="1">
      <c r="B2" s="39"/>
    </row>
    <row r="3" spans="2:14" s="172" customFormat="1" ht="29.25" customHeight="1" thickBot="1">
      <c r="B3" s="766" t="s">
        <v>220</v>
      </c>
      <c r="C3" s="768"/>
      <c r="D3" s="171"/>
      <c r="F3" s="171"/>
      <c r="H3" s="171"/>
      <c r="J3" s="171"/>
    </row>
    <row r="4" spans="2:14" s="172" customFormat="1" ht="18.600000000000001">
      <c r="B4" s="217" t="s">
        <v>436</v>
      </c>
      <c r="C4" s="216"/>
      <c r="D4" s="171"/>
      <c r="F4" s="171"/>
      <c r="G4" s="172" t="s">
        <v>1078</v>
      </c>
      <c r="H4" s="171"/>
      <c r="J4" s="171"/>
    </row>
    <row r="5" spans="2:14" s="172" customFormat="1" ht="57" customHeight="1">
      <c r="B5" s="802" t="s">
        <v>763</v>
      </c>
      <c r="C5" s="802"/>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800"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800"/>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800"/>
      <c r="C9" s="154" t="s">
        <v>433</v>
      </c>
      <c r="D9" s="398"/>
      <c r="E9" s="178" t="s">
        <v>155</v>
      </c>
      <c r="F9" s="398"/>
      <c r="G9" s="404">
        <v>87017.300000000017</v>
      </c>
      <c r="H9" s="398"/>
      <c r="I9" s="646">
        <v>0</v>
      </c>
      <c r="J9" s="398"/>
      <c r="K9" s="403">
        <v>19185</v>
      </c>
      <c r="L9" s="403">
        <v>213453</v>
      </c>
      <c r="M9" s="403">
        <v>232638</v>
      </c>
    </row>
    <row r="10" spans="2:14" ht="30" hidden="1" customHeight="1" outlineLevel="1">
      <c r="B10" s="800"/>
      <c r="C10" s="154" t="s">
        <v>432</v>
      </c>
      <c r="D10" s="398"/>
      <c r="E10" s="345" t="s">
        <v>155</v>
      </c>
      <c r="F10" s="398"/>
      <c r="G10" s="405">
        <v>135523.19997900006</v>
      </c>
      <c r="H10" s="398"/>
      <c r="I10" s="646">
        <v>0</v>
      </c>
      <c r="J10" s="398"/>
      <c r="K10" s="403">
        <v>36787.4</v>
      </c>
      <c r="L10" s="403">
        <v>350291.45</v>
      </c>
      <c r="M10" s="403">
        <v>387078.85</v>
      </c>
    </row>
    <row r="11" spans="2:14" ht="30" customHeight="1" collapsed="1">
      <c r="B11" s="800"/>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800"/>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800"/>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800"/>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800"/>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800"/>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800"/>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800"/>
      <c r="C18" s="509" t="s">
        <v>1079</v>
      </c>
      <c r="D18" s="408"/>
      <c r="E18" s="348" t="s">
        <v>158</v>
      </c>
      <c r="F18" s="408"/>
      <c r="G18" s="409">
        <v>21095</v>
      </c>
      <c r="H18" s="408"/>
      <c r="I18" s="666">
        <v>6195178.0999997053</v>
      </c>
      <c r="J18" s="408"/>
      <c r="K18" s="410">
        <v>79405</v>
      </c>
      <c r="L18" s="410">
        <v>794050</v>
      </c>
      <c r="M18" s="407">
        <v>873455</v>
      </c>
    </row>
    <row r="19" spans="2:14" ht="30" customHeight="1" thickBot="1">
      <c r="B19" s="801"/>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99" t="s">
        <v>1056</v>
      </c>
      <c r="C21" s="124" t="s">
        <v>591</v>
      </c>
      <c r="D21" s="408"/>
      <c r="E21" s="177" t="s">
        <v>155</v>
      </c>
      <c r="F21" s="408"/>
      <c r="G21" s="399">
        <v>376599.70397798967</v>
      </c>
      <c r="H21" s="408"/>
      <c r="I21" s="669">
        <v>10754861.596311614</v>
      </c>
      <c r="J21" s="408"/>
      <c r="K21" s="400">
        <v>93165.45</v>
      </c>
      <c r="L21" s="400">
        <v>997623.95</v>
      </c>
      <c r="M21" s="400">
        <v>1090789.3999999999</v>
      </c>
    </row>
    <row r="22" spans="2:14" ht="30" hidden="1" customHeight="1" outlineLevel="1">
      <c r="B22" s="800"/>
      <c r="C22" s="154" t="s">
        <v>434</v>
      </c>
      <c r="D22" s="398"/>
      <c r="E22" s="178" t="s">
        <v>155</v>
      </c>
      <c r="F22" s="398"/>
      <c r="G22" s="401">
        <v>4412.498784355078</v>
      </c>
      <c r="H22" s="398"/>
      <c r="I22" s="645">
        <v>7396.9889298335538</v>
      </c>
      <c r="J22" s="398"/>
      <c r="K22" s="402">
        <v>1308.3800000000001</v>
      </c>
      <c r="L22" s="402">
        <v>12384.4</v>
      </c>
      <c r="M22" s="403">
        <v>13692.78</v>
      </c>
      <c r="N22" s="476"/>
    </row>
    <row r="23" spans="2:14" ht="30" hidden="1" customHeight="1" outlineLevel="1">
      <c r="B23" s="800"/>
      <c r="C23" s="154" t="s">
        <v>433</v>
      </c>
      <c r="D23" s="398"/>
      <c r="E23" s="178" t="s">
        <v>155</v>
      </c>
      <c r="F23" s="398"/>
      <c r="G23" s="404">
        <v>38.6</v>
      </c>
      <c r="H23" s="398"/>
      <c r="I23" s="646">
        <v>0</v>
      </c>
      <c r="J23" s="398"/>
      <c r="K23" s="403">
        <v>10.5</v>
      </c>
      <c r="L23" s="403">
        <v>107</v>
      </c>
      <c r="M23" s="403">
        <v>117.5</v>
      </c>
    </row>
    <row r="24" spans="2:14" ht="30" hidden="1" customHeight="1" outlineLevel="1">
      <c r="B24" s="800"/>
      <c r="C24" s="154" t="s">
        <v>432</v>
      </c>
      <c r="D24" s="398"/>
      <c r="E24" s="345" t="s">
        <v>155</v>
      </c>
      <c r="F24" s="398"/>
      <c r="G24" s="405">
        <v>1520.1680539999995</v>
      </c>
      <c r="H24" s="398"/>
      <c r="I24" s="646">
        <v>0</v>
      </c>
      <c r="J24" s="398"/>
      <c r="K24" s="403">
        <v>412.82</v>
      </c>
      <c r="L24" s="403">
        <v>3930.9</v>
      </c>
      <c r="M24" s="403">
        <v>4343.72</v>
      </c>
    </row>
    <row r="25" spans="2:14" ht="30" customHeight="1" collapsed="1">
      <c r="B25" s="800"/>
      <c r="C25" s="346" t="s">
        <v>425</v>
      </c>
      <c r="D25" s="398"/>
      <c r="E25" s="347" t="s">
        <v>155</v>
      </c>
      <c r="F25" s="398"/>
      <c r="G25" s="406">
        <v>382570.97081634472</v>
      </c>
      <c r="H25" s="398"/>
      <c r="I25" s="647">
        <v>10762258.585241448</v>
      </c>
      <c r="J25" s="398"/>
      <c r="K25" s="407">
        <v>94897.15</v>
      </c>
      <c r="L25" s="407">
        <v>1014046.25</v>
      </c>
      <c r="M25" s="407">
        <v>1108943.3999999999</v>
      </c>
    </row>
    <row r="26" spans="2:14" ht="30" hidden="1" customHeight="1" outlineLevel="1">
      <c r="B26" s="800"/>
      <c r="C26" s="154" t="s">
        <v>1077</v>
      </c>
      <c r="D26" s="398"/>
      <c r="E26" s="178" t="s">
        <v>155</v>
      </c>
      <c r="F26" s="398"/>
      <c r="G26" s="401">
        <v>135589.54062855424</v>
      </c>
      <c r="H26" s="398"/>
      <c r="I26" s="645">
        <v>4967034.7720322916</v>
      </c>
      <c r="J26" s="398"/>
      <c r="K26" s="402">
        <v>8002.87</v>
      </c>
      <c r="L26" s="402">
        <v>170900.41</v>
      </c>
      <c r="M26" s="403">
        <v>178903.28</v>
      </c>
    </row>
    <row r="27" spans="2:14" ht="30" hidden="1" customHeight="1" outlineLevel="1">
      <c r="B27" s="800"/>
      <c r="C27" s="154" t="s">
        <v>1074</v>
      </c>
      <c r="D27" s="398"/>
      <c r="E27" s="178" t="s">
        <v>155</v>
      </c>
      <c r="F27" s="398"/>
      <c r="G27" s="404">
        <v>216184.3071696205</v>
      </c>
      <c r="H27" s="398"/>
      <c r="I27" s="646">
        <v>2128957.3627011697</v>
      </c>
      <c r="J27" s="398"/>
      <c r="K27" s="403">
        <v>17294.740000000002</v>
      </c>
      <c r="L27" s="403">
        <v>435269.94</v>
      </c>
      <c r="M27" s="403">
        <v>452564.68</v>
      </c>
    </row>
    <row r="28" spans="2:14" ht="30" customHeight="1" collapsed="1">
      <c r="B28" s="800"/>
      <c r="C28" s="346" t="s">
        <v>820</v>
      </c>
      <c r="D28" s="398"/>
      <c r="E28" s="347" t="s">
        <v>155</v>
      </c>
      <c r="F28" s="398"/>
      <c r="G28" s="406">
        <v>351773.84779817471</v>
      </c>
      <c r="H28" s="398"/>
      <c r="I28" s="647">
        <v>7095992.1347334608</v>
      </c>
      <c r="J28" s="398"/>
      <c r="K28" s="407">
        <v>25297.61</v>
      </c>
      <c r="L28" s="407">
        <v>606170.35</v>
      </c>
      <c r="M28" s="407">
        <v>631467.97</v>
      </c>
    </row>
    <row r="29" spans="2:14" ht="30" hidden="1" customHeight="1" outlineLevel="1">
      <c r="B29" s="800"/>
      <c r="C29" s="154" t="s">
        <v>592</v>
      </c>
      <c r="D29" s="408"/>
      <c r="E29" s="345" t="s">
        <v>158</v>
      </c>
      <c r="F29" s="408"/>
      <c r="G29" s="405">
        <v>4007</v>
      </c>
      <c r="H29" s="408"/>
      <c r="I29" s="646">
        <v>2675347.6610000115</v>
      </c>
      <c r="J29" s="408"/>
      <c r="K29" s="403">
        <v>41285</v>
      </c>
      <c r="L29" s="403">
        <v>1338450</v>
      </c>
      <c r="M29" s="403">
        <v>1379735</v>
      </c>
    </row>
    <row r="30" spans="2:14" ht="30" hidden="1" customHeight="1" outlineLevel="1">
      <c r="B30" s="800"/>
      <c r="C30" s="154" t="s">
        <v>435</v>
      </c>
      <c r="D30" s="408"/>
      <c r="E30" s="345" t="s">
        <v>158</v>
      </c>
      <c r="F30" s="408"/>
      <c r="G30" s="405">
        <v>1259</v>
      </c>
      <c r="H30" s="408"/>
      <c r="I30" s="646">
        <v>719406.47872473556</v>
      </c>
      <c r="J30" s="408"/>
      <c r="K30" s="403">
        <v>22100</v>
      </c>
      <c r="L30" s="403">
        <v>429800</v>
      </c>
      <c r="M30" s="403">
        <v>451900</v>
      </c>
      <c r="N30" s="476" t="s">
        <v>762</v>
      </c>
    </row>
    <row r="31" spans="2:14" ht="30" customHeight="1" collapsed="1">
      <c r="B31" s="800"/>
      <c r="C31" s="346" t="s">
        <v>427</v>
      </c>
      <c r="D31" s="408"/>
      <c r="E31" s="347" t="s">
        <v>158</v>
      </c>
      <c r="F31" s="398"/>
      <c r="G31" s="406">
        <v>5266</v>
      </c>
      <c r="H31" s="398"/>
      <c r="I31" s="647">
        <v>3394754.1397247473</v>
      </c>
      <c r="J31" s="398"/>
      <c r="K31" s="407">
        <v>63385</v>
      </c>
      <c r="L31" s="407">
        <v>1768250</v>
      </c>
      <c r="M31" s="407">
        <v>1831635</v>
      </c>
    </row>
    <row r="32" spans="2:14" ht="30" customHeight="1" thickBot="1">
      <c r="B32" s="800"/>
      <c r="C32" s="509" t="s">
        <v>788</v>
      </c>
      <c r="D32" s="408"/>
      <c r="E32" s="348" t="s">
        <v>158</v>
      </c>
      <c r="F32" s="408"/>
      <c r="G32" s="409">
        <v>272</v>
      </c>
      <c r="H32" s="408"/>
      <c r="I32" s="666">
        <v>106107.20000000043</v>
      </c>
      <c r="J32" s="408"/>
      <c r="K32" s="410">
        <v>1360</v>
      </c>
      <c r="L32" s="410">
        <v>13600</v>
      </c>
      <c r="M32" s="407">
        <v>14960</v>
      </c>
    </row>
    <row r="33" spans="2:17" ht="30" customHeight="1" thickBot="1">
      <c r="B33" s="801"/>
      <c r="C33" s="234" t="s">
        <v>172</v>
      </c>
      <c r="D33" s="408"/>
      <c r="E33" s="411"/>
      <c r="F33" s="398"/>
      <c r="G33" s="411"/>
      <c r="H33" s="398"/>
      <c r="I33" s="667">
        <v>21359112.059699655</v>
      </c>
      <c r="J33" s="398"/>
      <c r="K33" s="412">
        <v>184939.76</v>
      </c>
      <c r="L33" s="412">
        <v>3402066.6</v>
      </c>
      <c r="M33" s="412">
        <v>3587006.36</v>
      </c>
      <c r="Q33" s="373"/>
    </row>
    <row r="34" spans="2:17" ht="23.25" customHeight="1" thickBot="1"/>
    <row r="35" spans="2:17" ht="30" customHeight="1">
      <c r="B35" s="799" t="s">
        <v>1091</v>
      </c>
      <c r="C35" s="124" t="s">
        <v>1051</v>
      </c>
      <c r="F35" s="398"/>
      <c r="H35" s="398"/>
      <c r="J35" s="398"/>
      <c r="K35" s="400">
        <v>2041297.52</v>
      </c>
      <c r="M35" s="400">
        <v>2041297.52</v>
      </c>
    </row>
    <row r="36" spans="2:17" ht="30" customHeight="1">
      <c r="B36" s="800"/>
      <c r="C36" s="131" t="s">
        <v>1095</v>
      </c>
      <c r="F36" s="398"/>
      <c r="H36" s="398"/>
      <c r="J36" s="398"/>
      <c r="K36" s="402">
        <v>36364604.990000002</v>
      </c>
      <c r="M36" s="403">
        <v>36364604.990000002</v>
      </c>
    </row>
    <row r="37" spans="2:17" ht="30" customHeight="1">
      <c r="B37" s="800"/>
      <c r="C37" s="131" t="s">
        <v>1052</v>
      </c>
      <c r="F37" s="398"/>
      <c r="H37" s="398"/>
      <c r="J37" s="398"/>
      <c r="K37" s="402">
        <v>6729086.5499999998</v>
      </c>
      <c r="M37" s="403">
        <v>6729086.5499999998</v>
      </c>
    </row>
    <row r="38" spans="2:17" ht="30" customHeight="1">
      <c r="B38" s="800"/>
      <c r="C38" s="131" t="s">
        <v>1071</v>
      </c>
      <c r="F38" s="398"/>
      <c r="H38" s="398"/>
      <c r="J38" s="398"/>
      <c r="K38" s="402">
        <v>13087154.390000001</v>
      </c>
      <c r="M38" s="403">
        <v>13087154.390000001</v>
      </c>
    </row>
    <row r="39" spans="2:17" ht="30" customHeight="1">
      <c r="B39" s="800"/>
      <c r="C39" s="131" t="s">
        <v>1053</v>
      </c>
      <c r="F39" s="398"/>
      <c r="H39" s="398"/>
      <c r="J39" s="398"/>
      <c r="K39" s="659">
        <v>4604610.8</v>
      </c>
      <c r="L39" s="660"/>
      <c r="M39" s="661">
        <v>4604610.8</v>
      </c>
    </row>
    <row r="40" spans="2:17" ht="30" customHeight="1">
      <c r="B40" s="800"/>
      <c r="C40" s="131" t="s">
        <v>1096</v>
      </c>
      <c r="F40" s="398"/>
      <c r="H40" s="398"/>
      <c r="J40" s="398"/>
      <c r="K40" s="402">
        <v>4774003.57</v>
      </c>
      <c r="L40" s="660"/>
      <c r="M40" s="403">
        <v>4774003.57</v>
      </c>
    </row>
    <row r="41" spans="2:17" ht="30" customHeight="1">
      <c r="B41" s="800"/>
      <c r="C41" s="180" t="s">
        <v>1097</v>
      </c>
      <c r="D41" s="408"/>
      <c r="F41" s="408"/>
      <c r="H41" s="408"/>
      <c r="J41" s="408"/>
      <c r="K41" s="402">
        <v>35652336.109999999</v>
      </c>
      <c r="L41" s="660"/>
      <c r="M41" s="403">
        <v>35652336.109999999</v>
      </c>
    </row>
    <row r="42" spans="2:17" ht="30" customHeight="1" thickBot="1">
      <c r="B42" s="800"/>
      <c r="C42" s="641" t="s">
        <v>1054</v>
      </c>
      <c r="F42" s="398"/>
      <c r="H42" s="398"/>
      <c r="J42" s="398"/>
      <c r="K42" s="659">
        <v>68036081.530000001</v>
      </c>
      <c r="L42" s="660"/>
      <c r="M42" s="403">
        <v>68036081.530000001</v>
      </c>
    </row>
    <row r="43" spans="2:17" ht="30" hidden="1" customHeight="1" outlineLevel="1">
      <c r="B43" s="800"/>
      <c r="C43" s="154" t="s">
        <v>1045</v>
      </c>
      <c r="D43" s="408"/>
      <c r="E43" s="177" t="s">
        <v>156</v>
      </c>
      <c r="F43" s="408"/>
      <c r="G43" s="399">
        <v>1</v>
      </c>
      <c r="H43" s="408"/>
      <c r="I43" s="665">
        <v>0</v>
      </c>
      <c r="J43" s="408"/>
      <c r="K43" s="662">
        <v>0</v>
      </c>
      <c r="L43" s="662">
        <v>15965.66</v>
      </c>
      <c r="M43" s="662">
        <v>15965.66</v>
      </c>
    </row>
    <row r="44" spans="2:17" ht="30" hidden="1" customHeight="1" outlineLevel="1">
      <c r="B44" s="800"/>
      <c r="C44" s="131" t="s">
        <v>1075</v>
      </c>
      <c r="D44" s="408"/>
      <c r="E44" s="178" t="s">
        <v>154</v>
      </c>
      <c r="F44" s="408"/>
      <c r="G44" s="401">
        <v>3</v>
      </c>
      <c r="H44" s="408"/>
      <c r="I44" s="646">
        <v>19507.312000000002</v>
      </c>
      <c r="J44" s="408"/>
      <c r="K44" s="403">
        <v>0</v>
      </c>
      <c r="L44" s="403">
        <v>0</v>
      </c>
      <c r="M44" s="403">
        <v>0</v>
      </c>
    </row>
    <row r="45" spans="2:17" ht="30" hidden="1" customHeight="1" outlineLevel="1">
      <c r="B45" s="800"/>
      <c r="C45" s="131" t="s">
        <v>407</v>
      </c>
      <c r="D45" s="408"/>
      <c r="E45" s="178" t="s">
        <v>154</v>
      </c>
      <c r="F45" s="408"/>
      <c r="G45" s="401">
        <v>1</v>
      </c>
      <c r="H45" s="408"/>
      <c r="I45" s="646">
        <v>652.68588427232737</v>
      </c>
      <c r="J45" s="408"/>
      <c r="K45" s="403">
        <v>0</v>
      </c>
      <c r="L45" s="403">
        <v>0</v>
      </c>
      <c r="M45" s="403">
        <v>0</v>
      </c>
    </row>
    <row r="46" spans="2:17" ht="30" hidden="1" customHeight="1" outlineLevel="1">
      <c r="B46" s="800"/>
      <c r="C46" s="131" t="s">
        <v>808</v>
      </c>
      <c r="D46" s="408"/>
      <c r="E46" s="178" t="s">
        <v>154</v>
      </c>
      <c r="F46" s="408"/>
      <c r="G46" s="401">
        <v>0</v>
      </c>
      <c r="H46" s="408"/>
      <c r="I46" s="646">
        <v>0</v>
      </c>
      <c r="J46" s="408"/>
      <c r="K46" s="403">
        <v>469244.98</v>
      </c>
      <c r="L46" s="403">
        <v>708889.56</v>
      </c>
      <c r="M46" s="403">
        <v>1178134.54</v>
      </c>
    </row>
    <row r="47" spans="2:17" ht="30" hidden="1" customHeight="1" outlineLevel="1">
      <c r="B47" s="800"/>
      <c r="C47" s="131" t="s">
        <v>1048</v>
      </c>
      <c r="D47" s="408"/>
      <c r="E47" s="178" t="s">
        <v>154</v>
      </c>
      <c r="F47" s="408"/>
      <c r="G47" s="401">
        <v>0</v>
      </c>
      <c r="H47" s="408"/>
      <c r="I47" s="646">
        <v>0</v>
      </c>
      <c r="J47" s="408"/>
      <c r="K47" s="403">
        <v>0</v>
      </c>
      <c r="L47" s="403">
        <v>0</v>
      </c>
      <c r="M47" s="403">
        <v>0</v>
      </c>
    </row>
    <row r="48" spans="2:17" ht="30" hidden="1" customHeight="1" outlineLevel="1">
      <c r="B48" s="800"/>
      <c r="C48" s="131" t="s">
        <v>396</v>
      </c>
      <c r="D48" s="408"/>
      <c r="E48" s="178"/>
      <c r="F48" s="408"/>
      <c r="G48" s="401">
        <v>6043</v>
      </c>
      <c r="H48" s="408"/>
      <c r="I48" s="646">
        <v>4101223.5331077916</v>
      </c>
      <c r="J48" s="408"/>
      <c r="K48" s="403">
        <v>59396</v>
      </c>
      <c r="L48" s="403">
        <v>1881050</v>
      </c>
      <c r="M48" s="403">
        <v>1940446</v>
      </c>
    </row>
    <row r="49" spans="2:16" ht="30" hidden="1" customHeight="1" outlineLevel="1">
      <c r="B49" s="800"/>
      <c r="C49" s="131" t="s">
        <v>1049</v>
      </c>
      <c r="D49" s="408"/>
      <c r="E49" s="178" t="s">
        <v>154</v>
      </c>
      <c r="F49" s="408"/>
      <c r="G49" s="401">
        <v>0</v>
      </c>
      <c r="H49" s="408"/>
      <c r="I49" s="646">
        <v>0</v>
      </c>
      <c r="J49" s="408"/>
      <c r="K49" s="403">
        <v>0</v>
      </c>
      <c r="L49" s="403">
        <v>0</v>
      </c>
      <c r="M49" s="403">
        <v>0</v>
      </c>
    </row>
    <row r="50" spans="2:16" ht="30" hidden="1" customHeight="1" outlineLevel="1">
      <c r="B50" s="800"/>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800"/>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800"/>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800"/>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800"/>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800"/>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800"/>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800"/>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801"/>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57"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view="pageBreakPreview" zoomScale="60" zoomScaleNormal="70" workbookViewId="0">
      <pane xSplit="3" ySplit="4" topLeftCell="AY5" activePane="bottomRight" state="frozen"/>
      <selection activeCell="K5" sqref="K5"/>
      <selection pane="topRight" activeCell="K5" sqref="K5"/>
      <selection pane="bottomLeft" activeCell="K5" sqref="K5"/>
      <selection pane="bottomRight" activeCell="K5" sqref="K5"/>
    </sheetView>
  </sheetViews>
  <sheetFormatPr defaultColWidth="9.109375" defaultRowHeight="13.2" outlineLevelCol="2"/>
  <cols>
    <col min="1" max="1" width="2.33203125" style="98" customWidth="1"/>
    <col min="2" max="2" width="12.6640625" style="98" customWidth="1"/>
    <col min="3" max="3" width="56.44140625" style="98" customWidth="1"/>
    <col min="4" max="4" width="1" style="98" customWidth="1"/>
    <col min="5" max="5" width="12" style="103" customWidth="1" outlineLevel="1"/>
    <col min="6" max="8" width="19.109375" style="104" hidden="1" customWidth="1" outlineLevel="2"/>
    <col min="9" max="9" width="19.109375" style="104" customWidth="1" outlineLevel="1" collapsed="1"/>
    <col min="10" max="11" width="19.109375" style="104" hidden="1" customWidth="1" outlineLevel="2"/>
    <col min="12" max="12" width="19.109375" style="104" customWidth="1" outlineLevel="1" collapsed="1"/>
    <col min="13" max="14" width="19.109375" style="104" customWidth="1" outlineLevel="1"/>
    <col min="15" max="26" width="12" style="98" hidden="1" customWidth="1" outlineLevel="2"/>
    <col min="27" max="27" width="19.109375" style="98" customWidth="1" outlineLevel="1" collapsed="1"/>
    <col min="28" max="28" width="19.109375" style="98" customWidth="1" outlineLevel="1"/>
    <col min="29" max="29" width="6.6640625" style="98" customWidth="1"/>
    <col min="30" max="32" width="19.109375" style="104" hidden="1" customWidth="1" outlineLevel="2"/>
    <col min="33" max="33" width="19.109375" style="104" customWidth="1" outlineLevel="1" collapsed="1"/>
    <col min="34" max="35" width="19.109375" style="104" hidden="1" customWidth="1" outlineLevel="2"/>
    <col min="36" max="36" width="19.109375" style="104" customWidth="1" outlineLevel="1" collapsed="1"/>
    <col min="37" max="38" width="19.109375" style="104" customWidth="1" outlineLevel="1"/>
    <col min="39" max="50" width="12" style="104" hidden="1" customWidth="1" outlineLevel="2"/>
    <col min="51" max="51" width="19.109375" style="104" customWidth="1" outlineLevel="1" collapsed="1"/>
    <col min="52" max="52" width="19.109375" style="104" customWidth="1" outlineLevel="1"/>
    <col min="53" max="53" width="6.6640625" style="98" customWidth="1"/>
    <col min="54" max="56" width="19.109375" style="104" hidden="1" customWidth="1" outlineLevel="2"/>
    <col min="57" max="57" width="19.109375" style="104" customWidth="1" outlineLevel="1" collapsed="1"/>
    <col min="58" max="59" width="19.109375" style="104" hidden="1" customWidth="1" outlineLevel="2"/>
    <col min="60" max="60" width="19.109375" style="104" customWidth="1" outlineLevel="1" collapsed="1"/>
    <col min="61" max="62" width="19.109375" style="104" customWidth="1" outlineLevel="1"/>
    <col min="63" max="65" width="12" style="104" hidden="1" customWidth="1" outlineLevel="2"/>
    <col min="66" max="66" width="12.44140625" style="104" hidden="1" customWidth="1" outlineLevel="2"/>
    <col min="67" max="67" width="13.33203125" style="104" hidden="1" customWidth="1" outlineLevel="2"/>
    <col min="68" max="74" width="12" style="104" hidden="1" customWidth="1" outlineLevel="2"/>
    <col min="75" max="75" width="19.109375" style="104" customWidth="1" outlineLevel="1" collapsed="1"/>
    <col min="76" max="76" width="19.109375" style="104" customWidth="1" outlineLevel="1"/>
    <col min="77" max="77" width="6.6640625" style="98" customWidth="1"/>
    <col min="78" max="78" width="25.109375" style="98" customWidth="1" outlineLevel="1"/>
    <col min="79" max="79" width="17.44140625" style="98" hidden="1" customWidth="1" outlineLevel="2"/>
    <col min="80" max="90" width="14" style="98" hidden="1" customWidth="1" outlineLevel="2"/>
    <col min="91" max="91" width="25.109375" style="98" customWidth="1" outlineLevel="1" collapsed="1"/>
    <col min="92" max="92" width="1" style="98" customWidth="1" outlineLevel="1"/>
    <col min="93" max="93" width="22.6640625" style="98" customWidth="1" outlineLevel="1"/>
    <col min="94" max="105" width="14.6640625" style="98" hidden="1" customWidth="1" outlineLevel="2"/>
    <col min="106" max="106" width="22.6640625" style="98" customWidth="1" outlineLevel="1" collapsed="1"/>
    <col min="107" max="107" width="1" style="98" customWidth="1" outlineLevel="1"/>
    <col min="108" max="109" width="22.6640625" style="98" customWidth="1" outlineLevel="1"/>
    <col min="110" max="110" width="6.6640625" style="98" customWidth="1"/>
    <col min="111" max="16384" width="9.109375" style="98"/>
  </cols>
  <sheetData>
    <row r="1" spans="1:110" ht="127.5" customHeight="1" thickBot="1">
      <c r="C1" s="100"/>
      <c r="D1" s="99"/>
      <c r="F1" s="477"/>
      <c r="G1" s="477"/>
      <c r="H1" s="477"/>
      <c r="I1" s="477"/>
      <c r="J1" s="477"/>
      <c r="K1" s="477"/>
      <c r="L1" s="477"/>
      <c r="M1" s="477"/>
      <c r="N1" s="728"/>
      <c r="AA1" s="773" t="s">
        <v>184</v>
      </c>
      <c r="AB1" s="477"/>
      <c r="AD1" s="477"/>
      <c r="AE1" s="477"/>
      <c r="AF1" s="477"/>
      <c r="AG1" s="477"/>
      <c r="AH1" s="477"/>
      <c r="AI1" s="477"/>
      <c r="AJ1" s="477"/>
      <c r="AK1" s="477"/>
      <c r="AL1" s="728"/>
      <c r="AY1" s="773" t="s">
        <v>184</v>
      </c>
      <c r="BB1" s="477"/>
      <c r="BC1" s="477"/>
      <c r="BD1" s="477"/>
      <c r="BE1" s="477"/>
      <c r="BF1" s="477"/>
      <c r="BG1" s="477"/>
      <c r="BH1" s="477"/>
      <c r="BI1" s="477"/>
      <c r="BJ1" s="728"/>
      <c r="BW1" s="773" t="s">
        <v>184</v>
      </c>
      <c r="CM1" s="773" t="s">
        <v>184</v>
      </c>
      <c r="DB1" s="773" t="s">
        <v>184</v>
      </c>
    </row>
    <row r="2" spans="1:110" ht="28.5" customHeight="1" thickBot="1">
      <c r="B2" s="766" t="s">
        <v>220</v>
      </c>
      <c r="C2" s="790"/>
      <c r="F2" s="478"/>
      <c r="G2" s="320"/>
      <c r="H2" s="320"/>
      <c r="I2" s="320"/>
      <c r="J2" s="320"/>
      <c r="K2" s="320"/>
      <c r="L2" s="320"/>
      <c r="M2" s="320"/>
      <c r="N2" s="320"/>
      <c r="O2" s="106"/>
      <c r="P2" s="107"/>
      <c r="Q2" s="107"/>
      <c r="R2" s="107"/>
      <c r="S2" s="107"/>
      <c r="T2" s="106"/>
      <c r="U2" s="107"/>
      <c r="V2" s="107"/>
      <c r="W2" s="107"/>
      <c r="X2" s="107"/>
      <c r="Y2" s="107"/>
      <c r="Z2" s="384"/>
      <c r="AA2" s="774"/>
      <c r="AB2" s="478"/>
      <c r="AC2" s="803" t="s">
        <v>187</v>
      </c>
      <c r="AD2" s="478"/>
      <c r="AE2" s="319"/>
      <c r="AF2" s="319"/>
      <c r="AG2" s="319"/>
      <c r="AH2" s="319"/>
      <c r="AI2" s="319"/>
      <c r="AJ2" s="319"/>
      <c r="AK2" s="319"/>
      <c r="AL2" s="319"/>
      <c r="AM2" s="106"/>
      <c r="AU2" s="146"/>
      <c r="AY2" s="774"/>
      <c r="AZ2" s="296"/>
      <c r="BA2" s="805" t="s">
        <v>186</v>
      </c>
      <c r="BB2" s="478"/>
      <c r="BC2" s="319"/>
      <c r="BD2" s="319"/>
      <c r="BE2" s="319"/>
      <c r="BF2" s="319"/>
      <c r="BG2" s="319"/>
      <c r="BH2" s="319"/>
      <c r="BI2" s="319"/>
      <c r="BJ2" s="319"/>
      <c r="BK2" s="106"/>
      <c r="BS2" s="146"/>
      <c r="BW2" s="774"/>
      <c r="BX2" s="296"/>
      <c r="BY2" s="806" t="s">
        <v>431</v>
      </c>
      <c r="CM2" s="774"/>
      <c r="DB2" s="774"/>
      <c r="DF2" s="804" t="s">
        <v>185</v>
      </c>
    </row>
    <row r="3" spans="1:110" ht="40.200000000000003"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80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805"/>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806"/>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804"/>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80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805"/>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806"/>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804"/>
    </row>
    <row r="5" spans="1:110" ht="30" customHeight="1">
      <c r="A5" s="123"/>
      <c r="B5" s="799"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803"/>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805"/>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806"/>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804"/>
    </row>
    <row r="6" spans="1:110" ht="30" customHeight="1">
      <c r="A6" s="123"/>
      <c r="B6" s="800"/>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803"/>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805"/>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806"/>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804"/>
    </row>
    <row r="7" spans="1:110" ht="30" customHeight="1" thickBot="1">
      <c r="A7" s="123"/>
      <c r="B7" s="801"/>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803"/>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805"/>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806"/>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804"/>
    </row>
    <row r="8" spans="1:110" ht="13.8" thickBot="1">
      <c r="G8" s="191"/>
      <c r="H8" s="191"/>
      <c r="I8" s="191"/>
      <c r="J8" s="191"/>
      <c r="K8" s="191"/>
      <c r="L8" s="191"/>
      <c r="M8" s="191"/>
      <c r="N8" s="191"/>
      <c r="AC8" s="803"/>
      <c r="BA8" s="805"/>
      <c r="BY8" s="806"/>
      <c r="DF8" s="804"/>
    </row>
    <row r="9" spans="1:110" ht="30" customHeight="1">
      <c r="A9" s="123"/>
      <c r="B9" s="799" t="s">
        <v>534</v>
      </c>
      <c r="C9" s="124" t="s">
        <v>400</v>
      </c>
      <c r="D9" s="98" t="s">
        <v>67</v>
      </c>
      <c r="E9" s="151" t="s">
        <v>154</v>
      </c>
      <c r="F9" s="153">
        <v>0</v>
      </c>
      <c r="G9" s="153">
        <v>6</v>
      </c>
      <c r="H9" s="153">
        <v>0</v>
      </c>
      <c r="I9" s="153">
        <v>6</v>
      </c>
      <c r="J9" s="153">
        <v>208</v>
      </c>
      <c r="K9" s="153">
        <v>16</v>
      </c>
      <c r="L9" s="153">
        <v>224</v>
      </c>
      <c r="M9" s="153">
        <v>153</v>
      </c>
      <c r="N9" s="153">
        <v>245</v>
      </c>
      <c r="O9" s="152">
        <v>6</v>
      </c>
      <c r="P9" s="152">
        <v>4</v>
      </c>
      <c r="Q9" s="152">
        <v>0</v>
      </c>
      <c r="R9" s="152">
        <v>0</v>
      </c>
      <c r="S9" s="152">
        <v>0</v>
      </c>
      <c r="T9" s="152">
        <v>0</v>
      </c>
      <c r="U9" s="152">
        <v>0</v>
      </c>
      <c r="V9" s="152">
        <v>0</v>
      </c>
      <c r="W9" s="152">
        <v>0</v>
      </c>
      <c r="X9" s="152">
        <v>0</v>
      </c>
      <c r="Y9" s="152">
        <v>0</v>
      </c>
      <c r="Z9" s="128">
        <v>0</v>
      </c>
      <c r="AA9" s="153">
        <v>10</v>
      </c>
      <c r="AB9" s="128">
        <v>638</v>
      </c>
      <c r="AC9" s="803"/>
      <c r="AD9" s="153">
        <v>0</v>
      </c>
      <c r="AE9" s="153">
        <v>151028.25489441716</v>
      </c>
      <c r="AF9" s="153">
        <v>0</v>
      </c>
      <c r="AG9" s="153">
        <v>151028.25489441716</v>
      </c>
      <c r="AH9" s="153">
        <v>7628991.8870418249</v>
      </c>
      <c r="AI9" s="153">
        <v>334504.85654779291</v>
      </c>
      <c r="AJ9" s="153">
        <v>7963496.7435896173</v>
      </c>
      <c r="AK9" s="128">
        <v>3716377.6159684076</v>
      </c>
      <c r="AL9" s="128">
        <v>9627433.6721559931</v>
      </c>
      <c r="AM9" s="153">
        <v>91657.213003918194</v>
      </c>
      <c r="AN9" s="153">
        <v>22590.331239471139</v>
      </c>
      <c r="AO9" s="153">
        <v>0</v>
      </c>
      <c r="AP9" s="153">
        <v>0</v>
      </c>
      <c r="AQ9" s="153">
        <v>0</v>
      </c>
      <c r="AR9" s="153">
        <v>0</v>
      </c>
      <c r="AS9" s="153">
        <v>0</v>
      </c>
      <c r="AT9" s="153">
        <v>0</v>
      </c>
      <c r="AU9" s="153">
        <v>0</v>
      </c>
      <c r="AV9" s="153">
        <v>0</v>
      </c>
      <c r="AW9" s="153">
        <v>0</v>
      </c>
      <c r="AX9" s="153">
        <v>0</v>
      </c>
      <c r="AY9" s="153">
        <v>114247.54424338933</v>
      </c>
      <c r="AZ9" s="129">
        <v>21572583.830851823</v>
      </c>
      <c r="BA9" s="805"/>
      <c r="BB9" s="153">
        <v>0</v>
      </c>
      <c r="BC9" s="153">
        <v>151028.25489441716</v>
      </c>
      <c r="BD9" s="153">
        <v>0</v>
      </c>
      <c r="BE9" s="153">
        <v>151028.25489441716</v>
      </c>
      <c r="BF9" s="153">
        <v>7455082.9805773916</v>
      </c>
      <c r="BG9" s="153">
        <v>332850.69519744976</v>
      </c>
      <c r="BH9" s="153">
        <v>7787933.6757748416</v>
      </c>
      <c r="BI9" s="128">
        <v>3697999.7416407806</v>
      </c>
      <c r="BJ9" s="152">
        <v>9579825.0100641288</v>
      </c>
      <c r="BK9" s="153">
        <v>91657.213003918194</v>
      </c>
      <c r="BL9" s="153">
        <v>22590.331239471139</v>
      </c>
      <c r="BM9" s="153">
        <v>0</v>
      </c>
      <c r="BN9" s="153">
        <v>0</v>
      </c>
      <c r="BO9" s="153">
        <v>0</v>
      </c>
      <c r="BP9" s="153">
        <v>0</v>
      </c>
      <c r="BQ9" s="153">
        <v>0</v>
      </c>
      <c r="BR9" s="153">
        <v>0</v>
      </c>
      <c r="BS9" s="153">
        <v>0</v>
      </c>
      <c r="BT9" s="153">
        <v>0</v>
      </c>
      <c r="BU9" s="153">
        <v>0</v>
      </c>
      <c r="BV9" s="153">
        <v>0</v>
      </c>
      <c r="BW9" s="153">
        <v>114247.54424338933</v>
      </c>
      <c r="BX9" s="129">
        <v>21331034.22661756</v>
      </c>
      <c r="BY9" s="806"/>
      <c r="BZ9" s="130">
        <v>783120</v>
      </c>
      <c r="CA9" s="130">
        <v>97335.95</v>
      </c>
      <c r="CB9" s="130">
        <v>258321.15</v>
      </c>
      <c r="CC9" s="130">
        <v>53198.23</v>
      </c>
      <c r="CD9" s="130">
        <v>0</v>
      </c>
      <c r="CE9" s="130">
        <v>0</v>
      </c>
      <c r="CF9" s="130">
        <v>0</v>
      </c>
      <c r="CG9" s="130">
        <v>0</v>
      </c>
      <c r="CH9" s="130">
        <v>0</v>
      </c>
      <c r="CI9" s="130">
        <v>0</v>
      </c>
      <c r="CJ9" s="130">
        <v>0</v>
      </c>
      <c r="CK9" s="130">
        <v>0</v>
      </c>
      <c r="CL9" s="130">
        <v>0</v>
      </c>
      <c r="CM9" s="130">
        <v>408855.33</v>
      </c>
      <c r="CN9" s="119"/>
      <c r="CO9" s="130">
        <v>840951.02</v>
      </c>
      <c r="CP9" s="130">
        <v>43591.75</v>
      </c>
      <c r="CQ9" s="130">
        <v>56723.63</v>
      </c>
      <c r="CR9" s="130">
        <v>53049.919999999998</v>
      </c>
      <c r="CS9" s="130">
        <v>0</v>
      </c>
      <c r="CT9" s="130">
        <v>0</v>
      </c>
      <c r="CU9" s="130">
        <v>0</v>
      </c>
      <c r="CV9" s="130">
        <v>0</v>
      </c>
      <c r="CW9" s="130">
        <v>0</v>
      </c>
      <c r="CX9" s="130">
        <v>0</v>
      </c>
      <c r="CY9" s="130">
        <v>0</v>
      </c>
      <c r="CZ9" s="130">
        <v>0</v>
      </c>
      <c r="DA9" s="130">
        <v>0</v>
      </c>
      <c r="DB9" s="130">
        <v>153365.29999999999</v>
      </c>
      <c r="DC9" s="119"/>
      <c r="DD9" s="130">
        <v>1624071.02</v>
      </c>
      <c r="DE9" s="130">
        <v>562220.63</v>
      </c>
      <c r="DF9" s="804"/>
    </row>
    <row r="10" spans="1:110" ht="30" customHeight="1">
      <c r="A10" s="123"/>
      <c r="B10" s="800"/>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80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805"/>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806"/>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804"/>
    </row>
    <row r="11" spans="1:110" ht="30" customHeight="1" thickBot="1">
      <c r="A11" s="123"/>
      <c r="B11" s="801"/>
      <c r="C11" s="385" t="s">
        <v>771</v>
      </c>
      <c r="D11" s="98" t="s">
        <v>67</v>
      </c>
      <c r="E11" s="479" t="s">
        <v>154</v>
      </c>
      <c r="F11" s="480"/>
      <c r="G11" s="480"/>
      <c r="H11" s="480">
        <v>0</v>
      </c>
      <c r="I11" s="480">
        <v>0</v>
      </c>
      <c r="J11" s="480"/>
      <c r="K11" s="480">
        <v>5</v>
      </c>
      <c r="L11" s="480">
        <v>5</v>
      </c>
      <c r="M11" s="480">
        <v>21</v>
      </c>
      <c r="N11" s="480">
        <v>15</v>
      </c>
      <c r="O11" s="481">
        <v>0</v>
      </c>
      <c r="P11" s="481">
        <v>0</v>
      </c>
      <c r="Q11" s="481">
        <v>0</v>
      </c>
      <c r="R11" s="481">
        <v>0</v>
      </c>
      <c r="S11" s="481">
        <v>0</v>
      </c>
      <c r="T11" s="481">
        <v>0</v>
      </c>
      <c r="U11" s="481">
        <v>0</v>
      </c>
      <c r="V11" s="481">
        <v>0</v>
      </c>
      <c r="W11" s="481">
        <v>0</v>
      </c>
      <c r="X11" s="481">
        <v>0</v>
      </c>
      <c r="Y11" s="481">
        <v>0</v>
      </c>
      <c r="Z11" s="482">
        <v>0</v>
      </c>
      <c r="AA11" s="480">
        <v>0</v>
      </c>
      <c r="AB11" s="482">
        <v>41</v>
      </c>
      <c r="AC11" s="803"/>
      <c r="AD11" s="480"/>
      <c r="AE11" s="480"/>
      <c r="AF11" s="480">
        <v>0</v>
      </c>
      <c r="AG11" s="480">
        <v>151028.25489441716</v>
      </c>
      <c r="AH11" s="480"/>
      <c r="AI11" s="480">
        <v>3351.0324857674818</v>
      </c>
      <c r="AJ11" s="480">
        <v>3351.0324857674818</v>
      </c>
      <c r="AK11" s="483">
        <v>363614.02461505804</v>
      </c>
      <c r="AL11" s="483">
        <v>254432.72399630991</v>
      </c>
      <c r="AM11" s="480">
        <v>0</v>
      </c>
      <c r="AN11" s="480">
        <v>0</v>
      </c>
      <c r="AO11" s="480">
        <v>0</v>
      </c>
      <c r="AP11" s="480">
        <v>0</v>
      </c>
      <c r="AQ11" s="480">
        <v>0</v>
      </c>
      <c r="AR11" s="480">
        <v>0</v>
      </c>
      <c r="AS11" s="480">
        <v>0</v>
      </c>
      <c r="AT11" s="480">
        <v>0</v>
      </c>
      <c r="AU11" s="480">
        <v>0</v>
      </c>
      <c r="AV11" s="480">
        <v>0</v>
      </c>
      <c r="AW11" s="480">
        <v>0</v>
      </c>
      <c r="AX11" s="480">
        <v>0</v>
      </c>
      <c r="AY11" s="480">
        <v>0</v>
      </c>
      <c r="AZ11" s="484">
        <v>772426.03599155264</v>
      </c>
      <c r="BA11" s="805"/>
      <c r="BB11" s="480"/>
      <c r="BC11" s="480"/>
      <c r="BD11" s="480">
        <v>0</v>
      </c>
      <c r="BE11" s="480">
        <v>0</v>
      </c>
      <c r="BF11" s="480"/>
      <c r="BG11" s="480">
        <v>3334.4612811550642</v>
      </c>
      <c r="BH11" s="480">
        <v>3334.4612811550642</v>
      </c>
      <c r="BI11" s="483">
        <v>361815.91539724753</v>
      </c>
      <c r="BJ11" s="731">
        <v>253174.52767999697</v>
      </c>
      <c r="BK11" s="480">
        <v>0</v>
      </c>
      <c r="BL11" s="480">
        <v>0</v>
      </c>
      <c r="BM11" s="480">
        <v>0</v>
      </c>
      <c r="BN11" s="480">
        <v>0</v>
      </c>
      <c r="BO11" s="480">
        <v>0</v>
      </c>
      <c r="BP11" s="480">
        <v>0</v>
      </c>
      <c r="BQ11" s="480">
        <v>0</v>
      </c>
      <c r="BR11" s="480">
        <v>0</v>
      </c>
      <c r="BS11" s="480">
        <v>0</v>
      </c>
      <c r="BT11" s="480">
        <v>0</v>
      </c>
      <c r="BU11" s="480">
        <v>0</v>
      </c>
      <c r="BV11" s="480">
        <v>0</v>
      </c>
      <c r="BW11" s="480">
        <v>0</v>
      </c>
      <c r="BX11" s="484">
        <v>618324.90435839957</v>
      </c>
      <c r="BY11" s="806"/>
      <c r="BZ11" s="485"/>
      <c r="CA11" s="485">
        <v>873.9</v>
      </c>
      <c r="CB11" s="485">
        <v>3389</v>
      </c>
      <c r="CC11" s="485">
        <v>9358</v>
      </c>
      <c r="CD11" s="485">
        <v>0</v>
      </c>
      <c r="CE11" s="485">
        <v>0</v>
      </c>
      <c r="CF11" s="485">
        <v>0</v>
      </c>
      <c r="CG11" s="485">
        <v>0</v>
      </c>
      <c r="CH11" s="485">
        <v>0</v>
      </c>
      <c r="CI11" s="485">
        <v>0</v>
      </c>
      <c r="CJ11" s="485">
        <v>0</v>
      </c>
      <c r="CK11" s="485">
        <v>0</v>
      </c>
      <c r="CL11" s="485">
        <v>0</v>
      </c>
      <c r="CM11" s="485">
        <v>13620.9</v>
      </c>
      <c r="CN11" s="119"/>
      <c r="CO11" s="485"/>
      <c r="CP11" s="485">
        <v>525</v>
      </c>
      <c r="CQ11" s="485">
        <v>1365</v>
      </c>
      <c r="CR11" s="485">
        <v>1995</v>
      </c>
      <c r="CS11" s="485">
        <v>0</v>
      </c>
      <c r="CT11" s="485">
        <v>0</v>
      </c>
      <c r="CU11" s="485">
        <v>0</v>
      </c>
      <c r="CV11" s="485">
        <v>0</v>
      </c>
      <c r="CW11" s="485">
        <v>0</v>
      </c>
      <c r="CX11" s="485">
        <v>0</v>
      </c>
      <c r="CY11" s="485">
        <v>0</v>
      </c>
      <c r="CZ11" s="485">
        <v>0</v>
      </c>
      <c r="DA11" s="485">
        <v>0</v>
      </c>
      <c r="DB11" s="485">
        <v>3885</v>
      </c>
      <c r="DC11" s="119"/>
      <c r="DD11" s="485"/>
      <c r="DE11" s="485">
        <v>17505.900000000001</v>
      </c>
      <c r="DF11" s="804"/>
    </row>
    <row r="13" spans="1:110" ht="118.8">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20"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K5" sqref="K5"/>
    </sheetView>
  </sheetViews>
  <sheetFormatPr defaultColWidth="9.109375" defaultRowHeight="13.8"/>
  <cols>
    <col min="1" max="1" width="2.6640625" style="256" customWidth="1"/>
    <col min="2" max="2" width="1.6640625" style="256" customWidth="1"/>
    <col min="3" max="3" width="3.5546875" style="256" customWidth="1"/>
    <col min="4" max="7" width="50.6640625" style="256" customWidth="1"/>
    <col min="8" max="8" width="18.44140625" style="256" customWidth="1"/>
    <col min="9" max="9" width="1.5546875" style="256" customWidth="1"/>
    <col min="10" max="16384" width="9.109375" style="256"/>
  </cols>
  <sheetData>
    <row r="1" spans="2:9" ht="14.4"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23" t="s">
        <v>516</v>
      </c>
      <c r="D5" s="824"/>
      <c r="E5" s="824"/>
      <c r="F5" s="824"/>
      <c r="G5" s="824"/>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7" t="s">
        <v>822</v>
      </c>
      <c r="D8" s="808"/>
      <c r="E8" s="808"/>
      <c r="F8" s="808"/>
      <c r="G8" s="808"/>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27" t="s">
        <v>388</v>
      </c>
      <c r="F21" s="828"/>
      <c r="G21" s="829"/>
      <c r="H21" s="276"/>
      <c r="I21" s="363"/>
    </row>
    <row r="22" spans="2:9" ht="75" customHeight="1">
      <c r="B22" s="257"/>
      <c r="C22" s="394">
        <v>2</v>
      </c>
      <c r="D22" s="395" t="s">
        <v>294</v>
      </c>
      <c r="E22" s="830" t="s">
        <v>387</v>
      </c>
      <c r="F22" s="831"/>
      <c r="G22" s="832"/>
      <c r="H22" s="276"/>
      <c r="I22" s="363"/>
    </row>
    <row r="23" spans="2:9" ht="45" customHeight="1" thickBot="1">
      <c r="B23" s="257"/>
      <c r="C23" s="264">
        <v>3</v>
      </c>
      <c r="D23" s="263" t="s">
        <v>293</v>
      </c>
      <c r="E23" s="833" t="s">
        <v>292</v>
      </c>
      <c r="F23" s="834"/>
      <c r="G23" s="83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36" t="s">
        <v>377</v>
      </c>
      <c r="H27" s="813" t="s">
        <v>553</v>
      </c>
      <c r="I27" s="363"/>
    </row>
    <row r="28" spans="2:9" ht="75" customHeight="1">
      <c r="B28" s="257"/>
      <c r="C28" s="394">
        <v>2</v>
      </c>
      <c r="D28" s="395" t="s">
        <v>288</v>
      </c>
      <c r="E28" s="395" t="s">
        <v>287</v>
      </c>
      <c r="F28" s="395" t="s">
        <v>286</v>
      </c>
      <c r="G28" s="825"/>
      <c r="H28" s="810"/>
      <c r="I28" s="363"/>
    </row>
    <row r="29" spans="2:9" ht="75" customHeight="1">
      <c r="B29" s="257"/>
      <c r="C29" s="284">
        <v>3</v>
      </c>
      <c r="D29" s="280" t="s">
        <v>285</v>
      </c>
      <c r="E29" s="280" t="s">
        <v>284</v>
      </c>
      <c r="F29" s="280" t="s">
        <v>283</v>
      </c>
      <c r="G29" s="825"/>
      <c r="H29" s="810"/>
      <c r="I29" s="363"/>
    </row>
    <row r="30" spans="2:9" ht="45" customHeight="1">
      <c r="B30" s="257"/>
      <c r="C30" s="394">
        <v>4</v>
      </c>
      <c r="D30" s="395" t="s">
        <v>282</v>
      </c>
      <c r="E30" s="280" t="s">
        <v>281</v>
      </c>
      <c r="F30" s="395" t="s">
        <v>118</v>
      </c>
      <c r="G30" s="825"/>
      <c r="H30" s="810"/>
      <c r="I30" s="363"/>
    </row>
    <row r="31" spans="2:9" ht="45" customHeight="1">
      <c r="B31" s="257"/>
      <c r="C31" s="394">
        <v>5</v>
      </c>
      <c r="D31" s="395" t="s">
        <v>280</v>
      </c>
      <c r="E31" s="395" t="s">
        <v>279</v>
      </c>
      <c r="F31" s="395" t="s">
        <v>120</v>
      </c>
      <c r="G31" s="826"/>
      <c r="H31" s="810"/>
      <c r="I31" s="363"/>
    </row>
    <row r="32" spans="2:9" ht="150" customHeight="1">
      <c r="B32" s="257"/>
      <c r="C32" s="394">
        <v>6</v>
      </c>
      <c r="D32" s="395" t="s">
        <v>278</v>
      </c>
      <c r="E32" s="395" t="s">
        <v>125</v>
      </c>
      <c r="F32" s="395" t="s">
        <v>126</v>
      </c>
      <c r="G32" s="392" t="s">
        <v>383</v>
      </c>
      <c r="H32" s="810"/>
      <c r="I32" s="363"/>
    </row>
    <row r="33" spans="2:9" ht="225" customHeight="1">
      <c r="B33" s="257"/>
      <c r="C33" s="837">
        <v>7</v>
      </c>
      <c r="D33" s="838" t="s">
        <v>277</v>
      </c>
      <c r="E33" s="395" t="s">
        <v>276</v>
      </c>
      <c r="F33" s="395" t="s">
        <v>275</v>
      </c>
      <c r="G33" s="392" t="s">
        <v>382</v>
      </c>
      <c r="H33" s="810"/>
      <c r="I33" s="363"/>
    </row>
    <row r="34" spans="2:9" ht="45" customHeight="1">
      <c r="B34" s="257"/>
      <c r="C34" s="837"/>
      <c r="D34" s="838"/>
      <c r="E34" s="830" t="s">
        <v>386</v>
      </c>
      <c r="F34" s="831"/>
      <c r="G34" s="831"/>
      <c r="H34" s="810"/>
      <c r="I34" s="363"/>
    </row>
    <row r="35" spans="2:9" ht="165" customHeight="1">
      <c r="B35" s="257"/>
      <c r="C35" s="394">
        <v>9</v>
      </c>
      <c r="D35" s="395" t="s">
        <v>274</v>
      </c>
      <c r="E35" s="395" t="s">
        <v>122</v>
      </c>
      <c r="F35" s="817" t="s">
        <v>123</v>
      </c>
      <c r="G35" s="392" t="s">
        <v>379</v>
      </c>
      <c r="H35" s="810"/>
      <c r="I35" s="363"/>
    </row>
    <row r="36" spans="2:9" ht="75" customHeight="1">
      <c r="B36" s="257"/>
      <c r="C36" s="394">
        <v>10</v>
      </c>
      <c r="D36" s="395" t="s">
        <v>273</v>
      </c>
      <c r="E36" s="817" t="s">
        <v>124</v>
      </c>
      <c r="F36" s="818"/>
      <c r="G36" s="814" t="s">
        <v>385</v>
      </c>
      <c r="H36" s="810"/>
      <c r="I36" s="363"/>
    </row>
    <row r="37" spans="2:9" ht="75" customHeight="1">
      <c r="B37" s="257"/>
      <c r="C37" s="394">
        <v>11</v>
      </c>
      <c r="D37" s="395" t="s">
        <v>272</v>
      </c>
      <c r="E37" s="819"/>
      <c r="F37" s="819"/>
      <c r="G37" s="839"/>
      <c r="H37" s="810"/>
      <c r="I37" s="363"/>
    </row>
    <row r="38" spans="2:9" ht="45" customHeight="1">
      <c r="B38" s="257"/>
      <c r="C38" s="394">
        <v>12</v>
      </c>
      <c r="D38" s="395" t="s">
        <v>271</v>
      </c>
      <c r="E38" s="817" t="s">
        <v>127</v>
      </c>
      <c r="F38" s="817" t="s">
        <v>128</v>
      </c>
      <c r="G38" s="814" t="s">
        <v>380</v>
      </c>
      <c r="H38" s="810"/>
      <c r="I38" s="363"/>
    </row>
    <row r="39" spans="2:9" ht="45" customHeight="1">
      <c r="B39" s="257"/>
      <c r="C39" s="394">
        <v>13</v>
      </c>
      <c r="D39" s="395" t="s">
        <v>270</v>
      </c>
      <c r="E39" s="818"/>
      <c r="F39" s="819"/>
      <c r="G39" s="815"/>
      <c r="H39" s="810"/>
      <c r="I39" s="363"/>
    </row>
    <row r="40" spans="2:9" ht="90" customHeight="1">
      <c r="B40" s="257"/>
      <c r="C40" s="394">
        <v>14</v>
      </c>
      <c r="D40" s="395" t="s">
        <v>269</v>
      </c>
      <c r="E40" s="819"/>
      <c r="F40" s="395" t="s">
        <v>130</v>
      </c>
      <c r="G40" s="816"/>
      <c r="H40" s="810"/>
      <c r="I40" s="363"/>
    </row>
    <row r="41" spans="2:9" ht="60" customHeight="1">
      <c r="B41" s="257"/>
      <c r="C41" s="394">
        <v>14</v>
      </c>
      <c r="D41" s="395" t="s">
        <v>268</v>
      </c>
      <c r="E41" s="817" t="s">
        <v>124</v>
      </c>
      <c r="F41" s="817" t="s">
        <v>131</v>
      </c>
      <c r="G41" s="814" t="s">
        <v>384</v>
      </c>
      <c r="H41" s="810"/>
      <c r="I41" s="363"/>
    </row>
    <row r="42" spans="2:9" ht="45" customHeight="1" thickBot="1">
      <c r="B42" s="257"/>
      <c r="C42" s="264">
        <v>15</v>
      </c>
      <c r="D42" s="263" t="s">
        <v>267</v>
      </c>
      <c r="E42" s="821"/>
      <c r="F42" s="821"/>
      <c r="G42" s="820"/>
      <c r="H42" s="812"/>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36" t="s">
        <v>377</v>
      </c>
      <c r="H46" s="813" t="s">
        <v>554</v>
      </c>
      <c r="I46" s="363"/>
    </row>
    <row r="47" spans="2:9" ht="155.1" customHeight="1">
      <c r="B47" s="257"/>
      <c r="C47" s="394">
        <v>2</v>
      </c>
      <c r="D47" s="395" t="s">
        <v>263</v>
      </c>
      <c r="E47" s="280" t="s">
        <v>262</v>
      </c>
      <c r="F47" s="395" t="s">
        <v>118</v>
      </c>
      <c r="G47" s="825"/>
      <c r="H47" s="810"/>
      <c r="I47" s="363"/>
    </row>
    <row r="48" spans="2:9" ht="60" customHeight="1">
      <c r="B48" s="257"/>
      <c r="C48" s="394">
        <v>3</v>
      </c>
      <c r="D48" s="395" t="s">
        <v>261</v>
      </c>
      <c r="E48" s="395" t="s">
        <v>148</v>
      </c>
      <c r="F48" s="395" t="s">
        <v>120</v>
      </c>
      <c r="G48" s="825"/>
      <c r="H48" s="810"/>
      <c r="I48" s="363"/>
    </row>
    <row r="49" spans="2:9" ht="60" customHeight="1">
      <c r="B49" s="257"/>
      <c r="C49" s="394">
        <v>4</v>
      </c>
      <c r="D49" s="395" t="s">
        <v>260</v>
      </c>
      <c r="E49" s="395" t="s">
        <v>124</v>
      </c>
      <c r="F49" s="395" t="s">
        <v>131</v>
      </c>
      <c r="G49" s="826"/>
      <c r="H49" s="810"/>
      <c r="I49" s="363"/>
    </row>
    <row r="50" spans="2:9" ht="165" customHeight="1">
      <c r="B50" s="257"/>
      <c r="C50" s="394">
        <v>5</v>
      </c>
      <c r="D50" s="395" t="s">
        <v>259</v>
      </c>
      <c r="E50" s="395" t="s">
        <v>125</v>
      </c>
      <c r="F50" s="395" t="s">
        <v>126</v>
      </c>
      <c r="G50" s="392" t="s">
        <v>383</v>
      </c>
      <c r="H50" s="810"/>
      <c r="I50" s="363"/>
    </row>
    <row r="51" spans="2:9" ht="225" customHeight="1">
      <c r="B51" s="257"/>
      <c r="C51" s="394">
        <v>6</v>
      </c>
      <c r="D51" s="395" t="s">
        <v>258</v>
      </c>
      <c r="E51" s="395" t="s">
        <v>121</v>
      </c>
      <c r="F51" s="395" t="s">
        <v>146</v>
      </c>
      <c r="G51" s="392" t="s">
        <v>382</v>
      </c>
      <c r="H51" s="810"/>
      <c r="I51" s="363"/>
    </row>
    <row r="52" spans="2:9" ht="165" customHeight="1">
      <c r="B52" s="257"/>
      <c r="C52" s="394">
        <v>7</v>
      </c>
      <c r="D52" s="395" t="s">
        <v>257</v>
      </c>
      <c r="E52" s="395" t="s">
        <v>122</v>
      </c>
      <c r="F52" s="817" t="s">
        <v>550</v>
      </c>
      <c r="G52" s="392" t="s">
        <v>379</v>
      </c>
      <c r="H52" s="811"/>
      <c r="I52" s="363"/>
    </row>
    <row r="53" spans="2:9" ht="96.6">
      <c r="B53" s="257"/>
      <c r="C53" s="394">
        <v>8</v>
      </c>
      <c r="D53" s="395" t="s">
        <v>256</v>
      </c>
      <c r="E53" s="817" t="s">
        <v>124</v>
      </c>
      <c r="F53" s="818"/>
      <c r="G53" s="822" t="s">
        <v>381</v>
      </c>
      <c r="H53" s="279" t="s">
        <v>552</v>
      </c>
      <c r="I53" s="363"/>
    </row>
    <row r="54" spans="2:9" ht="60" customHeight="1">
      <c r="B54" s="257"/>
      <c r="C54" s="394">
        <v>9</v>
      </c>
      <c r="D54" s="395" t="s">
        <v>255</v>
      </c>
      <c r="E54" s="819"/>
      <c r="F54" s="819"/>
      <c r="G54" s="816"/>
      <c r="H54" s="809" t="s">
        <v>554</v>
      </c>
      <c r="I54" s="363"/>
    </row>
    <row r="55" spans="2:9" ht="60" customHeight="1">
      <c r="B55" s="257"/>
      <c r="C55" s="394">
        <v>10</v>
      </c>
      <c r="D55" s="395" t="s">
        <v>254</v>
      </c>
      <c r="E55" s="395" t="s">
        <v>127</v>
      </c>
      <c r="F55" s="395" t="s">
        <v>147</v>
      </c>
      <c r="G55" s="814" t="s">
        <v>380</v>
      </c>
      <c r="H55" s="810"/>
      <c r="I55" s="363"/>
    </row>
    <row r="56" spans="2:9" ht="75" customHeight="1">
      <c r="B56" s="257"/>
      <c r="C56" s="394">
        <v>11</v>
      </c>
      <c r="D56" s="395" t="s">
        <v>253</v>
      </c>
      <c r="E56" s="395" t="s">
        <v>129</v>
      </c>
      <c r="F56" s="395" t="s">
        <v>128</v>
      </c>
      <c r="G56" s="825"/>
      <c r="H56" s="811"/>
      <c r="I56" s="363"/>
    </row>
    <row r="57" spans="2:9" ht="96.6">
      <c r="B57" s="257"/>
      <c r="C57" s="394">
        <v>12</v>
      </c>
      <c r="D57" s="395" t="s">
        <v>252</v>
      </c>
      <c r="E57" s="395" t="s">
        <v>124</v>
      </c>
      <c r="F57" s="395" t="s">
        <v>130</v>
      </c>
      <c r="G57" s="826"/>
      <c r="H57" s="413" t="s">
        <v>552</v>
      </c>
      <c r="I57" s="363"/>
    </row>
    <row r="58" spans="2:9" ht="165" customHeight="1">
      <c r="B58" s="257"/>
      <c r="C58" s="394">
        <v>13</v>
      </c>
      <c r="D58" s="395" t="s">
        <v>362</v>
      </c>
      <c r="E58" s="817" t="s">
        <v>124</v>
      </c>
      <c r="F58" s="395" t="s">
        <v>131</v>
      </c>
      <c r="G58" s="392" t="s">
        <v>379</v>
      </c>
      <c r="H58" s="809" t="s">
        <v>554</v>
      </c>
      <c r="I58" s="363"/>
    </row>
    <row r="59" spans="2:9" ht="105" customHeight="1">
      <c r="B59" s="257"/>
      <c r="C59" s="394">
        <v>14</v>
      </c>
      <c r="D59" s="395" t="s">
        <v>251</v>
      </c>
      <c r="E59" s="818"/>
      <c r="F59" s="395" t="s">
        <v>250</v>
      </c>
      <c r="G59" s="392" t="s">
        <v>378</v>
      </c>
      <c r="H59" s="810"/>
      <c r="I59" s="363"/>
    </row>
    <row r="60" spans="2:9" ht="105" customHeight="1" thickBot="1">
      <c r="B60" s="257"/>
      <c r="C60" s="264">
        <v>15</v>
      </c>
      <c r="D60" s="263" t="s">
        <v>249</v>
      </c>
      <c r="E60" s="821"/>
      <c r="F60" s="263" t="s">
        <v>131</v>
      </c>
      <c r="G60" s="393" t="s">
        <v>377</v>
      </c>
      <c r="H60" s="812"/>
      <c r="I60" s="363"/>
    </row>
    <row r="61" spans="2:9" ht="30" customHeight="1">
      <c r="B61" s="257"/>
      <c r="C61" s="218"/>
      <c r="D61" s="277"/>
      <c r="E61" s="277"/>
      <c r="F61" s="277"/>
      <c r="G61" s="276"/>
      <c r="H61" s="276"/>
      <c r="I61" s="363"/>
    </row>
    <row r="62" spans="2:9" ht="32.1" customHeight="1">
      <c r="B62" s="257"/>
      <c r="C62" s="841" t="s">
        <v>234</v>
      </c>
      <c r="D62" s="824"/>
      <c r="E62" s="824"/>
      <c r="F62" s="824"/>
      <c r="G62" s="824"/>
      <c r="H62" s="276"/>
      <c r="I62" s="363"/>
    </row>
    <row r="63" spans="2:9" ht="21" customHeight="1">
      <c r="B63" s="257"/>
      <c r="C63" s="823" t="s">
        <v>248</v>
      </c>
      <c r="D63" s="840"/>
      <c r="E63" s="840"/>
      <c r="F63" s="840"/>
      <c r="G63" s="840"/>
      <c r="H63" s="276"/>
      <c r="I63" s="363"/>
    </row>
    <row r="64" spans="2:9" ht="48.75" customHeight="1">
      <c r="B64" s="257"/>
      <c r="C64" s="823" t="s">
        <v>247</v>
      </c>
      <c r="D64" s="840"/>
      <c r="E64" s="840"/>
      <c r="F64" s="840"/>
      <c r="G64" s="840"/>
      <c r="H64" s="276"/>
      <c r="I64" s="363"/>
    </row>
    <row r="65" spans="2:9" ht="21" customHeight="1">
      <c r="B65" s="257"/>
      <c r="C65" s="823" t="s">
        <v>246</v>
      </c>
      <c r="D65" s="840"/>
      <c r="E65" s="840"/>
      <c r="F65" s="840"/>
      <c r="G65" s="840"/>
      <c r="H65" s="276"/>
      <c r="I65" s="363"/>
    </row>
    <row r="66" spans="2:9" ht="21" customHeight="1">
      <c r="B66" s="257"/>
      <c r="C66" s="823" t="s">
        <v>363</v>
      </c>
      <c r="D66" s="840"/>
      <c r="E66" s="840"/>
      <c r="F66" s="840"/>
      <c r="G66" s="840"/>
      <c r="H66" s="276"/>
      <c r="I66" s="363"/>
    </row>
    <row r="67" spans="2:9" ht="14.4"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1"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activeCell="K5" sqref="K5"/>
      <selection pane="bottomLeft" activeCell="K5" sqref="K5"/>
    </sheetView>
  </sheetViews>
  <sheetFormatPr defaultColWidth="9.109375" defaultRowHeight="13.8"/>
  <cols>
    <col min="1" max="1" width="2.6640625" style="256" customWidth="1"/>
    <col min="2" max="2" width="1.6640625" style="256" customWidth="1"/>
    <col min="3" max="3" width="21.5546875" style="256" customWidth="1"/>
    <col min="4" max="4" width="60.6640625" style="256" customWidth="1"/>
    <col min="5" max="5" width="38.5546875" style="256" customWidth="1"/>
    <col min="6" max="6" width="1.6640625" style="256" customWidth="1"/>
    <col min="7" max="8" width="2.6640625" style="256" customWidth="1"/>
    <col min="9" max="9" width="68.33203125" style="256" bestFit="1" customWidth="1"/>
    <col min="10" max="10" width="12.44140625" style="256" customWidth="1"/>
    <col min="11" max="15" width="9.109375" style="256"/>
    <col min="16" max="18" width="2.6640625" style="256" customWidth="1"/>
    <col min="19" max="19" width="15" style="256" customWidth="1"/>
    <col min="20" max="20" width="60.109375" style="256" bestFit="1" customWidth="1"/>
    <col min="21" max="21" width="18.6640625" style="256" customWidth="1"/>
    <col min="22" max="22" width="17" style="256" customWidth="1"/>
    <col min="23" max="23" width="28.88671875" style="256" bestFit="1" customWidth="1"/>
    <col min="24" max="27" width="15.33203125" style="256" customWidth="1"/>
    <col min="28" max="30" width="2.6640625" style="256" customWidth="1"/>
    <col min="31" max="31" width="15.5546875" style="256" customWidth="1"/>
    <col min="32" max="32" width="48.5546875" style="256" bestFit="1" customWidth="1"/>
    <col min="33" max="33" width="26" style="256" bestFit="1" customWidth="1"/>
    <col min="34" max="34" width="14" style="256" bestFit="1" customWidth="1"/>
    <col min="35" max="35" width="2.6640625" style="256" customWidth="1"/>
    <col min="36" max="36" width="9.109375" style="256"/>
    <col min="37" max="37" width="2.44140625" style="256" customWidth="1"/>
    <col min="38" max="41" width="9.109375" style="256"/>
    <col min="42" max="42" width="9.109375" style="256" customWidth="1"/>
    <col min="43" max="50" width="9.109375" style="256"/>
    <col min="51" max="51" width="3.44140625" style="256" customWidth="1"/>
    <col min="52" max="16384" width="9.1093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23" t="s">
        <v>240</v>
      </c>
      <c r="D152" s="823"/>
      <c r="E152" s="823"/>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45"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election activeCell="K5" sqref="K5"/>
    </sheetView>
  </sheetViews>
  <sheetFormatPr defaultColWidth="9.109375" defaultRowHeight="13.8"/>
  <cols>
    <col min="1" max="1" width="2.6640625" style="256" customWidth="1"/>
    <col min="2" max="2" width="1.6640625" style="256" customWidth="1"/>
    <col min="3" max="3" width="3.6640625" style="256" customWidth="1"/>
    <col min="4" max="4" width="40.6640625" style="256" customWidth="1"/>
    <col min="5" max="5" width="58.6640625" style="256" customWidth="1"/>
    <col min="6" max="6" width="1.6640625" style="256" customWidth="1"/>
    <col min="7" max="7" width="2.6640625" style="256" customWidth="1"/>
    <col min="8" max="16384" width="9.109375" style="256"/>
  </cols>
  <sheetData>
    <row r="1" spans="2:6" ht="14.4"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4" thickBot="1">
      <c r="B40" s="260"/>
      <c r="C40" s="332"/>
      <c r="D40" s="332"/>
      <c r="E40" s="332"/>
      <c r="F40" s="331"/>
    </row>
  </sheetData>
  <pageMargins left="0.5" right="0.5" top="0.5" bottom="0.65" header="0.3" footer="0.3"/>
  <pageSetup scale="90"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E39" sqref="E39"/>
    </sheetView>
  </sheetViews>
  <sheetFormatPr defaultRowHeight="14.4"/>
  <cols>
    <col min="1" max="1" width="18.6640625" style="4" customWidth="1"/>
    <col min="2" max="2" width="14.44140625" style="4" customWidth="1"/>
    <col min="3" max="3" width="45.88671875" bestFit="1" customWidth="1"/>
    <col min="4" max="4" width="19.5546875" customWidth="1"/>
    <col min="5" max="5" width="23.33203125" customWidth="1"/>
    <col min="6" max="6" width="19.44140625" style="474" customWidth="1"/>
    <col min="7" max="7" width="18.44140625" style="349" customWidth="1"/>
    <col min="8" max="8" width="18.44140625" style="4" customWidth="1"/>
    <col min="9" max="9" width="18.88671875" style="4" customWidth="1"/>
    <col min="10" max="40" width="19.88671875" style="4" customWidth="1"/>
    <col min="41" max="41" width="18.88671875" style="4" customWidth="1"/>
    <col min="42" max="42" width="19.88671875" style="4" customWidth="1"/>
    <col min="43" max="43" width="18.88671875" style="4" customWidth="1"/>
    <col min="44" max="48" width="19.88671875" style="4" customWidth="1"/>
    <col min="49" max="49" width="18.88671875" style="4" customWidth="1"/>
    <col min="50" max="50" width="19.88671875" style="4" customWidth="1"/>
    <col min="51" max="51" width="18.88671875" style="4" customWidth="1"/>
    <col min="52" max="60" width="19.88671875" style="4" customWidth="1"/>
    <col min="61" max="61" width="18.88671875" style="4" customWidth="1"/>
    <col min="62" max="78" width="19.88671875" style="4" customWidth="1"/>
    <col min="79" max="79" width="17.109375" customWidth="1"/>
    <col min="80" max="80" width="17.6640625" customWidth="1"/>
    <col min="81" max="81" width="26.6640625" style="380" customWidth="1"/>
    <col min="82" max="82" width="19.5546875" customWidth="1"/>
    <col min="83" max="83" width="14.5546875" bestFit="1" customWidth="1"/>
    <col min="84" max="84" width="10.109375" bestFit="1" customWidth="1"/>
    <col min="85" max="85" width="13" customWidth="1"/>
    <col min="86" max="86" width="16.88671875" customWidth="1"/>
    <col min="87" max="87" width="14.6640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1712040024</v>
      </c>
      <c r="B5" s="4">
        <v>6</v>
      </c>
      <c r="C5" t="s">
        <v>42</v>
      </c>
      <c r="D5" s="390">
        <v>1174934</v>
      </c>
      <c r="E5" s="390">
        <v>865721.89</v>
      </c>
      <c r="F5" s="474" t="s">
        <v>97</v>
      </c>
      <c r="G5" s="350">
        <v>0.73682597292064644</v>
      </c>
      <c r="H5" s="4">
        <v>4</v>
      </c>
      <c r="I5" s="175">
        <v>0.69845017479070881</v>
      </c>
      <c r="J5" s="4">
        <v>5</v>
      </c>
      <c r="K5" s="175">
        <v>0.69844985458329178</v>
      </c>
      <c r="L5" s="4">
        <v>5</v>
      </c>
      <c r="M5" s="175">
        <v>0.69665073712270209</v>
      </c>
      <c r="N5" s="4">
        <v>4</v>
      </c>
      <c r="O5" s="175">
        <v>0.63500954841314183</v>
      </c>
      <c r="P5" s="4">
        <v>5</v>
      </c>
      <c r="Q5" s="4">
        <v>0.6237722457627346</v>
      </c>
      <c r="R5" s="4">
        <v>5</v>
      </c>
      <c r="S5" s="175">
        <v>0.62370042123652036</v>
      </c>
      <c r="T5" s="4">
        <v>5</v>
      </c>
      <c r="U5" s="175">
        <v>0.57943988404889957</v>
      </c>
      <c r="V5" s="4">
        <v>5</v>
      </c>
      <c r="W5" s="175">
        <v>0.57943988404889957</v>
      </c>
      <c r="X5" s="4">
        <v>5</v>
      </c>
      <c r="Y5" s="175">
        <v>0.57711993699300379</v>
      </c>
      <c r="Z5" s="4">
        <v>5</v>
      </c>
      <c r="AA5" s="175">
        <v>0.44809693250033888</v>
      </c>
      <c r="AB5" s="4">
        <v>12</v>
      </c>
      <c r="AC5" s="175">
        <v>0.4437312475741626</v>
      </c>
      <c r="AD5" s="4">
        <v>12</v>
      </c>
      <c r="AE5" s="175">
        <v>0.4437312475741626</v>
      </c>
      <c r="AF5" s="4">
        <v>11</v>
      </c>
      <c r="AG5" s="175">
        <v>0.36333915145640094</v>
      </c>
      <c r="AH5" s="4">
        <v>26</v>
      </c>
      <c r="AI5" s="175">
        <v>0.36044551549237147</v>
      </c>
      <c r="AJ5" s="4">
        <v>25</v>
      </c>
      <c r="AK5" s="175">
        <v>0.35822171073366882</v>
      </c>
      <c r="AL5" s="4">
        <v>23</v>
      </c>
      <c r="AM5" s="175">
        <v>0.32527613936200023</v>
      </c>
      <c r="AN5" s="4">
        <v>20</v>
      </c>
      <c r="AO5" s="175">
        <v>0.31653132511030613</v>
      </c>
      <c r="AP5" s="4">
        <v>20</v>
      </c>
      <c r="AQ5" s="175">
        <v>0.31571181400925702</v>
      </c>
      <c r="AR5" s="4">
        <v>16</v>
      </c>
      <c r="AS5" s="175">
        <v>0.29109418177885094</v>
      </c>
      <c r="AT5" s="4">
        <v>20</v>
      </c>
      <c r="AU5" s="175">
        <v>0.28287259283938698</v>
      </c>
      <c r="AV5" s="4">
        <v>18</v>
      </c>
      <c r="AW5" s="175">
        <v>0.27787815127415866</v>
      </c>
      <c r="AX5" s="4">
        <v>18</v>
      </c>
      <c r="AY5" s="175">
        <v>0.20801778114273006</v>
      </c>
      <c r="AZ5" s="4">
        <v>29</v>
      </c>
      <c r="BA5" s="175">
        <v>0.19753339648793242</v>
      </c>
      <c r="BB5" s="4">
        <v>24</v>
      </c>
      <c r="BC5" s="175">
        <v>0.19684247257220605</v>
      </c>
      <c r="BD5" s="4">
        <v>22</v>
      </c>
      <c r="BE5" s="175">
        <v>0.14753671582331637</v>
      </c>
      <c r="BF5" s="4">
        <v>26</v>
      </c>
      <c r="BG5" s="175">
        <v>0.32221589311785881</v>
      </c>
      <c r="BH5" s="4">
        <v>23</v>
      </c>
      <c r="BI5" s="175">
        <v>0.13816828321348476</v>
      </c>
      <c r="BJ5" s="4">
        <v>14</v>
      </c>
      <c r="BK5" s="175">
        <v>9.9168321929387987E-2</v>
      </c>
      <c r="BL5" s="4">
        <v>23</v>
      </c>
      <c r="BM5" s="175">
        <v>9.5577568789211614E-2</v>
      </c>
      <c r="BN5" s="4">
        <v>15</v>
      </c>
      <c r="BO5" s="175">
        <v>9.4123979013105041E-2</v>
      </c>
      <c r="BP5" s="4">
        <v>13</v>
      </c>
      <c r="BQ5" s="175">
        <v>7.887031754786529E-2</v>
      </c>
      <c r="BR5" s="4">
        <v>17</v>
      </c>
      <c r="BS5" s="4">
        <v>6.4844341067484268E-2</v>
      </c>
      <c r="BT5" s="4">
        <v>13</v>
      </c>
      <c r="BU5" s="4">
        <v>6.3153941658980348E-2</v>
      </c>
      <c r="BV5" s="4">
        <v>11</v>
      </c>
      <c r="BW5" s="4">
        <v>1.4607251885477391E-2</v>
      </c>
      <c r="BX5" s="4">
        <v>53</v>
      </c>
      <c r="BY5" s="175">
        <v>1.128753934616997E-2</v>
      </c>
      <c r="BZ5" s="4">
        <v>48</v>
      </c>
      <c r="CA5" s="175">
        <v>1.1349571321086155E-3</v>
      </c>
      <c r="CB5" s="4">
        <v>24</v>
      </c>
      <c r="CF5" s="233"/>
      <c r="CG5" s="233"/>
      <c r="CH5" s="233"/>
      <c r="CI5" s="232"/>
    </row>
    <row r="6" spans="1:87">
      <c r="A6" s="4">
        <v>1712110016</v>
      </c>
      <c r="B6" s="4">
        <v>3</v>
      </c>
      <c r="C6" t="s">
        <v>15</v>
      </c>
      <c r="D6" s="390">
        <v>8532573</v>
      </c>
      <c r="E6" s="390">
        <v>6187701.7300000004</v>
      </c>
      <c r="F6" s="474" t="s">
        <v>97</v>
      </c>
      <c r="G6" s="350">
        <v>0.72518591114773634</v>
      </c>
      <c r="H6" s="4">
        <v>5</v>
      </c>
      <c r="I6" s="175">
        <v>0.71266045370365716</v>
      </c>
      <c r="J6" s="4">
        <v>4</v>
      </c>
      <c r="K6" s="175">
        <v>0.69980985853160627</v>
      </c>
      <c r="L6" s="4">
        <v>4</v>
      </c>
      <c r="M6" s="175">
        <v>0.67246210530279593</v>
      </c>
      <c r="N6" s="4">
        <v>5</v>
      </c>
      <c r="O6" s="175">
        <v>0.66868628823504461</v>
      </c>
      <c r="P6" s="4">
        <v>4</v>
      </c>
      <c r="Q6" s="4">
        <v>0.65693704478912596</v>
      </c>
      <c r="R6" s="4">
        <v>4</v>
      </c>
      <c r="S6" s="175">
        <v>0.64897508590862907</v>
      </c>
      <c r="T6" s="4">
        <v>4</v>
      </c>
      <c r="U6" s="175">
        <v>0.63984442274289943</v>
      </c>
      <c r="V6" s="4">
        <v>4</v>
      </c>
      <c r="W6" s="175">
        <v>0.62945305779354599</v>
      </c>
      <c r="X6" s="4">
        <v>4</v>
      </c>
      <c r="Y6" s="175">
        <v>0.61825617572148539</v>
      </c>
      <c r="Z6" s="4">
        <v>4</v>
      </c>
      <c r="AA6" s="175">
        <v>0.60131335713787715</v>
      </c>
      <c r="AB6" s="4">
        <v>4</v>
      </c>
      <c r="AC6" s="175">
        <v>0.58228390223214921</v>
      </c>
      <c r="AD6" s="4">
        <v>4</v>
      </c>
      <c r="AE6" s="175">
        <v>0.57469639023547481</v>
      </c>
      <c r="AF6" s="4">
        <v>4</v>
      </c>
      <c r="AG6" s="175">
        <v>0.56590652095403693</v>
      </c>
      <c r="AH6" s="4">
        <v>4</v>
      </c>
      <c r="AI6" s="175">
        <v>0.55042147291585186</v>
      </c>
      <c r="AJ6" s="4">
        <v>4</v>
      </c>
      <c r="AK6" s="175">
        <v>0.48624978874424479</v>
      </c>
      <c r="AL6" s="4">
        <v>4</v>
      </c>
      <c r="AM6" s="175">
        <v>0.46881703894837423</v>
      </c>
      <c r="AN6" s="4">
        <v>4</v>
      </c>
      <c r="AO6" s="175">
        <v>0.3986676384104591</v>
      </c>
      <c r="AP6" s="4">
        <v>4</v>
      </c>
      <c r="AQ6" s="175">
        <v>0.39717162991267074</v>
      </c>
      <c r="AR6" s="4">
        <v>4</v>
      </c>
      <c r="AS6" s="175">
        <v>0.3896184117410828</v>
      </c>
      <c r="AT6" s="4">
        <v>4</v>
      </c>
      <c r="AU6" s="175">
        <v>0.34701642868556137</v>
      </c>
      <c r="AV6" s="4">
        <v>4</v>
      </c>
      <c r="AW6" s="175">
        <v>0.33822631951743592</v>
      </c>
      <c r="AX6" s="4">
        <v>4</v>
      </c>
      <c r="AY6" s="175">
        <v>0.31793343717116135</v>
      </c>
      <c r="AZ6" s="4">
        <v>4</v>
      </c>
      <c r="BA6" s="175">
        <v>0.29956474111664178</v>
      </c>
      <c r="BB6" s="4">
        <v>4</v>
      </c>
      <c r="BC6" s="175">
        <v>0.27806929771404798</v>
      </c>
      <c r="BD6" s="4">
        <v>5</v>
      </c>
      <c r="BE6" s="175">
        <v>0.25415667370250999</v>
      </c>
      <c r="BF6" s="4">
        <v>4</v>
      </c>
      <c r="BG6" s="175">
        <v>0.31373229849543416</v>
      </c>
      <c r="BH6" s="4">
        <v>25</v>
      </c>
      <c r="BI6" s="175">
        <v>0.23164238639433218</v>
      </c>
      <c r="BJ6" s="4">
        <v>1</v>
      </c>
      <c r="BK6" s="175">
        <v>0.20179217165386451</v>
      </c>
      <c r="BL6" s="4">
        <v>1</v>
      </c>
      <c r="BM6" s="175">
        <v>0.18304688023942245</v>
      </c>
      <c r="BN6" s="4">
        <v>1</v>
      </c>
      <c r="BO6" s="175">
        <v>0.16631206592842857</v>
      </c>
      <c r="BP6" s="4">
        <v>2</v>
      </c>
      <c r="BQ6" s="175">
        <v>0.133963638906474</v>
      </c>
      <c r="BR6" s="4">
        <v>3</v>
      </c>
      <c r="BS6" s="4">
        <v>0.10584829518776218</v>
      </c>
      <c r="BT6" s="4">
        <v>3</v>
      </c>
      <c r="BU6" s="4">
        <v>8.5215322072702618E-2</v>
      </c>
      <c r="BV6" s="4">
        <v>4</v>
      </c>
      <c r="BW6" s="4">
        <v>7.4775250191945294E-2</v>
      </c>
      <c r="BX6" s="4">
        <v>6</v>
      </c>
      <c r="BY6" s="175">
        <v>6.6814330316878334E-2</v>
      </c>
      <c r="BZ6" s="4">
        <v>6</v>
      </c>
      <c r="CA6" s="175">
        <v>1.6017441368709629E-2</v>
      </c>
      <c r="CB6" s="4">
        <v>10</v>
      </c>
      <c r="CF6" s="233"/>
      <c r="CG6" s="233"/>
      <c r="CH6" s="233"/>
      <c r="CI6" s="232"/>
    </row>
    <row r="7" spans="1:87">
      <c r="A7" s="4">
        <v>1711020035</v>
      </c>
      <c r="B7" s="4">
        <v>2</v>
      </c>
      <c r="C7" t="s">
        <v>51</v>
      </c>
      <c r="D7" s="390">
        <v>1070574</v>
      </c>
      <c r="E7" s="390">
        <v>695978.11</v>
      </c>
      <c r="F7" s="474" t="s">
        <v>96</v>
      </c>
      <c r="G7" s="350">
        <v>0.6500980900729052</v>
      </c>
      <c r="H7" s="4">
        <v>6</v>
      </c>
      <c r="I7" s="175">
        <v>0.64138293353071385</v>
      </c>
      <c r="J7" s="4">
        <v>6</v>
      </c>
      <c r="K7" s="175">
        <v>0.56654772475361326</v>
      </c>
      <c r="L7" s="4">
        <v>16</v>
      </c>
      <c r="M7" s="175">
        <v>0.52942600198821788</v>
      </c>
      <c r="N7" s="4">
        <v>22</v>
      </c>
      <c r="O7" s="175">
        <v>0.52617206006539563</v>
      </c>
      <c r="P7" s="4">
        <v>16</v>
      </c>
      <c r="Q7" s="4">
        <v>0.50163038033299201</v>
      </c>
      <c r="R7" s="4">
        <v>19</v>
      </c>
      <c r="S7" s="175">
        <v>0.4727606660998725</v>
      </c>
      <c r="T7" s="4">
        <v>24</v>
      </c>
      <c r="U7" s="175">
        <v>0.45016457278918121</v>
      </c>
      <c r="V7" s="4">
        <v>24</v>
      </c>
      <c r="W7" s="175">
        <v>0.44308179289727273</v>
      </c>
      <c r="X7" s="4">
        <v>26</v>
      </c>
      <c r="Y7" s="175">
        <v>0.41689930934999742</v>
      </c>
      <c r="Z7" s="4">
        <v>27</v>
      </c>
      <c r="AA7" s="175">
        <v>0.40563564789216516</v>
      </c>
      <c r="AB7" s="4">
        <v>25</v>
      </c>
      <c r="AC7" s="175">
        <v>0.40132759220175007</v>
      </c>
      <c r="AD7" s="4">
        <v>25</v>
      </c>
      <c r="AE7" s="175">
        <v>0.39880936366266728</v>
      </c>
      <c r="AF7" s="4">
        <v>24</v>
      </c>
      <c r="AG7" s="175">
        <v>0.39245873124343944</v>
      </c>
      <c r="AH7" s="4">
        <v>20</v>
      </c>
      <c r="AI7" s="175">
        <v>0.37104906081921052</v>
      </c>
      <c r="AJ7" s="4">
        <v>21</v>
      </c>
      <c r="AK7" s="175">
        <v>0.36793568242643671</v>
      </c>
      <c r="AL7" s="4">
        <v>18</v>
      </c>
      <c r="AM7" s="175">
        <v>0.35908387939180297</v>
      </c>
      <c r="AN7" s="4">
        <v>15</v>
      </c>
      <c r="AO7" s="175">
        <v>0.34567089067920581</v>
      </c>
      <c r="AP7" s="4">
        <v>15</v>
      </c>
      <c r="AQ7" s="175">
        <v>0.25964867305949896</v>
      </c>
      <c r="AR7" s="4">
        <v>31</v>
      </c>
      <c r="AS7" s="175">
        <v>0.20146480216313864</v>
      </c>
      <c r="AT7" s="4">
        <v>51</v>
      </c>
      <c r="AU7" s="175">
        <v>0.18835873371387685</v>
      </c>
      <c r="AV7" s="4">
        <v>49</v>
      </c>
      <c r="AW7" s="175">
        <v>0.18041634674483037</v>
      </c>
      <c r="AX7" s="4">
        <v>50</v>
      </c>
      <c r="AY7" s="175">
        <v>0.17317117733103923</v>
      </c>
      <c r="AZ7" s="4">
        <v>48</v>
      </c>
      <c r="BA7" s="175">
        <v>0.15111239391205092</v>
      </c>
      <c r="BB7" s="4">
        <v>50</v>
      </c>
      <c r="BC7" s="175">
        <v>0.14698769071544798</v>
      </c>
      <c r="BD7" s="4">
        <v>49</v>
      </c>
      <c r="BE7" s="175">
        <v>0.13458514778053643</v>
      </c>
      <c r="BF7" s="4">
        <v>37</v>
      </c>
      <c r="BG7" s="175">
        <v>0.14768007448810655</v>
      </c>
      <c r="BH7" s="4">
        <v>66</v>
      </c>
      <c r="BI7" s="175">
        <v>8.4331807049302529E-2</v>
      </c>
      <c r="BJ7" s="4">
        <v>57</v>
      </c>
      <c r="BK7" s="175">
        <v>8.5500829835209902E-2</v>
      </c>
      <c r="BL7" s="4">
        <v>39</v>
      </c>
      <c r="BM7" s="175">
        <v>6.6728163489866182E-2</v>
      </c>
      <c r="BN7" s="4">
        <v>43</v>
      </c>
      <c r="BO7" s="175">
        <v>6.1647448891902865E-2</v>
      </c>
      <c r="BP7" s="4">
        <v>45</v>
      </c>
      <c r="BQ7" s="175">
        <v>5.6895393078853031E-2</v>
      </c>
      <c r="BR7" s="4">
        <v>40</v>
      </c>
      <c r="BS7" s="4">
        <v>4.5896801061860275E-2</v>
      </c>
      <c r="BT7" s="4">
        <v>29</v>
      </c>
      <c r="BU7" s="4">
        <v>4.0726218365101333E-2</v>
      </c>
      <c r="BV7" s="4">
        <v>26</v>
      </c>
      <c r="BW7" s="4">
        <v>4.0922687735738011E-2</v>
      </c>
      <c r="BX7" s="4">
        <v>18</v>
      </c>
      <c r="BY7" s="175">
        <v>2.4439889068854654E-2</v>
      </c>
      <c r="BZ7" s="4">
        <v>28</v>
      </c>
      <c r="CA7" s="175">
        <v>2.1773366437070205E-5</v>
      </c>
      <c r="CB7" s="4">
        <v>29</v>
      </c>
      <c r="CF7" s="233"/>
      <c r="CG7" s="233"/>
      <c r="CH7" s="233"/>
      <c r="CI7" s="232"/>
    </row>
    <row r="8" spans="1:87">
      <c r="A8" s="4">
        <v>1712070009</v>
      </c>
      <c r="B8" s="4">
        <v>2</v>
      </c>
      <c r="C8" t="s">
        <v>165</v>
      </c>
      <c r="D8" s="390">
        <v>2107963</v>
      </c>
      <c r="E8" s="390">
        <v>1337879.3</v>
      </c>
      <c r="F8" s="474" t="s">
        <v>95</v>
      </c>
      <c r="G8" s="350">
        <v>0.63467874109959177</v>
      </c>
      <c r="H8" s="4">
        <v>7</v>
      </c>
      <c r="I8" s="175">
        <v>0.62596288603002936</v>
      </c>
      <c r="J8" s="4">
        <v>7</v>
      </c>
      <c r="K8" s="175">
        <v>0.61876640945752537</v>
      </c>
      <c r="L8" s="4">
        <v>6</v>
      </c>
      <c r="M8" s="175">
        <v>0.60917674619557471</v>
      </c>
      <c r="N8" s="4">
        <v>6</v>
      </c>
      <c r="O8" s="175">
        <v>0.59384234809596426</v>
      </c>
      <c r="P8" s="4">
        <v>6</v>
      </c>
      <c r="Q8" s="4">
        <v>0.57963392012134118</v>
      </c>
      <c r="R8" s="4">
        <v>6</v>
      </c>
      <c r="S8" s="175">
        <v>0.57043547820849971</v>
      </c>
      <c r="T8" s="4">
        <v>6</v>
      </c>
      <c r="U8" s="175">
        <v>0.55869211743793579</v>
      </c>
      <c r="V8" s="4">
        <v>6</v>
      </c>
      <c r="W8" s="175">
        <v>0.55209324924148262</v>
      </c>
      <c r="X8" s="4">
        <v>6</v>
      </c>
      <c r="Y8" s="175">
        <v>0.5357304813509981</v>
      </c>
      <c r="Z8" s="4">
        <v>6</v>
      </c>
      <c r="AA8" s="175">
        <v>0.51287262701672764</v>
      </c>
      <c r="AB8" s="4">
        <v>5</v>
      </c>
      <c r="AC8" s="175">
        <v>0.49566589078043199</v>
      </c>
      <c r="AD8" s="4">
        <v>5</v>
      </c>
      <c r="AE8" s="175">
        <v>0.49160086686872201</v>
      </c>
      <c r="AF8" s="4">
        <v>5</v>
      </c>
      <c r="AG8" s="175">
        <v>0.46846523426887576</v>
      </c>
      <c r="AH8" s="4">
        <v>5</v>
      </c>
      <c r="AI8" s="175">
        <v>0.46090252729292341</v>
      </c>
      <c r="AJ8" s="4">
        <v>5</v>
      </c>
      <c r="AK8" s="175">
        <v>0.44963656175487932</v>
      </c>
      <c r="AL8" s="4">
        <v>5</v>
      </c>
      <c r="AM8" s="175">
        <v>0.419887108639241</v>
      </c>
      <c r="AN8" s="4">
        <v>5</v>
      </c>
      <c r="AO8" s="175">
        <v>0.39163876129443442</v>
      </c>
      <c r="AP8" s="4">
        <v>5</v>
      </c>
      <c r="AQ8" s="175">
        <v>0.38193206582397288</v>
      </c>
      <c r="AR8" s="4">
        <v>5</v>
      </c>
      <c r="AS8" s="175">
        <v>0.35877610360547035</v>
      </c>
      <c r="AT8" s="4">
        <v>7</v>
      </c>
      <c r="AU8" s="175">
        <v>0.3266300894420317</v>
      </c>
      <c r="AV8" s="4">
        <v>9</v>
      </c>
      <c r="AW8" s="175">
        <v>0.30761449468396462</v>
      </c>
      <c r="AX8" s="4">
        <v>10</v>
      </c>
      <c r="AY8" s="175">
        <v>0.2889884324618115</v>
      </c>
      <c r="AZ8" s="4">
        <v>11</v>
      </c>
      <c r="BA8" s="175">
        <v>0.26551670169613739</v>
      </c>
      <c r="BB8" s="4">
        <v>9</v>
      </c>
      <c r="BC8" s="175">
        <v>0.25946031930232882</v>
      </c>
      <c r="BD8" s="4">
        <v>8</v>
      </c>
      <c r="BE8" s="175">
        <v>0.23882152725521974</v>
      </c>
      <c r="BF8" s="4">
        <v>6</v>
      </c>
      <c r="BG8" s="175">
        <v>0.23229864422315283</v>
      </c>
      <c r="BH8" s="4">
        <v>48</v>
      </c>
      <c r="BI8" s="175">
        <v>0.19447961992572679</v>
      </c>
      <c r="BJ8" s="4">
        <v>4</v>
      </c>
      <c r="BK8" s="175">
        <v>0.16826486496896031</v>
      </c>
      <c r="BL8" s="4">
        <v>5</v>
      </c>
      <c r="BM8" s="175">
        <v>0.1548464429662971</v>
      </c>
      <c r="BN8" s="4">
        <v>3</v>
      </c>
      <c r="BO8" s="175">
        <v>0.13560980347120155</v>
      </c>
      <c r="BP8" s="4">
        <v>3</v>
      </c>
      <c r="BQ8" s="175">
        <v>0.12146633724337877</v>
      </c>
      <c r="BR8" s="4">
        <v>5</v>
      </c>
      <c r="BS8" s="4">
        <v>9.7678682834833622E-2</v>
      </c>
      <c r="BT8" s="4">
        <v>6</v>
      </c>
      <c r="BU8" s="4">
        <v>7.9704067508535384E-2</v>
      </c>
      <c r="BV8" s="4">
        <v>6</v>
      </c>
      <c r="BW8" s="4">
        <v>6.5302128970144882E-2</v>
      </c>
      <c r="BX8" s="4">
        <v>9</v>
      </c>
      <c r="BY8" s="175">
        <v>4.5028677610055946E-2</v>
      </c>
      <c r="BZ8" s="4">
        <v>11</v>
      </c>
      <c r="CA8" s="175">
        <v>2.2796542258500575E-2</v>
      </c>
      <c r="CB8" s="4">
        <v>8</v>
      </c>
      <c r="CF8" s="233"/>
      <c r="CG8" s="233"/>
      <c r="CH8" s="233"/>
      <c r="CI8" s="232"/>
    </row>
    <row r="9" spans="1:87">
      <c r="A9" s="4">
        <v>1712040024</v>
      </c>
      <c r="B9" s="4">
        <v>6</v>
      </c>
      <c r="C9" t="s">
        <v>48</v>
      </c>
      <c r="D9" s="390">
        <v>7440107</v>
      </c>
      <c r="E9" s="390">
        <v>4672125.0999999996</v>
      </c>
      <c r="F9" s="474" t="s">
        <v>95</v>
      </c>
      <c r="G9" s="350">
        <v>0.62796477310149357</v>
      </c>
      <c r="H9" s="4">
        <v>8</v>
      </c>
      <c r="I9" s="175">
        <v>0.60404234832991432</v>
      </c>
      <c r="J9" s="4">
        <v>8</v>
      </c>
      <c r="K9" s="175">
        <v>0.60179360874721866</v>
      </c>
      <c r="L9" s="4">
        <v>7</v>
      </c>
      <c r="M9" s="175">
        <v>0.59752556896731146</v>
      </c>
      <c r="N9" s="4">
        <v>7</v>
      </c>
      <c r="O9" s="175">
        <v>0.56074617511919977</v>
      </c>
      <c r="P9" s="4">
        <v>8</v>
      </c>
      <c r="Q9" s="4">
        <v>0.55131043333871943</v>
      </c>
      <c r="R9" s="4">
        <v>7</v>
      </c>
      <c r="S9" s="175">
        <v>0.54777752533531221</v>
      </c>
      <c r="T9" s="4">
        <v>7</v>
      </c>
      <c r="U9" s="175">
        <v>0.5251646328056756</v>
      </c>
      <c r="V9" s="4">
        <v>8</v>
      </c>
      <c r="W9" s="175">
        <v>0.52308778095394826</v>
      </c>
      <c r="X9" s="4">
        <v>7</v>
      </c>
      <c r="Y9" s="175">
        <v>0.51880530077193854</v>
      </c>
      <c r="Z9" s="4">
        <v>7</v>
      </c>
      <c r="AA9" s="175">
        <v>0.46889313499625501</v>
      </c>
      <c r="AB9" s="4">
        <v>9</v>
      </c>
      <c r="AC9" s="175">
        <v>0.46228860075558664</v>
      </c>
      <c r="AD9" s="4">
        <v>9</v>
      </c>
      <c r="AE9" s="175">
        <v>0.46228860075558664</v>
      </c>
      <c r="AF9" s="4">
        <v>9</v>
      </c>
      <c r="AG9" s="175">
        <v>0.44306388373951355</v>
      </c>
      <c r="AH9" s="4">
        <v>8</v>
      </c>
      <c r="AI9" s="175">
        <v>0.42432017117946569</v>
      </c>
      <c r="AJ9" s="4">
        <v>9</v>
      </c>
      <c r="AK9" s="175">
        <v>0.41984617881613928</v>
      </c>
      <c r="AL9" s="4">
        <v>7</v>
      </c>
      <c r="AM9" s="175">
        <v>0.32518978269710497</v>
      </c>
      <c r="AN9" s="4">
        <v>21</v>
      </c>
      <c r="AO9" s="175">
        <v>0.31469515141707094</v>
      </c>
      <c r="AP9" s="4">
        <v>21</v>
      </c>
      <c r="AQ9" s="175">
        <v>0.31169995576276116</v>
      </c>
      <c r="AR9" s="4">
        <v>19</v>
      </c>
      <c r="AS9" s="175">
        <v>0.30358043064773255</v>
      </c>
      <c r="AT9" s="4">
        <v>17</v>
      </c>
      <c r="AU9" s="175">
        <v>0.28804655253052269</v>
      </c>
      <c r="AV9" s="4">
        <v>17</v>
      </c>
      <c r="AW9" s="175">
        <v>0.28029109669366442</v>
      </c>
      <c r="AX9" s="4">
        <v>16</v>
      </c>
      <c r="AY9" s="175">
        <v>0.27635113991616106</v>
      </c>
      <c r="AZ9" s="4">
        <v>13</v>
      </c>
      <c r="BA9" s="175">
        <v>0.26013023475982389</v>
      </c>
      <c r="BB9" s="4">
        <v>11</v>
      </c>
      <c r="BC9" s="175">
        <v>0.2574617583521594</v>
      </c>
      <c r="BD9" s="4">
        <v>9</v>
      </c>
      <c r="BE9" s="175">
        <v>0.12052828145458247</v>
      </c>
      <c r="BF9" s="4">
        <v>51</v>
      </c>
      <c r="BG9" s="175">
        <v>0.29888261895284546</v>
      </c>
      <c r="BH9" s="4">
        <v>28</v>
      </c>
      <c r="BI9" s="175">
        <v>0.10604313896940047</v>
      </c>
      <c r="BJ9" s="4">
        <v>39</v>
      </c>
      <c r="BK9" s="175">
        <v>8.4914867612141426E-2</v>
      </c>
      <c r="BL9" s="4">
        <v>40</v>
      </c>
      <c r="BM9" s="175">
        <v>7.8190506867060722E-2</v>
      </c>
      <c r="BN9" s="4">
        <v>33</v>
      </c>
      <c r="BO9" s="175">
        <v>7.577672316744459E-2</v>
      </c>
      <c r="BP9" s="4">
        <v>27</v>
      </c>
      <c r="BQ9" s="175">
        <v>6.640983716029443E-2</v>
      </c>
      <c r="BR9" s="4">
        <v>25</v>
      </c>
      <c r="BS9" s="4">
        <v>4.9354844785856805E-2</v>
      </c>
      <c r="BT9" s="4">
        <v>25</v>
      </c>
      <c r="BU9" s="4">
        <v>4.5809518135721601E-2</v>
      </c>
      <c r="BV9" s="4">
        <v>20</v>
      </c>
      <c r="BW9" s="4">
        <v>3.0518318550436963E-2</v>
      </c>
      <c r="BX9" s="4">
        <v>31</v>
      </c>
      <c r="BY9" s="175">
        <v>2.6212282140117844E-2</v>
      </c>
      <c r="BZ9" s="4">
        <v>24</v>
      </c>
      <c r="CA9" s="175">
        <v>1.4814160007986996E-3</v>
      </c>
      <c r="CB9" s="4">
        <v>23</v>
      </c>
      <c r="CF9" s="233"/>
      <c r="CG9" s="233"/>
      <c r="CH9" s="233"/>
      <c r="CI9" s="232"/>
    </row>
    <row r="10" spans="1:87">
      <c r="A10" s="4">
        <v>1705040010</v>
      </c>
      <c r="B10" s="4">
        <v>7</v>
      </c>
      <c r="C10" t="s">
        <v>37</v>
      </c>
      <c r="D10" s="390">
        <v>2739690</v>
      </c>
      <c r="E10" s="390">
        <v>1669806.57</v>
      </c>
      <c r="F10" s="474" t="s">
        <v>95</v>
      </c>
      <c r="G10" s="350">
        <v>0.60948741136837226</v>
      </c>
      <c r="H10" s="4">
        <v>9</v>
      </c>
      <c r="I10" s="175">
        <v>0.57988466434224872</v>
      </c>
      <c r="J10" s="4">
        <v>15</v>
      </c>
      <c r="K10" s="175">
        <v>0.57807845861778107</v>
      </c>
      <c r="L10" s="4">
        <v>12</v>
      </c>
      <c r="M10" s="175">
        <v>0.57523847411262308</v>
      </c>
      <c r="N10" s="4">
        <v>9</v>
      </c>
      <c r="O10" s="175">
        <v>0.54137839169312163</v>
      </c>
      <c r="P10" s="4">
        <v>13</v>
      </c>
      <c r="Q10" s="4">
        <v>0.53730588012674008</v>
      </c>
      <c r="R10" s="4">
        <v>10</v>
      </c>
      <c r="S10" s="175">
        <v>0.53486781654016469</v>
      </c>
      <c r="T10" s="4">
        <v>10</v>
      </c>
      <c r="U10" s="175">
        <v>0.49974941628320124</v>
      </c>
      <c r="V10" s="4">
        <v>13</v>
      </c>
      <c r="W10" s="175">
        <v>0.49712868182054309</v>
      </c>
      <c r="X10" s="4">
        <v>12</v>
      </c>
      <c r="Y10" s="175">
        <v>0.49567924739357089</v>
      </c>
      <c r="Z10" s="4">
        <v>10</v>
      </c>
      <c r="AA10" s="175">
        <v>0.47296815476824056</v>
      </c>
      <c r="AB10" s="4">
        <v>8</v>
      </c>
      <c r="AC10" s="175">
        <v>0.4700750503494141</v>
      </c>
      <c r="AD10" s="4">
        <v>8</v>
      </c>
      <c r="AE10" s="175">
        <v>0.4700750503494141</v>
      </c>
      <c r="AF10" s="4">
        <v>7</v>
      </c>
      <c r="AG10" s="175">
        <v>0.45101960304632943</v>
      </c>
      <c r="AH10" s="4">
        <v>7</v>
      </c>
      <c r="AI10" s="175">
        <v>0.44797540394640056</v>
      </c>
      <c r="AJ10" s="4">
        <v>6</v>
      </c>
      <c r="AK10" s="175">
        <v>0.44496799345947896</v>
      </c>
      <c r="AL10" s="4">
        <v>6</v>
      </c>
      <c r="AM10" s="175">
        <v>0.32839112643510759</v>
      </c>
      <c r="AN10" s="4">
        <v>19</v>
      </c>
      <c r="AO10" s="175">
        <v>0.32041551554555442</v>
      </c>
      <c r="AP10" s="4">
        <v>19</v>
      </c>
      <c r="AQ10" s="175">
        <v>0.31890526683201381</v>
      </c>
      <c r="AR10" s="4">
        <v>15</v>
      </c>
      <c r="AS10" s="175">
        <v>0.31382996283849629</v>
      </c>
      <c r="AT10" s="4">
        <v>15</v>
      </c>
      <c r="AU10" s="175">
        <v>0.29443545626840995</v>
      </c>
      <c r="AV10" s="4">
        <v>16</v>
      </c>
      <c r="AW10" s="175">
        <v>0.28045647500264631</v>
      </c>
      <c r="AX10" s="4">
        <v>15</v>
      </c>
      <c r="AY10" s="175">
        <v>0.22577077333566933</v>
      </c>
      <c r="AZ10" s="4">
        <v>23</v>
      </c>
      <c r="BA10" s="175">
        <v>0.18512491924268804</v>
      </c>
      <c r="BB10" s="4">
        <v>30</v>
      </c>
      <c r="BC10" s="175">
        <v>0.18905340750230865</v>
      </c>
      <c r="BD10" s="4">
        <v>26</v>
      </c>
      <c r="BE10" s="175">
        <v>0.14780059422781411</v>
      </c>
      <c r="BF10" s="4">
        <v>25</v>
      </c>
      <c r="BG10" s="175">
        <v>0.40968424631972489</v>
      </c>
      <c r="BH10" s="4">
        <v>11</v>
      </c>
      <c r="BI10" s="175">
        <v>0.12594319065295712</v>
      </c>
      <c r="BJ10" s="4">
        <v>23</v>
      </c>
      <c r="BK10" s="175">
        <v>9.7293887264617546E-2</v>
      </c>
      <c r="BL10" s="4">
        <v>27</v>
      </c>
      <c r="BM10" s="175">
        <v>9.2935723895769221E-2</v>
      </c>
      <c r="BN10" s="4">
        <v>16</v>
      </c>
      <c r="BO10" s="175">
        <v>9.043287753358957E-2</v>
      </c>
      <c r="BP10" s="4">
        <v>16</v>
      </c>
      <c r="BQ10" s="175">
        <v>8.119911194332205E-2</v>
      </c>
      <c r="BR10" s="4">
        <v>14</v>
      </c>
      <c r="BS10" s="4">
        <v>5.9683838591227466E-2</v>
      </c>
      <c r="BT10" s="4">
        <v>15</v>
      </c>
      <c r="BU10" s="4">
        <v>5.9232583795976908E-2</v>
      </c>
      <c r="BV10" s="4">
        <v>12</v>
      </c>
      <c r="BW10" s="4">
        <v>1.8615628921520321E-2</v>
      </c>
      <c r="BX10" s="4">
        <v>46</v>
      </c>
      <c r="BY10" s="175">
        <v>1.6400125452149694E-2</v>
      </c>
      <c r="BZ10" s="4">
        <v>39</v>
      </c>
      <c r="CA10" s="175">
        <v>0</v>
      </c>
      <c r="CB10" s="4">
        <v>73</v>
      </c>
      <c r="CF10" s="233"/>
      <c r="CG10" s="233"/>
      <c r="CH10" s="233"/>
      <c r="CI10" s="232"/>
    </row>
    <row r="11" spans="1:87">
      <c r="A11" s="4">
        <v>1706020011</v>
      </c>
      <c r="B11" s="4">
        <v>3</v>
      </c>
      <c r="C11" t="s">
        <v>23</v>
      </c>
      <c r="D11" s="390">
        <v>843903</v>
      </c>
      <c r="E11" s="390">
        <v>513039.42</v>
      </c>
      <c r="F11" s="474" t="s">
        <v>95</v>
      </c>
      <c r="G11" s="350">
        <v>0.60793648269124489</v>
      </c>
      <c r="H11" s="4">
        <v>10</v>
      </c>
      <c r="I11" s="175">
        <v>0.59865065244772175</v>
      </c>
      <c r="J11" s="4">
        <v>9</v>
      </c>
      <c r="K11" s="175">
        <v>0.58291168328287679</v>
      </c>
      <c r="L11" s="4">
        <v>10</v>
      </c>
      <c r="M11" s="175">
        <v>0.54381533452073483</v>
      </c>
      <c r="N11" s="4">
        <v>17</v>
      </c>
      <c r="O11" s="175">
        <v>0.53481776038306172</v>
      </c>
      <c r="P11" s="4">
        <v>15</v>
      </c>
      <c r="Q11" s="4">
        <v>0.52263971983080137</v>
      </c>
      <c r="R11" s="4">
        <v>14</v>
      </c>
      <c r="S11" s="175">
        <v>0.51440760489347714</v>
      </c>
      <c r="T11" s="4">
        <v>14</v>
      </c>
      <c r="U11" s="175">
        <v>0.50766146226808073</v>
      </c>
      <c r="V11" s="4">
        <v>12</v>
      </c>
      <c r="W11" s="175">
        <v>0.49701193264204552</v>
      </c>
      <c r="X11" s="4">
        <v>13</v>
      </c>
      <c r="Y11" s="175">
        <v>0.48916604152343723</v>
      </c>
      <c r="Z11" s="4">
        <v>12</v>
      </c>
      <c r="AA11" s="175">
        <v>0.4590909151470185</v>
      </c>
      <c r="AB11" s="4">
        <v>11</v>
      </c>
      <c r="AC11" s="175">
        <v>0.44942194888915604</v>
      </c>
      <c r="AD11" s="4">
        <v>11</v>
      </c>
      <c r="AE11" s="175">
        <v>0.43883490274759707</v>
      </c>
      <c r="AF11" s="4">
        <v>13</v>
      </c>
      <c r="AG11" s="175">
        <v>0.42750871694983261</v>
      </c>
      <c r="AH11" s="4">
        <v>11</v>
      </c>
      <c r="AI11" s="175">
        <v>0.41011473531304599</v>
      </c>
      <c r="AJ11" s="4">
        <v>13</v>
      </c>
      <c r="AK11" s="175">
        <v>0.40098790478882057</v>
      </c>
      <c r="AL11" s="4">
        <v>13</v>
      </c>
      <c r="AM11" s="175">
        <v>0.32316399559665032</v>
      </c>
      <c r="AN11" s="4">
        <v>22</v>
      </c>
      <c r="AO11" s="175">
        <v>0.31007292444629297</v>
      </c>
      <c r="AP11" s="4">
        <v>22</v>
      </c>
      <c r="AQ11" s="175">
        <v>0.29853069844401547</v>
      </c>
      <c r="AR11" s="4">
        <v>22</v>
      </c>
      <c r="AS11" s="175">
        <v>0.2859885390074452</v>
      </c>
      <c r="AT11" s="4">
        <v>22</v>
      </c>
      <c r="AU11" s="175">
        <v>0.26969177746139072</v>
      </c>
      <c r="AV11" s="4">
        <v>21</v>
      </c>
      <c r="AW11" s="175">
        <v>0.25690239281054811</v>
      </c>
      <c r="AX11" s="4">
        <v>20</v>
      </c>
      <c r="AY11" s="175">
        <v>0.25281528801295888</v>
      </c>
      <c r="AZ11" s="4">
        <v>16</v>
      </c>
      <c r="BA11" s="175">
        <v>0.24088918987134789</v>
      </c>
      <c r="BB11" s="4">
        <v>14</v>
      </c>
      <c r="BC11" s="175">
        <v>0.23727427204311397</v>
      </c>
      <c r="BD11" s="4">
        <v>14</v>
      </c>
      <c r="BE11" s="175">
        <v>0.14275842128775471</v>
      </c>
      <c r="BF11" s="4">
        <v>31</v>
      </c>
      <c r="BG11" s="175">
        <v>0.92477308899514143</v>
      </c>
      <c r="BH11" s="4">
        <v>1</v>
      </c>
      <c r="BI11" s="175">
        <v>9.6304480491241309E-2</v>
      </c>
      <c r="BJ11" s="4">
        <v>46</v>
      </c>
      <c r="BK11" s="175">
        <v>9.0996182084907867E-2</v>
      </c>
      <c r="BL11" s="4">
        <v>34</v>
      </c>
      <c r="BM11" s="175">
        <v>7.1009013002679214E-2</v>
      </c>
      <c r="BN11" s="4">
        <v>38</v>
      </c>
      <c r="BO11" s="175">
        <v>6.4873723994345323E-2</v>
      </c>
      <c r="BP11" s="4">
        <v>39</v>
      </c>
      <c r="BQ11" s="175">
        <v>6.8099630763251234E-2</v>
      </c>
      <c r="BR11" s="4">
        <v>23</v>
      </c>
      <c r="BS11" s="4">
        <v>4.4892693058325418E-2</v>
      </c>
      <c r="BT11" s="4">
        <v>31</v>
      </c>
      <c r="BU11" s="4">
        <v>2.1139777438876271E-2</v>
      </c>
      <c r="BV11" s="4">
        <v>58</v>
      </c>
      <c r="BW11" s="4">
        <v>1.2705708357477103E-2</v>
      </c>
      <c r="BX11" s="4">
        <v>56</v>
      </c>
      <c r="BY11" s="175">
        <v>7.0860095295312373E-3</v>
      </c>
      <c r="BZ11" s="4">
        <v>56</v>
      </c>
      <c r="CA11" s="175">
        <v>0</v>
      </c>
      <c r="CB11" s="4">
        <v>73</v>
      </c>
      <c r="CF11" s="233"/>
      <c r="CG11" s="233"/>
      <c r="CH11" s="233"/>
      <c r="CI11" s="232"/>
    </row>
    <row r="12" spans="1:87">
      <c r="A12" s="4">
        <v>1603220043</v>
      </c>
      <c r="B12" s="4">
        <v>2</v>
      </c>
      <c r="C12" t="s">
        <v>36</v>
      </c>
      <c r="D12" s="390">
        <v>51192690</v>
      </c>
      <c r="E12" s="390">
        <v>30924383.030000001</v>
      </c>
      <c r="F12" s="474" t="s">
        <v>95</v>
      </c>
      <c r="G12" s="350">
        <v>0.60407810227652314</v>
      </c>
      <c r="H12" s="4">
        <v>11</v>
      </c>
      <c r="I12" s="175">
        <v>0.5942069675500613</v>
      </c>
      <c r="J12" s="4">
        <v>10</v>
      </c>
      <c r="K12" s="175">
        <v>0.58426114922476635</v>
      </c>
      <c r="L12" s="4">
        <v>8</v>
      </c>
      <c r="M12" s="175">
        <v>0.56948096958555072</v>
      </c>
      <c r="N12" s="4">
        <v>11</v>
      </c>
      <c r="O12" s="175">
        <v>0.55674057582535441</v>
      </c>
      <c r="P12" s="4">
        <v>10</v>
      </c>
      <c r="Q12" s="4">
        <v>0.54387639334358595</v>
      </c>
      <c r="R12" s="4">
        <v>8</v>
      </c>
      <c r="S12" s="175">
        <v>0.53674269501422034</v>
      </c>
      <c r="T12" s="4">
        <v>8</v>
      </c>
      <c r="U12" s="175">
        <v>0.52987305190697198</v>
      </c>
      <c r="V12" s="4">
        <v>7</v>
      </c>
      <c r="W12" s="175">
        <v>0.52016810223544663</v>
      </c>
      <c r="X12" s="4">
        <v>8</v>
      </c>
      <c r="Y12" s="175">
        <v>0.51074420184510672</v>
      </c>
      <c r="Z12" s="4">
        <v>8</v>
      </c>
      <c r="AA12" s="175">
        <v>0.48848614189643907</v>
      </c>
      <c r="AB12" s="4">
        <v>7</v>
      </c>
      <c r="AC12" s="175">
        <v>0.47736502340795617</v>
      </c>
      <c r="AD12" s="4">
        <v>7</v>
      </c>
      <c r="AE12" s="175">
        <v>0.46882334489877842</v>
      </c>
      <c r="AF12" s="4">
        <v>8</v>
      </c>
      <c r="AG12" s="175">
        <v>0.45317763664370098</v>
      </c>
      <c r="AH12" s="4">
        <v>6</v>
      </c>
      <c r="AI12" s="175">
        <v>0.43710927065568117</v>
      </c>
      <c r="AJ12" s="4">
        <v>7</v>
      </c>
      <c r="AK12" s="175">
        <v>0.41206806265678875</v>
      </c>
      <c r="AL12" s="4">
        <v>10</v>
      </c>
      <c r="AM12" s="175">
        <v>0.39361119808905465</v>
      </c>
      <c r="AN12" s="4">
        <v>8</v>
      </c>
      <c r="AO12" s="175">
        <v>0.37677455162777274</v>
      </c>
      <c r="AP12" s="4">
        <v>8</v>
      </c>
      <c r="AQ12" s="175">
        <v>0.36756627402507208</v>
      </c>
      <c r="AR12" s="4">
        <v>8</v>
      </c>
      <c r="AS12" s="175">
        <v>0.35770076342519924</v>
      </c>
      <c r="AT12" s="4">
        <v>8</v>
      </c>
      <c r="AU12" s="175">
        <v>0.334976757561745</v>
      </c>
      <c r="AV12" s="4">
        <v>8</v>
      </c>
      <c r="AW12" s="175">
        <v>0.32106722209041105</v>
      </c>
      <c r="AX12" s="4">
        <v>7</v>
      </c>
      <c r="AY12" s="175">
        <v>0.30794816016965637</v>
      </c>
      <c r="AZ12" s="4">
        <v>7</v>
      </c>
      <c r="BA12" s="175">
        <v>0.28716678630553627</v>
      </c>
      <c r="BB12" s="4">
        <v>6</v>
      </c>
      <c r="BC12" s="175">
        <v>0.27250528229002152</v>
      </c>
      <c r="BD12" s="4">
        <v>6</v>
      </c>
      <c r="BE12" s="175">
        <v>0.23999127804449358</v>
      </c>
      <c r="BF12" s="4">
        <v>5</v>
      </c>
      <c r="BG12" s="175">
        <v>0.2872387148006984</v>
      </c>
      <c r="BH12" s="4">
        <v>31</v>
      </c>
      <c r="BI12" s="175">
        <v>0.21175699498572093</v>
      </c>
      <c r="BJ12" s="4">
        <v>2</v>
      </c>
      <c r="BK12" s="175">
        <v>0.17157630916161679</v>
      </c>
      <c r="BL12" s="4">
        <v>4</v>
      </c>
      <c r="BM12" s="175">
        <v>0.14403541315283111</v>
      </c>
      <c r="BN12" s="4">
        <v>6</v>
      </c>
      <c r="BO12" s="175">
        <v>0.13260782786086855</v>
      </c>
      <c r="BP12" s="4">
        <v>5</v>
      </c>
      <c r="BQ12" s="175">
        <v>0.11475005221458001</v>
      </c>
      <c r="BR12" s="4">
        <v>7</v>
      </c>
      <c r="BS12" s="4">
        <v>8.9747818074315047E-2</v>
      </c>
      <c r="BT12" s="4">
        <v>8</v>
      </c>
      <c r="BU12" s="4">
        <v>7.2242948730288761E-2</v>
      </c>
      <c r="BV12" s="4">
        <v>8</v>
      </c>
      <c r="BW12" s="4">
        <v>6.1211955925403391E-2</v>
      </c>
      <c r="BX12" s="4">
        <v>12</v>
      </c>
      <c r="BY12" s="175">
        <v>5.2785886254550128E-2</v>
      </c>
      <c r="BZ12" s="4">
        <v>9</v>
      </c>
      <c r="CA12" s="175">
        <v>2.4856924111587932E-2</v>
      </c>
      <c r="CB12" s="4">
        <v>6</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1711060081</v>
      </c>
      <c r="B14" s="4">
        <v>3</v>
      </c>
      <c r="C14" t="s">
        <v>159</v>
      </c>
      <c r="D14" s="390">
        <v>4446841</v>
      </c>
      <c r="E14" s="390">
        <v>2662451.4300000002</v>
      </c>
      <c r="F14" s="474" t="s">
        <v>92</v>
      </c>
      <c r="G14" s="350">
        <v>0.59872872308271696</v>
      </c>
      <c r="H14" s="4">
        <v>13</v>
      </c>
      <c r="I14" s="175">
        <v>0.58705079261477355</v>
      </c>
      <c r="J14" s="4">
        <v>13</v>
      </c>
      <c r="K14" s="175">
        <v>0.56225147241774953</v>
      </c>
      <c r="L14" s="4">
        <v>18</v>
      </c>
      <c r="M14" s="175">
        <v>0.55608106668714707</v>
      </c>
      <c r="N14" s="4">
        <v>14</v>
      </c>
      <c r="O14" s="175">
        <v>0.54540913775590094</v>
      </c>
      <c r="P14" s="4">
        <v>12</v>
      </c>
      <c r="Q14" s="4">
        <v>0.53358875498183833</v>
      </c>
      <c r="R14" s="4">
        <v>11</v>
      </c>
      <c r="S14" s="175">
        <v>0.51743832195621442</v>
      </c>
      <c r="T14" s="4">
        <v>12</v>
      </c>
      <c r="U14" s="175">
        <v>0.50966700069692039</v>
      </c>
      <c r="V14" s="4">
        <v>11</v>
      </c>
      <c r="W14" s="175">
        <v>0.50515648413021608</v>
      </c>
      <c r="X14" s="4">
        <v>10</v>
      </c>
      <c r="Y14" s="175">
        <v>0.49640538991286304</v>
      </c>
      <c r="Z14" s="4">
        <v>9</v>
      </c>
      <c r="AA14" s="175">
        <v>0.48677555374656056</v>
      </c>
      <c r="AB14" s="4">
        <v>6</v>
      </c>
      <c r="AC14" s="175">
        <v>0.48013310579578339</v>
      </c>
      <c r="AD14" s="4">
        <v>6</v>
      </c>
      <c r="AE14" s="175">
        <v>0.47485711774044254</v>
      </c>
      <c r="AF14" s="4">
        <v>6</v>
      </c>
      <c r="AG14" s="175">
        <v>0.42561910803046327</v>
      </c>
      <c r="AH14" s="4">
        <v>13</v>
      </c>
      <c r="AI14" s="175">
        <v>0.41697863114925149</v>
      </c>
      <c r="AJ14" s="4">
        <v>12</v>
      </c>
      <c r="AK14" s="175">
        <v>0.40728867258293128</v>
      </c>
      <c r="AL14" s="4">
        <v>11</v>
      </c>
      <c r="AM14" s="175">
        <v>0.39649175783783458</v>
      </c>
      <c r="AN14" s="4">
        <v>7</v>
      </c>
      <c r="AO14" s="175">
        <v>0.37939411443030102</v>
      </c>
      <c r="AP14" s="4">
        <v>7</v>
      </c>
      <c r="AQ14" s="175">
        <v>0.37519847557813607</v>
      </c>
      <c r="AR14" s="4">
        <v>6</v>
      </c>
      <c r="AS14" s="175">
        <v>0.36305769398059301</v>
      </c>
      <c r="AT14" s="4">
        <v>5</v>
      </c>
      <c r="AU14" s="175">
        <v>0.32442716406508676</v>
      </c>
      <c r="AV14" s="4">
        <v>10</v>
      </c>
      <c r="AW14" s="175">
        <v>0.31452438680230616</v>
      </c>
      <c r="AX14" s="4">
        <v>8</v>
      </c>
      <c r="AY14" s="175">
        <v>0.2744147021969876</v>
      </c>
      <c r="AZ14" s="4">
        <v>14</v>
      </c>
      <c r="BA14" s="175">
        <v>0.25991364403007761</v>
      </c>
      <c r="BB14" s="4">
        <v>12</v>
      </c>
      <c r="BC14" s="175">
        <v>0.25110248347812625</v>
      </c>
      <c r="BD14" s="4">
        <v>11</v>
      </c>
      <c r="BE14" s="175">
        <v>0.22214861038034739</v>
      </c>
      <c r="BF14" s="4">
        <v>10</v>
      </c>
      <c r="BG14" s="175">
        <v>0.20134862421267713</v>
      </c>
      <c r="BH14" s="4">
        <v>54</v>
      </c>
      <c r="BI14" s="175">
        <v>0.17843738931352715</v>
      </c>
      <c r="BJ14" s="4">
        <v>7</v>
      </c>
      <c r="BK14" s="175">
        <v>0.15993370287953901</v>
      </c>
      <c r="BL14" s="4">
        <v>7</v>
      </c>
      <c r="BM14" s="175">
        <v>0.14644253613892474</v>
      </c>
      <c r="BN14" s="4">
        <v>5</v>
      </c>
      <c r="BO14" s="175">
        <v>0.11438506235022843</v>
      </c>
      <c r="BP14" s="4">
        <v>8</v>
      </c>
      <c r="BQ14" s="175">
        <v>0.10744943445168198</v>
      </c>
      <c r="BR14" s="4">
        <v>8</v>
      </c>
      <c r="BS14" s="4">
        <v>9.6431748660802577E-2</v>
      </c>
      <c r="BT14" s="4">
        <v>7</v>
      </c>
      <c r="BU14" s="4">
        <v>8.3141935417154353E-2</v>
      </c>
      <c r="BV14" s="4">
        <v>5</v>
      </c>
      <c r="BW14" s="4">
        <v>0.11010089188612882</v>
      </c>
      <c r="BX14" s="4">
        <v>4</v>
      </c>
      <c r="BY14" s="175">
        <v>7.4322718082342046E-2</v>
      </c>
      <c r="BZ14" s="4">
        <v>4</v>
      </c>
      <c r="CA14" s="175">
        <v>4.3098236188249789E-2</v>
      </c>
      <c r="CB14" s="4">
        <v>2</v>
      </c>
      <c r="CF14" s="233"/>
    </row>
    <row r="15" spans="1:87">
      <c r="A15" s="4">
        <v>1711020002</v>
      </c>
      <c r="B15" s="4">
        <v>5</v>
      </c>
      <c r="C15" t="s">
        <v>55</v>
      </c>
      <c r="D15" s="390">
        <v>12927445</v>
      </c>
      <c r="E15" s="390">
        <v>7730655.8099999996</v>
      </c>
      <c r="F15" s="474" t="s">
        <v>92</v>
      </c>
      <c r="G15" s="350">
        <v>0.59800338054896229</v>
      </c>
      <c r="H15" s="4">
        <v>14</v>
      </c>
      <c r="I15" s="175">
        <v>0.59287486984943882</v>
      </c>
      <c r="J15" s="4">
        <v>11</v>
      </c>
      <c r="K15" s="175">
        <v>0.54596518931393456</v>
      </c>
      <c r="L15" s="4">
        <v>21</v>
      </c>
      <c r="M15" s="175">
        <v>0.53301335829709917</v>
      </c>
      <c r="N15" s="4">
        <v>21</v>
      </c>
      <c r="O15" s="175">
        <v>0.50797941562039628</v>
      </c>
      <c r="P15" s="4">
        <v>23</v>
      </c>
      <c r="Q15" s="4">
        <v>0.49416554066017482</v>
      </c>
      <c r="R15" s="4">
        <v>20</v>
      </c>
      <c r="S15" s="175">
        <v>0.48716629950206314</v>
      </c>
      <c r="T15" s="4">
        <v>21</v>
      </c>
      <c r="U15" s="175">
        <v>0.47826528232504167</v>
      </c>
      <c r="V15" s="4">
        <v>19</v>
      </c>
      <c r="W15" s="175">
        <v>0.46888604381348736</v>
      </c>
      <c r="X15" s="4">
        <v>20</v>
      </c>
      <c r="Y15" s="175">
        <v>0.46108486895115786</v>
      </c>
      <c r="Z15" s="4">
        <v>19</v>
      </c>
      <c r="AA15" s="175">
        <v>0.44781761533982412</v>
      </c>
      <c r="AB15" s="4">
        <v>19</v>
      </c>
      <c r="AC15" s="175">
        <v>0.43261013277809779</v>
      </c>
      <c r="AD15" s="4">
        <v>19</v>
      </c>
      <c r="AE15" s="175">
        <v>0.42675860991337078</v>
      </c>
      <c r="AF15" s="4">
        <v>18</v>
      </c>
      <c r="AG15" s="175">
        <v>0.41630384745197807</v>
      </c>
      <c r="AH15" s="4">
        <v>15</v>
      </c>
      <c r="AI15" s="175">
        <v>0.39834513364467139</v>
      </c>
      <c r="AJ15" s="4">
        <v>16</v>
      </c>
      <c r="AK15" s="175">
        <v>0.3870204787845884</v>
      </c>
      <c r="AL15" s="4">
        <v>16</v>
      </c>
      <c r="AM15" s="175">
        <v>0.37296238551256133</v>
      </c>
      <c r="AN15" s="4">
        <v>11</v>
      </c>
      <c r="AO15" s="175">
        <v>0.35577234009507935</v>
      </c>
      <c r="AP15" s="4">
        <v>12</v>
      </c>
      <c r="AQ15" s="175">
        <v>0.34710923760553097</v>
      </c>
      <c r="AR15" s="4">
        <v>13</v>
      </c>
      <c r="AS15" s="175">
        <v>0.33214080233019222</v>
      </c>
      <c r="AT15" s="4">
        <v>12</v>
      </c>
      <c r="AU15" s="175">
        <v>0.31964631363586793</v>
      </c>
      <c r="AV15" s="4">
        <v>12</v>
      </c>
      <c r="AW15" s="175">
        <v>0.30436823493918813</v>
      </c>
      <c r="AX15" s="4">
        <v>12</v>
      </c>
      <c r="AY15" s="175">
        <v>0.29053976303309981</v>
      </c>
      <c r="AZ15" s="4">
        <v>10</v>
      </c>
      <c r="BA15" s="175">
        <v>0.26564143702977899</v>
      </c>
      <c r="BB15" s="4">
        <v>8</v>
      </c>
      <c r="BC15" s="175">
        <v>0.24818078722620221</v>
      </c>
      <c r="BD15" s="4">
        <v>12</v>
      </c>
      <c r="BE15" s="175">
        <v>0.23034229555209337</v>
      </c>
      <c r="BF15" s="4">
        <v>8</v>
      </c>
      <c r="BG15" s="175">
        <v>0.76286841322846288</v>
      </c>
      <c r="BH15" s="4">
        <v>5</v>
      </c>
      <c r="BI15" s="175">
        <v>0.20465104333636167</v>
      </c>
      <c r="BJ15" s="4">
        <v>3</v>
      </c>
      <c r="BK15" s="175">
        <v>0.19869196388393154</v>
      </c>
      <c r="BL15" s="4">
        <v>2</v>
      </c>
      <c r="BM15" s="175">
        <v>0.17585246293846243</v>
      </c>
      <c r="BN15" s="4">
        <v>2</v>
      </c>
      <c r="BO15" s="175">
        <v>0.1681063342912317</v>
      </c>
      <c r="BP15" s="4">
        <v>1</v>
      </c>
      <c r="BQ15" s="175">
        <v>0.15403533370681613</v>
      </c>
      <c r="BR15" s="4">
        <v>1</v>
      </c>
      <c r="BS15" s="4">
        <v>0.13181749097764578</v>
      </c>
      <c r="BT15" s="4">
        <v>2</v>
      </c>
      <c r="BU15" s="4">
        <v>9.6443963012291453E-2</v>
      </c>
      <c r="BV15" s="4">
        <v>2</v>
      </c>
      <c r="BW15" s="4">
        <v>0.11127076431176201</v>
      </c>
      <c r="BX15" s="4">
        <v>3</v>
      </c>
      <c r="BY15" s="175">
        <v>8.0332167498259083E-2</v>
      </c>
      <c r="BZ15" s="4">
        <v>3</v>
      </c>
      <c r="CA15" s="175">
        <v>2.8674853811304479E-2</v>
      </c>
      <c r="CB15" s="4">
        <v>5</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1705040010</v>
      </c>
      <c r="B17" s="4">
        <v>7</v>
      </c>
      <c r="C17" t="s">
        <v>47</v>
      </c>
      <c r="D17" s="390">
        <v>2282373</v>
      </c>
      <c r="E17" s="390">
        <v>1363061.8</v>
      </c>
      <c r="F17" s="474" t="s">
        <v>92</v>
      </c>
      <c r="G17" s="350">
        <v>0.59721254851990313</v>
      </c>
      <c r="H17" s="4">
        <v>16</v>
      </c>
      <c r="I17" s="175">
        <v>0.57961987633179013</v>
      </c>
      <c r="J17" s="4">
        <v>16</v>
      </c>
      <c r="K17" s="175">
        <v>0.57868026830887942</v>
      </c>
      <c r="L17" s="4">
        <v>11</v>
      </c>
      <c r="M17" s="175">
        <v>0.57583434040887216</v>
      </c>
      <c r="N17" s="4">
        <v>8</v>
      </c>
      <c r="O17" s="175">
        <v>0.51714499485420529</v>
      </c>
      <c r="P17" s="4">
        <v>19</v>
      </c>
      <c r="Q17" s="4">
        <v>0.5120530350557021</v>
      </c>
      <c r="R17" s="4">
        <v>17</v>
      </c>
      <c r="S17" s="175">
        <v>0.5099857900736422</v>
      </c>
      <c r="T17" s="4">
        <v>16</v>
      </c>
      <c r="U17" s="175">
        <v>0.46628244272419495</v>
      </c>
      <c r="V17" s="4">
        <v>20</v>
      </c>
      <c r="W17" s="175">
        <v>0.47098850961159677</v>
      </c>
      <c r="X17" s="4">
        <v>19</v>
      </c>
      <c r="Y17" s="175">
        <v>0.46234642501026052</v>
      </c>
      <c r="Z17" s="4">
        <v>18</v>
      </c>
      <c r="AA17" s="175">
        <v>0.44398647241856931</v>
      </c>
      <c r="AB17" s="4">
        <v>14</v>
      </c>
      <c r="AC17" s="175">
        <v>0.44031724696105162</v>
      </c>
      <c r="AD17" s="4">
        <v>14</v>
      </c>
      <c r="AE17" s="175">
        <v>0.44031724696105162</v>
      </c>
      <c r="AF17" s="4">
        <v>12</v>
      </c>
      <c r="AG17" s="175">
        <v>0.40069576990317257</v>
      </c>
      <c r="AH17" s="4">
        <v>19</v>
      </c>
      <c r="AI17" s="175">
        <v>0.39590008634302393</v>
      </c>
      <c r="AJ17" s="4">
        <v>17</v>
      </c>
      <c r="AK17" s="175">
        <v>0.39183180492759057</v>
      </c>
      <c r="AL17" s="4">
        <v>14</v>
      </c>
      <c r="AM17" s="175">
        <v>0.36139508303112594</v>
      </c>
      <c r="AN17" s="4">
        <v>14</v>
      </c>
      <c r="AO17" s="175">
        <v>0.35321013907937049</v>
      </c>
      <c r="AP17" s="4">
        <v>13</v>
      </c>
      <c r="AQ17" s="175">
        <v>0.35230671869760116</v>
      </c>
      <c r="AR17" s="4">
        <v>11</v>
      </c>
      <c r="AS17" s="175">
        <v>0.30988265367492523</v>
      </c>
      <c r="AT17" s="4">
        <v>16</v>
      </c>
      <c r="AU17" s="175">
        <v>0.29958294331382296</v>
      </c>
      <c r="AV17" s="4">
        <v>13</v>
      </c>
      <c r="AW17" s="175">
        <v>0.29417541742738806</v>
      </c>
      <c r="AX17" s="4">
        <v>13</v>
      </c>
      <c r="AY17" s="175">
        <v>0.23507961669718319</v>
      </c>
      <c r="AZ17" s="4">
        <v>22</v>
      </c>
      <c r="BA17" s="175">
        <v>0.22555224321353265</v>
      </c>
      <c r="BB17" s="4">
        <v>16</v>
      </c>
      <c r="BC17" s="175">
        <v>0.22295052123382117</v>
      </c>
      <c r="BD17" s="4">
        <v>15</v>
      </c>
      <c r="BE17" s="175">
        <v>0.16567254344491456</v>
      </c>
      <c r="BF17" s="4">
        <v>16</v>
      </c>
      <c r="BG17" s="175">
        <v>0.50571366694311282</v>
      </c>
      <c r="BH17" s="4">
        <v>8</v>
      </c>
      <c r="BI17" s="175">
        <v>0.15470999700750054</v>
      </c>
      <c r="BJ17" s="4">
        <v>10</v>
      </c>
      <c r="BK17" s="175">
        <v>0.12322220736925994</v>
      </c>
      <c r="BL17" s="4">
        <v>10</v>
      </c>
      <c r="BM17" s="175">
        <v>0.11899604297807589</v>
      </c>
      <c r="BN17" s="4">
        <v>9</v>
      </c>
      <c r="BO17" s="175">
        <v>0.11727159728054966</v>
      </c>
      <c r="BP17" s="4">
        <v>6</v>
      </c>
      <c r="BQ17" s="175">
        <v>5.3560943588098882E-2</v>
      </c>
      <c r="BR17" s="4">
        <v>44</v>
      </c>
      <c r="BS17" s="4">
        <v>4.1672579262898753E-2</v>
      </c>
      <c r="BT17" s="4">
        <v>36</v>
      </c>
      <c r="BU17" s="4">
        <v>3.9731350660036725E-2</v>
      </c>
      <c r="BV17" s="4">
        <v>27</v>
      </c>
      <c r="BW17" s="4">
        <v>2.71730679866963E-2</v>
      </c>
      <c r="BX17" s="4">
        <v>35</v>
      </c>
      <c r="BY17" s="175">
        <v>1.5862634459836319E-2</v>
      </c>
      <c r="BZ17" s="4">
        <v>41</v>
      </c>
      <c r="CA17" s="175">
        <v>0</v>
      </c>
      <c r="CB17" s="4">
        <v>73</v>
      </c>
      <c r="CD17" s="357"/>
      <c r="CF17" s="233"/>
    </row>
    <row r="18" spans="1:84">
      <c r="A18" s="4">
        <v>1711020028</v>
      </c>
      <c r="B18" s="4">
        <v>3</v>
      </c>
      <c r="C18" t="s">
        <v>38</v>
      </c>
      <c r="D18" s="390">
        <v>11911927</v>
      </c>
      <c r="E18" s="390">
        <v>7076874.6600000001</v>
      </c>
      <c r="F18" s="474" t="s">
        <v>92</v>
      </c>
      <c r="G18" s="350">
        <v>0.59409990167585336</v>
      </c>
      <c r="H18" s="4">
        <v>17</v>
      </c>
      <c r="I18" s="175">
        <v>0.58379494681842348</v>
      </c>
      <c r="J18" s="4">
        <v>14</v>
      </c>
      <c r="K18" s="175">
        <v>0.57479378201065556</v>
      </c>
      <c r="L18" s="4">
        <v>13</v>
      </c>
      <c r="M18" s="175">
        <v>0.56767981028088399</v>
      </c>
      <c r="N18" s="4">
        <v>12</v>
      </c>
      <c r="O18" s="175">
        <v>0.56202862217056349</v>
      </c>
      <c r="P18" s="4">
        <v>7</v>
      </c>
      <c r="Q18" s="4">
        <v>0.51799811570113452</v>
      </c>
      <c r="R18" s="4">
        <v>15</v>
      </c>
      <c r="S18" s="175">
        <v>0.49168965385664881</v>
      </c>
      <c r="T18" s="4">
        <v>18</v>
      </c>
      <c r="U18" s="175">
        <v>0.48775600483411868</v>
      </c>
      <c r="V18" s="4">
        <v>15</v>
      </c>
      <c r="W18" s="175">
        <v>0.47173472129200161</v>
      </c>
      <c r="X18" s="4">
        <v>18</v>
      </c>
      <c r="Y18" s="175">
        <v>0.46564575700142385</v>
      </c>
      <c r="Z18" s="4">
        <v>17</v>
      </c>
      <c r="AA18" s="175">
        <v>0.44601238630238516</v>
      </c>
      <c r="AB18" s="4">
        <v>33</v>
      </c>
      <c r="AC18" s="175">
        <v>0.36183061804282707</v>
      </c>
      <c r="AD18" s="4">
        <v>33</v>
      </c>
      <c r="AE18" s="175">
        <v>0.36027848042479094</v>
      </c>
      <c r="AF18" s="4">
        <v>31</v>
      </c>
      <c r="AG18" s="175">
        <v>0.34003454448724746</v>
      </c>
      <c r="AH18" s="4">
        <v>29</v>
      </c>
      <c r="AI18" s="175">
        <v>0.32654525761145448</v>
      </c>
      <c r="AJ18" s="4">
        <v>32</v>
      </c>
      <c r="AK18" s="175">
        <v>0.30944573387563584</v>
      </c>
      <c r="AL18" s="4">
        <v>31</v>
      </c>
      <c r="AM18" s="175">
        <v>0.29750819379207077</v>
      </c>
      <c r="AN18" s="4">
        <v>28</v>
      </c>
      <c r="AO18" s="175">
        <v>0.26693090457102375</v>
      </c>
      <c r="AP18" s="4">
        <v>33</v>
      </c>
      <c r="AQ18" s="175">
        <v>0.25999692395613244</v>
      </c>
      <c r="AR18" s="4">
        <v>30</v>
      </c>
      <c r="AS18" s="175">
        <v>0.25298886640079316</v>
      </c>
      <c r="AT18" s="4">
        <v>30</v>
      </c>
      <c r="AU18" s="175">
        <v>0.23391644370747067</v>
      </c>
      <c r="AV18" s="4">
        <v>30</v>
      </c>
      <c r="AW18" s="175">
        <v>0.22464421667459855</v>
      </c>
      <c r="AX18" s="4">
        <v>30</v>
      </c>
      <c r="AY18" s="175">
        <v>0.20250811392648729</v>
      </c>
      <c r="AZ18" s="4">
        <v>31</v>
      </c>
      <c r="BA18" s="175">
        <v>0.18099504639341732</v>
      </c>
      <c r="BB18" s="4">
        <v>35</v>
      </c>
      <c r="BC18" s="175">
        <v>0.17727389699416393</v>
      </c>
      <c r="BD18" s="4">
        <v>29</v>
      </c>
      <c r="BE18" s="175">
        <v>0.1495842628988576</v>
      </c>
      <c r="BF18" s="4">
        <v>23</v>
      </c>
      <c r="BG18" s="175">
        <v>0.35858075549165774</v>
      </c>
      <c r="BH18" s="4">
        <v>16</v>
      </c>
      <c r="BI18" s="175">
        <v>0.13482882660378961</v>
      </c>
      <c r="BJ18" s="4">
        <v>16</v>
      </c>
      <c r="BK18" s="175">
        <v>6.6481202558578478E-2</v>
      </c>
      <c r="BL18" s="4">
        <v>51</v>
      </c>
      <c r="BM18" s="175">
        <v>5.7889413694358599E-2</v>
      </c>
      <c r="BN18" s="4">
        <v>52</v>
      </c>
      <c r="BO18" s="175">
        <v>5.5447169651895958E-2</v>
      </c>
      <c r="BP18" s="4">
        <v>48</v>
      </c>
      <c r="BQ18" s="175">
        <v>5.3889779844184749E-2</v>
      </c>
      <c r="BR18" s="4">
        <v>43</v>
      </c>
      <c r="BS18" s="4">
        <v>4.0286566946724917E-2</v>
      </c>
      <c r="BT18" s="4">
        <v>40</v>
      </c>
      <c r="BU18" s="4">
        <v>3.5695009741077151E-2</v>
      </c>
      <c r="BV18" s="4">
        <v>32</v>
      </c>
      <c r="BW18" s="4">
        <v>3.2383470936314496E-2</v>
      </c>
      <c r="BX18" s="4">
        <v>28</v>
      </c>
      <c r="BY18" s="175">
        <v>2.461232744290659E-2</v>
      </c>
      <c r="BZ18" s="4">
        <v>27</v>
      </c>
      <c r="CA18" s="175">
        <v>0</v>
      </c>
      <c r="CB18" s="4">
        <v>73</v>
      </c>
      <c r="CD18" s="357"/>
      <c r="CF18" s="233"/>
    </row>
    <row r="19" spans="1:84">
      <c r="A19" s="4">
        <v>1711020035</v>
      </c>
      <c r="B19" s="4">
        <v>2</v>
      </c>
      <c r="C19" t="s">
        <v>29</v>
      </c>
      <c r="D19" s="390">
        <v>105242155</v>
      </c>
      <c r="E19" s="390">
        <v>61857173.890000001</v>
      </c>
      <c r="F19" s="474" t="s">
        <v>92</v>
      </c>
      <c r="G19" s="350">
        <v>0.58776042635337677</v>
      </c>
      <c r="H19" s="4">
        <v>18</v>
      </c>
      <c r="I19" s="175">
        <v>0.57894913813906768</v>
      </c>
      <c r="J19" s="4">
        <v>17</v>
      </c>
      <c r="K19" s="175">
        <v>0.5687790888250398</v>
      </c>
      <c r="L19" s="4">
        <v>15</v>
      </c>
      <c r="M19" s="175">
        <v>0.55545443115157456</v>
      </c>
      <c r="N19" s="4">
        <v>15</v>
      </c>
      <c r="O19" s="175">
        <v>0.54598375606142657</v>
      </c>
      <c r="P19" s="4">
        <v>11</v>
      </c>
      <c r="Q19" s="4">
        <v>0.53042188096450382</v>
      </c>
      <c r="R19" s="4">
        <v>12</v>
      </c>
      <c r="S19" s="175">
        <v>0.51856092560055855</v>
      </c>
      <c r="T19" s="4">
        <v>11</v>
      </c>
      <c r="U19" s="175">
        <v>0.49156859377306977</v>
      </c>
      <c r="V19" s="4">
        <v>14</v>
      </c>
      <c r="W19" s="175">
        <v>0.47909190674589897</v>
      </c>
      <c r="X19" s="4">
        <v>14</v>
      </c>
      <c r="Y19" s="175">
        <v>0.46972644061847074</v>
      </c>
      <c r="Z19" s="4">
        <v>16</v>
      </c>
      <c r="AA19" s="175">
        <v>0.45598719167777407</v>
      </c>
      <c r="AB19" s="4">
        <v>13</v>
      </c>
      <c r="AC19" s="175">
        <v>0.44291760225505017</v>
      </c>
      <c r="AD19" s="4">
        <v>13</v>
      </c>
      <c r="AE19" s="175">
        <v>0.4152681976984825</v>
      </c>
      <c r="AF19" s="4">
        <v>19</v>
      </c>
      <c r="AG19" s="175">
        <v>0.40459040389803952</v>
      </c>
      <c r="AH19" s="4">
        <v>17</v>
      </c>
      <c r="AI19" s="175">
        <v>0.38973170965912146</v>
      </c>
      <c r="AJ19" s="4">
        <v>19</v>
      </c>
      <c r="AK19" s="175">
        <v>0.36352890603781357</v>
      </c>
      <c r="AL19" s="4">
        <v>19</v>
      </c>
      <c r="AM19" s="175">
        <v>0.35216665753098653</v>
      </c>
      <c r="AN19" s="4">
        <v>16</v>
      </c>
      <c r="AO19" s="175">
        <v>0.33278944670422228</v>
      </c>
      <c r="AP19" s="4">
        <v>17</v>
      </c>
      <c r="AQ19" s="175">
        <v>0.31183614329643866</v>
      </c>
      <c r="AR19" s="4">
        <v>18</v>
      </c>
      <c r="AS19" s="175">
        <v>0.29798381753685116</v>
      </c>
      <c r="AT19" s="4">
        <v>18</v>
      </c>
      <c r="AU19" s="175">
        <v>0.28018864789760339</v>
      </c>
      <c r="AV19" s="4">
        <v>19</v>
      </c>
      <c r="AW19" s="175">
        <v>0.25225147603638481</v>
      </c>
      <c r="AX19" s="4">
        <v>24</v>
      </c>
      <c r="AY19" s="175">
        <v>0.24840753175379202</v>
      </c>
      <c r="AZ19" s="4">
        <v>18</v>
      </c>
      <c r="BA19" s="175">
        <v>0.22188245100074203</v>
      </c>
      <c r="BB19" s="4">
        <v>20</v>
      </c>
      <c r="BC19" s="175">
        <v>0.1771864835911047</v>
      </c>
      <c r="BD19" s="4">
        <v>30</v>
      </c>
      <c r="BE19" s="175">
        <v>0.15706342890831146</v>
      </c>
      <c r="BF19" s="4">
        <v>19</v>
      </c>
      <c r="BG19" s="175">
        <v>0.26499221053774308</v>
      </c>
      <c r="BH19" s="4">
        <v>36</v>
      </c>
      <c r="BI19" s="175">
        <v>0.1316920189443099</v>
      </c>
      <c r="BJ19" s="4">
        <v>18</v>
      </c>
      <c r="BK19" s="175">
        <v>0.10701034819602469</v>
      </c>
      <c r="BL19" s="4">
        <v>17</v>
      </c>
      <c r="BM19" s="175">
        <v>9.0457456807113035E-2</v>
      </c>
      <c r="BN19" s="4">
        <v>18</v>
      </c>
      <c r="BO19" s="175">
        <v>7.9885353618044025E-2</v>
      </c>
      <c r="BP19" s="4">
        <v>20</v>
      </c>
      <c r="BQ19" s="175">
        <v>6.4217673649879181E-2</v>
      </c>
      <c r="BR19" s="4">
        <v>29</v>
      </c>
      <c r="BS19" s="4">
        <v>4.9706286787361963E-2</v>
      </c>
      <c r="BT19" s="4">
        <v>24</v>
      </c>
      <c r="BU19" s="4">
        <v>4.4135902527841629E-2</v>
      </c>
      <c r="BV19" s="4">
        <v>23</v>
      </c>
      <c r="BW19" s="4">
        <v>3.5810323891600285E-2</v>
      </c>
      <c r="BX19" s="4">
        <v>24</v>
      </c>
      <c r="BY19" s="175">
        <v>2.5270491195281967E-2</v>
      </c>
      <c r="BZ19" s="4">
        <v>26</v>
      </c>
      <c r="CA19" s="175">
        <v>2.3769213011649187E-3</v>
      </c>
      <c r="CB19" s="4">
        <v>20</v>
      </c>
      <c r="CD19" s="357"/>
      <c r="CF19" s="233"/>
    </row>
    <row r="20" spans="1:84">
      <c r="A20" s="4">
        <v>1712070009</v>
      </c>
      <c r="B20" s="4">
        <v>2</v>
      </c>
      <c r="C20" t="s">
        <v>7</v>
      </c>
      <c r="D20" s="390">
        <v>7355555</v>
      </c>
      <c r="E20" s="390">
        <v>4314155.2</v>
      </c>
      <c r="F20" s="474" t="s">
        <v>92</v>
      </c>
      <c r="G20" s="350">
        <v>0.58651661171537905</v>
      </c>
      <c r="H20" s="4">
        <v>19</v>
      </c>
      <c r="I20" s="175">
        <v>0.57017325217282944</v>
      </c>
      <c r="J20" s="4">
        <v>19</v>
      </c>
      <c r="K20" s="175">
        <v>0.56427232030776531</v>
      </c>
      <c r="L20" s="4">
        <v>17</v>
      </c>
      <c r="M20" s="175">
        <v>0.55469923492262052</v>
      </c>
      <c r="N20" s="4">
        <v>16</v>
      </c>
      <c r="O20" s="175">
        <v>0.53943007674530297</v>
      </c>
      <c r="P20" s="4">
        <v>14</v>
      </c>
      <c r="Q20" s="4">
        <v>0.52739545003722366</v>
      </c>
      <c r="R20" s="4">
        <v>13</v>
      </c>
      <c r="S20" s="175">
        <v>0.51648244954381239</v>
      </c>
      <c r="T20" s="4">
        <v>13</v>
      </c>
      <c r="U20" s="175">
        <v>0.51006543002591065</v>
      </c>
      <c r="V20" s="4">
        <v>10</v>
      </c>
      <c r="W20" s="175">
        <v>0.49930008465088455</v>
      </c>
      <c r="X20" s="4">
        <v>11</v>
      </c>
      <c r="Y20" s="175">
        <v>0.49062800466915124</v>
      </c>
      <c r="Z20" s="4">
        <v>11</v>
      </c>
      <c r="AA20" s="175">
        <v>0.47507642858161114</v>
      </c>
      <c r="AB20" s="4">
        <v>10</v>
      </c>
      <c r="AC20" s="175">
        <v>0.46190967293391116</v>
      </c>
      <c r="AD20" s="4">
        <v>10</v>
      </c>
      <c r="AE20" s="175">
        <v>0.45542552183994206</v>
      </c>
      <c r="AF20" s="4">
        <v>10</v>
      </c>
      <c r="AG20" s="175">
        <v>0.43738622320182219</v>
      </c>
      <c r="AH20" s="4">
        <v>9</v>
      </c>
      <c r="AI20" s="175">
        <v>0.4315745055097277</v>
      </c>
      <c r="AJ20" s="4">
        <v>8</v>
      </c>
      <c r="AK20" s="175">
        <v>0.41873491898875659</v>
      </c>
      <c r="AL20" s="4">
        <v>8</v>
      </c>
      <c r="AM20" s="175">
        <v>0.40005629962692768</v>
      </c>
      <c r="AN20" s="4">
        <v>6</v>
      </c>
      <c r="AO20" s="175">
        <v>0.3832541833465114</v>
      </c>
      <c r="AP20" s="4">
        <v>6</v>
      </c>
      <c r="AQ20" s="175">
        <v>0.37413180128030687</v>
      </c>
      <c r="AR20" s="4">
        <v>7</v>
      </c>
      <c r="AS20" s="175">
        <v>0.35932523313976705</v>
      </c>
      <c r="AT20" s="4">
        <v>6</v>
      </c>
      <c r="AU20" s="175">
        <v>0.34425709003418797</v>
      </c>
      <c r="AV20" s="4">
        <v>6</v>
      </c>
      <c r="AW20" s="175">
        <v>0.33500659230750429</v>
      </c>
      <c r="AX20" s="4">
        <v>5</v>
      </c>
      <c r="AY20" s="175">
        <v>0.31066947014880086</v>
      </c>
      <c r="AZ20" s="4">
        <v>5</v>
      </c>
      <c r="BA20" s="175">
        <v>0.26376070391702655</v>
      </c>
      <c r="BB20" s="4">
        <v>10</v>
      </c>
      <c r="BC20" s="175">
        <v>0.25478368722692091</v>
      </c>
      <c r="BD20" s="4">
        <v>10</v>
      </c>
      <c r="BE20" s="175">
        <v>0.23640066242457763</v>
      </c>
      <c r="BF20" s="4">
        <v>7</v>
      </c>
      <c r="BG20" s="175">
        <v>0.3522314387402703</v>
      </c>
      <c r="BH20" s="4">
        <v>18</v>
      </c>
      <c r="BI20" s="175">
        <v>0.18554211809991411</v>
      </c>
      <c r="BJ20" s="4">
        <v>6</v>
      </c>
      <c r="BK20" s="175">
        <v>0.15902090512608591</v>
      </c>
      <c r="BL20" s="4">
        <v>8</v>
      </c>
      <c r="BM20" s="175">
        <v>0.13397057388663489</v>
      </c>
      <c r="BN20" s="4">
        <v>7</v>
      </c>
      <c r="BO20" s="175">
        <v>0.11656921935254468</v>
      </c>
      <c r="BP20" s="4">
        <v>7</v>
      </c>
      <c r="BQ20" s="175">
        <v>0.12047596761423261</v>
      </c>
      <c r="BR20" s="4">
        <v>6</v>
      </c>
      <c r="BS20" s="4">
        <v>0.10034167410273008</v>
      </c>
      <c r="BT20" s="4">
        <v>4</v>
      </c>
      <c r="BU20" s="4">
        <v>7.9451962958663733E-2</v>
      </c>
      <c r="BV20" s="4">
        <v>7</v>
      </c>
      <c r="BW20" s="4">
        <v>6.3382530688158134E-2</v>
      </c>
      <c r="BX20" s="4">
        <v>11</v>
      </c>
      <c r="BY20" s="175">
        <v>5.4188066549549482E-2</v>
      </c>
      <c r="BZ20" s="4">
        <v>8</v>
      </c>
      <c r="CA20" s="175">
        <v>1.4311981406767127E-2</v>
      </c>
      <c r="CB20" s="4">
        <v>12</v>
      </c>
      <c r="CF20" s="233"/>
    </row>
    <row r="21" spans="1:84">
      <c r="A21" s="4">
        <v>1705040010</v>
      </c>
      <c r="B21" s="4">
        <v>7</v>
      </c>
      <c r="C21" t="s">
        <v>52</v>
      </c>
      <c r="D21" s="390">
        <v>1306239</v>
      </c>
      <c r="E21" s="390">
        <v>761989.38</v>
      </c>
      <c r="F21" s="474" t="s">
        <v>92</v>
      </c>
      <c r="G21" s="350">
        <v>0.5833460649319484</v>
      </c>
      <c r="H21" s="4">
        <v>20</v>
      </c>
      <c r="I21" s="175">
        <v>0.43555948070042572</v>
      </c>
      <c r="J21" s="4">
        <v>45</v>
      </c>
      <c r="K21" s="175">
        <v>0.43432824109329127</v>
      </c>
      <c r="L21" s="4">
        <v>45</v>
      </c>
      <c r="M21" s="175">
        <v>0.43204126659339159</v>
      </c>
      <c r="N21" s="4">
        <v>44</v>
      </c>
      <c r="O21" s="175">
        <v>0.37025829926705911</v>
      </c>
      <c r="P21" s="4">
        <v>58</v>
      </c>
      <c r="Q21" s="4">
        <v>0.34575540980600089</v>
      </c>
      <c r="R21" s="4">
        <v>59</v>
      </c>
      <c r="S21" s="175">
        <v>0.34426887857799338</v>
      </c>
      <c r="T21" s="4">
        <v>57</v>
      </c>
      <c r="U21" s="175">
        <v>0.33078077264944578</v>
      </c>
      <c r="V21" s="4">
        <v>60</v>
      </c>
      <c r="W21" s="175">
        <v>0.33037043426573504</v>
      </c>
      <c r="X21" s="4">
        <v>57</v>
      </c>
      <c r="Y21" s="175">
        <v>0.32797242692379608</v>
      </c>
      <c r="Z21" s="4">
        <v>56</v>
      </c>
      <c r="AA21" s="175">
        <v>0.30637261355591128</v>
      </c>
      <c r="AB21" s="4">
        <v>60</v>
      </c>
      <c r="AC21" s="175">
        <v>0.30249171977633182</v>
      </c>
      <c r="AD21" s="4">
        <v>60</v>
      </c>
      <c r="AE21" s="175">
        <v>0.30249171977633182</v>
      </c>
      <c r="AF21" s="4">
        <v>60</v>
      </c>
      <c r="AG21" s="175">
        <v>0.28131048479808213</v>
      </c>
      <c r="AH21" s="4">
        <v>55</v>
      </c>
      <c r="AI21" s="175">
        <v>0.27636459437726657</v>
      </c>
      <c r="AJ21" s="4">
        <v>49</v>
      </c>
      <c r="AK21" s="175">
        <v>0.27419026494003013</v>
      </c>
      <c r="AL21" s="4">
        <v>47</v>
      </c>
      <c r="AM21" s="175">
        <v>0.22695972465452344</v>
      </c>
      <c r="AN21" s="4">
        <v>57</v>
      </c>
      <c r="AO21" s="175">
        <v>0.2178407337523991</v>
      </c>
      <c r="AP21" s="4">
        <v>53</v>
      </c>
      <c r="AQ21" s="175">
        <v>0.21703267433984133</v>
      </c>
      <c r="AR21" s="4">
        <v>48</v>
      </c>
      <c r="AS21" s="175">
        <v>0.19436598720372</v>
      </c>
      <c r="AT21" s="4">
        <v>55</v>
      </c>
      <c r="AU21" s="175">
        <v>0.18330600793729174</v>
      </c>
      <c r="AV21" s="4">
        <v>53</v>
      </c>
      <c r="AW21" s="175">
        <v>0.17569477714262094</v>
      </c>
      <c r="AX21" s="4">
        <v>55</v>
      </c>
      <c r="AY21" s="175">
        <v>0.14054674527402716</v>
      </c>
      <c r="AZ21" s="4">
        <v>65</v>
      </c>
      <c r="BA21" s="175">
        <v>0.13073591433114459</v>
      </c>
      <c r="BB21" s="4">
        <v>63</v>
      </c>
      <c r="BC21" s="175">
        <v>0.12806915885990233</v>
      </c>
      <c r="BD21" s="4">
        <v>61</v>
      </c>
      <c r="BE21" s="175">
        <v>0.10693700004363672</v>
      </c>
      <c r="BF21" s="4">
        <v>59</v>
      </c>
      <c r="BG21" s="175">
        <v>0.35006202382264995</v>
      </c>
      <c r="BH21" s="4">
        <v>19</v>
      </c>
      <c r="BI21" s="175">
        <v>9.6282020365338991E-2</v>
      </c>
      <c r="BJ21" s="4">
        <v>47</v>
      </c>
      <c r="BK21" s="175">
        <v>4.3231521337213176E-2</v>
      </c>
      <c r="BL21" s="4">
        <v>67</v>
      </c>
      <c r="BM21" s="175">
        <v>3.7013232915262824E-2</v>
      </c>
      <c r="BN21" s="4">
        <v>67</v>
      </c>
      <c r="BO21" s="175">
        <v>3.6106738162005582E-2</v>
      </c>
      <c r="BP21" s="4">
        <v>65</v>
      </c>
      <c r="BQ21" s="175">
        <v>3.4841497689167153E-2</v>
      </c>
      <c r="BR21" s="4">
        <v>64</v>
      </c>
      <c r="BS21" s="4">
        <v>2.1681979025277919E-2</v>
      </c>
      <c r="BT21" s="4">
        <v>65</v>
      </c>
      <c r="BU21" s="4">
        <v>1.7440205659148136E-2</v>
      </c>
      <c r="BV21" s="4">
        <v>64</v>
      </c>
      <c r="BW21" s="4">
        <v>5.616347161583754E-3</v>
      </c>
      <c r="BX21" s="4">
        <v>67</v>
      </c>
      <c r="BY21" s="175">
        <v>2.6905560927211643E-3</v>
      </c>
      <c r="BZ21" s="4">
        <v>67</v>
      </c>
      <c r="CA21" s="175">
        <v>0</v>
      </c>
      <c r="CB21" s="4">
        <v>73</v>
      </c>
      <c r="CF21" s="233"/>
    </row>
    <row r="22" spans="1:84" s="737" customFormat="1">
      <c r="A22" s="743">
        <v>1709290080</v>
      </c>
      <c r="B22" s="743">
        <v>2</v>
      </c>
      <c r="C22" s="737" t="s">
        <v>220</v>
      </c>
      <c r="D22" s="744">
        <v>25873071</v>
      </c>
      <c r="E22" s="744">
        <v>14813980.35</v>
      </c>
      <c r="F22" s="745" t="s">
        <v>92</v>
      </c>
      <c r="G22" s="746">
        <v>0.57256366488280264</v>
      </c>
      <c r="H22" s="743">
        <v>21</v>
      </c>
      <c r="I22" s="747">
        <v>0.50385377845300849</v>
      </c>
      <c r="J22" s="743">
        <v>32</v>
      </c>
      <c r="K22" s="747">
        <v>0.48874202317559673</v>
      </c>
      <c r="L22" s="743">
        <v>34</v>
      </c>
      <c r="M22" s="747">
        <v>0.47961952135832453</v>
      </c>
      <c r="N22" s="743">
        <v>33</v>
      </c>
      <c r="O22" s="747">
        <v>0.46563405096176547</v>
      </c>
      <c r="P22" s="743">
        <v>31</v>
      </c>
      <c r="Q22" s="743">
        <v>0.44893261617394309</v>
      </c>
      <c r="R22" s="743">
        <v>31</v>
      </c>
      <c r="S22" s="747">
        <v>0.43219307676138841</v>
      </c>
      <c r="T22" s="743">
        <v>31</v>
      </c>
      <c r="U22" s="747">
        <v>0.41888174004376411</v>
      </c>
      <c r="V22" s="743">
        <v>30</v>
      </c>
      <c r="W22" s="747">
        <v>0.40688002714311922</v>
      </c>
      <c r="X22" s="743">
        <v>32</v>
      </c>
      <c r="Y22" s="747">
        <v>0.39673376717891645</v>
      </c>
      <c r="Z22" s="743">
        <v>32</v>
      </c>
      <c r="AA22" s="747">
        <v>0.38094748642235504</v>
      </c>
      <c r="AB22" s="743">
        <v>31</v>
      </c>
      <c r="AC22" s="747">
        <v>0.36808727157418408</v>
      </c>
      <c r="AD22" s="743">
        <v>31</v>
      </c>
      <c r="AE22" s="747">
        <v>0.3596822086421495</v>
      </c>
      <c r="AF22" s="743">
        <v>32</v>
      </c>
      <c r="AG22" s="747">
        <v>0.31927385944072373</v>
      </c>
      <c r="AH22" s="743">
        <v>36</v>
      </c>
      <c r="AI22" s="747">
        <v>0.34367044000757252</v>
      </c>
      <c r="AJ22" s="743">
        <v>26</v>
      </c>
      <c r="AK22" s="747">
        <v>0.33148310074041842</v>
      </c>
      <c r="AL22" s="743">
        <v>25</v>
      </c>
      <c r="AM22" s="747">
        <v>0.27463876601571574</v>
      </c>
      <c r="AN22" s="743">
        <v>36</v>
      </c>
      <c r="AO22" s="747">
        <v>0.26073305051796908</v>
      </c>
      <c r="AP22" s="743">
        <v>34</v>
      </c>
      <c r="AQ22" s="747">
        <v>0.2432484919065464</v>
      </c>
      <c r="AR22" s="743">
        <v>38</v>
      </c>
      <c r="AS22" s="747">
        <v>0.23273142358037047</v>
      </c>
      <c r="AT22" s="743">
        <v>38</v>
      </c>
      <c r="AU22" s="747">
        <v>0.21278641187553654</v>
      </c>
      <c r="AV22" s="743">
        <v>43</v>
      </c>
      <c r="AW22" s="747">
        <v>0.2001787449197662</v>
      </c>
      <c r="AX22" s="743">
        <v>41</v>
      </c>
      <c r="AY22" s="747">
        <v>0.18870288494164456</v>
      </c>
      <c r="AZ22" s="743">
        <v>39</v>
      </c>
      <c r="BA22" s="747">
        <v>0.17243057772306969</v>
      </c>
      <c r="BB22" s="743">
        <v>38</v>
      </c>
      <c r="BC22" s="747">
        <v>0.15966326146594659</v>
      </c>
      <c r="BD22" s="743">
        <v>41</v>
      </c>
      <c r="BE22" s="747">
        <v>0.13428608107634382</v>
      </c>
      <c r="BF22" s="743">
        <v>38</v>
      </c>
      <c r="BG22" s="747">
        <v>0.86774349064163903</v>
      </c>
      <c r="BH22" s="743">
        <v>2</v>
      </c>
      <c r="BI22" s="747">
        <v>0.11278276591132147</v>
      </c>
      <c r="BJ22" s="743">
        <v>31</v>
      </c>
      <c r="BK22" s="747">
        <v>9.8581161202317275E-2</v>
      </c>
      <c r="BL22" s="743">
        <v>26</v>
      </c>
      <c r="BM22" s="747">
        <v>6.3236075767735503E-2</v>
      </c>
      <c r="BN22" s="743">
        <v>48</v>
      </c>
      <c r="BO22" s="747">
        <v>5.4334871929196199E-2</v>
      </c>
      <c r="BP22" s="743">
        <v>50</v>
      </c>
      <c r="BQ22" s="747">
        <v>6.3415325501947561E-2</v>
      </c>
      <c r="BR22" s="743">
        <v>30</v>
      </c>
      <c r="BS22" s="743">
        <v>4.6807470914450006E-2</v>
      </c>
      <c r="BT22" s="743">
        <v>28</v>
      </c>
      <c r="BU22" s="743">
        <v>3.350102287818868E-2</v>
      </c>
      <c r="BV22" s="743">
        <v>35</v>
      </c>
      <c r="BW22" s="743">
        <v>4.3505722389893323E-2</v>
      </c>
      <c r="BX22" s="743">
        <v>17</v>
      </c>
      <c r="BY22" s="747">
        <v>3.3748211250222281E-2</v>
      </c>
      <c r="BZ22" s="743">
        <v>16</v>
      </c>
      <c r="CA22" s="747">
        <v>0</v>
      </c>
      <c r="CB22" s="743">
        <v>73</v>
      </c>
      <c r="CC22" s="748"/>
      <c r="CF22" s="749"/>
    </row>
    <row r="23" spans="1:84">
      <c r="A23" s="4">
        <v>1705240034</v>
      </c>
      <c r="B23" s="4">
        <v>2</v>
      </c>
      <c r="C23" t="s">
        <v>28</v>
      </c>
      <c r="D23" s="390">
        <v>338355409</v>
      </c>
      <c r="E23" s="390">
        <v>190426385.28</v>
      </c>
      <c r="F23" s="474" t="s">
        <v>92</v>
      </c>
      <c r="G23" s="350">
        <v>0.56279988500955569</v>
      </c>
      <c r="H23" s="4">
        <v>22</v>
      </c>
      <c r="I23" s="175">
        <v>0.55594999241629139</v>
      </c>
      <c r="J23" s="4">
        <v>21</v>
      </c>
      <c r="K23" s="175">
        <v>0.54793491270707573</v>
      </c>
      <c r="L23" s="4">
        <v>20</v>
      </c>
      <c r="M23" s="175">
        <v>0.53383627092113928</v>
      </c>
      <c r="N23" s="4">
        <v>20</v>
      </c>
      <c r="O23" s="175">
        <v>0.51198110104183436</v>
      </c>
      <c r="P23" s="4">
        <v>21</v>
      </c>
      <c r="Q23" s="4">
        <v>0.49390940890583207</v>
      </c>
      <c r="R23" s="4">
        <v>21</v>
      </c>
      <c r="S23" s="175">
        <v>0.47861175122696081</v>
      </c>
      <c r="T23" s="4">
        <v>22</v>
      </c>
      <c r="U23" s="175">
        <v>0.46604106378747018</v>
      </c>
      <c r="V23" s="4">
        <v>21</v>
      </c>
      <c r="W23" s="175">
        <v>0.45468341328808093</v>
      </c>
      <c r="X23" s="4">
        <v>21</v>
      </c>
      <c r="Y23" s="175">
        <v>0.44070896307885465</v>
      </c>
      <c r="Z23" s="4">
        <v>23</v>
      </c>
      <c r="AA23" s="175">
        <v>0.42242529827040787</v>
      </c>
      <c r="AB23" s="4">
        <v>23</v>
      </c>
      <c r="AC23" s="175">
        <v>0.40908163070836728</v>
      </c>
      <c r="AD23" s="4">
        <v>23</v>
      </c>
      <c r="AE23" s="175">
        <v>0.40178624876872177</v>
      </c>
      <c r="AF23" s="4">
        <v>23</v>
      </c>
      <c r="AG23" s="175">
        <v>0.38695003157103597</v>
      </c>
      <c r="AH23" s="4">
        <v>21</v>
      </c>
      <c r="AI23" s="175">
        <v>0.37347774332355593</v>
      </c>
      <c r="AJ23" s="4">
        <v>20</v>
      </c>
      <c r="AK23" s="175">
        <v>0.36222480716016492</v>
      </c>
      <c r="AL23" s="4">
        <v>21</v>
      </c>
      <c r="AM23" s="175">
        <v>0.33963567745442119</v>
      </c>
      <c r="AN23" s="4">
        <v>18</v>
      </c>
      <c r="AO23" s="175">
        <v>0.32068627630287055</v>
      </c>
      <c r="AP23" s="4">
        <v>18</v>
      </c>
      <c r="AQ23" s="175">
        <v>0.30546088136284472</v>
      </c>
      <c r="AR23" s="4">
        <v>20</v>
      </c>
      <c r="AS23" s="175">
        <v>0.28831345503355882</v>
      </c>
      <c r="AT23" s="4">
        <v>21</v>
      </c>
      <c r="AU23" s="175">
        <v>0.26616084576334614</v>
      </c>
      <c r="AV23" s="4">
        <v>23</v>
      </c>
      <c r="AW23" s="175">
        <v>0.25299837612467402</v>
      </c>
      <c r="AX23" s="4">
        <v>23</v>
      </c>
      <c r="AY23" s="175">
        <v>0.23779626771091458</v>
      </c>
      <c r="AZ23" s="4">
        <v>20</v>
      </c>
      <c r="BA23" s="175">
        <v>0.21376698396448554</v>
      </c>
      <c r="BB23" s="4">
        <v>22</v>
      </c>
      <c r="BC23" s="175">
        <v>0.19417676245867227</v>
      </c>
      <c r="BD23" s="4">
        <v>23</v>
      </c>
      <c r="BE23" s="175">
        <v>0.16672102005616207</v>
      </c>
      <c r="BF23" s="4">
        <v>15</v>
      </c>
      <c r="BG23" s="175">
        <v>0.33435023446981099</v>
      </c>
      <c r="BH23" s="4">
        <v>20</v>
      </c>
      <c r="BI23" s="175">
        <v>0.13747062562844961</v>
      </c>
      <c r="BJ23" s="4">
        <v>15</v>
      </c>
      <c r="BK23" s="175">
        <v>0.12070356595023427</v>
      </c>
      <c r="BL23" s="4">
        <v>11</v>
      </c>
      <c r="BM23" s="175">
        <v>0.10315876244007308</v>
      </c>
      <c r="BN23" s="4">
        <v>12</v>
      </c>
      <c r="BO23" s="175">
        <v>9.1805827812485072E-2</v>
      </c>
      <c r="BP23" s="4">
        <v>14</v>
      </c>
      <c r="BQ23" s="175">
        <v>9.1412235693151364E-2</v>
      </c>
      <c r="BR23" s="4">
        <v>11</v>
      </c>
      <c r="BS23" s="4">
        <v>5.6840737230789036E-2</v>
      </c>
      <c r="BT23" s="4">
        <v>17</v>
      </c>
      <c r="BU23" s="4">
        <v>5.4456831806827602E-2</v>
      </c>
      <c r="BV23" s="4">
        <v>13</v>
      </c>
      <c r="BW23" s="4">
        <v>3.6840440970449084E-2</v>
      </c>
      <c r="BX23" s="4">
        <v>21</v>
      </c>
      <c r="BY23" s="175">
        <v>2.8382487448975695E-2</v>
      </c>
      <c r="BZ23" s="4">
        <v>20</v>
      </c>
      <c r="CA23" s="175">
        <v>3.6052786864968307E-3</v>
      </c>
      <c r="CB23" s="4">
        <v>17</v>
      </c>
      <c r="CF23" s="233"/>
    </row>
    <row r="24" spans="1:84">
      <c r="A24" s="4">
        <v>1708150032</v>
      </c>
      <c r="B24" s="4">
        <v>3</v>
      </c>
      <c r="C24" t="s">
        <v>10</v>
      </c>
      <c r="D24" s="390">
        <v>525743</v>
      </c>
      <c r="E24" s="390">
        <v>295541.03000000003</v>
      </c>
      <c r="F24" s="474" t="s">
        <v>92</v>
      </c>
      <c r="G24" s="350">
        <v>0.56213974065166239</v>
      </c>
      <c r="H24" s="4">
        <v>23</v>
      </c>
      <c r="I24" s="175">
        <v>0.55729231519854172</v>
      </c>
      <c r="J24" s="4">
        <v>20</v>
      </c>
      <c r="K24" s="175">
        <v>0.55089737232940972</v>
      </c>
      <c r="L24" s="4">
        <v>19</v>
      </c>
      <c r="M24" s="175">
        <v>0.54352295643052762</v>
      </c>
      <c r="N24" s="4">
        <v>18</v>
      </c>
      <c r="O24" s="175">
        <v>0.51375926575468589</v>
      </c>
      <c r="P24" s="4">
        <v>20</v>
      </c>
      <c r="Q24" s="4">
        <v>0.49379696126834399</v>
      </c>
      <c r="R24" s="4">
        <v>22</v>
      </c>
      <c r="S24" s="175">
        <v>0.48956875467796146</v>
      </c>
      <c r="T24" s="4">
        <v>19</v>
      </c>
      <c r="U24" s="175">
        <v>0.48442618501940204</v>
      </c>
      <c r="V24" s="4">
        <v>17</v>
      </c>
      <c r="W24" s="175">
        <v>0.47876073631157329</v>
      </c>
      <c r="X24" s="4">
        <v>15</v>
      </c>
      <c r="Y24" s="175">
        <v>0.47158827832980432</v>
      </c>
      <c r="Z24" s="4">
        <v>15</v>
      </c>
      <c r="AA24" s="175">
        <v>0.44835543868055283</v>
      </c>
      <c r="AB24" s="4">
        <v>15</v>
      </c>
      <c r="AC24" s="175">
        <v>0.43784129799543831</v>
      </c>
      <c r="AD24" s="4">
        <v>15</v>
      </c>
      <c r="AE24" s="175">
        <v>0.43473711971821921</v>
      </c>
      <c r="AF24" s="4">
        <v>14</v>
      </c>
      <c r="AG24" s="175">
        <v>0.42923984172388163</v>
      </c>
      <c r="AH24" s="4">
        <v>10</v>
      </c>
      <c r="AI24" s="175">
        <v>0.42139044034055589</v>
      </c>
      <c r="AJ24" s="4">
        <v>10</v>
      </c>
      <c r="AK24" s="175">
        <v>0.4028315062226222</v>
      </c>
      <c r="AL24" s="4">
        <v>12</v>
      </c>
      <c r="AM24" s="175">
        <v>0.38744028818262927</v>
      </c>
      <c r="AN24" s="4">
        <v>9</v>
      </c>
      <c r="AO24" s="175">
        <v>0.37056075561443524</v>
      </c>
      <c r="AP24" s="4">
        <v>9</v>
      </c>
      <c r="AQ24" s="175">
        <v>0.36611336710522069</v>
      </c>
      <c r="AR24" s="4">
        <v>9</v>
      </c>
      <c r="AS24" s="175">
        <v>0.3542423155115712</v>
      </c>
      <c r="AT24" s="4">
        <v>10</v>
      </c>
      <c r="AU24" s="175">
        <v>0.33713361998352809</v>
      </c>
      <c r="AV24" s="4">
        <v>7</v>
      </c>
      <c r="AW24" s="175">
        <v>0.31213378019298404</v>
      </c>
      <c r="AX24" s="4">
        <v>9</v>
      </c>
      <c r="AY24" s="175">
        <v>0.30926180662414898</v>
      </c>
      <c r="AZ24" s="4">
        <v>6</v>
      </c>
      <c r="BA24" s="175">
        <v>0.29182539758018644</v>
      </c>
      <c r="BB24" s="4">
        <v>5</v>
      </c>
      <c r="BC24" s="175">
        <v>0.28560338416298453</v>
      </c>
      <c r="BD24" s="4">
        <v>4</v>
      </c>
      <c r="BE24" s="175">
        <v>0.14104461685652495</v>
      </c>
      <c r="BF24" s="4">
        <v>32</v>
      </c>
      <c r="BG24" s="175">
        <v>0.1790393186075758</v>
      </c>
      <c r="BH24" s="4">
        <v>59</v>
      </c>
      <c r="BI24" s="175">
        <v>0.11645119383424983</v>
      </c>
      <c r="BJ24" s="4">
        <v>28</v>
      </c>
      <c r="BK24" s="175">
        <v>0.10393024319867311</v>
      </c>
      <c r="BL24" s="4">
        <v>19</v>
      </c>
      <c r="BM24" s="175">
        <v>8.9706692718685754E-2</v>
      </c>
      <c r="BN24" s="4">
        <v>19</v>
      </c>
      <c r="BO24" s="175">
        <v>8.4158050606475035E-2</v>
      </c>
      <c r="BP24" s="4">
        <v>17</v>
      </c>
      <c r="BQ24" s="175">
        <v>8.1034714679986228E-2</v>
      </c>
      <c r="BR24" s="4">
        <v>15</v>
      </c>
      <c r="BS24" s="4">
        <v>5.1310838185196946E-2</v>
      </c>
      <c r="BT24" s="4">
        <v>22</v>
      </c>
      <c r="BU24" s="4">
        <v>4.4799380686000576E-2</v>
      </c>
      <c r="BV24" s="4">
        <v>21</v>
      </c>
      <c r="BW24" s="4">
        <v>3.646486439191772E-2</v>
      </c>
      <c r="BX24" s="4">
        <v>23</v>
      </c>
      <c r="BY24" s="175">
        <v>2.6537937547432871E-2</v>
      </c>
      <c r="BZ24" s="4">
        <v>23</v>
      </c>
      <c r="CA24" s="175">
        <v>0</v>
      </c>
      <c r="CB24" s="4">
        <v>73</v>
      </c>
      <c r="CF24" s="233"/>
    </row>
    <row r="25" spans="1:84">
      <c r="A25" s="4">
        <v>1711020028</v>
      </c>
      <c r="B25" s="4">
        <v>3</v>
      </c>
      <c r="C25" t="s">
        <v>6</v>
      </c>
      <c r="D25" s="390">
        <v>25825521</v>
      </c>
      <c r="E25" s="390">
        <v>14446625.880000001</v>
      </c>
      <c r="F25" s="474" t="s">
        <v>92</v>
      </c>
      <c r="G25" s="350">
        <v>0.55939339547849598</v>
      </c>
      <c r="H25" s="4">
        <v>24</v>
      </c>
      <c r="I25" s="175">
        <v>0.50658830937781285</v>
      </c>
      <c r="J25" s="4">
        <v>30</v>
      </c>
      <c r="K25" s="175">
        <v>0.49898854057154979</v>
      </c>
      <c r="L25" s="4">
        <v>29</v>
      </c>
      <c r="M25" s="175">
        <v>0.48816723346100649</v>
      </c>
      <c r="N25" s="4">
        <v>29</v>
      </c>
      <c r="O25" s="175">
        <v>0.47497355151984638</v>
      </c>
      <c r="P25" s="4">
        <v>30</v>
      </c>
      <c r="Q25" s="4">
        <v>0.45573737104164308</v>
      </c>
      <c r="R25" s="4">
        <v>30</v>
      </c>
      <c r="S25" s="175">
        <v>0.4466833059483834</v>
      </c>
      <c r="T25" s="4">
        <v>30</v>
      </c>
      <c r="U25" s="175">
        <v>0.43452889558818192</v>
      </c>
      <c r="V25" s="4">
        <v>28</v>
      </c>
      <c r="W25" s="175">
        <v>0.43009115742986953</v>
      </c>
      <c r="X25" s="4">
        <v>29</v>
      </c>
      <c r="Y25" s="175">
        <v>0.41475485633369152</v>
      </c>
      <c r="Z25" s="4">
        <v>28</v>
      </c>
      <c r="AA25" s="175">
        <v>0.40803872127942814</v>
      </c>
      <c r="AB25" s="4">
        <v>26</v>
      </c>
      <c r="AC25" s="175">
        <v>0.3954787396463364</v>
      </c>
      <c r="AD25" s="4">
        <v>26</v>
      </c>
      <c r="AE25" s="175">
        <v>0.37932973765717998</v>
      </c>
      <c r="AF25" s="4">
        <v>29</v>
      </c>
      <c r="AG25" s="175">
        <v>0.37006200272118606</v>
      </c>
      <c r="AH25" s="4">
        <v>25</v>
      </c>
      <c r="AI25" s="175">
        <v>0.36634432456433164</v>
      </c>
      <c r="AJ25" s="4">
        <v>23</v>
      </c>
      <c r="AK25" s="175">
        <v>0.3329023504364152</v>
      </c>
      <c r="AL25" s="4">
        <v>24</v>
      </c>
      <c r="AM25" s="175">
        <v>0.30224320283714706</v>
      </c>
      <c r="AN25" s="4">
        <v>25</v>
      </c>
      <c r="AO25" s="175">
        <v>0.26884736932858011</v>
      </c>
      <c r="AP25" s="4">
        <v>32</v>
      </c>
      <c r="AQ25" s="175">
        <v>0.26035241315383345</v>
      </c>
      <c r="AR25" s="4">
        <v>29</v>
      </c>
      <c r="AS25" s="175">
        <v>0.24950106916902084</v>
      </c>
      <c r="AT25" s="4">
        <v>31</v>
      </c>
      <c r="AU25" s="175">
        <v>0.21984335609012501</v>
      </c>
      <c r="AV25" s="4">
        <v>35</v>
      </c>
      <c r="AW25" s="175">
        <v>0.19056303723746754</v>
      </c>
      <c r="AX25" s="4">
        <v>46</v>
      </c>
      <c r="AY25" s="175">
        <v>0.16661862078213246</v>
      </c>
      <c r="AZ25" s="4">
        <v>55</v>
      </c>
      <c r="BA25" s="175">
        <v>0.15217979416562397</v>
      </c>
      <c r="BB25" s="4">
        <v>49</v>
      </c>
      <c r="BC25" s="175">
        <v>0.14840456887588055</v>
      </c>
      <c r="BD25" s="4">
        <v>48</v>
      </c>
      <c r="BE25" s="175">
        <v>0.12382791270696922</v>
      </c>
      <c r="BF25" s="4">
        <v>46</v>
      </c>
      <c r="BG25" s="175">
        <v>0.2221711827953585</v>
      </c>
      <c r="BH25" s="4">
        <v>50</v>
      </c>
      <c r="BI25" s="175">
        <v>0.10782522025402702</v>
      </c>
      <c r="BJ25" s="4">
        <v>37</v>
      </c>
      <c r="BK25" s="175">
        <v>8.1585813058718162E-2</v>
      </c>
      <c r="BL25" s="4">
        <v>44</v>
      </c>
      <c r="BM25" s="175">
        <v>6.8726071208786071E-2</v>
      </c>
      <c r="BN25" s="4">
        <v>41</v>
      </c>
      <c r="BO25" s="175">
        <v>6.5571685212081496E-2</v>
      </c>
      <c r="BP25" s="4">
        <v>38</v>
      </c>
      <c r="BQ25" s="175">
        <v>4.5267810794601196E-2</v>
      </c>
      <c r="BR25" s="4">
        <v>57</v>
      </c>
      <c r="BS25" s="4">
        <v>2.9339974564307918E-2</v>
      </c>
      <c r="BT25" s="4">
        <v>58</v>
      </c>
      <c r="BU25" s="4">
        <v>2.3839243130854938E-2</v>
      </c>
      <c r="BV25" s="4">
        <v>54</v>
      </c>
      <c r="BW25" s="4">
        <v>2.0677496043545452E-2</v>
      </c>
      <c r="BX25" s="4">
        <v>43</v>
      </c>
      <c r="BY25" s="175">
        <v>1.7050971025908825E-2</v>
      </c>
      <c r="BZ25" s="4">
        <v>36</v>
      </c>
      <c r="CA25" s="175">
        <v>5.4762376333085403E-3</v>
      </c>
      <c r="CB25" s="4">
        <v>14</v>
      </c>
      <c r="CF25" s="233"/>
    </row>
    <row r="26" spans="1:84">
      <c r="A26" s="4">
        <v>1712040024</v>
      </c>
      <c r="B26" s="4">
        <v>6</v>
      </c>
      <c r="C26" t="s">
        <v>41</v>
      </c>
      <c r="D26" s="390">
        <v>5545424</v>
      </c>
      <c r="E26" s="390">
        <v>3082149.47</v>
      </c>
      <c r="F26" s="474" t="s">
        <v>92</v>
      </c>
      <c r="G26" s="350">
        <v>0.55580050647724355</v>
      </c>
      <c r="H26" s="4">
        <v>25</v>
      </c>
      <c r="I26" s="175">
        <v>0.51812018302497009</v>
      </c>
      <c r="J26" s="4">
        <v>28</v>
      </c>
      <c r="K26" s="175">
        <v>0.51646389543934335</v>
      </c>
      <c r="L26" s="4">
        <v>26</v>
      </c>
      <c r="M26" s="175">
        <v>0.51276181722585223</v>
      </c>
      <c r="N26" s="4">
        <v>25</v>
      </c>
      <c r="O26" s="175">
        <v>0.48366646375512146</v>
      </c>
      <c r="P26" s="4">
        <v>27</v>
      </c>
      <c r="Q26" s="4">
        <v>0.47631724568798145</v>
      </c>
      <c r="R26" s="4">
        <v>26</v>
      </c>
      <c r="S26" s="175">
        <v>0.47200241811724075</v>
      </c>
      <c r="T26" s="4">
        <v>25</v>
      </c>
      <c r="U26" s="175">
        <v>0.44368058195106125</v>
      </c>
      <c r="V26" s="4">
        <v>26</v>
      </c>
      <c r="W26" s="175">
        <v>0.43833004428252587</v>
      </c>
      <c r="X26" s="4">
        <v>28</v>
      </c>
      <c r="Y26" s="175">
        <v>0.43386210492595073</v>
      </c>
      <c r="Z26" s="4">
        <v>25</v>
      </c>
      <c r="AA26" s="175">
        <v>0.38565701663031354</v>
      </c>
      <c r="AB26" s="4">
        <v>30</v>
      </c>
      <c r="AC26" s="175">
        <v>0.38046248703404834</v>
      </c>
      <c r="AD26" s="4">
        <v>30</v>
      </c>
      <c r="AE26" s="175">
        <v>0.38027891225239052</v>
      </c>
      <c r="AF26" s="4">
        <v>28</v>
      </c>
      <c r="AG26" s="175">
        <v>0.342571547439462</v>
      </c>
      <c r="AH26" s="4">
        <v>27</v>
      </c>
      <c r="AI26" s="175">
        <v>0.33407460739324679</v>
      </c>
      <c r="AJ26" s="4">
        <v>28</v>
      </c>
      <c r="AK26" s="175">
        <v>0.3311488863501878</v>
      </c>
      <c r="AL26" s="4">
        <v>26</v>
      </c>
      <c r="AM26" s="175">
        <v>0.29494081999169119</v>
      </c>
      <c r="AN26" s="4">
        <v>29</v>
      </c>
      <c r="AO26" s="175">
        <v>0.28496319901194278</v>
      </c>
      <c r="AP26" s="4">
        <v>26</v>
      </c>
      <c r="AQ26" s="175">
        <v>0.28355765993107179</v>
      </c>
      <c r="AR26" s="4">
        <v>23</v>
      </c>
      <c r="AS26" s="175">
        <v>0.25700611058173445</v>
      </c>
      <c r="AT26" s="4">
        <v>28</v>
      </c>
      <c r="AU26" s="175">
        <v>0.24688143343657834</v>
      </c>
      <c r="AV26" s="4">
        <v>26</v>
      </c>
      <c r="AW26" s="175">
        <v>0.24024252281044767</v>
      </c>
      <c r="AX26" s="4">
        <v>26</v>
      </c>
      <c r="AY26" s="175">
        <v>0.20843611810631676</v>
      </c>
      <c r="AZ26" s="4">
        <v>28</v>
      </c>
      <c r="BA26" s="175">
        <v>0.19644058629486283</v>
      </c>
      <c r="BB26" s="4">
        <v>25</v>
      </c>
      <c r="BC26" s="175">
        <v>0.19331776827409475</v>
      </c>
      <c r="BD26" s="4">
        <v>24</v>
      </c>
      <c r="BE26" s="175">
        <v>0.14561268747233821</v>
      </c>
      <c r="BF26" s="4">
        <v>30</v>
      </c>
      <c r="BG26" s="175">
        <v>0.84202386047725486</v>
      </c>
      <c r="BH26" s="4">
        <v>3</v>
      </c>
      <c r="BI26" s="175">
        <v>0.13359576324796871</v>
      </c>
      <c r="BJ26" s="4">
        <v>17</v>
      </c>
      <c r="BK26" s="175">
        <v>9.2030650397471908E-2</v>
      </c>
      <c r="BL26" s="4">
        <v>33</v>
      </c>
      <c r="BM26" s="175">
        <v>8.5963202615300507E-2</v>
      </c>
      <c r="BN26" s="4">
        <v>22</v>
      </c>
      <c r="BO26" s="175">
        <v>8.3259666871234775E-2</v>
      </c>
      <c r="BP26" s="4">
        <v>18</v>
      </c>
      <c r="BQ26" s="175">
        <v>7.4644900723506477E-2</v>
      </c>
      <c r="BR26" s="4">
        <v>19</v>
      </c>
      <c r="BS26" s="4">
        <v>5.6873821316413373E-2</v>
      </c>
      <c r="BT26" s="4">
        <v>16</v>
      </c>
      <c r="BU26" s="4">
        <v>5.2941136406089724E-2</v>
      </c>
      <c r="BV26" s="4">
        <v>15</v>
      </c>
      <c r="BW26" s="4">
        <v>3.3895164059349447E-2</v>
      </c>
      <c r="BX26" s="4">
        <v>26</v>
      </c>
      <c r="BY26" s="175">
        <v>2.7122939176045358E-2</v>
      </c>
      <c r="BZ26" s="4">
        <v>22</v>
      </c>
      <c r="CA26" s="175">
        <v>1.7290603951276734E-4</v>
      </c>
      <c r="CB26" s="4">
        <v>27</v>
      </c>
      <c r="CD26" s="356"/>
      <c r="CF26" s="233"/>
    </row>
    <row r="27" spans="1:84">
      <c r="A27" s="4">
        <v>1801300040</v>
      </c>
      <c r="B27" s="4">
        <v>2</v>
      </c>
      <c r="C27" t="s">
        <v>33</v>
      </c>
      <c r="D27" s="390">
        <v>27710719</v>
      </c>
      <c r="E27" s="390">
        <v>15321072.210000001</v>
      </c>
      <c r="F27" s="474" t="s">
        <v>92</v>
      </c>
      <c r="G27" s="350">
        <v>0.55289334835218007</v>
      </c>
      <c r="H27" s="4">
        <v>26</v>
      </c>
      <c r="I27" s="175">
        <v>0.54706664064387422</v>
      </c>
      <c r="J27" s="4">
        <v>22</v>
      </c>
      <c r="K27" s="175">
        <v>0.53544164218446022</v>
      </c>
      <c r="L27" s="4">
        <v>23</v>
      </c>
      <c r="M27" s="175">
        <v>0.51009294903396718</v>
      </c>
      <c r="N27" s="4">
        <v>26</v>
      </c>
      <c r="O27" s="175">
        <v>0.50564548236732498</v>
      </c>
      <c r="P27" s="4">
        <v>24</v>
      </c>
      <c r="Q27" s="4">
        <v>0.4852782602376019</v>
      </c>
      <c r="R27" s="4">
        <v>24</v>
      </c>
      <c r="S27" s="175">
        <v>0.47327270191100118</v>
      </c>
      <c r="T27" s="4">
        <v>23</v>
      </c>
      <c r="U27" s="175">
        <v>0.46284420274430682</v>
      </c>
      <c r="V27" s="4">
        <v>22</v>
      </c>
      <c r="W27" s="175">
        <v>0.44786853430351325</v>
      </c>
      <c r="X27" s="4">
        <v>24</v>
      </c>
      <c r="Y27" s="175">
        <v>0.44204689332018038</v>
      </c>
      <c r="Z27" s="4">
        <v>21</v>
      </c>
      <c r="AA27" s="175">
        <v>0.41594059367357517</v>
      </c>
      <c r="AB27" s="4">
        <v>27</v>
      </c>
      <c r="AC27" s="175">
        <v>0.39239972541421952</v>
      </c>
      <c r="AD27" s="4">
        <v>27</v>
      </c>
      <c r="AE27" s="175">
        <v>0.38667149836965964</v>
      </c>
      <c r="AF27" s="4">
        <v>26</v>
      </c>
      <c r="AG27" s="175">
        <v>0.28450646715478223</v>
      </c>
      <c r="AH27" s="4">
        <v>54</v>
      </c>
      <c r="AI27" s="175">
        <v>0.27336572221934546</v>
      </c>
      <c r="AJ27" s="4">
        <v>51</v>
      </c>
      <c r="AK27" s="175">
        <v>0.25113973773776865</v>
      </c>
      <c r="AL27" s="4">
        <v>57</v>
      </c>
      <c r="AM27" s="175">
        <v>0.23740501390941901</v>
      </c>
      <c r="AN27" s="4">
        <v>50</v>
      </c>
      <c r="AO27" s="175">
        <v>0.21192755467665783</v>
      </c>
      <c r="AP27" s="4">
        <v>57</v>
      </c>
      <c r="AQ27" s="175">
        <v>0.19137182985526288</v>
      </c>
      <c r="AR27" s="4">
        <v>61</v>
      </c>
      <c r="AS27" s="175">
        <v>0.15305453521068868</v>
      </c>
      <c r="AT27" s="4">
        <v>69</v>
      </c>
      <c r="AU27" s="175">
        <v>0.17451434934784624</v>
      </c>
      <c r="AV27" s="4">
        <v>61</v>
      </c>
      <c r="AW27" s="175">
        <v>0.15985630289852817</v>
      </c>
      <c r="AX27" s="4">
        <v>62</v>
      </c>
      <c r="AY27" s="175">
        <v>0.15849498058855854</v>
      </c>
      <c r="AZ27" s="4">
        <v>57</v>
      </c>
      <c r="BA27" s="175">
        <v>0.14150600206367797</v>
      </c>
      <c r="BB27" s="4">
        <v>58</v>
      </c>
      <c r="BC27" s="175">
        <v>0.13180250212923023</v>
      </c>
      <c r="BD27" s="4">
        <v>59</v>
      </c>
      <c r="BE27" s="175">
        <v>0.11263849054223384</v>
      </c>
      <c r="BF27" s="4">
        <v>53</v>
      </c>
      <c r="BG27" s="175">
        <v>0.28660518061167567</v>
      </c>
      <c r="BH27" s="4">
        <v>32</v>
      </c>
      <c r="BI27" s="175">
        <v>9.6948644313415308E-2</v>
      </c>
      <c r="BJ27" s="4">
        <v>45</v>
      </c>
      <c r="BK27" s="175">
        <v>6.5918611444185177E-2</v>
      </c>
      <c r="BL27" s="4">
        <v>52</v>
      </c>
      <c r="BM27" s="175">
        <v>6.0097674937629721E-2</v>
      </c>
      <c r="BN27" s="4">
        <v>50</v>
      </c>
      <c r="BO27" s="175">
        <v>5.6761338392194001E-2</v>
      </c>
      <c r="BP27" s="4">
        <v>47</v>
      </c>
      <c r="BQ27" s="175">
        <v>3.8393756988044953E-2</v>
      </c>
      <c r="BR27" s="4">
        <v>61</v>
      </c>
      <c r="BS27" s="4">
        <v>2.3390739408457789E-2</v>
      </c>
      <c r="BT27" s="4">
        <v>63</v>
      </c>
      <c r="BU27" s="4">
        <v>1.4997371598333481E-2</v>
      </c>
      <c r="BV27" s="4">
        <v>65</v>
      </c>
      <c r="BW27" s="4">
        <v>1.9762169992774272E-2</v>
      </c>
      <c r="BX27" s="4">
        <v>44</v>
      </c>
      <c r="BY27" s="175">
        <v>1.7329149294177459E-2</v>
      </c>
      <c r="BZ27" s="4">
        <v>35</v>
      </c>
      <c r="CA27" s="175">
        <v>0</v>
      </c>
      <c r="CB27" s="4">
        <v>73</v>
      </c>
      <c r="CF27" s="233"/>
    </row>
    <row r="28" spans="1:84">
      <c r="A28" s="4">
        <v>1705240034</v>
      </c>
      <c r="B28" s="4">
        <v>2</v>
      </c>
      <c r="C28" t="s">
        <v>16</v>
      </c>
      <c r="D28" s="390">
        <v>8768149</v>
      </c>
      <c r="E28" s="390">
        <v>4835579.12</v>
      </c>
      <c r="F28" s="474" t="s">
        <v>92</v>
      </c>
      <c r="G28" s="350">
        <v>0.5514937217515743</v>
      </c>
      <c r="H28" s="4">
        <v>27</v>
      </c>
      <c r="I28" s="175">
        <v>0.52742164793074853</v>
      </c>
      <c r="J28" s="4">
        <v>25</v>
      </c>
      <c r="K28" s="175">
        <v>0.52607889920821926</v>
      </c>
      <c r="L28" s="4">
        <v>25</v>
      </c>
      <c r="M28" s="175">
        <v>0.52445913964850832</v>
      </c>
      <c r="N28" s="4">
        <v>24</v>
      </c>
      <c r="O28" s="175">
        <v>0.42623914574462352</v>
      </c>
      <c r="P28" s="4">
        <v>41</v>
      </c>
      <c r="Q28" s="4">
        <v>0.4227933278163406</v>
      </c>
      <c r="R28" s="4">
        <v>36</v>
      </c>
      <c r="S28" s="175">
        <v>0.42039798648089932</v>
      </c>
      <c r="T28" s="4">
        <v>32</v>
      </c>
      <c r="U28" s="175">
        <v>0.40145256824040182</v>
      </c>
      <c r="V28" s="4">
        <v>34</v>
      </c>
      <c r="W28" s="175">
        <v>0.40064852168507981</v>
      </c>
      <c r="X28" s="4">
        <v>33</v>
      </c>
      <c r="Y28" s="175">
        <v>0.39785571527851954</v>
      </c>
      <c r="Z28" s="4">
        <v>31</v>
      </c>
      <c r="AA28" s="175">
        <v>0.36622659474344382</v>
      </c>
      <c r="AB28" s="4">
        <v>32</v>
      </c>
      <c r="AC28" s="175">
        <v>0.36368569109581012</v>
      </c>
      <c r="AD28" s="4">
        <v>32</v>
      </c>
      <c r="AE28" s="175">
        <v>0.36345360106175617</v>
      </c>
      <c r="AF28" s="4">
        <v>30</v>
      </c>
      <c r="AG28" s="175">
        <v>0.31671089673046615</v>
      </c>
      <c r="AH28" s="4">
        <v>37</v>
      </c>
      <c r="AI28" s="175">
        <v>0.31174849905088703</v>
      </c>
      <c r="AJ28" s="4">
        <v>35</v>
      </c>
      <c r="AK28" s="175">
        <v>0.30287498715943356</v>
      </c>
      <c r="AL28" s="4">
        <v>36</v>
      </c>
      <c r="AM28" s="175">
        <v>0.25910734240043143</v>
      </c>
      <c r="AN28" s="4">
        <v>45</v>
      </c>
      <c r="AO28" s="175">
        <v>0.2534834213664709</v>
      </c>
      <c r="AP28" s="4">
        <v>38</v>
      </c>
      <c r="AQ28" s="175">
        <v>0.24252645650969207</v>
      </c>
      <c r="AR28" s="4">
        <v>40</v>
      </c>
      <c r="AS28" s="175">
        <v>0.21370740971874452</v>
      </c>
      <c r="AT28" s="4">
        <v>46</v>
      </c>
      <c r="AU28" s="175">
        <v>0.20608949936617182</v>
      </c>
      <c r="AV28" s="4">
        <v>45</v>
      </c>
      <c r="AW28" s="175">
        <v>0.20201030000744744</v>
      </c>
      <c r="AX28" s="4">
        <v>39</v>
      </c>
      <c r="AY28" s="175">
        <v>0.17401994060548012</v>
      </c>
      <c r="AZ28" s="4">
        <v>45</v>
      </c>
      <c r="BA28" s="175">
        <v>0.16672949196004766</v>
      </c>
      <c r="BB28" s="4">
        <v>41</v>
      </c>
      <c r="BC28" s="175">
        <v>0.16523767994818517</v>
      </c>
      <c r="BD28" s="4">
        <v>37</v>
      </c>
      <c r="BE28" s="175">
        <v>0.12289227728680251</v>
      </c>
      <c r="BF28" s="4">
        <v>47</v>
      </c>
      <c r="BG28" s="175">
        <v>0.26167511709267477</v>
      </c>
      <c r="BH28" s="4">
        <v>37</v>
      </c>
      <c r="BI28" s="175">
        <v>0.11548209983657895</v>
      </c>
      <c r="BJ28" s="4">
        <v>29</v>
      </c>
      <c r="BK28" s="175">
        <v>5.7988201654647978E-2</v>
      </c>
      <c r="BL28" s="4">
        <v>59</v>
      </c>
      <c r="BM28" s="175">
        <v>5.354143108767883E-2</v>
      </c>
      <c r="BN28" s="4">
        <v>54</v>
      </c>
      <c r="BO28" s="175">
        <v>5.2118847461419739E-2</v>
      </c>
      <c r="BP28" s="4">
        <v>51</v>
      </c>
      <c r="BQ28" s="175">
        <v>2.4774786765142796E-2</v>
      </c>
      <c r="BR28" s="4">
        <v>69</v>
      </c>
      <c r="BS28" s="4">
        <v>1.6723893018925663E-2</v>
      </c>
      <c r="BT28" s="4">
        <v>68</v>
      </c>
      <c r="BU28" s="4">
        <v>1.4185033351965165E-2</v>
      </c>
      <c r="BV28" s="4">
        <v>66</v>
      </c>
      <c r="BW28" s="4">
        <v>4.1769389069460389E-3</v>
      </c>
      <c r="BX28" s="4">
        <v>68</v>
      </c>
      <c r="BY28" s="175">
        <v>1.7988207431237769E-3</v>
      </c>
      <c r="BZ28" s="4">
        <v>69</v>
      </c>
      <c r="CA28" s="175">
        <v>0</v>
      </c>
      <c r="CB28" s="4">
        <v>73</v>
      </c>
      <c r="CF28" s="233"/>
    </row>
    <row r="29" spans="1:84">
      <c r="A29" s="4">
        <v>1603220043</v>
      </c>
      <c r="B29" s="4">
        <v>2</v>
      </c>
      <c r="C29" t="s">
        <v>56</v>
      </c>
      <c r="D29" s="390">
        <v>2881461</v>
      </c>
      <c r="E29" s="390">
        <v>1560846.96</v>
      </c>
      <c r="F29" s="474" t="s">
        <v>91</v>
      </c>
      <c r="G29" s="350">
        <v>0.54168595700364475</v>
      </c>
      <c r="H29" s="4">
        <v>28</v>
      </c>
      <c r="I29" s="175">
        <v>0.53774628195685426</v>
      </c>
      <c r="J29" s="4">
        <v>23</v>
      </c>
      <c r="K29" s="175">
        <v>0.52918009235291774</v>
      </c>
      <c r="L29" s="4">
        <v>24</v>
      </c>
      <c r="M29" s="175">
        <v>0.52539629700077051</v>
      </c>
      <c r="N29" s="4">
        <v>23</v>
      </c>
      <c r="O29" s="175">
        <v>0.50835593557870573</v>
      </c>
      <c r="P29" s="4">
        <v>22</v>
      </c>
      <c r="Q29" s="4">
        <v>0.49243395466980655</v>
      </c>
      <c r="R29" s="4">
        <v>23</v>
      </c>
      <c r="S29" s="175">
        <v>0.48857969832477216</v>
      </c>
      <c r="T29" s="4">
        <v>20</v>
      </c>
      <c r="U29" s="175">
        <v>0.44168763211252776</v>
      </c>
      <c r="V29" s="4">
        <v>27</v>
      </c>
      <c r="W29" s="175">
        <v>0.44066454000751576</v>
      </c>
      <c r="X29" s="4">
        <v>27</v>
      </c>
      <c r="Y29" s="175">
        <v>0.43941240726155306</v>
      </c>
      <c r="Z29" s="4">
        <v>24</v>
      </c>
      <c r="AA29" s="175">
        <v>0.43488612649362912</v>
      </c>
      <c r="AB29" s="4">
        <v>21</v>
      </c>
      <c r="AC29" s="175">
        <v>0.41548963140265632</v>
      </c>
      <c r="AD29" s="4">
        <v>21</v>
      </c>
      <c r="AE29" s="175">
        <v>0.40954595560763429</v>
      </c>
      <c r="AF29" s="4">
        <v>21</v>
      </c>
      <c r="AG29" s="175">
        <v>0.37269352253934512</v>
      </c>
      <c r="AH29" s="4">
        <v>23</v>
      </c>
      <c r="AI29" s="175">
        <v>0.32874911289284248</v>
      </c>
      <c r="AJ29" s="4">
        <v>29</v>
      </c>
      <c r="AK29" s="175">
        <v>0.32294404389522735</v>
      </c>
      <c r="AL29" s="4">
        <v>27</v>
      </c>
      <c r="AM29" s="175">
        <v>0.316337694587706</v>
      </c>
      <c r="AN29" s="4">
        <v>23</v>
      </c>
      <c r="AO29" s="175">
        <v>0.30612081756941556</v>
      </c>
      <c r="AP29" s="4">
        <v>23</v>
      </c>
      <c r="AQ29" s="175">
        <v>0.14244712019436873</v>
      </c>
      <c r="AR29" s="4">
        <v>68</v>
      </c>
      <c r="AS29" s="175">
        <v>0.13822246761742946</v>
      </c>
      <c r="AT29" s="4">
        <v>71</v>
      </c>
      <c r="AU29" s="175">
        <v>0.13102956043631545</v>
      </c>
      <c r="AV29" s="4">
        <v>71</v>
      </c>
      <c r="AW29" s="175">
        <v>0.12498629812875688</v>
      </c>
      <c r="AX29" s="4">
        <v>70</v>
      </c>
      <c r="AY29" s="175">
        <v>0.12366985830881833</v>
      </c>
      <c r="AZ29" s="4">
        <v>69</v>
      </c>
      <c r="BA29" s="175">
        <v>0.11506017731712698</v>
      </c>
      <c r="BB29" s="4">
        <v>68</v>
      </c>
      <c r="BC29" s="175">
        <v>0.11280112539867307</v>
      </c>
      <c r="BD29" s="4">
        <v>67</v>
      </c>
      <c r="BE29" s="175">
        <v>0.1059511836503725</v>
      </c>
      <c r="BF29" s="4">
        <v>61</v>
      </c>
      <c r="BG29" s="175">
        <v>0.20324885597358466</v>
      </c>
      <c r="BH29" s="4">
        <v>53</v>
      </c>
      <c r="BI29" s="175">
        <v>9.7639063514094404E-2</v>
      </c>
      <c r="BJ29" s="4">
        <v>43</v>
      </c>
      <c r="BK29" s="175">
        <v>9.5607117848995268E-2</v>
      </c>
      <c r="BL29" s="4">
        <v>31</v>
      </c>
      <c r="BM29" s="175">
        <v>7.906762479321558E-2</v>
      </c>
      <c r="BN29" s="4">
        <v>31</v>
      </c>
      <c r="BO29" s="175">
        <v>7.6716370134554554E-2</v>
      </c>
      <c r="BP29" s="4">
        <v>26</v>
      </c>
      <c r="BQ29" s="175">
        <v>0.14320578592050481</v>
      </c>
      <c r="BR29" s="4">
        <v>2</v>
      </c>
      <c r="BS29" s="4">
        <v>0.13304988540684182</v>
      </c>
      <c r="BT29" s="4">
        <v>1</v>
      </c>
      <c r="BU29" s="4">
        <v>0.12595083018384978</v>
      </c>
      <c r="BV29" s="4">
        <v>1</v>
      </c>
      <c r="BW29" s="4">
        <v>0.15926322491108721</v>
      </c>
      <c r="BX29" s="4">
        <v>1</v>
      </c>
      <c r="BY29" s="175">
        <v>0.12048046923165272</v>
      </c>
      <c r="BZ29" s="4">
        <v>1</v>
      </c>
      <c r="CA29" s="175">
        <v>3.6662711933788762E-2</v>
      </c>
      <c r="CB29" s="4">
        <v>3</v>
      </c>
      <c r="CD29" s="232"/>
      <c r="CF29" s="233"/>
    </row>
    <row r="30" spans="1:84">
      <c r="A30" s="4">
        <v>1711020002</v>
      </c>
      <c r="B30" s="4">
        <v>5</v>
      </c>
      <c r="C30" t="s">
        <v>2</v>
      </c>
      <c r="D30" s="390">
        <v>311330</v>
      </c>
      <c r="E30" s="390">
        <v>168276.68</v>
      </c>
      <c r="F30" s="474" t="s">
        <v>91</v>
      </c>
      <c r="G30" s="350">
        <v>0.54050904402058852</v>
      </c>
      <c r="H30" s="4">
        <v>29</v>
      </c>
      <c r="I30" s="175">
        <v>0.53772492427626573</v>
      </c>
      <c r="J30" s="4">
        <v>24</v>
      </c>
      <c r="K30" s="175">
        <v>0.53772460255077648</v>
      </c>
      <c r="L30" s="4">
        <v>22</v>
      </c>
      <c r="M30" s="175">
        <v>0.53591653808641992</v>
      </c>
      <c r="N30" s="4">
        <v>19</v>
      </c>
      <c r="O30" s="175">
        <v>0.52112955113693238</v>
      </c>
      <c r="P30" s="4">
        <v>18</v>
      </c>
      <c r="Q30" s="4">
        <v>0.51194501746162036</v>
      </c>
      <c r="R30" s="4">
        <v>18</v>
      </c>
      <c r="S30" s="175">
        <v>0.49480266965806302</v>
      </c>
      <c r="T30" s="4">
        <v>17</v>
      </c>
      <c r="U30" s="175">
        <v>0.48708163410093724</v>
      </c>
      <c r="V30" s="4">
        <v>16</v>
      </c>
      <c r="W30" s="175">
        <v>0.47595437363776311</v>
      </c>
      <c r="X30" s="4">
        <v>17</v>
      </c>
      <c r="Y30" s="175">
        <v>0.45806405490786012</v>
      </c>
      <c r="Z30" s="4">
        <v>20</v>
      </c>
      <c r="AA30" s="175">
        <v>0.4501113220880994</v>
      </c>
      <c r="AB30" s="4">
        <v>18</v>
      </c>
      <c r="AC30" s="175">
        <v>0.43379897707073961</v>
      </c>
      <c r="AD30" s="4">
        <v>18</v>
      </c>
      <c r="AE30" s="175">
        <v>0.43018949517050514</v>
      </c>
      <c r="AF30" s="4">
        <v>16</v>
      </c>
      <c r="AG30" s="175">
        <v>0.4262876474258378</v>
      </c>
      <c r="AH30" s="4">
        <v>12</v>
      </c>
      <c r="AI30" s="175">
        <v>0.41931435012574308</v>
      </c>
      <c r="AJ30" s="4">
        <v>11</v>
      </c>
      <c r="AK30" s="175">
        <v>0.4138403854206148</v>
      </c>
      <c r="AL30" s="4">
        <v>9</v>
      </c>
      <c r="AM30" s="175">
        <v>0.37066317069990051</v>
      </c>
      <c r="AN30" s="4">
        <v>12</v>
      </c>
      <c r="AO30" s="175">
        <v>0.3601382636173836</v>
      </c>
      <c r="AP30" s="4">
        <v>11</v>
      </c>
      <c r="AQ30" s="175">
        <v>0.35842147572350891</v>
      </c>
      <c r="AR30" s="4">
        <v>10</v>
      </c>
      <c r="AS30" s="175">
        <v>0.3547896553624772</v>
      </c>
      <c r="AT30" s="4">
        <v>9</v>
      </c>
      <c r="AU30" s="175">
        <v>0.34558202293386442</v>
      </c>
      <c r="AV30" s="4">
        <v>5</v>
      </c>
      <c r="AW30" s="175">
        <v>0.33332117046221055</v>
      </c>
      <c r="AX30" s="4">
        <v>6</v>
      </c>
      <c r="AY30" s="175">
        <v>0.29206896219445616</v>
      </c>
      <c r="AZ30" s="4">
        <v>9</v>
      </c>
      <c r="BA30" s="175">
        <v>0.22498483923810755</v>
      </c>
      <c r="BB30" s="4">
        <v>17</v>
      </c>
      <c r="BC30" s="175">
        <v>0.22037053929913603</v>
      </c>
      <c r="BD30" s="4">
        <v>16</v>
      </c>
      <c r="BE30" s="175">
        <v>0.16108328782963421</v>
      </c>
      <c r="BF30" s="4">
        <v>18</v>
      </c>
      <c r="BG30" s="175">
        <v>0.24334521101122525</v>
      </c>
      <c r="BH30" s="4">
        <v>43</v>
      </c>
      <c r="BI30" s="175">
        <v>0.12101978607908009</v>
      </c>
      <c r="BJ30" s="4">
        <v>26</v>
      </c>
      <c r="BK30" s="175">
        <v>0.10730499887579095</v>
      </c>
      <c r="BL30" s="4">
        <v>16</v>
      </c>
      <c r="BM30" s="175">
        <v>9.0833333440400843E-2</v>
      </c>
      <c r="BN30" s="4">
        <v>17</v>
      </c>
      <c r="BO30" s="175">
        <v>7.5436472874441912E-2</v>
      </c>
      <c r="BP30" s="4">
        <v>29</v>
      </c>
      <c r="BQ30" s="175">
        <v>5.5635799794430341E-2</v>
      </c>
      <c r="BR30" s="4">
        <v>42</v>
      </c>
      <c r="BS30" s="4">
        <v>3.9018943243503669E-2</v>
      </c>
      <c r="BT30" s="4">
        <v>41</v>
      </c>
      <c r="BU30" s="4">
        <v>3.2837595156265047E-2</v>
      </c>
      <c r="BV30" s="4">
        <v>38</v>
      </c>
      <c r="BW30" s="4">
        <v>2.5860574310217457E-2</v>
      </c>
      <c r="BX30" s="4">
        <v>37</v>
      </c>
      <c r="BY30" s="175">
        <v>1.9730199145601132E-2</v>
      </c>
      <c r="BZ30" s="4">
        <v>34</v>
      </c>
      <c r="CA30" s="175">
        <v>0</v>
      </c>
      <c r="CB30" s="4">
        <v>73</v>
      </c>
      <c r="CF30" s="233"/>
    </row>
    <row r="31" spans="1:84">
      <c r="A31" s="4">
        <v>1602260059</v>
      </c>
      <c r="B31" s="4">
        <v>1</v>
      </c>
      <c r="C31" t="s">
        <v>49</v>
      </c>
      <c r="D31" s="390">
        <v>9781455</v>
      </c>
      <c r="E31" s="390">
        <v>5279699.33</v>
      </c>
      <c r="F31" s="474" t="s">
        <v>91</v>
      </c>
      <c r="G31" s="350">
        <v>0.53976625500289532</v>
      </c>
      <c r="H31" s="4">
        <v>30</v>
      </c>
      <c r="I31" s="175">
        <v>0.52191631754471557</v>
      </c>
      <c r="J31" s="4">
        <v>26</v>
      </c>
      <c r="K31" s="175">
        <v>0.51537900427769845</v>
      </c>
      <c r="L31" s="4">
        <v>27</v>
      </c>
      <c r="M31" s="175">
        <v>0.4856289991914679</v>
      </c>
      <c r="N31" s="4">
        <v>31</v>
      </c>
      <c r="O31" s="175">
        <v>0.48093428215615597</v>
      </c>
      <c r="P31" s="4">
        <v>28</v>
      </c>
      <c r="Q31" s="4">
        <v>0.47038743472256789</v>
      </c>
      <c r="R31" s="4">
        <v>28</v>
      </c>
      <c r="S31" s="175">
        <v>0.45514310668266728</v>
      </c>
      <c r="T31" s="4">
        <v>28</v>
      </c>
      <c r="U31" s="175">
        <v>0.42238241310487135</v>
      </c>
      <c r="V31" s="4">
        <v>29</v>
      </c>
      <c r="W31" s="175">
        <v>0.41764252522520517</v>
      </c>
      <c r="X31" s="4">
        <v>30</v>
      </c>
      <c r="Y31" s="175">
        <v>0.41474842281699237</v>
      </c>
      <c r="Z31" s="4">
        <v>29</v>
      </c>
      <c r="AA31" s="175">
        <v>0.3849916138243491</v>
      </c>
      <c r="AB31" s="4">
        <v>29</v>
      </c>
      <c r="AC31" s="175">
        <v>0.38145116324568135</v>
      </c>
      <c r="AD31" s="4">
        <v>29</v>
      </c>
      <c r="AE31" s="175">
        <v>0.38132337039686692</v>
      </c>
      <c r="AF31" s="4">
        <v>27</v>
      </c>
      <c r="AG31" s="175">
        <v>0.34253467399736237</v>
      </c>
      <c r="AH31" s="4">
        <v>28</v>
      </c>
      <c r="AI31" s="175">
        <v>0.33666827055840942</v>
      </c>
      <c r="AJ31" s="4">
        <v>27</v>
      </c>
      <c r="AK31" s="175">
        <v>0.2984591262448173</v>
      </c>
      <c r="AL31" s="4">
        <v>37</v>
      </c>
      <c r="AM31" s="175">
        <v>0.29373739867279453</v>
      </c>
      <c r="AN31" s="4">
        <v>30</v>
      </c>
      <c r="AO31" s="175">
        <v>0.23399638225846764</v>
      </c>
      <c r="AP31" s="4">
        <v>47</v>
      </c>
      <c r="AQ31" s="175">
        <v>0.23242661129576325</v>
      </c>
      <c r="AR31" s="4">
        <v>44</v>
      </c>
      <c r="AS31" s="175">
        <v>0.22836385643843374</v>
      </c>
      <c r="AT31" s="4">
        <v>43</v>
      </c>
      <c r="AU31" s="175">
        <v>0.21981894104926103</v>
      </c>
      <c r="AV31" s="4">
        <v>36</v>
      </c>
      <c r="AW31" s="175">
        <v>0.21335349597784786</v>
      </c>
      <c r="AX31" s="4">
        <v>31</v>
      </c>
      <c r="AY31" s="175">
        <v>0.21017173211960793</v>
      </c>
      <c r="AZ31" s="4">
        <v>27</v>
      </c>
      <c r="BA31" s="175">
        <v>0.14915320982410077</v>
      </c>
      <c r="BB31" s="4">
        <v>54</v>
      </c>
      <c r="BC31" s="175">
        <v>0.1487969755010885</v>
      </c>
      <c r="BD31" s="4">
        <v>46</v>
      </c>
      <c r="BE31" s="175">
        <v>0.13751726098008937</v>
      </c>
      <c r="BF31" s="4">
        <v>34</v>
      </c>
      <c r="BG31" s="175">
        <v>0.2310784008815841</v>
      </c>
      <c r="BH31" s="4">
        <v>49</v>
      </c>
      <c r="BI31" s="175">
        <v>8.6593921865407555E-2</v>
      </c>
      <c r="BJ31" s="4">
        <v>52</v>
      </c>
      <c r="BK31" s="175">
        <v>8.2725386908184928E-2</v>
      </c>
      <c r="BL31" s="4">
        <v>42</v>
      </c>
      <c r="BM31" s="175">
        <v>7.5562045344992126E-2</v>
      </c>
      <c r="BN31" s="4">
        <v>34</v>
      </c>
      <c r="BO31" s="175">
        <v>6.5729035480917714E-2</v>
      </c>
      <c r="BP31" s="4">
        <v>37</v>
      </c>
      <c r="BQ31" s="175">
        <v>6.6700685102574223E-2</v>
      </c>
      <c r="BR31" s="4">
        <v>24</v>
      </c>
      <c r="BS31" s="4">
        <v>4.0711734675464947E-2</v>
      </c>
      <c r="BT31" s="4">
        <v>39</v>
      </c>
      <c r="BU31" s="4">
        <v>8.3866165003059368E-3</v>
      </c>
      <c r="BV31" s="4">
        <v>69</v>
      </c>
      <c r="BW31" s="4">
        <v>5.6958707779159647E-3</v>
      </c>
      <c r="BX31" s="4">
        <v>66</v>
      </c>
      <c r="BY31" s="175">
        <v>2.8316903466815515E-3</v>
      </c>
      <c r="BZ31" s="4">
        <v>66</v>
      </c>
      <c r="CA31" s="175">
        <v>0</v>
      </c>
      <c r="CB31" s="4">
        <v>73</v>
      </c>
      <c r="CF31" s="233"/>
    </row>
    <row r="32" spans="1:84">
      <c r="A32" s="4">
        <v>1801300040</v>
      </c>
      <c r="B32" s="4">
        <v>2</v>
      </c>
      <c r="C32" t="s">
        <v>221</v>
      </c>
      <c r="D32" s="390">
        <v>3680241</v>
      </c>
      <c r="E32" s="390">
        <v>1947609.67</v>
      </c>
      <c r="F32" s="474" t="s">
        <v>91</v>
      </c>
      <c r="G32" s="350">
        <v>0.52920710201820975</v>
      </c>
      <c r="H32" s="4">
        <v>31</v>
      </c>
      <c r="I32" s="175">
        <v>0.52023242889218346</v>
      </c>
      <c r="J32" s="4">
        <v>27</v>
      </c>
      <c r="K32" s="175">
        <v>0.50882360881444744</v>
      </c>
      <c r="L32" s="4">
        <v>28</v>
      </c>
      <c r="M32" s="175">
        <v>0.49145255411388811</v>
      </c>
      <c r="N32" s="4">
        <v>27</v>
      </c>
      <c r="O32" s="175">
        <v>0.48456775672595542</v>
      </c>
      <c r="P32" s="4">
        <v>26</v>
      </c>
      <c r="Q32" s="4">
        <v>0.47624870313717116</v>
      </c>
      <c r="R32" s="4">
        <v>27</v>
      </c>
      <c r="S32" s="175">
        <v>0.46377700264309218</v>
      </c>
      <c r="T32" s="4">
        <v>27</v>
      </c>
      <c r="U32" s="175">
        <v>0.45430340566941579</v>
      </c>
      <c r="V32" s="4">
        <v>23</v>
      </c>
      <c r="W32" s="175">
        <v>0.45141555131422545</v>
      </c>
      <c r="X32" s="4">
        <v>22</v>
      </c>
      <c r="Y32" s="175">
        <v>0.44185375557381157</v>
      </c>
      <c r="Z32" s="4">
        <v>22</v>
      </c>
      <c r="AA32" s="175">
        <v>0.42817273329821215</v>
      </c>
      <c r="AB32" s="4">
        <v>20</v>
      </c>
      <c r="AC32" s="175">
        <v>0.41845872074802498</v>
      </c>
      <c r="AD32" s="4">
        <v>20</v>
      </c>
      <c r="AE32" s="175">
        <v>0.409521330506462</v>
      </c>
      <c r="AF32" s="4">
        <v>22</v>
      </c>
      <c r="AG32" s="175">
        <v>0.4026297268223118</v>
      </c>
      <c r="AH32" s="4">
        <v>18</v>
      </c>
      <c r="AI32" s="175">
        <v>0.3939722000668136</v>
      </c>
      <c r="AJ32" s="4">
        <v>18</v>
      </c>
      <c r="AK32" s="175">
        <v>0.31875622571837003</v>
      </c>
      <c r="AL32" s="4">
        <v>28</v>
      </c>
      <c r="AM32" s="175">
        <v>0.28831962181036508</v>
      </c>
      <c r="AN32" s="4">
        <v>32</v>
      </c>
      <c r="AO32" s="175">
        <v>0.27689448962961932</v>
      </c>
      <c r="AP32" s="4">
        <v>30</v>
      </c>
      <c r="AQ32" s="175">
        <v>0.27418629074699175</v>
      </c>
      <c r="AR32" s="4">
        <v>26</v>
      </c>
      <c r="AS32" s="175">
        <v>0.25314876649409646</v>
      </c>
      <c r="AT32" s="4">
        <v>29</v>
      </c>
      <c r="AU32" s="175">
        <v>0.23883095778102573</v>
      </c>
      <c r="AV32" s="4">
        <v>29</v>
      </c>
      <c r="AW32" s="175">
        <v>0.22954310600854672</v>
      </c>
      <c r="AX32" s="4">
        <v>28</v>
      </c>
      <c r="AY32" s="175">
        <v>0.2103343829928529</v>
      </c>
      <c r="AZ32" s="4">
        <v>26</v>
      </c>
      <c r="BA32" s="175">
        <v>0.19374207286968431</v>
      </c>
      <c r="BB32" s="4">
        <v>26</v>
      </c>
      <c r="BC32" s="175">
        <v>0.18973470759116046</v>
      </c>
      <c r="BD32" s="4">
        <v>25</v>
      </c>
      <c r="BE32" s="175">
        <v>0.14686289838083977</v>
      </c>
      <c r="BF32" s="4">
        <v>28</v>
      </c>
      <c r="BG32" s="175">
        <v>0.25360000456987458</v>
      </c>
      <c r="BH32" s="4">
        <v>40</v>
      </c>
      <c r="BI32" s="175">
        <v>0.12717500837581017</v>
      </c>
      <c r="BJ32" s="4">
        <v>21</v>
      </c>
      <c r="BK32" s="175">
        <v>9.0845763565483906E-2</v>
      </c>
      <c r="BL32" s="4">
        <v>35</v>
      </c>
      <c r="BM32" s="175">
        <v>7.5352175591218096E-2</v>
      </c>
      <c r="BN32" s="4">
        <v>35</v>
      </c>
      <c r="BO32" s="175">
        <v>7.1259675983176105E-2</v>
      </c>
      <c r="BP32" s="4">
        <v>33</v>
      </c>
      <c r="BQ32" s="175">
        <v>6.2975400347422897E-2</v>
      </c>
      <c r="BR32" s="4">
        <v>33</v>
      </c>
      <c r="BS32" s="4">
        <v>4.1556934410001953E-2</v>
      </c>
      <c r="BT32" s="4">
        <v>37</v>
      </c>
      <c r="BU32" s="4">
        <v>3.7635416946879295E-2</v>
      </c>
      <c r="BV32" s="4">
        <v>30</v>
      </c>
      <c r="BW32" s="4">
        <v>1.1042290409785662E-2</v>
      </c>
      <c r="BX32" s="4">
        <v>58</v>
      </c>
      <c r="BY32" s="175">
        <v>6.1881068114832708E-3</v>
      </c>
      <c r="BZ32" s="4">
        <v>59</v>
      </c>
      <c r="CA32" s="175">
        <v>0</v>
      </c>
      <c r="CB32" s="4">
        <v>73</v>
      </c>
      <c r="CF32" s="233"/>
    </row>
    <row r="33" spans="1:84">
      <c r="A33" s="4">
        <v>1708020048</v>
      </c>
      <c r="B33" s="4">
        <v>1</v>
      </c>
      <c r="C33" t="s">
        <v>40</v>
      </c>
      <c r="D33" s="390">
        <v>2993633</v>
      </c>
      <c r="E33" s="390">
        <v>1558544.32</v>
      </c>
      <c r="F33" s="474" t="s">
        <v>91</v>
      </c>
      <c r="G33" s="350">
        <v>0.5206197017945553</v>
      </c>
      <c r="H33" s="4">
        <v>32</v>
      </c>
      <c r="I33" s="175">
        <v>0.51260174835804528</v>
      </c>
      <c r="J33" s="4">
        <v>29</v>
      </c>
      <c r="K33" s="175">
        <v>0.49694773513137225</v>
      </c>
      <c r="L33" s="4">
        <v>31</v>
      </c>
      <c r="M33" s="175">
        <v>0.48783444750637939</v>
      </c>
      <c r="N33" s="4">
        <v>30</v>
      </c>
      <c r="O33" s="175">
        <v>0.47697898764349406</v>
      </c>
      <c r="P33" s="4">
        <v>29</v>
      </c>
      <c r="Q33" s="4">
        <v>0.46705442049627977</v>
      </c>
      <c r="R33" s="4">
        <v>29</v>
      </c>
      <c r="S33" s="175">
        <v>0.45219336900133844</v>
      </c>
      <c r="T33" s="4">
        <v>29</v>
      </c>
      <c r="U33" s="175">
        <v>0.44650601186704714</v>
      </c>
      <c r="V33" s="4">
        <v>25</v>
      </c>
      <c r="W33" s="175">
        <v>0.44321959031838032</v>
      </c>
      <c r="X33" s="4">
        <v>25</v>
      </c>
      <c r="Y33" s="175">
        <v>0.43298526054664782</v>
      </c>
      <c r="Z33" s="4">
        <v>26</v>
      </c>
      <c r="AA33" s="175">
        <v>0.40561405380447263</v>
      </c>
      <c r="AB33" s="4">
        <v>24</v>
      </c>
      <c r="AC33" s="175">
        <v>0.40283641980318358</v>
      </c>
      <c r="AD33" s="4">
        <v>24</v>
      </c>
      <c r="AE33" s="175">
        <v>0.39087975043188783</v>
      </c>
      <c r="AF33" s="4">
        <v>25</v>
      </c>
      <c r="AG33" s="175">
        <v>0.37750256283479106</v>
      </c>
      <c r="AH33" s="4">
        <v>22</v>
      </c>
      <c r="AI33" s="175">
        <v>0.36273468988392493</v>
      </c>
      <c r="AJ33" s="4">
        <v>24</v>
      </c>
      <c r="AK33" s="175">
        <v>0.35842567501059752</v>
      </c>
      <c r="AL33" s="4">
        <v>22</v>
      </c>
      <c r="AM33" s="175">
        <v>0.33986187821753699</v>
      </c>
      <c r="AN33" s="4">
        <v>17</v>
      </c>
      <c r="AO33" s="175">
        <v>0.33534626204514706</v>
      </c>
      <c r="AP33" s="4">
        <v>16</v>
      </c>
      <c r="AQ33" s="175">
        <v>0.32724938460225411</v>
      </c>
      <c r="AR33" s="4">
        <v>14</v>
      </c>
      <c r="AS33" s="175">
        <v>0.31407673328360558</v>
      </c>
      <c r="AT33" s="4">
        <v>14</v>
      </c>
      <c r="AU33" s="175">
        <v>0.29896167587877331</v>
      </c>
      <c r="AV33" s="4">
        <v>14</v>
      </c>
      <c r="AW33" s="175">
        <v>0.27925692294279225</v>
      </c>
      <c r="AX33" s="4">
        <v>17</v>
      </c>
      <c r="AY33" s="175">
        <v>0.27840058550931263</v>
      </c>
      <c r="AZ33" s="4">
        <v>12</v>
      </c>
      <c r="BA33" s="175">
        <v>0.22212307587469809</v>
      </c>
      <c r="BB33" s="4">
        <v>19</v>
      </c>
      <c r="BC33" s="175">
        <v>0.21065050391948514</v>
      </c>
      <c r="BD33" s="4">
        <v>20</v>
      </c>
      <c r="BE33" s="175">
        <v>0.1900620550348022</v>
      </c>
      <c r="BF33" s="4">
        <v>12</v>
      </c>
      <c r="BG33" s="175">
        <v>0.42098753091952906</v>
      </c>
      <c r="BH33" s="4">
        <v>10</v>
      </c>
      <c r="BI33" s="175">
        <v>0.14147108212663342</v>
      </c>
      <c r="BJ33" s="4">
        <v>13</v>
      </c>
      <c r="BK33" s="175">
        <v>0.1130782137790437</v>
      </c>
      <c r="BL33" s="4">
        <v>12</v>
      </c>
      <c r="BM33" s="175">
        <v>8.5444894865202251E-2</v>
      </c>
      <c r="BN33" s="4">
        <v>23</v>
      </c>
      <c r="BO33" s="175">
        <v>7.2954138299517662E-2</v>
      </c>
      <c r="BP33" s="4">
        <v>31</v>
      </c>
      <c r="BQ33" s="175">
        <v>6.2807848106297609E-2</v>
      </c>
      <c r="BR33" s="4">
        <v>34</v>
      </c>
      <c r="BS33" s="4">
        <v>4.7264678035016314E-2</v>
      </c>
      <c r="BT33" s="4">
        <v>27</v>
      </c>
      <c r="BU33" s="4">
        <v>3.3837291311259593E-2</v>
      </c>
      <c r="BV33" s="4">
        <v>34</v>
      </c>
      <c r="BW33" s="4">
        <v>2.3900446313893521E-2</v>
      </c>
      <c r="BX33" s="4">
        <v>39</v>
      </c>
      <c r="BY33" s="175">
        <v>2.082458450985809E-2</v>
      </c>
      <c r="BZ33" s="4">
        <v>32</v>
      </c>
      <c r="CA33" s="175">
        <v>0</v>
      </c>
      <c r="CB33" s="4">
        <v>73</v>
      </c>
      <c r="CF33" s="233"/>
    </row>
    <row r="34" spans="1:84">
      <c r="A34" s="4">
        <v>1711060081</v>
      </c>
      <c r="B34" s="4">
        <v>3</v>
      </c>
      <c r="C34" t="s">
        <v>13</v>
      </c>
      <c r="D34" s="390">
        <v>7104954</v>
      </c>
      <c r="E34" s="390">
        <v>3695366.05</v>
      </c>
      <c r="F34" s="474" t="s">
        <v>91</v>
      </c>
      <c r="G34" s="350">
        <v>0.52011118641861609</v>
      </c>
      <c r="H34" s="4">
        <v>33</v>
      </c>
      <c r="I34" s="175">
        <v>0.50057855608772295</v>
      </c>
      <c r="J34" s="4">
        <v>33</v>
      </c>
      <c r="K34" s="175">
        <v>0.49144814813270166</v>
      </c>
      <c r="L34" s="4">
        <v>33</v>
      </c>
      <c r="M34" s="175">
        <v>0.4801096336121447</v>
      </c>
      <c r="N34" s="4">
        <v>32</v>
      </c>
      <c r="O34" s="175">
        <v>0.45490014971451453</v>
      </c>
      <c r="P34" s="4">
        <v>33</v>
      </c>
      <c r="Q34" s="4">
        <v>0.42849223228943295</v>
      </c>
      <c r="R34" s="4">
        <v>34</v>
      </c>
      <c r="S34" s="175">
        <v>0.40923684553325562</v>
      </c>
      <c r="T34" s="4">
        <v>37</v>
      </c>
      <c r="U34" s="175">
        <v>0.39948474580115323</v>
      </c>
      <c r="V34" s="4">
        <v>35</v>
      </c>
      <c r="W34" s="175">
        <v>0.3813112460149477</v>
      </c>
      <c r="X34" s="4">
        <v>39</v>
      </c>
      <c r="Y34" s="175">
        <v>0.37498105948474869</v>
      </c>
      <c r="Z34" s="4">
        <v>36</v>
      </c>
      <c r="AA34" s="175">
        <v>0.36342967500898937</v>
      </c>
      <c r="AB34" s="4">
        <v>37</v>
      </c>
      <c r="AC34" s="175">
        <v>0.34886171666900478</v>
      </c>
      <c r="AD34" s="4">
        <v>37</v>
      </c>
      <c r="AE34" s="175">
        <v>0.339880498775124</v>
      </c>
      <c r="AF34" s="4">
        <v>38</v>
      </c>
      <c r="AG34" s="175">
        <v>0.33293647106008489</v>
      </c>
      <c r="AH34" s="4">
        <v>33</v>
      </c>
      <c r="AI34" s="175">
        <v>0.29806898879992128</v>
      </c>
      <c r="AJ34" s="4">
        <v>40</v>
      </c>
      <c r="AK34" s="175">
        <v>0.28654752831856845</v>
      </c>
      <c r="AL34" s="4">
        <v>40</v>
      </c>
      <c r="AM34" s="175">
        <v>0.27806682107753639</v>
      </c>
      <c r="AN34" s="4">
        <v>34</v>
      </c>
      <c r="AO34" s="175">
        <v>0.24709509180652348</v>
      </c>
      <c r="AP34" s="4">
        <v>43</v>
      </c>
      <c r="AQ34" s="175">
        <v>0.2453511500216787</v>
      </c>
      <c r="AR34" s="4">
        <v>35</v>
      </c>
      <c r="AS34" s="175">
        <v>0.23742858504743675</v>
      </c>
      <c r="AT34" s="4">
        <v>35</v>
      </c>
      <c r="AU34" s="175">
        <v>0.21383116211366407</v>
      </c>
      <c r="AV34" s="4">
        <v>42</v>
      </c>
      <c r="AW34" s="175">
        <v>0.19750268631804316</v>
      </c>
      <c r="AX34" s="4">
        <v>43</v>
      </c>
      <c r="AY34" s="175">
        <v>0.18903594043904093</v>
      </c>
      <c r="AZ34" s="4">
        <v>37</v>
      </c>
      <c r="BA34" s="175">
        <v>0.17467942666006364</v>
      </c>
      <c r="BB34" s="4">
        <v>37</v>
      </c>
      <c r="BC34" s="175">
        <v>0.16574784877792675</v>
      </c>
      <c r="BD34" s="4">
        <v>36</v>
      </c>
      <c r="BE34" s="175">
        <v>0.13349839860555407</v>
      </c>
      <c r="BF34" s="4">
        <v>39</v>
      </c>
      <c r="BG34" s="175">
        <v>0.25665188843653403</v>
      </c>
      <c r="BH34" s="4">
        <v>38</v>
      </c>
      <c r="BI34" s="175">
        <v>8.5019601979988313E-2</v>
      </c>
      <c r="BJ34" s="4">
        <v>55</v>
      </c>
      <c r="BK34" s="175">
        <v>8.0474617473566323E-2</v>
      </c>
      <c r="BL34" s="4">
        <v>45</v>
      </c>
      <c r="BM34" s="175">
        <v>6.9381547743628577E-2</v>
      </c>
      <c r="BN34" s="4">
        <v>39</v>
      </c>
      <c r="BO34" s="175">
        <v>6.0726388343581815E-2</v>
      </c>
      <c r="BP34" s="4">
        <v>46</v>
      </c>
      <c r="BQ34" s="175">
        <v>5.8587700506897718E-2</v>
      </c>
      <c r="BR34" s="4">
        <v>39</v>
      </c>
      <c r="BS34" s="4">
        <v>4.3012062107268365E-2</v>
      </c>
      <c r="BT34" s="4">
        <v>33</v>
      </c>
      <c r="BU34" s="4">
        <v>3.1760767524480218E-2</v>
      </c>
      <c r="BV34" s="4">
        <v>39</v>
      </c>
      <c r="BW34" s="4">
        <v>2.4704968610128605E-2</v>
      </c>
      <c r="BX34" s="4">
        <v>38</v>
      </c>
      <c r="BY34" s="175">
        <v>6.3486778339945727E-3</v>
      </c>
      <c r="BZ34" s="4">
        <v>58</v>
      </c>
      <c r="CA34" s="175">
        <v>7.9229924815503783E-5</v>
      </c>
      <c r="CB34" s="4">
        <v>28</v>
      </c>
      <c r="CF34" s="233"/>
    </row>
    <row r="35" spans="1:84">
      <c r="A35" s="4">
        <v>1708170068</v>
      </c>
      <c r="B35" s="4">
        <v>2</v>
      </c>
      <c r="C35" t="s">
        <v>57</v>
      </c>
      <c r="D35" s="390">
        <v>396296506</v>
      </c>
      <c r="E35" s="390">
        <v>204582497.49000001</v>
      </c>
      <c r="F35" s="474" t="s">
        <v>91</v>
      </c>
      <c r="G35" s="350">
        <v>0.51623593544900948</v>
      </c>
      <c r="H35" s="4">
        <v>34</v>
      </c>
      <c r="I35" s="175">
        <v>0.50517480103668633</v>
      </c>
      <c r="J35" s="4">
        <v>31</v>
      </c>
      <c r="K35" s="175">
        <v>0.49712946630218136</v>
      </c>
      <c r="L35" s="4">
        <v>30</v>
      </c>
      <c r="M35" s="175">
        <v>0.47655721546817437</v>
      </c>
      <c r="N35" s="4">
        <v>34</v>
      </c>
      <c r="O35" s="175">
        <v>0.46253247522176943</v>
      </c>
      <c r="P35" s="4">
        <v>32</v>
      </c>
      <c r="Q35" s="4">
        <v>0.44493804293991146</v>
      </c>
      <c r="R35" s="4">
        <v>32</v>
      </c>
      <c r="S35" s="175">
        <v>0.41786967654696738</v>
      </c>
      <c r="T35" s="4">
        <v>34</v>
      </c>
      <c r="U35" s="175">
        <v>0.40878340410832009</v>
      </c>
      <c r="V35" s="4">
        <v>33</v>
      </c>
      <c r="W35" s="175">
        <v>0.39228205543945793</v>
      </c>
      <c r="X35" s="4">
        <v>34</v>
      </c>
      <c r="Y35" s="175">
        <v>0.38541467912585969</v>
      </c>
      <c r="Z35" s="4">
        <v>33</v>
      </c>
      <c r="AA35" s="175">
        <v>0.36833380333708277</v>
      </c>
      <c r="AB35" s="4">
        <v>36</v>
      </c>
      <c r="AC35" s="175">
        <v>0.35063875873594363</v>
      </c>
      <c r="AD35" s="4">
        <v>36</v>
      </c>
      <c r="AE35" s="175">
        <v>0.34440064335753956</v>
      </c>
      <c r="AF35" s="4">
        <v>36</v>
      </c>
      <c r="AG35" s="175">
        <v>0.33121292242166978</v>
      </c>
      <c r="AH35" s="4">
        <v>34</v>
      </c>
      <c r="AI35" s="175">
        <v>0.31807144900321432</v>
      </c>
      <c r="AJ35" s="4">
        <v>33</v>
      </c>
      <c r="AK35" s="175">
        <v>0.30421340666618074</v>
      </c>
      <c r="AL35" s="4">
        <v>33</v>
      </c>
      <c r="AM35" s="175">
        <v>0.29280188658260053</v>
      </c>
      <c r="AN35" s="4">
        <v>31</v>
      </c>
      <c r="AO35" s="175">
        <v>0.27932603907204301</v>
      </c>
      <c r="AP35" s="4">
        <v>28</v>
      </c>
      <c r="AQ35" s="175">
        <v>0.26957593667930074</v>
      </c>
      <c r="AR35" s="4">
        <v>27</v>
      </c>
      <c r="AS35" s="175">
        <v>0.25921519808385562</v>
      </c>
      <c r="AT35" s="4">
        <v>27</v>
      </c>
      <c r="AU35" s="175">
        <v>0.24205177123479149</v>
      </c>
      <c r="AV35" s="4">
        <v>27</v>
      </c>
      <c r="AW35" s="175">
        <v>0.22930139721509912</v>
      </c>
      <c r="AX35" s="4">
        <v>29</v>
      </c>
      <c r="AY35" s="175">
        <v>0.2160417252708228</v>
      </c>
      <c r="AZ35" s="4">
        <v>25</v>
      </c>
      <c r="BA35" s="175">
        <v>0.19221611668557081</v>
      </c>
      <c r="BB35" s="4">
        <v>27</v>
      </c>
      <c r="BC35" s="175">
        <v>0.18008164424528431</v>
      </c>
      <c r="BD35" s="4">
        <v>28</v>
      </c>
      <c r="BE35" s="175">
        <v>0.15237886112381488</v>
      </c>
      <c r="BF35" s="4">
        <v>21</v>
      </c>
      <c r="BG35" s="175">
        <v>0.25579819034755547</v>
      </c>
      <c r="BH35" s="4">
        <v>39</v>
      </c>
      <c r="BI35" s="175">
        <v>0.12710116474542074</v>
      </c>
      <c r="BJ35" s="4">
        <v>22</v>
      </c>
      <c r="BK35" s="175">
        <v>0.11118638996011888</v>
      </c>
      <c r="BL35" s="4">
        <v>14</v>
      </c>
      <c r="BM35" s="175">
        <v>0.10003810628174474</v>
      </c>
      <c r="BN35" s="4">
        <v>13</v>
      </c>
      <c r="BO35" s="175">
        <v>9.0764071190491666E-2</v>
      </c>
      <c r="BP35" s="4">
        <v>15</v>
      </c>
      <c r="BQ35" s="175">
        <v>8.3758766232621254E-2</v>
      </c>
      <c r="BR35" s="4">
        <v>12</v>
      </c>
      <c r="BS35" s="4">
        <v>6.6525822128182838E-2</v>
      </c>
      <c r="BT35" s="4">
        <v>12</v>
      </c>
      <c r="BU35" s="4">
        <v>5.3005912967979525E-2</v>
      </c>
      <c r="BV35" s="4">
        <v>14</v>
      </c>
      <c r="BW35" s="4">
        <v>7.0164195481237243E-2</v>
      </c>
      <c r="BX35" s="4">
        <v>7</v>
      </c>
      <c r="BY35" s="175">
        <v>5.2482043122463087E-2</v>
      </c>
      <c r="BZ35" s="4">
        <v>10</v>
      </c>
      <c r="CA35" s="175">
        <v>1.4843173044761432E-2</v>
      </c>
      <c r="CB35" s="4">
        <v>11</v>
      </c>
      <c r="CF35" s="233"/>
    </row>
    <row r="36" spans="1:84">
      <c r="A36" s="4">
        <v>1712040024</v>
      </c>
      <c r="B36" s="4">
        <v>6</v>
      </c>
      <c r="C36" t="s">
        <v>14</v>
      </c>
      <c r="D36" s="390">
        <v>685489</v>
      </c>
      <c r="E36" s="390">
        <v>345798.5</v>
      </c>
      <c r="F36" s="474" t="s">
        <v>91</v>
      </c>
      <c r="G36" s="350">
        <v>0.50445520903205532</v>
      </c>
      <c r="H36" s="4">
        <v>35</v>
      </c>
      <c r="I36" s="175">
        <v>0.47939362525755269</v>
      </c>
      <c r="J36" s="4">
        <v>40</v>
      </c>
      <c r="K36" s="175">
        <v>0.47743840996552483</v>
      </c>
      <c r="L36" s="4">
        <v>36</v>
      </c>
      <c r="M36" s="175">
        <v>0.4632774192946339</v>
      </c>
      <c r="N36" s="4">
        <v>37</v>
      </c>
      <c r="O36" s="175">
        <v>0.43181716819241028</v>
      </c>
      <c r="P36" s="4">
        <v>39</v>
      </c>
      <c r="Q36" s="4">
        <v>0.41365161002456929</v>
      </c>
      <c r="R36" s="4">
        <v>40</v>
      </c>
      <c r="S36" s="175">
        <v>0.41277853082740346</v>
      </c>
      <c r="T36" s="4">
        <v>36</v>
      </c>
      <c r="U36" s="175">
        <v>0.3859990493185827</v>
      </c>
      <c r="V36" s="4">
        <v>39</v>
      </c>
      <c r="W36" s="175">
        <v>0.38404424041574103</v>
      </c>
      <c r="X36" s="4">
        <v>38</v>
      </c>
      <c r="Y36" s="175">
        <v>0.379394880327657</v>
      </c>
      <c r="Z36" s="4">
        <v>34</v>
      </c>
      <c r="AA36" s="175">
        <v>0.34221945201800724</v>
      </c>
      <c r="AB36" s="4">
        <v>40</v>
      </c>
      <c r="AC36" s="175">
        <v>0.33667877104000804</v>
      </c>
      <c r="AD36" s="4">
        <v>40</v>
      </c>
      <c r="AE36" s="175">
        <v>0.33667877104000804</v>
      </c>
      <c r="AF36" s="4">
        <v>39</v>
      </c>
      <c r="AG36" s="175">
        <v>0.31264643615749288</v>
      </c>
      <c r="AH36" s="4">
        <v>38</v>
      </c>
      <c r="AI36" s="175">
        <v>0.30780111132135213</v>
      </c>
      <c r="AJ36" s="4">
        <v>37</v>
      </c>
      <c r="AK36" s="175">
        <v>0.30380589847972805</v>
      </c>
      <c r="AL36" s="4">
        <v>34</v>
      </c>
      <c r="AM36" s="175">
        <v>0.21675971102522484</v>
      </c>
      <c r="AN36" s="4">
        <v>60</v>
      </c>
      <c r="AO36" s="175">
        <v>0.20373696704829741</v>
      </c>
      <c r="AP36" s="4">
        <v>61</v>
      </c>
      <c r="AQ36" s="175">
        <v>0.20142253170651955</v>
      </c>
      <c r="AR36" s="4">
        <v>58</v>
      </c>
      <c r="AS36" s="175">
        <v>0.17855034338548156</v>
      </c>
      <c r="AT36" s="4">
        <v>63</v>
      </c>
      <c r="AU36" s="175">
        <v>0.16052138816519354</v>
      </c>
      <c r="AV36" s="4">
        <v>65</v>
      </c>
      <c r="AW36" s="175">
        <v>0.15358023513866798</v>
      </c>
      <c r="AX36" s="4">
        <v>64</v>
      </c>
      <c r="AY36" s="175">
        <v>0.14759485827631136</v>
      </c>
      <c r="AZ36" s="4">
        <v>60</v>
      </c>
      <c r="BA36" s="175">
        <v>0.13145305293734894</v>
      </c>
      <c r="BB36" s="4">
        <v>62</v>
      </c>
      <c r="BC36" s="175">
        <v>0.12718197054215366</v>
      </c>
      <c r="BD36" s="4">
        <v>63</v>
      </c>
      <c r="BE36" s="175">
        <v>0.10877830542134213</v>
      </c>
      <c r="BF36" s="4">
        <v>57</v>
      </c>
      <c r="BG36" s="175">
        <v>0.28565743127117355</v>
      </c>
      <c r="BH36" s="4">
        <v>33</v>
      </c>
      <c r="BI36" s="175">
        <v>9.3684598593077914E-2</v>
      </c>
      <c r="BJ36" s="4">
        <v>49</v>
      </c>
      <c r="BK36" s="175">
        <v>7.6341337707844986E-2</v>
      </c>
      <c r="BL36" s="4">
        <v>47</v>
      </c>
      <c r="BM36" s="175">
        <v>6.9266651170205432E-2</v>
      </c>
      <c r="BN36" s="4">
        <v>40</v>
      </c>
      <c r="BO36" s="175">
        <v>6.5798868609143191E-2</v>
      </c>
      <c r="BP36" s="4">
        <v>36</v>
      </c>
      <c r="BQ36" s="175">
        <v>6.464897641539534E-2</v>
      </c>
      <c r="BR36" s="4">
        <v>27</v>
      </c>
      <c r="BS36" s="4">
        <v>4.8053004853488457E-2</v>
      </c>
      <c r="BT36" s="4">
        <v>26</v>
      </c>
      <c r="BU36" s="4">
        <v>4.3501310604503289E-2</v>
      </c>
      <c r="BV36" s="4">
        <v>24</v>
      </c>
      <c r="BW36" s="4">
        <v>3.67072916261066E-2</v>
      </c>
      <c r="BX36" s="4">
        <v>22</v>
      </c>
      <c r="BY36" s="175">
        <v>3.2472912699445862E-2</v>
      </c>
      <c r="BZ36" s="4">
        <v>17</v>
      </c>
      <c r="CA36" s="175">
        <v>2.7399157027927696E-3</v>
      </c>
      <c r="CB36" s="4">
        <v>19</v>
      </c>
      <c r="CF36" s="233"/>
    </row>
    <row r="37" spans="1:84">
      <c r="A37" s="4">
        <v>1704200017</v>
      </c>
      <c r="B37" s="4">
        <v>1</v>
      </c>
      <c r="C37" t="s">
        <v>161</v>
      </c>
      <c r="D37" s="390">
        <v>38421929</v>
      </c>
      <c r="E37" s="390">
        <v>19354505.550000001</v>
      </c>
      <c r="F37" s="474" t="s">
        <v>91</v>
      </c>
      <c r="G37" s="350">
        <v>0.50373591464700873</v>
      </c>
      <c r="H37" s="4">
        <v>36</v>
      </c>
      <c r="I37" s="175">
        <v>0.49888845891411199</v>
      </c>
      <c r="J37" s="4">
        <v>34</v>
      </c>
      <c r="K37" s="175">
        <v>0.49470842594387776</v>
      </c>
      <c r="L37" s="4">
        <v>32</v>
      </c>
      <c r="M37" s="175">
        <v>0.49039117524050985</v>
      </c>
      <c r="N37" s="4">
        <v>28</v>
      </c>
      <c r="O37" s="175">
        <v>0.48465392217338776</v>
      </c>
      <c r="P37" s="4">
        <v>25</v>
      </c>
      <c r="Q37" s="4">
        <v>0.47997096079022228</v>
      </c>
      <c r="R37" s="4">
        <v>25</v>
      </c>
      <c r="S37" s="175">
        <v>0.46413548941196769</v>
      </c>
      <c r="T37" s="4">
        <v>26</v>
      </c>
      <c r="U37" s="175">
        <v>0.38639698804729139</v>
      </c>
      <c r="V37" s="4">
        <v>38</v>
      </c>
      <c r="W37" s="175">
        <v>0.35296262352072116</v>
      </c>
      <c r="X37" s="4">
        <v>48</v>
      </c>
      <c r="Y37" s="175">
        <v>0.34642719564425767</v>
      </c>
      <c r="Z37" s="4">
        <v>49</v>
      </c>
      <c r="AA37" s="175">
        <v>0.33945112574468789</v>
      </c>
      <c r="AB37" s="4">
        <v>47</v>
      </c>
      <c r="AC37" s="175">
        <v>0.32718149671963903</v>
      </c>
      <c r="AD37" s="4">
        <v>47</v>
      </c>
      <c r="AE37" s="175">
        <v>0.31931786238727639</v>
      </c>
      <c r="AF37" s="4">
        <v>49</v>
      </c>
      <c r="AG37" s="175">
        <v>0.30112975838590222</v>
      </c>
      <c r="AH37" s="4">
        <v>43</v>
      </c>
      <c r="AI37" s="175">
        <v>0.26928503023038736</v>
      </c>
      <c r="AJ37" s="4">
        <v>54</v>
      </c>
      <c r="AK37" s="175">
        <v>0.26468789381756441</v>
      </c>
      <c r="AL37" s="4">
        <v>51</v>
      </c>
      <c r="AM37" s="175">
        <v>0.23460271404392527</v>
      </c>
      <c r="AN37" s="4">
        <v>53</v>
      </c>
      <c r="AO37" s="175">
        <v>0.22241580326742572</v>
      </c>
      <c r="AP37" s="4">
        <v>51</v>
      </c>
      <c r="AQ37" s="175">
        <v>0.21648265798906141</v>
      </c>
      <c r="AR37" s="4">
        <v>49</v>
      </c>
      <c r="AS37" s="175">
        <v>0.20913605779891997</v>
      </c>
      <c r="AT37" s="4">
        <v>49</v>
      </c>
      <c r="AU37" s="175">
        <v>0.1879752466874321</v>
      </c>
      <c r="AV37" s="4">
        <v>51</v>
      </c>
      <c r="AW37" s="175">
        <v>0.18095408405965246</v>
      </c>
      <c r="AX37" s="4">
        <v>49</v>
      </c>
      <c r="AY37" s="175">
        <v>0.16764897280404636</v>
      </c>
      <c r="AZ37" s="4">
        <v>53</v>
      </c>
      <c r="BA37" s="175">
        <v>0.15967576120397284</v>
      </c>
      <c r="BB37" s="4">
        <v>46</v>
      </c>
      <c r="BC37" s="175">
        <v>0.1556642117057683</v>
      </c>
      <c r="BD37" s="4">
        <v>45</v>
      </c>
      <c r="BE37" s="175">
        <v>8.5866306191966557E-2</v>
      </c>
      <c r="BF37" s="4">
        <v>67</v>
      </c>
      <c r="BG37" s="175">
        <v>0.15898049784048399</v>
      </c>
      <c r="BH37" s="4">
        <v>64</v>
      </c>
      <c r="BI37" s="175">
        <v>6.6171879084988158E-2</v>
      </c>
      <c r="BJ37" s="4">
        <v>65</v>
      </c>
      <c r="BK37" s="175">
        <v>5.9809839205366304E-2</v>
      </c>
      <c r="BL37" s="4">
        <v>57</v>
      </c>
      <c r="BM37" s="175">
        <v>4.9955810044050628E-2</v>
      </c>
      <c r="BN37" s="4">
        <v>62</v>
      </c>
      <c r="BO37" s="175">
        <v>4.7044832492663245E-2</v>
      </c>
      <c r="BP37" s="4">
        <v>60</v>
      </c>
      <c r="BQ37" s="175">
        <v>4.9768395415545112E-2</v>
      </c>
      <c r="BR37" s="4">
        <v>49</v>
      </c>
      <c r="BS37" s="4">
        <v>3.364784584865585E-2</v>
      </c>
      <c r="BT37" s="4">
        <v>51</v>
      </c>
      <c r="BU37" s="4">
        <v>2.594928881108494E-2</v>
      </c>
      <c r="BV37" s="4">
        <v>50</v>
      </c>
      <c r="BW37" s="4">
        <v>6.3923336462362416E-3</v>
      </c>
      <c r="BX37" s="4">
        <v>64</v>
      </c>
      <c r="BY37" s="175">
        <v>4.663011656702608E-3</v>
      </c>
      <c r="BZ37" s="4">
        <v>61</v>
      </c>
      <c r="CA37" s="175">
        <v>0</v>
      </c>
      <c r="CB37" s="4">
        <v>73</v>
      </c>
      <c r="CF37" s="233"/>
    </row>
    <row r="38" spans="1:84">
      <c r="A38" s="4">
        <v>1708150032</v>
      </c>
      <c r="B38" s="4">
        <v>3</v>
      </c>
      <c r="C38" t="s">
        <v>26</v>
      </c>
      <c r="D38" s="390">
        <v>2139160</v>
      </c>
      <c r="E38" s="390">
        <v>1073333.69</v>
      </c>
      <c r="F38" s="474" t="s">
        <v>91</v>
      </c>
      <c r="G38" s="350">
        <v>0.50175475052258178</v>
      </c>
      <c r="H38" s="4">
        <v>37</v>
      </c>
      <c r="I38" s="175">
        <v>0.49246681974601519</v>
      </c>
      <c r="J38" s="4">
        <v>35</v>
      </c>
      <c r="K38" s="175">
        <v>0.45422933783660657</v>
      </c>
      <c r="L38" s="4">
        <v>40</v>
      </c>
      <c r="M38" s="175">
        <v>0.44058099218151431</v>
      </c>
      <c r="N38" s="4">
        <v>42</v>
      </c>
      <c r="O38" s="175">
        <v>0.43237602556255239</v>
      </c>
      <c r="P38" s="4">
        <v>38</v>
      </c>
      <c r="Q38" s="4">
        <v>0.42190280557142168</v>
      </c>
      <c r="R38" s="4">
        <v>38</v>
      </c>
      <c r="S38" s="175">
        <v>0.37319843560737131</v>
      </c>
      <c r="T38" s="4">
        <v>49</v>
      </c>
      <c r="U38" s="175">
        <v>0.36620423694995435</v>
      </c>
      <c r="V38" s="4">
        <v>44</v>
      </c>
      <c r="W38" s="175">
        <v>0.34174718838883689</v>
      </c>
      <c r="X38" s="4">
        <v>52</v>
      </c>
      <c r="Y38" s="175">
        <v>0.33155197813266357</v>
      </c>
      <c r="Z38" s="4">
        <v>54</v>
      </c>
      <c r="AA38" s="175">
        <v>0.32093905046484777</v>
      </c>
      <c r="AB38" s="4">
        <v>62</v>
      </c>
      <c r="AC38" s="175">
        <v>0.30031316775944183</v>
      </c>
      <c r="AD38" s="4">
        <v>62</v>
      </c>
      <c r="AE38" s="175">
        <v>0.29547496023873271</v>
      </c>
      <c r="AF38" s="4">
        <v>62</v>
      </c>
      <c r="AG38" s="175">
        <v>0.24470600255451055</v>
      </c>
      <c r="AH38" s="4">
        <v>63</v>
      </c>
      <c r="AI38" s="175">
        <v>0.22300268379456001</v>
      </c>
      <c r="AJ38" s="4">
        <v>64</v>
      </c>
      <c r="AK38" s="175">
        <v>0.21030063786766762</v>
      </c>
      <c r="AL38" s="4">
        <v>65</v>
      </c>
      <c r="AM38" s="175">
        <v>0.19452509552861866</v>
      </c>
      <c r="AN38" s="4">
        <v>65</v>
      </c>
      <c r="AO38" s="175">
        <v>0.18040430753099343</v>
      </c>
      <c r="AP38" s="4">
        <v>66</v>
      </c>
      <c r="AQ38" s="175">
        <v>0.17419106159660797</v>
      </c>
      <c r="AR38" s="4">
        <v>64</v>
      </c>
      <c r="AS38" s="175">
        <v>0.16618675382720319</v>
      </c>
      <c r="AT38" s="4">
        <v>66</v>
      </c>
      <c r="AU38" s="175">
        <v>0.15468652135557881</v>
      </c>
      <c r="AV38" s="4">
        <v>67</v>
      </c>
      <c r="AW38" s="175">
        <v>0.14631848482581947</v>
      </c>
      <c r="AX38" s="4">
        <v>66</v>
      </c>
      <c r="AY38" s="175">
        <v>0.13958400961124928</v>
      </c>
      <c r="AZ38" s="4">
        <v>67</v>
      </c>
      <c r="BA38" s="175">
        <v>0.12436670001308929</v>
      </c>
      <c r="BB38" s="4">
        <v>65</v>
      </c>
      <c r="BC38" s="175">
        <v>0.11982448250715233</v>
      </c>
      <c r="BD38" s="4">
        <v>64</v>
      </c>
      <c r="BE38" s="175">
        <v>0.10680477383645919</v>
      </c>
      <c r="BF38" s="4">
        <v>60</v>
      </c>
      <c r="BG38" s="175">
        <v>0.21193482507425018</v>
      </c>
      <c r="BH38" s="4">
        <v>52</v>
      </c>
      <c r="BI38" s="175">
        <v>8.8829732231343161E-2</v>
      </c>
      <c r="BJ38" s="4">
        <v>51</v>
      </c>
      <c r="BK38" s="175">
        <v>5.9619296733297182E-2</v>
      </c>
      <c r="BL38" s="4">
        <v>58</v>
      </c>
      <c r="BM38" s="175">
        <v>5.3092807667495655E-2</v>
      </c>
      <c r="BN38" s="4">
        <v>55</v>
      </c>
      <c r="BO38" s="175">
        <v>4.893264110678959E-2</v>
      </c>
      <c r="BP38" s="4">
        <v>57</v>
      </c>
      <c r="BQ38" s="175">
        <v>4.5940982511827079E-2</v>
      </c>
      <c r="BR38" s="4">
        <v>54</v>
      </c>
      <c r="BS38" s="4">
        <v>3.2415475350137446E-2</v>
      </c>
      <c r="BT38" s="4">
        <v>54</v>
      </c>
      <c r="BU38" s="4">
        <v>2.8750309794498777E-2</v>
      </c>
      <c r="BV38" s="4">
        <v>43</v>
      </c>
      <c r="BW38" s="4">
        <v>1.8382907122421886E-2</v>
      </c>
      <c r="BX38" s="4">
        <v>47</v>
      </c>
      <c r="BY38" s="175">
        <v>1.2392526692720507E-2</v>
      </c>
      <c r="BZ38" s="4">
        <v>47</v>
      </c>
      <c r="CA38" s="175">
        <v>0</v>
      </c>
      <c r="CB38" s="4">
        <v>73</v>
      </c>
      <c r="CF38" s="233"/>
    </row>
    <row r="39" spans="1:84">
      <c r="A39" s="4">
        <v>1705120069</v>
      </c>
      <c r="B39" s="4">
        <v>2</v>
      </c>
      <c r="C39" t="s">
        <v>58</v>
      </c>
      <c r="D39" s="390">
        <v>37982340</v>
      </c>
      <c r="E39" s="390">
        <v>19012389.02</v>
      </c>
      <c r="F39" s="474" t="s">
        <v>91</v>
      </c>
      <c r="G39" s="350">
        <v>0.50055865480528972</v>
      </c>
      <c r="H39" s="4">
        <v>38</v>
      </c>
      <c r="I39" s="175">
        <v>0.48907203365451285</v>
      </c>
      <c r="J39" s="4">
        <v>36</v>
      </c>
      <c r="K39" s="175">
        <v>0.47911937206283611</v>
      </c>
      <c r="L39" s="4">
        <v>35</v>
      </c>
      <c r="M39" s="175">
        <v>0.46894261979363061</v>
      </c>
      <c r="N39" s="4">
        <v>35</v>
      </c>
      <c r="O39" s="175">
        <v>0.45086029453045834</v>
      </c>
      <c r="P39" s="4">
        <v>34</v>
      </c>
      <c r="Q39" s="4">
        <v>0.4347521990884009</v>
      </c>
      <c r="R39" s="4">
        <v>33</v>
      </c>
      <c r="S39" s="175">
        <v>0.41752815757861828</v>
      </c>
      <c r="T39" s="4">
        <v>35</v>
      </c>
      <c r="U39" s="175">
        <v>0.40966022369144856</v>
      </c>
      <c r="V39" s="4">
        <v>32</v>
      </c>
      <c r="W39" s="175">
        <v>0.39195714589266101</v>
      </c>
      <c r="X39" s="4">
        <v>35</v>
      </c>
      <c r="Y39" s="175">
        <v>0.35850376824403341</v>
      </c>
      <c r="Z39" s="4">
        <v>41</v>
      </c>
      <c r="AA39" s="175">
        <v>0.34705741139902979</v>
      </c>
      <c r="AB39" s="4">
        <v>39</v>
      </c>
      <c r="AC39" s="175">
        <v>0.33737374518322594</v>
      </c>
      <c r="AD39" s="4">
        <v>39</v>
      </c>
      <c r="AE39" s="175">
        <v>0.32842744217801428</v>
      </c>
      <c r="AF39" s="4">
        <v>43</v>
      </c>
      <c r="AG39" s="175">
        <v>0.29782300744501389</v>
      </c>
      <c r="AH39" s="4">
        <v>46</v>
      </c>
      <c r="AI39" s="175">
        <v>0.28741218657711853</v>
      </c>
      <c r="AJ39" s="4">
        <v>43</v>
      </c>
      <c r="AK39" s="175">
        <v>0.27933646005151869</v>
      </c>
      <c r="AL39" s="4">
        <v>44</v>
      </c>
      <c r="AM39" s="175">
        <v>0.26428153698000156</v>
      </c>
      <c r="AN39" s="4">
        <v>41</v>
      </c>
      <c r="AO39" s="175">
        <v>0.25015789920879078</v>
      </c>
      <c r="AP39" s="4">
        <v>40</v>
      </c>
      <c r="AQ39" s="175">
        <v>0.23879817655486313</v>
      </c>
      <c r="AR39" s="4">
        <v>41</v>
      </c>
      <c r="AS39" s="175">
        <v>0.22907524639939286</v>
      </c>
      <c r="AT39" s="4">
        <v>41</v>
      </c>
      <c r="AU39" s="175">
        <v>0.21196383656932877</v>
      </c>
      <c r="AV39" s="4">
        <v>44</v>
      </c>
      <c r="AW39" s="175">
        <v>0.19754973749047117</v>
      </c>
      <c r="AX39" s="4">
        <v>42</v>
      </c>
      <c r="AY39" s="175">
        <v>0.18657043859124742</v>
      </c>
      <c r="AZ39" s="4">
        <v>40</v>
      </c>
      <c r="BA39" s="175">
        <v>0.16989475358884884</v>
      </c>
      <c r="BB39" s="4">
        <v>39</v>
      </c>
      <c r="BC39" s="175">
        <v>0.16067833477511426</v>
      </c>
      <c r="BD39" s="4">
        <v>40</v>
      </c>
      <c r="BE39" s="175">
        <v>0.13656004689946277</v>
      </c>
      <c r="BF39" s="4">
        <v>35</v>
      </c>
      <c r="BG39" s="175">
        <v>0.18869034778483143</v>
      </c>
      <c r="BH39" s="4">
        <v>55</v>
      </c>
      <c r="BI39" s="175">
        <v>0.11171584298239674</v>
      </c>
      <c r="BJ39" s="4">
        <v>32</v>
      </c>
      <c r="BK39" s="175">
        <v>9.8838635865663896E-2</v>
      </c>
      <c r="BL39" s="4">
        <v>25</v>
      </c>
      <c r="BM39" s="175">
        <v>8.2623362483492821E-2</v>
      </c>
      <c r="BN39" s="4">
        <v>26</v>
      </c>
      <c r="BO39" s="175">
        <v>7.4647521191956792E-2</v>
      </c>
      <c r="BP39" s="4">
        <v>30</v>
      </c>
      <c r="BQ39" s="175">
        <v>7.1242256217155436E-2</v>
      </c>
      <c r="BR39" s="4">
        <v>20</v>
      </c>
      <c r="BS39" s="4">
        <v>5.3021463817308961E-2</v>
      </c>
      <c r="BT39" s="4">
        <v>21</v>
      </c>
      <c r="BU39" s="4">
        <v>4.3175691358256461E-2</v>
      </c>
      <c r="BV39" s="4">
        <v>25</v>
      </c>
      <c r="BW39" s="4">
        <v>5.4811456163354186E-2</v>
      </c>
      <c r="BX39" s="4">
        <v>13</v>
      </c>
      <c r="BY39" s="175">
        <v>4.1092421791823285E-2</v>
      </c>
      <c r="BZ39" s="4">
        <v>13</v>
      </c>
      <c r="CA39" s="175">
        <v>5.0825485878533702E-3</v>
      </c>
      <c r="CB39" s="4">
        <v>15</v>
      </c>
      <c r="CF39" s="233"/>
    </row>
    <row r="40" spans="1:84">
      <c r="A40" s="4">
        <v>1711060081</v>
      </c>
      <c r="B40" s="4">
        <v>3</v>
      </c>
      <c r="C40" t="s">
        <v>729</v>
      </c>
      <c r="D40" s="390">
        <v>414824478</v>
      </c>
      <c r="E40" s="390">
        <v>204597454.47999999</v>
      </c>
      <c r="F40" s="474" t="s">
        <v>90</v>
      </c>
      <c r="G40" s="350">
        <v>0.49321451681063755</v>
      </c>
      <c r="H40" s="4">
        <v>39</v>
      </c>
      <c r="I40" s="175">
        <v>0.48905687787786473</v>
      </c>
      <c r="J40" s="4">
        <v>37</v>
      </c>
      <c r="K40" s="175">
        <v>0.469355238376988</v>
      </c>
      <c r="L40" s="4">
        <v>38</v>
      </c>
      <c r="M40" s="175">
        <v>0.46217868833771242</v>
      </c>
      <c r="N40" s="4">
        <v>38</v>
      </c>
      <c r="O40" s="175">
        <v>0.44778410989318601</v>
      </c>
      <c r="P40" s="4">
        <v>36</v>
      </c>
      <c r="Q40" s="4">
        <v>0.42663168260990197</v>
      </c>
      <c r="R40" s="4">
        <v>35</v>
      </c>
      <c r="S40" s="175">
        <v>0.41996778887203878</v>
      </c>
      <c r="T40" s="4">
        <v>33</v>
      </c>
      <c r="U40" s="175">
        <v>0.41384805678139774</v>
      </c>
      <c r="V40" s="4">
        <v>31</v>
      </c>
      <c r="W40" s="175">
        <v>0.41735515008749713</v>
      </c>
      <c r="X40" s="4">
        <v>31</v>
      </c>
      <c r="Y40" s="175">
        <v>0.40903779741998841</v>
      </c>
      <c r="Z40" s="4">
        <v>30</v>
      </c>
      <c r="AA40" s="175">
        <v>0.39303926534435202</v>
      </c>
      <c r="AB40" s="4">
        <v>28</v>
      </c>
      <c r="AC40" s="175">
        <v>0.38539164421651695</v>
      </c>
      <c r="AD40" s="4">
        <v>28</v>
      </c>
      <c r="AE40" s="175">
        <v>0.35665498355108749</v>
      </c>
      <c r="AF40" s="4">
        <v>33</v>
      </c>
      <c r="AG40" s="175">
        <v>0.33950686068199848</v>
      </c>
      <c r="AH40" s="4">
        <v>30</v>
      </c>
      <c r="AI40" s="175">
        <v>0.3284264287677513</v>
      </c>
      <c r="AJ40" s="4">
        <v>30</v>
      </c>
      <c r="AK40" s="175">
        <v>0.31211163238415773</v>
      </c>
      <c r="AL40" s="4">
        <v>30</v>
      </c>
      <c r="AM40" s="175">
        <v>0.29856904683571256</v>
      </c>
      <c r="AN40" s="4">
        <v>27</v>
      </c>
      <c r="AO40" s="175">
        <v>0.28637479636089125</v>
      </c>
      <c r="AP40" s="4">
        <v>25</v>
      </c>
      <c r="AQ40" s="175">
        <v>0.27939528701720207</v>
      </c>
      <c r="AR40" s="4">
        <v>24</v>
      </c>
      <c r="AS40" s="175">
        <v>0.26902962956298831</v>
      </c>
      <c r="AU40" s="175">
        <v>0.25307144389835673</v>
      </c>
      <c r="AW40" s="175">
        <v>0.24116866441966597</v>
      </c>
      <c r="AY40" s="175">
        <v>0.23331987036762733</v>
      </c>
      <c r="BA40" s="175">
        <v>0.21618987843884827</v>
      </c>
      <c r="BC40" s="175">
        <v>0.18768938788172296</v>
      </c>
      <c r="BE40" s="175">
        <v>0.15973383917372216</v>
      </c>
      <c r="BG40" s="175">
        <v>0.25061454491552149</v>
      </c>
      <c r="BI40" s="175">
        <v>0.12130164495025227</v>
      </c>
      <c r="BK40" s="175">
        <v>0.11318694775488999</v>
      </c>
      <c r="BM40" s="175">
        <v>9.9968305280518005E-2</v>
      </c>
      <c r="BO40" s="175">
        <v>8.9715257470619952E-2</v>
      </c>
      <c r="BQ40" s="175">
        <v>8.316386474390787E-2</v>
      </c>
      <c r="BS40" s="175">
        <v>6.2586649469861269E-2</v>
      </c>
      <c r="BU40" s="175">
        <v>5.3897433296835488E-2</v>
      </c>
      <c r="BW40" s="175">
        <v>6.8343739206214213E-2</v>
      </c>
      <c r="BY40" s="175">
        <v>4.8190048268897015E-2</v>
      </c>
      <c r="CA40" s="175">
        <v>2.0150267222038418E-2</v>
      </c>
      <c r="CB40" s="4"/>
      <c r="CF40" s="233"/>
    </row>
    <row r="41" spans="1:84" s="737" customFormat="1">
      <c r="A41" s="743">
        <v>1709290080</v>
      </c>
      <c r="B41" s="743">
        <v>2</v>
      </c>
      <c r="C41" s="737" t="s">
        <v>64</v>
      </c>
      <c r="D41" s="744">
        <v>6101269</v>
      </c>
      <c r="E41" s="744">
        <v>3007585.14</v>
      </c>
      <c r="F41" s="745" t="s">
        <v>90</v>
      </c>
      <c r="G41" s="746">
        <v>0.49294419615645235</v>
      </c>
      <c r="H41" s="743">
        <v>40</v>
      </c>
      <c r="I41" s="747">
        <v>0.48103746822821319</v>
      </c>
      <c r="J41" s="743">
        <v>38</v>
      </c>
      <c r="K41" s="747">
        <v>0.47427088928004257</v>
      </c>
      <c r="L41" s="743">
        <v>37</v>
      </c>
      <c r="M41" s="747">
        <v>0.46363594494091853</v>
      </c>
      <c r="N41" s="743">
        <v>36</v>
      </c>
      <c r="O41" s="747">
        <v>0.44945938621502868</v>
      </c>
      <c r="P41" s="743">
        <v>35</v>
      </c>
      <c r="Q41" s="743">
        <v>0.41960349905823402</v>
      </c>
      <c r="R41" s="743">
        <v>39</v>
      </c>
      <c r="S41" s="747">
        <v>0.40456926028693974</v>
      </c>
      <c r="T41" s="743">
        <v>38</v>
      </c>
      <c r="U41" s="747">
        <v>0.37715381114021301</v>
      </c>
      <c r="V41" s="743">
        <v>42</v>
      </c>
      <c r="W41" s="747">
        <v>0.36967379345864543</v>
      </c>
      <c r="X41" s="743">
        <v>41</v>
      </c>
      <c r="Y41" s="747">
        <v>0.34708312442360817</v>
      </c>
      <c r="Z41" s="743">
        <v>48</v>
      </c>
      <c r="AA41" s="747">
        <v>0.3244991490154388</v>
      </c>
      <c r="AB41" s="743">
        <v>53</v>
      </c>
      <c r="AC41" s="747">
        <v>0.31202360233338128</v>
      </c>
      <c r="AD41" s="743">
        <v>53</v>
      </c>
      <c r="AE41" s="747">
        <v>0.30950658169390449</v>
      </c>
      <c r="AF41" s="743">
        <v>54</v>
      </c>
      <c r="AG41" s="747">
        <v>0.30137235624214781</v>
      </c>
      <c r="AH41" s="743">
        <v>42</v>
      </c>
      <c r="AI41" s="747">
        <v>0.28145111348816759</v>
      </c>
      <c r="AJ41" s="743">
        <v>47</v>
      </c>
      <c r="AK41" s="747">
        <v>0.26400141266546356</v>
      </c>
      <c r="AL41" s="743">
        <v>52</v>
      </c>
      <c r="AM41" s="747">
        <v>0.25111150850798419</v>
      </c>
      <c r="AN41" s="743">
        <v>48</v>
      </c>
      <c r="AO41" s="747">
        <v>0.23796485773631687</v>
      </c>
      <c r="AP41" s="743">
        <v>45</v>
      </c>
      <c r="AQ41" s="747">
        <v>0.21800768578995619</v>
      </c>
      <c r="AR41" s="743">
        <v>47</v>
      </c>
      <c r="AS41" s="747">
        <v>0.21268891064645734</v>
      </c>
      <c r="AT41" s="743">
        <v>48</v>
      </c>
      <c r="AU41" s="747">
        <v>0.18935685629858318</v>
      </c>
      <c r="AV41" s="743">
        <v>48</v>
      </c>
      <c r="AW41" s="747">
        <v>0.18252243426736312</v>
      </c>
      <c r="AX41" s="743">
        <v>48</v>
      </c>
      <c r="AY41" s="747">
        <v>0.17171540051749876</v>
      </c>
      <c r="AZ41" s="743">
        <v>49</v>
      </c>
      <c r="BA41" s="747">
        <v>0.1539566129603529</v>
      </c>
      <c r="BB41" s="743">
        <v>48</v>
      </c>
      <c r="BC41" s="747">
        <v>0.14453863614274337</v>
      </c>
      <c r="BD41" s="743">
        <v>50</v>
      </c>
      <c r="BE41" s="747">
        <v>0.12762345669400904</v>
      </c>
      <c r="BF41" s="743">
        <v>42</v>
      </c>
      <c r="BG41" s="747">
        <v>0.31436039852013725</v>
      </c>
      <c r="BH41" s="743">
        <v>24</v>
      </c>
      <c r="BI41" s="747">
        <v>9.0788604796805381E-2</v>
      </c>
      <c r="BJ41" s="743">
        <v>50</v>
      </c>
      <c r="BK41" s="747">
        <v>5.5595488741768291E-2</v>
      </c>
      <c r="BL41" s="743">
        <v>62</v>
      </c>
      <c r="BM41" s="747">
        <v>5.1969259788414497E-2</v>
      </c>
      <c r="BN41" s="743">
        <v>59</v>
      </c>
      <c r="BO41" s="747">
        <v>4.7344782405102932E-2</v>
      </c>
      <c r="BP41" s="743">
        <v>58</v>
      </c>
      <c r="BQ41" s="747">
        <v>4.8546475905258395E-2</v>
      </c>
      <c r="BR41" s="743">
        <v>52</v>
      </c>
      <c r="BS41" s="743">
        <v>3.3580730107130176E-2</v>
      </c>
      <c r="BT41" s="743">
        <v>52</v>
      </c>
      <c r="BU41" s="743">
        <v>2.7875501014624982E-2</v>
      </c>
      <c r="BV41" s="743">
        <v>46</v>
      </c>
      <c r="BW41" s="743">
        <v>3.1216537395745054E-2</v>
      </c>
      <c r="BX41" s="743">
        <v>29</v>
      </c>
      <c r="BY41" s="747">
        <v>1.4404836288975294E-2</v>
      </c>
      <c r="BZ41" s="743">
        <v>44</v>
      </c>
      <c r="CA41" s="747">
        <v>0</v>
      </c>
      <c r="CB41" s="743">
        <v>73</v>
      </c>
      <c r="CC41" s="748"/>
      <c r="CF41" s="749"/>
    </row>
    <row r="42" spans="1:84">
      <c r="A42" s="4">
        <v>1706020011</v>
      </c>
      <c r="B42" s="4">
        <v>3</v>
      </c>
      <c r="C42" t="s">
        <v>162</v>
      </c>
      <c r="D42" s="390">
        <v>2894613</v>
      </c>
      <c r="E42" s="390">
        <v>1414196.01</v>
      </c>
      <c r="F42" s="474" t="s">
        <v>90</v>
      </c>
      <c r="G42" s="350">
        <v>0.4885613403282994</v>
      </c>
      <c r="H42" s="4">
        <v>41</v>
      </c>
      <c r="I42" s="175">
        <v>0.47998479486263612</v>
      </c>
      <c r="J42" s="4">
        <v>39</v>
      </c>
      <c r="K42" s="175">
        <v>0.46903854632600717</v>
      </c>
      <c r="L42" s="4">
        <v>39</v>
      </c>
      <c r="M42" s="175">
        <v>0.45502154929275296</v>
      </c>
      <c r="N42" s="4">
        <v>39</v>
      </c>
      <c r="O42" s="175">
        <v>0.44460049119790807</v>
      </c>
      <c r="P42" s="4">
        <v>37</v>
      </c>
      <c r="Q42" s="4">
        <v>0.42191318082655016</v>
      </c>
      <c r="R42" s="4">
        <v>37</v>
      </c>
      <c r="S42" s="175">
        <v>0.39585663869257953</v>
      </c>
      <c r="T42" s="4">
        <v>41</v>
      </c>
      <c r="U42" s="175">
        <v>0.39021260959438919</v>
      </c>
      <c r="V42" s="4">
        <v>37</v>
      </c>
      <c r="W42" s="175">
        <v>0.3841422713488275</v>
      </c>
      <c r="X42" s="4">
        <v>37</v>
      </c>
      <c r="Y42" s="175">
        <v>0.37737023794859459</v>
      </c>
      <c r="Z42" s="4">
        <v>35</v>
      </c>
      <c r="AA42" s="175">
        <v>0.36695456142328803</v>
      </c>
      <c r="AB42" s="4">
        <v>34</v>
      </c>
      <c r="AC42" s="175">
        <v>0.35737617405152761</v>
      </c>
      <c r="AD42" s="4">
        <v>34</v>
      </c>
      <c r="AE42" s="175">
        <v>0.3464699009158787</v>
      </c>
      <c r="AF42" s="4">
        <v>35</v>
      </c>
      <c r="AG42" s="175">
        <v>0.33774179962010009</v>
      </c>
      <c r="AH42" s="4">
        <v>31</v>
      </c>
      <c r="AI42" s="175">
        <v>0.32733267878418676</v>
      </c>
      <c r="AJ42" s="4">
        <v>31</v>
      </c>
      <c r="AK42" s="175">
        <v>0.31433202323488491</v>
      </c>
      <c r="AL42" s="4">
        <v>29</v>
      </c>
      <c r="AM42" s="175">
        <v>0.29901767542742325</v>
      </c>
      <c r="AN42" s="4">
        <v>26</v>
      </c>
      <c r="AO42" s="175">
        <v>0.28138221932741958</v>
      </c>
      <c r="AP42" s="4">
        <v>27</v>
      </c>
      <c r="AQ42" s="175">
        <v>0.23541869712635158</v>
      </c>
      <c r="AR42" s="4">
        <v>42</v>
      </c>
      <c r="AS42" s="175">
        <v>0.26009845762110517</v>
      </c>
      <c r="AT42" s="4">
        <v>26</v>
      </c>
      <c r="AU42" s="175">
        <v>0.22911746477957504</v>
      </c>
      <c r="AV42" s="4">
        <v>31</v>
      </c>
      <c r="AW42" s="175">
        <v>0.21231569125130026</v>
      </c>
      <c r="AX42" s="4">
        <v>32</v>
      </c>
      <c r="AY42" s="175">
        <v>0.20386253333347149</v>
      </c>
      <c r="AZ42" s="4">
        <v>30</v>
      </c>
      <c r="BA42" s="175">
        <v>0.18423571966269758</v>
      </c>
      <c r="BB42" s="4">
        <v>31</v>
      </c>
      <c r="BC42" s="175">
        <v>0.16366006412601619</v>
      </c>
      <c r="BD42" s="4">
        <v>38</v>
      </c>
      <c r="BE42" s="175">
        <v>0.12922851144522604</v>
      </c>
      <c r="BF42" s="4">
        <v>41</v>
      </c>
      <c r="BG42" s="175">
        <v>0.39683260358276018</v>
      </c>
      <c r="BH42" s="4">
        <v>12</v>
      </c>
      <c r="BI42" s="175">
        <v>0.11333160571033156</v>
      </c>
      <c r="BJ42" s="4">
        <v>30</v>
      </c>
      <c r="BK42" s="175">
        <v>0.10091899737546954</v>
      </c>
      <c r="BL42" s="4">
        <v>21</v>
      </c>
      <c r="BM42" s="175">
        <v>7.5117584993227071E-2</v>
      </c>
      <c r="BN42" s="4">
        <v>37</v>
      </c>
      <c r="BO42" s="175">
        <v>6.2317524916111415E-2</v>
      </c>
      <c r="BP42" s="4">
        <v>43</v>
      </c>
      <c r="BQ42" s="175">
        <v>6.1316532469107274E-2</v>
      </c>
      <c r="BR42" s="4">
        <v>36</v>
      </c>
      <c r="BS42" s="4">
        <v>4.3722008969765573E-2</v>
      </c>
      <c r="BT42" s="4">
        <v>32</v>
      </c>
      <c r="BU42" s="4">
        <v>3.3245801804939044E-2</v>
      </c>
      <c r="BV42" s="4">
        <v>36</v>
      </c>
      <c r="BW42" s="4">
        <v>2.2610152721624619E-2</v>
      </c>
      <c r="BX42" s="4">
        <v>42</v>
      </c>
      <c r="BY42" s="175">
        <v>8.2224014056455907E-3</v>
      </c>
      <c r="BZ42" s="4">
        <v>53</v>
      </c>
      <c r="CA42" s="175">
        <v>0</v>
      </c>
      <c r="CB42" s="4">
        <v>73</v>
      </c>
      <c r="CF42" s="233"/>
    </row>
    <row r="43" spans="1:84">
      <c r="A43" s="4">
        <v>1705040041</v>
      </c>
      <c r="B43" s="4">
        <v>1</v>
      </c>
      <c r="C43" t="s">
        <v>34</v>
      </c>
      <c r="D43" s="390">
        <v>3077834</v>
      </c>
      <c r="E43" s="390">
        <v>1461351.06</v>
      </c>
      <c r="F43" s="474" t="s">
        <v>90</v>
      </c>
      <c r="G43" s="350">
        <v>0.4747985312053874</v>
      </c>
      <c r="H43" s="4">
        <v>42</v>
      </c>
      <c r="I43" s="175">
        <v>0.43774991194911811</v>
      </c>
      <c r="J43" s="4">
        <v>44</v>
      </c>
      <c r="K43" s="175">
        <v>0.43568921158814905</v>
      </c>
      <c r="L43" s="4">
        <v>43</v>
      </c>
      <c r="M43" s="175">
        <v>0.4321813756853306</v>
      </c>
      <c r="N43" s="4">
        <v>43</v>
      </c>
      <c r="O43" s="175">
        <v>0.41522527993149083</v>
      </c>
      <c r="P43" s="4">
        <v>43</v>
      </c>
      <c r="Q43" s="4">
        <v>0.4076862492720163</v>
      </c>
      <c r="R43" s="4">
        <v>42</v>
      </c>
      <c r="S43" s="175">
        <v>0.40198882524800728</v>
      </c>
      <c r="T43" s="4">
        <v>39</v>
      </c>
      <c r="U43" s="175">
        <v>0.36317081881881064</v>
      </c>
      <c r="V43" s="4">
        <v>47</v>
      </c>
      <c r="W43" s="175">
        <v>0.35632639511044945</v>
      </c>
      <c r="X43" s="4">
        <v>47</v>
      </c>
      <c r="Y43" s="175">
        <v>0.35376393899744196</v>
      </c>
      <c r="Z43" s="4">
        <v>44</v>
      </c>
      <c r="AA43" s="175">
        <v>0.33315553913580698</v>
      </c>
      <c r="AB43" s="4">
        <v>43</v>
      </c>
      <c r="AC43" s="175">
        <v>0.33053350641687107</v>
      </c>
      <c r="AD43" s="4">
        <v>43</v>
      </c>
      <c r="AE43" s="175">
        <v>0.33053350641687107</v>
      </c>
      <c r="AF43" s="4">
        <v>42</v>
      </c>
      <c r="AG43" s="175">
        <v>0.27367760930301477</v>
      </c>
      <c r="AH43" s="4">
        <v>57</v>
      </c>
      <c r="AI43" s="175">
        <v>0.26916279246922037</v>
      </c>
      <c r="AJ43" s="4">
        <v>55</v>
      </c>
      <c r="AK43" s="175">
        <v>0.26548951490723677</v>
      </c>
      <c r="AL43" s="4">
        <v>50</v>
      </c>
      <c r="AM43" s="175">
        <v>0.22109121711762234</v>
      </c>
      <c r="AN43" s="4">
        <v>58</v>
      </c>
      <c r="AO43" s="175">
        <v>0.21343605620543543</v>
      </c>
      <c r="AP43" s="4">
        <v>56</v>
      </c>
      <c r="AQ43" s="175">
        <v>0.21164348773813016</v>
      </c>
      <c r="AR43" s="4">
        <v>51</v>
      </c>
      <c r="AS43" s="175">
        <v>0.17859683414862529</v>
      </c>
      <c r="AT43" s="4">
        <v>62</v>
      </c>
      <c r="AU43" s="175">
        <v>0.17088053762873504</v>
      </c>
      <c r="AV43" s="4">
        <v>63</v>
      </c>
      <c r="AW43" s="175">
        <v>0.16491417340896225</v>
      </c>
      <c r="AX43" s="4">
        <v>61</v>
      </c>
      <c r="AY43" s="175">
        <v>0.14609206344461723</v>
      </c>
      <c r="AZ43" s="4">
        <v>61</v>
      </c>
      <c r="BA43" s="175">
        <v>0.13572798273071257</v>
      </c>
      <c r="BB43" s="4">
        <v>59</v>
      </c>
      <c r="BC43" s="175">
        <v>0.13289719328592769</v>
      </c>
      <c r="BD43" s="4">
        <v>58</v>
      </c>
      <c r="BE43" s="175">
        <v>9.4504976551691877E-2</v>
      </c>
      <c r="BF43" s="4">
        <v>64</v>
      </c>
      <c r="BG43" s="175">
        <v>0.25255576700408022</v>
      </c>
      <c r="BH43" s="4">
        <v>41</v>
      </c>
      <c r="BI43" s="175">
        <v>8.6107632835299111E-2</v>
      </c>
      <c r="BJ43" s="4">
        <v>53</v>
      </c>
      <c r="BK43" s="175">
        <v>5.5179053711148812E-2</v>
      </c>
      <c r="BL43" s="4">
        <v>63</v>
      </c>
      <c r="BM43" s="175">
        <v>5.0792590276148741E-2</v>
      </c>
      <c r="BN43" s="4">
        <v>61</v>
      </c>
      <c r="BO43" s="175">
        <v>4.956484204476265E-2</v>
      </c>
      <c r="BP43" s="4">
        <v>56</v>
      </c>
      <c r="BQ43" s="175">
        <v>3.5724412752604587E-2</v>
      </c>
      <c r="BR43" s="4">
        <v>62</v>
      </c>
      <c r="BS43" s="4">
        <v>2.5961925350749916E-2</v>
      </c>
      <c r="BT43" s="4">
        <v>61</v>
      </c>
      <c r="BU43" s="4">
        <v>2.4328627632289459E-2</v>
      </c>
      <c r="BV43" s="4">
        <v>53</v>
      </c>
      <c r="BW43" s="4">
        <v>9.5059577612047943E-3</v>
      </c>
      <c r="BX43" s="4">
        <v>60</v>
      </c>
      <c r="BY43" s="175">
        <v>7.3007257701357513E-3</v>
      </c>
      <c r="BZ43" s="4">
        <v>54</v>
      </c>
      <c r="CA43" s="175">
        <v>0</v>
      </c>
      <c r="CB43" s="4">
        <v>73</v>
      </c>
      <c r="CF43" s="233"/>
    </row>
    <row r="44" spans="1:84">
      <c r="A44" s="4">
        <v>1711020028</v>
      </c>
      <c r="B44" s="4">
        <v>3</v>
      </c>
      <c r="C44" t="s">
        <v>22</v>
      </c>
      <c r="D44" s="390">
        <v>8387497</v>
      </c>
      <c r="E44" s="390">
        <v>3959141.78</v>
      </c>
      <c r="F44" s="474" t="s">
        <v>90</v>
      </c>
      <c r="G44" s="350">
        <v>0.47202899515415458</v>
      </c>
      <c r="H44" s="4">
        <v>43</v>
      </c>
      <c r="I44" s="175">
        <v>0.46293234927755988</v>
      </c>
      <c r="J44" s="4">
        <v>41</v>
      </c>
      <c r="K44" s="175">
        <v>0.45185248482908341</v>
      </c>
      <c r="L44" s="4">
        <v>42</v>
      </c>
      <c r="M44" s="175">
        <v>0.44140218977077594</v>
      </c>
      <c r="N44" s="4">
        <v>41</v>
      </c>
      <c r="O44" s="175">
        <v>0.42401185815649456</v>
      </c>
      <c r="P44" s="4">
        <v>42</v>
      </c>
      <c r="Q44" s="4">
        <v>0.40775002393755005</v>
      </c>
      <c r="R44" s="4">
        <v>41</v>
      </c>
      <c r="S44" s="175">
        <v>0.40135676976296575</v>
      </c>
      <c r="T44" s="4">
        <v>40</v>
      </c>
      <c r="U44" s="175">
        <v>0.39767090853404363</v>
      </c>
      <c r="V44" s="4">
        <v>36</v>
      </c>
      <c r="W44" s="175">
        <v>0.38707981562515797</v>
      </c>
      <c r="X44" s="4">
        <v>36</v>
      </c>
      <c r="Y44" s="175">
        <v>0.3645773269728575</v>
      </c>
      <c r="Z44" s="4">
        <v>38</v>
      </c>
      <c r="AA44" s="175">
        <v>0.34847761825053447</v>
      </c>
      <c r="AB44" s="4">
        <v>41</v>
      </c>
      <c r="AC44" s="175">
        <v>0.33398697605894212</v>
      </c>
      <c r="AD44" s="4">
        <v>41</v>
      </c>
      <c r="AE44" s="175">
        <v>0.33111348233369847</v>
      </c>
      <c r="AF44" s="4">
        <v>41</v>
      </c>
      <c r="AG44" s="175">
        <v>0.32663375527241983</v>
      </c>
      <c r="AH44" s="4">
        <v>35</v>
      </c>
      <c r="AI44" s="175">
        <v>0.31614050570279595</v>
      </c>
      <c r="AJ44" s="4">
        <v>34</v>
      </c>
      <c r="AK44" s="175">
        <v>0.30785456703722219</v>
      </c>
      <c r="AL44" s="4">
        <v>32</v>
      </c>
      <c r="AM44" s="175">
        <v>0.27189042250447298</v>
      </c>
      <c r="AN44" s="4">
        <v>37</v>
      </c>
      <c r="AO44" s="175">
        <v>0.25842155217760432</v>
      </c>
      <c r="AP44" s="4">
        <v>36</v>
      </c>
      <c r="AQ44" s="175">
        <v>0.25251285721294447</v>
      </c>
      <c r="AR44" s="4">
        <v>32</v>
      </c>
      <c r="AS44" s="175">
        <v>0.24497344892057782</v>
      </c>
      <c r="AT44" s="4">
        <v>33</v>
      </c>
      <c r="AU44" s="175">
        <v>0.22082695529095273</v>
      </c>
      <c r="AV44" s="4">
        <v>34</v>
      </c>
      <c r="AW44" s="175">
        <v>0.20305184967577336</v>
      </c>
      <c r="AX44" s="4">
        <v>38</v>
      </c>
      <c r="AY44" s="175">
        <v>0.199295237899936</v>
      </c>
      <c r="AZ44" s="4">
        <v>32</v>
      </c>
      <c r="BA44" s="175">
        <v>0.1821003691566149</v>
      </c>
      <c r="BB44" s="4">
        <v>34</v>
      </c>
      <c r="BC44" s="175">
        <v>0.16108750441281824</v>
      </c>
      <c r="BD44" s="4">
        <v>39</v>
      </c>
      <c r="BE44" s="175">
        <v>8.4735276805464124E-2</v>
      </c>
      <c r="BF44" s="4">
        <v>69</v>
      </c>
      <c r="BG44" s="175">
        <v>0.2328217874053439</v>
      </c>
      <c r="BH44" s="4">
        <v>47</v>
      </c>
      <c r="BI44" s="175">
        <v>7.2126601058694881E-2</v>
      </c>
      <c r="BJ44" s="4">
        <v>62</v>
      </c>
      <c r="BK44" s="175">
        <v>6.5323605063584533E-2</v>
      </c>
      <c r="BL44" s="4">
        <v>53</v>
      </c>
      <c r="BM44" s="175">
        <v>5.8224399961037239E-2</v>
      </c>
      <c r="BN44" s="4">
        <v>51</v>
      </c>
      <c r="BO44" s="175">
        <v>5.1166303427589897E-2</v>
      </c>
      <c r="BP44" s="4">
        <v>53</v>
      </c>
      <c r="BQ44" s="175">
        <v>5.276817099904775E-2</v>
      </c>
      <c r="BR44" s="4">
        <v>45</v>
      </c>
      <c r="BS44" s="4">
        <v>3.4606805868306126E-2</v>
      </c>
      <c r="BT44" s="4">
        <v>47</v>
      </c>
      <c r="BU44" s="4">
        <v>2.9070420293443922E-2</v>
      </c>
      <c r="BV44" s="4">
        <v>42</v>
      </c>
      <c r="BW44" s="4">
        <v>2.8342117928626398E-2</v>
      </c>
      <c r="BX44" s="4">
        <v>32</v>
      </c>
      <c r="BY44" s="175">
        <v>2.2237803280287322E-2</v>
      </c>
      <c r="BZ44" s="4">
        <v>30</v>
      </c>
      <c r="CA44" s="175">
        <v>0</v>
      </c>
      <c r="CB44" s="4">
        <v>73</v>
      </c>
      <c r="CF44" s="233"/>
    </row>
    <row r="45" spans="1:84">
      <c r="A45" s="4">
        <v>1705040010</v>
      </c>
      <c r="B45" s="4">
        <v>7</v>
      </c>
      <c r="C45" t="s">
        <v>8</v>
      </c>
      <c r="D45" s="390">
        <v>2252724</v>
      </c>
      <c r="E45" s="390">
        <v>1053854.1599999999</v>
      </c>
      <c r="F45" s="474" t="s">
        <v>90</v>
      </c>
      <c r="G45" s="350">
        <v>0.46781325913400956</v>
      </c>
      <c r="H45" s="4">
        <v>44</v>
      </c>
      <c r="I45" s="175">
        <v>0.42010811194331948</v>
      </c>
      <c r="J45" s="4">
        <v>53</v>
      </c>
      <c r="K45" s="175">
        <v>0.41939410401510874</v>
      </c>
      <c r="L45" s="4">
        <v>50</v>
      </c>
      <c r="M45" s="175">
        <v>0.41556262439318353</v>
      </c>
      <c r="N45" s="4">
        <v>48</v>
      </c>
      <c r="O45" s="175">
        <v>0.38753013948687287</v>
      </c>
      <c r="P45" s="4">
        <v>55</v>
      </c>
      <c r="Q45" s="4">
        <v>0.38232114885275992</v>
      </c>
      <c r="R45" s="4">
        <v>52</v>
      </c>
      <c r="S45" s="175">
        <v>0.37973947082519355</v>
      </c>
      <c r="T45" s="4">
        <v>46</v>
      </c>
      <c r="U45" s="175">
        <v>0.36588305077551153</v>
      </c>
      <c r="V45" s="4">
        <v>46</v>
      </c>
      <c r="W45" s="175">
        <v>0.36383397596652473</v>
      </c>
      <c r="X45" s="4">
        <v>42</v>
      </c>
      <c r="Y45" s="175">
        <v>0.3621349877824846</v>
      </c>
      <c r="Z45" s="4">
        <v>39</v>
      </c>
      <c r="AA45" s="175">
        <v>0.32902263157159894</v>
      </c>
      <c r="AB45" s="4">
        <v>49</v>
      </c>
      <c r="AC45" s="175">
        <v>0.32451709587841382</v>
      </c>
      <c r="AD45" s="4">
        <v>49</v>
      </c>
      <c r="AE45" s="175">
        <v>0.32451709587841382</v>
      </c>
      <c r="AF45" s="4">
        <v>45</v>
      </c>
      <c r="AG45" s="175">
        <v>0.30056003919127267</v>
      </c>
      <c r="AH45" s="4">
        <v>44</v>
      </c>
      <c r="AI45" s="175">
        <v>0.27909883280872</v>
      </c>
      <c r="AJ45" s="4">
        <v>48</v>
      </c>
      <c r="AK45" s="175">
        <v>0.27579102989358661</v>
      </c>
      <c r="AL45" s="4">
        <v>46</v>
      </c>
      <c r="AM45" s="175">
        <v>0.23461078006582259</v>
      </c>
      <c r="AN45" s="4">
        <v>52</v>
      </c>
      <c r="AO45" s="175">
        <v>0.2277025926624833</v>
      </c>
      <c r="AP45" s="4">
        <v>48</v>
      </c>
      <c r="AQ45" s="175">
        <v>0.22601828957031578</v>
      </c>
      <c r="AR45" s="4">
        <v>46</v>
      </c>
      <c r="AS45" s="175">
        <v>0.21269721051313878</v>
      </c>
      <c r="AT45" s="4">
        <v>47</v>
      </c>
      <c r="AU45" s="175">
        <v>0.19985379519017868</v>
      </c>
      <c r="AV45" s="4">
        <v>47</v>
      </c>
      <c r="AW45" s="175">
        <v>0.19395872286174426</v>
      </c>
      <c r="AX45" s="4">
        <v>44</v>
      </c>
      <c r="AY45" s="175">
        <v>0.17348846108089583</v>
      </c>
      <c r="AZ45" s="4">
        <v>47</v>
      </c>
      <c r="BA45" s="175">
        <v>0.16238204058730679</v>
      </c>
      <c r="BB45" s="4">
        <v>43</v>
      </c>
      <c r="BC45" s="175">
        <v>0.15881125251029421</v>
      </c>
      <c r="BD45" s="4">
        <v>42</v>
      </c>
      <c r="BE45" s="175">
        <v>0.13476642056461424</v>
      </c>
      <c r="BF45" s="4">
        <v>36</v>
      </c>
      <c r="BG45" s="175">
        <v>0.31050789232433956</v>
      </c>
      <c r="BH45" s="4">
        <v>26</v>
      </c>
      <c r="BI45" s="175">
        <v>0.12260438029692056</v>
      </c>
      <c r="BJ45" s="4">
        <v>24</v>
      </c>
      <c r="BK45" s="175">
        <v>8.4167380668914604E-2</v>
      </c>
      <c r="BL45" s="4">
        <v>41</v>
      </c>
      <c r="BM45" s="175">
        <v>7.8928534387701282E-2</v>
      </c>
      <c r="BN45" s="4">
        <v>32</v>
      </c>
      <c r="BO45" s="175">
        <v>7.6816513274595558E-2</v>
      </c>
      <c r="BP45" s="4">
        <v>25</v>
      </c>
      <c r="BQ45" s="175">
        <v>6.5939870352515445E-2</v>
      </c>
      <c r="BR45" s="4">
        <v>26</v>
      </c>
      <c r="BS45" s="4">
        <v>5.3385224488219592E-2</v>
      </c>
      <c r="BT45" s="4">
        <v>20</v>
      </c>
      <c r="BU45" s="4">
        <v>5.0881054403468864E-2</v>
      </c>
      <c r="BV45" s="4">
        <v>17</v>
      </c>
      <c r="BW45" s="4">
        <v>6.5825157897727374E-3</v>
      </c>
      <c r="BX45" s="4">
        <v>63</v>
      </c>
      <c r="BY45" s="175">
        <v>3.8407451156910475E-3</v>
      </c>
      <c r="BZ45" s="4">
        <v>64</v>
      </c>
      <c r="CA45" s="175">
        <v>0</v>
      </c>
      <c r="CB45" s="4">
        <v>73</v>
      </c>
      <c r="CF45" s="233"/>
    </row>
    <row r="46" spans="1:84">
      <c r="A46" s="4">
        <v>1711020026</v>
      </c>
      <c r="B46" s="4">
        <v>1</v>
      </c>
      <c r="C46" t="s">
        <v>20</v>
      </c>
      <c r="D46" s="390">
        <v>24920625</v>
      </c>
      <c r="E46" s="390">
        <v>11606261.75</v>
      </c>
      <c r="F46" s="474" t="s">
        <v>90</v>
      </c>
      <c r="G46" s="350">
        <v>0.46572916007738502</v>
      </c>
      <c r="H46" s="4">
        <v>45</v>
      </c>
      <c r="I46" s="175">
        <v>0.46285479717517047</v>
      </c>
      <c r="J46" s="4">
        <v>42</v>
      </c>
      <c r="K46" s="175">
        <v>0.4523686307141157</v>
      </c>
      <c r="L46" s="4">
        <v>41</v>
      </c>
      <c r="M46" s="175">
        <v>0.44354687632768364</v>
      </c>
      <c r="N46" s="4">
        <v>40</v>
      </c>
      <c r="O46" s="175">
        <v>0.431660202551922</v>
      </c>
      <c r="P46" s="4">
        <v>40</v>
      </c>
      <c r="Q46" s="4">
        <v>0.39416219446129536</v>
      </c>
      <c r="R46" s="4">
        <v>47</v>
      </c>
      <c r="S46" s="175">
        <v>0.37262945661106145</v>
      </c>
      <c r="T46" s="4">
        <v>50</v>
      </c>
      <c r="U46" s="175">
        <v>0.35576086242451921</v>
      </c>
      <c r="V46" s="4">
        <v>50</v>
      </c>
      <c r="W46" s="175">
        <v>0.32711175952280636</v>
      </c>
      <c r="X46" s="4">
        <v>60</v>
      </c>
      <c r="Y46" s="175">
        <v>0.32498244684613509</v>
      </c>
      <c r="Z46" s="4">
        <v>59</v>
      </c>
      <c r="AA46" s="175">
        <v>0.31721340007849907</v>
      </c>
      <c r="AB46" s="4">
        <v>58</v>
      </c>
      <c r="AC46" s="175">
        <v>0.30702127102630206</v>
      </c>
      <c r="AD46" s="4">
        <v>58</v>
      </c>
      <c r="AE46" s="175">
        <v>0.30500708478498584</v>
      </c>
      <c r="AF46" s="4">
        <v>57</v>
      </c>
      <c r="AG46" s="175">
        <v>0.27926079052162162</v>
      </c>
      <c r="AH46" s="4">
        <v>56</v>
      </c>
      <c r="AI46" s="175">
        <v>0.2572492934756449</v>
      </c>
      <c r="AJ46" s="4">
        <v>59</v>
      </c>
      <c r="AK46" s="175">
        <v>0.25426434047540208</v>
      </c>
      <c r="AL46" s="4">
        <v>56</v>
      </c>
      <c r="AM46" s="175">
        <v>0.23431832193874819</v>
      </c>
      <c r="AN46" s="4">
        <v>54</v>
      </c>
      <c r="AO46" s="175">
        <v>0.22110671785578478</v>
      </c>
      <c r="AP46" s="4">
        <v>52</v>
      </c>
      <c r="AQ46" s="175">
        <v>0.21241797928510284</v>
      </c>
      <c r="AR46" s="4">
        <v>50</v>
      </c>
      <c r="AS46" s="175">
        <v>0.18931783231178256</v>
      </c>
      <c r="AT46" s="4">
        <v>57</v>
      </c>
      <c r="AU46" s="175">
        <v>0.18236771360131682</v>
      </c>
      <c r="AV46" s="4">
        <v>55</v>
      </c>
      <c r="AW46" s="175">
        <v>0.17790534818933376</v>
      </c>
      <c r="AX46" s="4">
        <v>51</v>
      </c>
      <c r="AY46" s="175">
        <v>0.16819083380616723</v>
      </c>
      <c r="AZ46" s="4">
        <v>52</v>
      </c>
      <c r="BA46" s="175">
        <v>0.15419398581379143</v>
      </c>
      <c r="BB46" s="4">
        <v>47</v>
      </c>
      <c r="BC46" s="175">
        <v>0.14417014732659458</v>
      </c>
      <c r="BD46" s="4">
        <v>51</v>
      </c>
      <c r="BE46" s="175">
        <v>0.12401865473762459</v>
      </c>
      <c r="BF46" s="4">
        <v>44</v>
      </c>
      <c r="BG46" s="175">
        <v>0.65369185729359625</v>
      </c>
      <c r="BH46" s="4">
        <v>7</v>
      </c>
      <c r="BI46" s="175">
        <v>7.0627135062656596E-2</v>
      </c>
      <c r="BJ46" s="4">
        <v>63</v>
      </c>
      <c r="BK46" s="175">
        <v>4.859005434937743E-2</v>
      </c>
      <c r="BL46" s="4">
        <v>64</v>
      </c>
      <c r="BM46" s="175">
        <v>3.6245579967214059E-2</v>
      </c>
      <c r="BN46" s="4">
        <v>68</v>
      </c>
      <c r="BO46" s="175">
        <v>3.3805727979151962E-2</v>
      </c>
      <c r="BP46" s="4">
        <v>66</v>
      </c>
      <c r="BQ46" s="175">
        <v>3.2774182566466685E-2</v>
      </c>
      <c r="BR46" s="4">
        <v>66</v>
      </c>
      <c r="BS46" s="4">
        <v>2.3509403013385655E-2</v>
      </c>
      <c r="BT46" s="4">
        <v>62</v>
      </c>
      <c r="BU46" s="4">
        <v>1.8468299997324168E-2</v>
      </c>
      <c r="BV46" s="4">
        <v>63</v>
      </c>
      <c r="BW46" s="4">
        <v>1.7555866061049166E-2</v>
      </c>
      <c r="BX46" s="4">
        <v>50</v>
      </c>
      <c r="BY46" s="175">
        <v>1.4902124836216373E-2</v>
      </c>
      <c r="BZ46" s="4">
        <v>43</v>
      </c>
      <c r="CA46" s="175">
        <v>5.8835399588372563E-3</v>
      </c>
      <c r="CB46" s="4">
        <v>13</v>
      </c>
      <c r="CF46" s="233"/>
    </row>
    <row r="47" spans="1:84">
      <c r="A47" s="4">
        <v>1705040010</v>
      </c>
      <c r="B47" s="4">
        <v>7</v>
      </c>
      <c r="C47" t="s">
        <v>59</v>
      </c>
      <c r="D47" s="390">
        <v>1814647</v>
      </c>
      <c r="E47" s="390">
        <v>828719.12</v>
      </c>
      <c r="F47" s="474" t="s">
        <v>90</v>
      </c>
      <c r="G47" s="350">
        <v>0.45668337959412814</v>
      </c>
      <c r="H47" s="4">
        <v>46</v>
      </c>
      <c r="I47" s="175">
        <v>0.43038758763018142</v>
      </c>
      <c r="J47" s="4">
        <v>50</v>
      </c>
      <c r="K47" s="175">
        <v>0.4273882344410293</v>
      </c>
      <c r="L47" s="4">
        <v>48</v>
      </c>
      <c r="M47" s="175">
        <v>0.42199111617024532</v>
      </c>
      <c r="N47" s="4">
        <v>45</v>
      </c>
      <c r="O47" s="175">
        <v>0.40763044850649299</v>
      </c>
      <c r="P47" s="4">
        <v>46</v>
      </c>
      <c r="Q47" s="4">
        <v>0.40019504660661731</v>
      </c>
      <c r="R47" s="4">
        <v>44</v>
      </c>
      <c r="S47" s="175">
        <v>0.38844229099916616</v>
      </c>
      <c r="T47" s="4">
        <v>44</v>
      </c>
      <c r="U47" s="175">
        <v>0.36962926565594517</v>
      </c>
      <c r="V47" s="4">
        <v>43</v>
      </c>
      <c r="W47" s="175">
        <v>0.36363250705771638</v>
      </c>
      <c r="X47" s="4">
        <v>43</v>
      </c>
      <c r="Y47" s="175">
        <v>0.35998419695741579</v>
      </c>
      <c r="Z47" s="4">
        <v>40</v>
      </c>
      <c r="AA47" s="175">
        <v>0.34184635084778997</v>
      </c>
      <c r="AB47" s="4">
        <v>42</v>
      </c>
      <c r="AC47" s="175">
        <v>0.33369871210541807</v>
      </c>
      <c r="AD47" s="4">
        <v>42</v>
      </c>
      <c r="AE47" s="175">
        <v>0.33369871210541807</v>
      </c>
      <c r="AF47" s="4">
        <v>40</v>
      </c>
      <c r="AG47" s="175">
        <v>0.31111945327729595</v>
      </c>
      <c r="AH47" s="4">
        <v>40</v>
      </c>
      <c r="AI47" s="175">
        <v>0.30481762125552819</v>
      </c>
      <c r="AJ47" s="4">
        <v>38</v>
      </c>
      <c r="AK47" s="175">
        <v>0.29454533078389339</v>
      </c>
      <c r="AL47" s="4">
        <v>38</v>
      </c>
      <c r="AM47" s="175">
        <v>0.2588467685494753</v>
      </c>
      <c r="AN47" s="4">
        <v>46</v>
      </c>
      <c r="AO47" s="175">
        <v>0.24522764691369708</v>
      </c>
      <c r="AP47" s="4">
        <v>44</v>
      </c>
      <c r="AQ47" s="175">
        <v>0.2427483119829916</v>
      </c>
      <c r="AR47" s="4">
        <v>39</v>
      </c>
      <c r="AS47" s="175">
        <v>0.23432361712498345</v>
      </c>
      <c r="AT47" s="4">
        <v>36</v>
      </c>
      <c r="AU47" s="175">
        <v>0.21747394760909416</v>
      </c>
      <c r="AV47" s="4">
        <v>38</v>
      </c>
      <c r="AW47" s="175">
        <v>0.20537850612267836</v>
      </c>
      <c r="AX47" s="4">
        <v>37</v>
      </c>
      <c r="AY47" s="175">
        <v>0.18017894389377115</v>
      </c>
      <c r="AZ47" s="4">
        <v>43</v>
      </c>
      <c r="BA47" s="175">
        <v>0.16113805054095931</v>
      </c>
      <c r="BB47" s="4">
        <v>44</v>
      </c>
      <c r="BC47" s="175">
        <v>0.15794684034966588</v>
      </c>
      <c r="BD47" s="4">
        <v>43</v>
      </c>
      <c r="BE47" s="175">
        <v>0.12215423164946133</v>
      </c>
      <c r="BF47" s="4">
        <v>49</v>
      </c>
      <c r="BG47" s="175">
        <v>0.47966465409134507</v>
      </c>
      <c r="BH47" s="4">
        <v>9</v>
      </c>
      <c r="BI47" s="175">
        <v>9.7471767236272391E-2</v>
      </c>
      <c r="BJ47" s="4">
        <v>44</v>
      </c>
      <c r="BK47" s="175">
        <v>7.4652213763889058E-2</v>
      </c>
      <c r="BL47" s="4">
        <v>48</v>
      </c>
      <c r="BM47" s="175">
        <v>6.7137146756366395E-2</v>
      </c>
      <c r="BN47" s="4">
        <v>42</v>
      </c>
      <c r="BO47" s="175">
        <v>6.4408666148292201E-2</v>
      </c>
      <c r="BP47" s="4">
        <v>41</v>
      </c>
      <c r="BQ47" s="175">
        <v>6.3171422541133337E-2</v>
      </c>
      <c r="BR47" s="4">
        <v>32</v>
      </c>
      <c r="BS47" s="4">
        <v>4.1028037574249984E-2</v>
      </c>
      <c r="BT47" s="4">
        <v>38</v>
      </c>
      <c r="BU47" s="4">
        <v>3.7720146562940343E-2</v>
      </c>
      <c r="BV47" s="4">
        <v>29</v>
      </c>
      <c r="BW47" s="4">
        <v>4.4379851232774201E-2</v>
      </c>
      <c r="BX47" s="4">
        <v>16</v>
      </c>
      <c r="BY47" s="175">
        <v>2.726535623732881E-2</v>
      </c>
      <c r="BZ47" s="4">
        <v>21</v>
      </c>
      <c r="CA47" s="175">
        <v>0</v>
      </c>
      <c r="CB47" s="4">
        <v>73</v>
      </c>
      <c r="CF47" s="233"/>
    </row>
    <row r="48" spans="1:84">
      <c r="A48" s="4">
        <v>1512180039</v>
      </c>
      <c r="B48" s="4">
        <v>1</v>
      </c>
      <c r="C48" t="s">
        <v>32</v>
      </c>
      <c r="D48" s="390">
        <v>8674286</v>
      </c>
      <c r="E48" s="390">
        <v>3959299.41</v>
      </c>
      <c r="F48" s="474" t="s">
        <v>90</v>
      </c>
      <c r="G48" s="350">
        <v>0.45644095723295586</v>
      </c>
      <c r="H48" s="4">
        <v>47</v>
      </c>
      <c r="I48" s="175">
        <v>0.43521530822853055</v>
      </c>
      <c r="J48" s="4">
        <v>47</v>
      </c>
      <c r="K48" s="175">
        <v>0.43122866818286693</v>
      </c>
      <c r="L48" s="4">
        <v>46</v>
      </c>
      <c r="M48" s="175">
        <v>0.4214185563826397</v>
      </c>
      <c r="N48" s="4">
        <v>46</v>
      </c>
      <c r="O48" s="175">
        <v>0.41380379169307413</v>
      </c>
      <c r="P48" s="4">
        <v>44</v>
      </c>
      <c r="Q48" s="4">
        <v>0.37849232529475335</v>
      </c>
      <c r="R48" s="4">
        <v>54</v>
      </c>
      <c r="S48" s="175">
        <v>0.36961136572135395</v>
      </c>
      <c r="T48" s="4">
        <v>51</v>
      </c>
      <c r="U48" s="175">
        <v>0.34035964056495488</v>
      </c>
      <c r="V48" s="4">
        <v>56</v>
      </c>
      <c r="W48" s="175">
        <v>0.33894061887256427</v>
      </c>
      <c r="X48" s="4">
        <v>54</v>
      </c>
      <c r="Y48" s="175">
        <v>0.33686601013302037</v>
      </c>
      <c r="Z48" s="4">
        <v>53</v>
      </c>
      <c r="AA48" s="175">
        <v>0.33321050562830795</v>
      </c>
      <c r="AB48" s="4">
        <v>48</v>
      </c>
      <c r="AC48" s="175">
        <v>0.32605858472782095</v>
      </c>
      <c r="AD48" s="4">
        <v>48</v>
      </c>
      <c r="AE48" s="175">
        <v>0.32110290998986557</v>
      </c>
      <c r="AF48" s="4">
        <v>48</v>
      </c>
      <c r="AG48" s="175">
        <v>0.28781216907075707</v>
      </c>
      <c r="AH48" s="4">
        <v>53</v>
      </c>
      <c r="AI48" s="175">
        <v>0.26545366708529095</v>
      </c>
      <c r="AJ48" s="4">
        <v>56</v>
      </c>
      <c r="AK48" s="175">
        <v>0.25481630097485836</v>
      </c>
      <c r="AL48" s="4">
        <v>55</v>
      </c>
      <c r="AM48" s="175">
        <v>0.2282822597978669</v>
      </c>
      <c r="AN48" s="4">
        <v>56</v>
      </c>
      <c r="AO48" s="175">
        <v>0.21603990846174539</v>
      </c>
      <c r="AP48" s="4">
        <v>55</v>
      </c>
      <c r="AQ48" s="175">
        <v>0.17254405158787706</v>
      </c>
      <c r="AR48" s="4">
        <v>65</v>
      </c>
      <c r="AS48" s="175">
        <v>0.16955535957910536</v>
      </c>
      <c r="AT48" s="4">
        <v>65</v>
      </c>
      <c r="AU48" s="175">
        <v>0.16408805738178334</v>
      </c>
      <c r="AV48" s="4">
        <v>64</v>
      </c>
      <c r="AW48" s="175">
        <v>0.15728904603791022</v>
      </c>
      <c r="AX48" s="4">
        <v>63</v>
      </c>
      <c r="AY48" s="175">
        <v>0.14591237019392719</v>
      </c>
      <c r="AZ48" s="4">
        <v>62</v>
      </c>
      <c r="BA48" s="175">
        <v>0.1097265907534061</v>
      </c>
      <c r="BB48" s="4">
        <v>70</v>
      </c>
      <c r="BC48" s="175">
        <v>9.8832405341488613E-2</v>
      </c>
      <c r="BD48" s="4">
        <v>70</v>
      </c>
      <c r="BE48" s="175">
        <v>8.5441802356989408E-2</v>
      </c>
      <c r="BF48" s="4">
        <v>68</v>
      </c>
      <c r="BG48" s="175">
        <v>0.17485175213068255</v>
      </c>
      <c r="BH48" s="4">
        <v>60</v>
      </c>
      <c r="BI48" s="175">
        <v>6.73877077606157E-2</v>
      </c>
      <c r="BJ48" s="4">
        <v>64</v>
      </c>
      <c r="BK48" s="175">
        <v>6.1522069966334997E-2</v>
      </c>
      <c r="BL48" s="4">
        <v>56</v>
      </c>
      <c r="BM48" s="175">
        <v>5.1810577158742523E-2</v>
      </c>
      <c r="BN48" s="4">
        <v>60</v>
      </c>
      <c r="BO48" s="175">
        <v>1.3617896089660865E-2</v>
      </c>
      <c r="BP48" s="4">
        <v>70</v>
      </c>
      <c r="BQ48" s="175">
        <v>1.3683939663737167E-2</v>
      </c>
      <c r="BR48" s="4">
        <v>73</v>
      </c>
      <c r="BS48" s="4">
        <v>6.7677239602198947E-3</v>
      </c>
      <c r="BT48" s="4">
        <v>70</v>
      </c>
      <c r="BU48" s="4">
        <v>5.8888527539903571E-3</v>
      </c>
      <c r="BV48" s="4">
        <v>70</v>
      </c>
      <c r="BW48" s="4">
        <v>4.0078356420343983E-3</v>
      </c>
      <c r="BX48" s="4">
        <v>69</v>
      </c>
      <c r="BY48" s="175">
        <v>2.0119792222668244E-3</v>
      </c>
      <c r="BZ48" s="4">
        <v>68</v>
      </c>
      <c r="CA48" s="175">
        <v>0</v>
      </c>
      <c r="CB48" s="4">
        <v>73</v>
      </c>
      <c r="CF48" s="233"/>
    </row>
    <row r="49" spans="1:84">
      <c r="A49" s="4">
        <v>1705030055</v>
      </c>
      <c r="B49" s="4">
        <v>1</v>
      </c>
      <c r="C49" t="s">
        <v>45</v>
      </c>
      <c r="D49" s="390">
        <v>4318856</v>
      </c>
      <c r="E49" s="390">
        <v>1962045</v>
      </c>
      <c r="F49" s="474" t="s">
        <v>90</v>
      </c>
      <c r="G49" s="350">
        <v>0.45429738908047357</v>
      </c>
      <c r="H49" s="4">
        <v>48</v>
      </c>
      <c r="I49" s="175">
        <v>0.43135000671810725</v>
      </c>
      <c r="J49" s="4">
        <v>49</v>
      </c>
      <c r="K49" s="175">
        <v>0.41365997230984553</v>
      </c>
      <c r="L49" s="4">
        <v>54</v>
      </c>
      <c r="M49" s="175">
        <v>0.40971997903790108</v>
      </c>
      <c r="N49" s="4">
        <v>51</v>
      </c>
      <c r="O49" s="175">
        <v>0.40657443641222774</v>
      </c>
      <c r="P49" s="4">
        <v>47</v>
      </c>
      <c r="Q49" s="4">
        <v>0.40289786320963028</v>
      </c>
      <c r="R49" s="4">
        <v>43</v>
      </c>
      <c r="S49" s="175">
        <v>0.33221746863828772</v>
      </c>
      <c r="T49" s="4">
        <v>60</v>
      </c>
      <c r="U49" s="175">
        <v>0.33079510123358608</v>
      </c>
      <c r="V49" s="4">
        <v>59</v>
      </c>
      <c r="W49" s="175">
        <v>0.32804668822791977</v>
      </c>
      <c r="X49" s="4">
        <v>59</v>
      </c>
      <c r="Y49" s="175">
        <v>0.32599083379561111</v>
      </c>
      <c r="Z49" s="4">
        <v>58</v>
      </c>
      <c r="AA49" s="175">
        <v>0.32019972520779466</v>
      </c>
      <c r="AB49" s="4">
        <v>52</v>
      </c>
      <c r="AC49" s="175">
        <v>0.31668030353562865</v>
      </c>
      <c r="AD49" s="4">
        <v>52</v>
      </c>
      <c r="AE49" s="175">
        <v>0.31668030353562865</v>
      </c>
      <c r="AF49" s="4">
        <v>51</v>
      </c>
      <c r="AG49" s="175">
        <v>0.29092745145232823</v>
      </c>
      <c r="AH49" s="4">
        <v>50</v>
      </c>
      <c r="AI49" s="175">
        <v>0.28765415477521344</v>
      </c>
      <c r="AJ49" s="4">
        <v>41</v>
      </c>
      <c r="AK49" s="175">
        <v>0.283222614715332</v>
      </c>
      <c r="AL49" s="4">
        <v>41</v>
      </c>
      <c r="AM49" s="175">
        <v>0.27721735176375412</v>
      </c>
      <c r="AN49" s="4">
        <v>35</v>
      </c>
      <c r="AO49" s="175">
        <v>0.27115300005603338</v>
      </c>
      <c r="AP49" s="4">
        <v>31</v>
      </c>
      <c r="AQ49" s="175">
        <v>0.26877277293917651</v>
      </c>
      <c r="AR49" s="4">
        <v>28</v>
      </c>
      <c r="AS49" s="175">
        <v>0.24864450216376741</v>
      </c>
      <c r="AT49" s="4">
        <v>32</v>
      </c>
      <c r="AU49" s="175">
        <v>0.23968738543517079</v>
      </c>
      <c r="AV49" s="4">
        <v>28</v>
      </c>
      <c r="AW49" s="175">
        <v>0.23386003145277362</v>
      </c>
      <c r="AX49" s="4">
        <v>27</v>
      </c>
      <c r="AY49" s="175">
        <v>0.19517895711271693</v>
      </c>
      <c r="AZ49" s="4">
        <v>35</v>
      </c>
      <c r="BA49" s="175">
        <v>0.18520577903037291</v>
      </c>
      <c r="BB49" s="4">
        <v>29</v>
      </c>
      <c r="BC49" s="175">
        <v>0.18340825209268388</v>
      </c>
      <c r="BD49" s="4">
        <v>27</v>
      </c>
      <c r="BE49" s="175">
        <v>0.15598338541502663</v>
      </c>
      <c r="BF49" s="4">
        <v>20</v>
      </c>
      <c r="BG49" s="175">
        <v>0.18699837599313429</v>
      </c>
      <c r="BH49" s="4">
        <v>56</v>
      </c>
      <c r="BI49" s="175">
        <v>0.14445489963082822</v>
      </c>
      <c r="BJ49" s="4">
        <v>12</v>
      </c>
      <c r="BK49" s="175">
        <v>0.11260783516514561</v>
      </c>
      <c r="BL49" s="4">
        <v>13</v>
      </c>
      <c r="BM49" s="175">
        <v>0.10459346176394863</v>
      </c>
      <c r="BN49" s="4">
        <v>11</v>
      </c>
      <c r="BO49" s="175">
        <v>0.10331579255015683</v>
      </c>
      <c r="BP49" s="4">
        <v>11</v>
      </c>
      <c r="BQ49" s="175">
        <v>8.3102814032234434E-2</v>
      </c>
      <c r="BR49" s="4">
        <v>13</v>
      </c>
      <c r="BS49" s="4">
        <v>7.1098745084346382E-2</v>
      </c>
      <c r="BT49" s="4">
        <v>11</v>
      </c>
      <c r="BU49" s="4">
        <v>3.0287972625158151E-2</v>
      </c>
      <c r="BV49" s="4">
        <v>41</v>
      </c>
      <c r="BW49" s="4">
        <v>3.3669316643111069E-2</v>
      </c>
      <c r="BX49" s="4">
        <v>27</v>
      </c>
      <c r="BY49" s="175">
        <v>2.4383887770279909E-2</v>
      </c>
      <c r="BZ49" s="4">
        <v>29</v>
      </c>
      <c r="CA49" s="175">
        <v>0</v>
      </c>
      <c r="CB49" s="4">
        <v>73</v>
      </c>
      <c r="CF49" s="233"/>
    </row>
    <row r="50" spans="1:84">
      <c r="A50" s="4">
        <v>1511110072</v>
      </c>
      <c r="B50" s="4">
        <v>1</v>
      </c>
      <c r="C50" t="s">
        <v>61</v>
      </c>
      <c r="D50" s="390">
        <v>6584437</v>
      </c>
      <c r="E50" s="390">
        <v>2962758.89</v>
      </c>
      <c r="F50" s="474" t="s">
        <v>89</v>
      </c>
      <c r="G50" s="350">
        <v>0.44996389055424074</v>
      </c>
      <c r="H50" s="4">
        <v>49</v>
      </c>
      <c r="I50" s="175">
        <v>0.41586064983677318</v>
      </c>
      <c r="J50" s="4">
        <v>57</v>
      </c>
      <c r="K50" s="175">
        <v>0.41529061515849114</v>
      </c>
      <c r="L50" s="4">
        <v>53</v>
      </c>
      <c r="M50" s="175">
        <v>0.40884094156885742</v>
      </c>
      <c r="N50" s="4">
        <v>52</v>
      </c>
      <c r="O50" s="175">
        <v>0.40338236820411699</v>
      </c>
      <c r="P50" s="4">
        <v>48</v>
      </c>
      <c r="Q50" s="4">
        <v>0.38760445411068195</v>
      </c>
      <c r="R50" s="4">
        <v>49</v>
      </c>
      <c r="S50" s="175">
        <v>0.35900993959756272</v>
      </c>
      <c r="T50" s="4">
        <v>53</v>
      </c>
      <c r="U50" s="175">
        <v>0.34731814423221863</v>
      </c>
      <c r="V50" s="4">
        <v>52</v>
      </c>
      <c r="W50" s="175">
        <v>0.34360546386182406</v>
      </c>
      <c r="X50" s="4">
        <v>51</v>
      </c>
      <c r="Y50" s="175">
        <v>0.31937052913464214</v>
      </c>
      <c r="Z50" s="4">
        <v>61</v>
      </c>
      <c r="AA50" s="175">
        <v>0.31442162524940581</v>
      </c>
      <c r="AB50" s="4">
        <v>54</v>
      </c>
      <c r="AC50" s="175">
        <v>0.31134056277940769</v>
      </c>
      <c r="AD50" s="4">
        <v>54</v>
      </c>
      <c r="AE50" s="175">
        <v>0.30608909936651446</v>
      </c>
      <c r="AF50" s="4">
        <v>56</v>
      </c>
      <c r="AG50" s="175">
        <v>0.29451738270870426</v>
      </c>
      <c r="AH50" s="4">
        <v>48</v>
      </c>
      <c r="AI50" s="175">
        <v>0.27247433106376862</v>
      </c>
      <c r="AJ50" s="4">
        <v>53</v>
      </c>
      <c r="AK50" s="175">
        <v>0.26978022393747814</v>
      </c>
      <c r="AL50" s="4">
        <v>49</v>
      </c>
      <c r="AM50" s="175">
        <v>0.26278580312291194</v>
      </c>
      <c r="AN50" s="4">
        <v>42</v>
      </c>
      <c r="AO50" s="175">
        <v>0.24715791230369691</v>
      </c>
      <c r="AP50" s="4">
        <v>42</v>
      </c>
      <c r="AQ50" s="175">
        <v>0.24627292767828393</v>
      </c>
      <c r="AR50" s="4">
        <v>34</v>
      </c>
      <c r="AS50" s="175">
        <v>0.24175001121830419</v>
      </c>
      <c r="AT50" s="4">
        <v>34</v>
      </c>
      <c r="AU50" s="175">
        <v>0.22323170140852092</v>
      </c>
      <c r="AV50" s="4">
        <v>32</v>
      </c>
      <c r="AW50" s="175">
        <v>0.2122316699634634</v>
      </c>
      <c r="AX50" s="4">
        <v>33</v>
      </c>
      <c r="AY50" s="175">
        <v>0.18902603370329418</v>
      </c>
      <c r="AZ50" s="4">
        <v>38</v>
      </c>
      <c r="BA50" s="175">
        <v>0.18320641844993235</v>
      </c>
      <c r="BB50" s="4">
        <v>33</v>
      </c>
      <c r="BC50" s="175">
        <v>0.17438741236026967</v>
      </c>
      <c r="BD50" s="4">
        <v>33</v>
      </c>
      <c r="BE50" s="175">
        <v>0.14049095317932531</v>
      </c>
      <c r="BF50" s="4">
        <v>33</v>
      </c>
      <c r="BG50" s="175">
        <v>0.11743299799655374</v>
      </c>
      <c r="BH50" s="4">
        <v>68</v>
      </c>
      <c r="BI50" s="175">
        <v>0.11162897758444908</v>
      </c>
      <c r="BJ50" s="4">
        <v>33</v>
      </c>
      <c r="BK50" s="175">
        <v>9.912707854010866E-2</v>
      </c>
      <c r="BL50" s="4">
        <v>24</v>
      </c>
      <c r="BM50" s="175">
        <v>8.7935481027671361E-2</v>
      </c>
      <c r="BN50" s="4">
        <v>20</v>
      </c>
      <c r="BO50" s="175">
        <v>7.9505401318502603E-2</v>
      </c>
      <c r="BP50" s="4">
        <v>21</v>
      </c>
      <c r="BQ50" s="175">
        <v>7.5816390223096886E-2</v>
      </c>
      <c r="BR50" s="4">
        <v>18</v>
      </c>
      <c r="BS50" s="4">
        <v>6.1044584592638278E-2</v>
      </c>
      <c r="BT50" s="4">
        <v>14</v>
      </c>
      <c r="BU50" s="4">
        <v>5.2732146086175193E-2</v>
      </c>
      <c r="BV50" s="4">
        <v>16</v>
      </c>
      <c r="BW50" s="4">
        <v>6.3652771670011432E-2</v>
      </c>
      <c r="BX50" s="4">
        <v>10</v>
      </c>
      <c r="BY50" s="175">
        <v>5.5814398210320783E-2</v>
      </c>
      <c r="BZ50" s="4">
        <v>7</v>
      </c>
      <c r="CA50" s="175">
        <v>3.0042367542769868E-2</v>
      </c>
      <c r="CB50" s="4">
        <v>4</v>
      </c>
      <c r="CF50" s="233"/>
    </row>
    <row r="51" spans="1:84">
      <c r="A51" s="4">
        <v>1712110016</v>
      </c>
      <c r="B51" s="4">
        <v>3</v>
      </c>
      <c r="C51" t="s">
        <v>160</v>
      </c>
      <c r="D51" s="390">
        <v>23339399</v>
      </c>
      <c r="E51" s="390">
        <v>10401369.039999999</v>
      </c>
      <c r="F51" s="474" t="s">
        <v>89</v>
      </c>
      <c r="G51" s="350">
        <v>0.44565710730553582</v>
      </c>
      <c r="H51" s="4">
        <v>50</v>
      </c>
      <c r="I51" s="175">
        <v>0.43880283440844881</v>
      </c>
      <c r="J51" s="4">
        <v>43</v>
      </c>
      <c r="K51" s="175">
        <v>0.4284218324639234</v>
      </c>
      <c r="L51" s="4">
        <v>47</v>
      </c>
      <c r="M51" s="175">
        <v>0.41829269567224042</v>
      </c>
      <c r="N51" s="4">
        <v>47</v>
      </c>
      <c r="O51" s="175">
        <v>0.40794843107921003</v>
      </c>
      <c r="P51" s="4">
        <v>45</v>
      </c>
      <c r="Q51" s="4">
        <v>0.3993003658550503</v>
      </c>
      <c r="R51" s="4">
        <v>45</v>
      </c>
      <c r="S51" s="175">
        <v>0.39164798084666091</v>
      </c>
      <c r="T51" s="4">
        <v>43</v>
      </c>
      <c r="U51" s="175">
        <v>0.37991431509451229</v>
      </c>
      <c r="V51" s="4">
        <v>40</v>
      </c>
      <c r="W51" s="175">
        <v>0.44853288076855674</v>
      </c>
      <c r="X51" s="4">
        <v>23</v>
      </c>
      <c r="Y51" s="175">
        <v>0.36538373205100466</v>
      </c>
      <c r="Z51" s="4">
        <v>37</v>
      </c>
      <c r="AA51" s="175">
        <v>0.42969727783786821</v>
      </c>
      <c r="AB51" s="4">
        <v>16</v>
      </c>
      <c r="AC51" s="175">
        <v>0.43744742060389286</v>
      </c>
      <c r="AD51" s="4">
        <v>16</v>
      </c>
      <c r="AE51" s="175">
        <v>0.4321237278949156</v>
      </c>
      <c r="AF51" s="4">
        <v>15</v>
      </c>
      <c r="AG51" s="175">
        <v>0.42393459691027729</v>
      </c>
      <c r="AH51" s="4">
        <v>14</v>
      </c>
      <c r="AI51" s="175">
        <v>0.4008597169670356</v>
      </c>
      <c r="AJ51" s="4">
        <v>14</v>
      </c>
      <c r="AK51" s="175">
        <v>0.39055479570298685</v>
      </c>
      <c r="AL51" s="4">
        <v>15</v>
      </c>
      <c r="AM51" s="175">
        <v>0.37855604845105534</v>
      </c>
      <c r="AN51" s="4">
        <v>10</v>
      </c>
      <c r="AO51" s="175">
        <v>0.36184306224704305</v>
      </c>
      <c r="AP51" s="4">
        <v>10</v>
      </c>
      <c r="AQ51" s="175">
        <v>0.351887431578502</v>
      </c>
      <c r="AR51" s="4">
        <v>12</v>
      </c>
      <c r="AS51" s="175">
        <v>0.31496349282885222</v>
      </c>
      <c r="AT51" s="4">
        <v>13</v>
      </c>
      <c r="AU51" s="175">
        <v>0.29625856295013198</v>
      </c>
      <c r="AV51" s="4">
        <v>15</v>
      </c>
      <c r="AW51" s="175">
        <v>0.28208303752601332</v>
      </c>
      <c r="AX51" s="4">
        <v>14</v>
      </c>
      <c r="AY51" s="175">
        <v>0.27133911680326855</v>
      </c>
      <c r="AZ51" s="4">
        <v>15</v>
      </c>
      <c r="BA51" s="175">
        <v>0.24940113927530105</v>
      </c>
      <c r="BB51" s="4">
        <v>13</v>
      </c>
      <c r="BC51" s="175">
        <v>0.23857730901064222</v>
      </c>
      <c r="BD51" s="4">
        <v>13</v>
      </c>
      <c r="BE51" s="175">
        <v>0.217721601756351</v>
      </c>
      <c r="BF51" s="4">
        <v>11</v>
      </c>
      <c r="BG51" s="175">
        <v>0.83298946414053499</v>
      </c>
      <c r="BH51" s="4">
        <v>4</v>
      </c>
      <c r="BI51" s="175">
        <v>0.19091349509615865</v>
      </c>
      <c r="BJ51" s="4">
        <v>5</v>
      </c>
      <c r="BK51" s="175">
        <v>0.17576344309852968</v>
      </c>
      <c r="BL51" s="4">
        <v>3</v>
      </c>
      <c r="BM51" s="175">
        <v>0.11344899969753813</v>
      </c>
      <c r="BN51" s="4">
        <v>10</v>
      </c>
      <c r="BO51" s="175">
        <v>0.10694741722540499</v>
      </c>
      <c r="BP51" s="4">
        <v>10</v>
      </c>
      <c r="BQ51" s="175">
        <v>0.10246522426598313</v>
      </c>
      <c r="BR51" s="4">
        <v>10</v>
      </c>
      <c r="BS51" s="4">
        <v>7.5392260921935447E-2</v>
      </c>
      <c r="BT51" s="4">
        <v>10</v>
      </c>
      <c r="BU51" s="4">
        <v>6.8479059822622257E-2</v>
      </c>
      <c r="BV51" s="4">
        <v>10</v>
      </c>
      <c r="BW51" s="4">
        <v>4.5963448419727687E-2</v>
      </c>
      <c r="BX51" s="4">
        <v>15</v>
      </c>
      <c r="BY51" s="175">
        <v>2.5449832255558653E-2</v>
      </c>
      <c r="BZ51" s="4">
        <v>25</v>
      </c>
      <c r="CA51" s="175">
        <v>1.7319726950869779E-2</v>
      </c>
      <c r="CB51" s="4">
        <v>9</v>
      </c>
      <c r="CF51" s="233"/>
    </row>
    <row r="52" spans="1:84">
      <c r="A52" s="4">
        <v>1705040010</v>
      </c>
      <c r="B52" s="4">
        <v>7</v>
      </c>
      <c r="C52" t="s">
        <v>35</v>
      </c>
      <c r="D52" s="390">
        <v>4142391</v>
      </c>
      <c r="E52" s="390">
        <v>1846044.2</v>
      </c>
      <c r="F52" s="474" t="s">
        <v>89</v>
      </c>
      <c r="G52" s="350">
        <v>0.44564701978949273</v>
      </c>
      <c r="H52" s="4">
        <v>51</v>
      </c>
      <c r="I52" s="175">
        <v>0.41852505085898856</v>
      </c>
      <c r="J52" s="4">
        <v>55</v>
      </c>
      <c r="K52" s="175">
        <v>0.41752007552970688</v>
      </c>
      <c r="L52" s="4">
        <v>51</v>
      </c>
      <c r="M52" s="175">
        <v>0.41476276313086885</v>
      </c>
      <c r="N52" s="4">
        <v>49</v>
      </c>
      <c r="O52" s="175">
        <v>0.39090673009439081</v>
      </c>
      <c r="P52" s="4">
        <v>53</v>
      </c>
      <c r="Q52" s="4">
        <v>0.38014510379461103</v>
      </c>
      <c r="R52" s="4">
        <v>53</v>
      </c>
      <c r="S52" s="175">
        <v>0.37702987962677326</v>
      </c>
      <c r="T52" s="4">
        <v>48</v>
      </c>
      <c r="U52" s="175">
        <v>0.346507992629626</v>
      </c>
      <c r="V52" s="4">
        <v>54</v>
      </c>
      <c r="W52" s="175">
        <v>0.34611112038844932</v>
      </c>
      <c r="X52" s="4">
        <v>49</v>
      </c>
      <c r="Y52" s="175">
        <v>0.34440347036584651</v>
      </c>
      <c r="Z52" s="4">
        <v>50</v>
      </c>
      <c r="AA52" s="175">
        <v>0.31389130882033822</v>
      </c>
      <c r="AB52" s="4">
        <v>56</v>
      </c>
      <c r="AC52" s="175">
        <v>0.31059749141486703</v>
      </c>
      <c r="AD52" s="4">
        <v>56</v>
      </c>
      <c r="AE52" s="175">
        <v>0.31029573332394805</v>
      </c>
      <c r="AF52" s="4">
        <v>53</v>
      </c>
      <c r="AG52" s="175">
        <v>0.26056716685171066</v>
      </c>
      <c r="AH52" s="4">
        <v>60</v>
      </c>
      <c r="AI52" s="175">
        <v>0.25767231312880634</v>
      </c>
      <c r="AJ52" s="4">
        <v>58</v>
      </c>
      <c r="AK52" s="175">
        <v>0.25513195391550436</v>
      </c>
      <c r="AL52" s="4">
        <v>54</v>
      </c>
      <c r="AM52" s="175">
        <v>0.21533798129775772</v>
      </c>
      <c r="AN52" s="4">
        <v>61</v>
      </c>
      <c r="AO52" s="175">
        <v>0.20900090594296866</v>
      </c>
      <c r="AP52" s="4">
        <v>58</v>
      </c>
      <c r="AQ52" s="175">
        <v>0.20823121247366555</v>
      </c>
      <c r="AR52" s="4">
        <v>54</v>
      </c>
      <c r="AS52" s="175">
        <v>0.18750529563264307</v>
      </c>
      <c r="AT52" s="4">
        <v>58</v>
      </c>
      <c r="AU52" s="175">
        <v>0.1808882676985345</v>
      </c>
      <c r="AV52" s="4">
        <v>57</v>
      </c>
      <c r="AW52" s="175">
        <v>0.17673019519403169</v>
      </c>
      <c r="AX52" s="4">
        <v>52</v>
      </c>
      <c r="AY52" s="175">
        <v>0.15787529955525689</v>
      </c>
      <c r="AZ52" s="4">
        <v>58</v>
      </c>
      <c r="BA52" s="175">
        <v>0.14940487269308958</v>
      </c>
      <c r="BB52" s="4">
        <v>52</v>
      </c>
      <c r="BC52" s="175">
        <v>0.1486260302322982</v>
      </c>
      <c r="BD52" s="4">
        <v>47</v>
      </c>
      <c r="BE52" s="175">
        <v>0.11762717474038549</v>
      </c>
      <c r="BF52" s="4">
        <v>52</v>
      </c>
      <c r="BG52" s="175">
        <v>0.39041368225758361</v>
      </c>
      <c r="BH52" s="4">
        <v>14</v>
      </c>
      <c r="BI52" s="175">
        <v>0.10482345341132696</v>
      </c>
      <c r="BJ52" s="4">
        <v>40</v>
      </c>
      <c r="BK52" s="175">
        <v>5.6168699055690295E-2</v>
      </c>
      <c r="BL52" s="4">
        <v>60</v>
      </c>
      <c r="BM52" s="175">
        <v>5.2839065216200014E-2</v>
      </c>
      <c r="BN52" s="4">
        <v>57</v>
      </c>
      <c r="BO52" s="175">
        <v>5.1599489075270781E-2</v>
      </c>
      <c r="BP52" s="4">
        <v>52</v>
      </c>
      <c r="BQ52" s="175">
        <v>4.3216017283255005E-2</v>
      </c>
      <c r="BR52" s="4">
        <v>59</v>
      </c>
      <c r="BS52" s="4">
        <v>3.3670139624675695E-2</v>
      </c>
      <c r="BT52" s="4">
        <v>50</v>
      </c>
      <c r="BU52" s="4">
        <v>3.3185484470200907E-2</v>
      </c>
      <c r="BV52" s="4">
        <v>37</v>
      </c>
      <c r="BW52" s="4">
        <v>1.7829120186867924E-2</v>
      </c>
      <c r="BX52" s="4">
        <v>49</v>
      </c>
      <c r="BY52" s="175">
        <v>1.5190015838678675E-2</v>
      </c>
      <c r="BZ52" s="4">
        <v>42</v>
      </c>
      <c r="CA52" s="175">
        <v>0</v>
      </c>
      <c r="CB52" s="4">
        <v>73</v>
      </c>
      <c r="CF52" s="233"/>
    </row>
    <row r="53" spans="1:84">
      <c r="A53" s="4">
        <v>1708150032</v>
      </c>
      <c r="B53" s="4">
        <v>3</v>
      </c>
      <c r="C53" t="s">
        <v>25</v>
      </c>
      <c r="D53" s="390">
        <v>394750</v>
      </c>
      <c r="E53" s="390">
        <v>175513.35</v>
      </c>
      <c r="F53" s="474" t="s">
        <v>89</v>
      </c>
      <c r="G53" s="350">
        <v>0.44461898734653227</v>
      </c>
      <c r="H53" s="4">
        <v>52</v>
      </c>
      <c r="I53" s="175">
        <v>0.43249949399631066</v>
      </c>
      <c r="J53" s="4">
        <v>48</v>
      </c>
      <c r="K53" s="175">
        <v>0.42037989306785351</v>
      </c>
      <c r="L53" s="4">
        <v>49</v>
      </c>
      <c r="M53" s="175">
        <v>0.41012481932284067</v>
      </c>
      <c r="N53" s="4">
        <v>50</v>
      </c>
      <c r="O53" s="175">
        <v>0.40220090728088104</v>
      </c>
      <c r="P53" s="4">
        <v>49</v>
      </c>
      <c r="Q53" s="4">
        <v>0.38349704202587881</v>
      </c>
      <c r="R53" s="4">
        <v>51</v>
      </c>
      <c r="S53" s="175">
        <v>0.3579787258347229</v>
      </c>
      <c r="T53" s="4">
        <v>54</v>
      </c>
      <c r="U53" s="175">
        <v>0.35438994812731311</v>
      </c>
      <c r="V53" s="4">
        <v>51</v>
      </c>
      <c r="W53" s="175">
        <v>0.34443645857696481</v>
      </c>
      <c r="X53" s="4">
        <v>50</v>
      </c>
      <c r="Y53" s="175">
        <v>0.33759894573128119</v>
      </c>
      <c r="Z53" s="4">
        <v>51</v>
      </c>
      <c r="AA53" s="175">
        <v>0.3237809152272626</v>
      </c>
      <c r="AB53" s="4">
        <v>51</v>
      </c>
      <c r="AC53" s="175">
        <v>0.31782424394146397</v>
      </c>
      <c r="AD53" s="4">
        <v>51</v>
      </c>
      <c r="AE53" s="175">
        <v>0.31423463026191994</v>
      </c>
      <c r="AF53" s="4">
        <v>52</v>
      </c>
      <c r="AG53" s="175">
        <v>0.29719623039136878</v>
      </c>
      <c r="AH53" s="4">
        <v>47</v>
      </c>
      <c r="AI53" s="175">
        <v>0.27432300030643764</v>
      </c>
      <c r="AJ53" s="4">
        <v>50</v>
      </c>
      <c r="AK53" s="175">
        <v>0.25110974978594042</v>
      </c>
      <c r="AL53" s="4">
        <v>58</v>
      </c>
      <c r="AM53" s="175">
        <v>0.23800476029639009</v>
      </c>
      <c r="AN53" s="4">
        <v>49</v>
      </c>
      <c r="AO53" s="175">
        <v>0.22329266722989236</v>
      </c>
      <c r="AP53" s="4">
        <v>50</v>
      </c>
      <c r="AQ53" s="175">
        <v>0.21128200151994936</v>
      </c>
      <c r="AR53" s="4">
        <v>52</v>
      </c>
      <c r="AS53" s="175">
        <v>0.20376752200126669</v>
      </c>
      <c r="AT53" s="4">
        <v>50</v>
      </c>
      <c r="AU53" s="175">
        <v>0.18799072778214065</v>
      </c>
      <c r="AV53" s="4">
        <v>50</v>
      </c>
      <c r="AW53" s="175">
        <v>0.175983837872071</v>
      </c>
      <c r="AX53" s="4">
        <v>54</v>
      </c>
      <c r="AY53" s="175">
        <v>0.16764496516782779</v>
      </c>
      <c r="AZ53" s="4">
        <v>54</v>
      </c>
      <c r="BA53" s="175">
        <v>0.1486140341988601</v>
      </c>
      <c r="BB53" s="4">
        <v>56</v>
      </c>
      <c r="BC53" s="175">
        <v>0.14213170360987978</v>
      </c>
      <c r="BD53" s="4">
        <v>52</v>
      </c>
      <c r="BE53" s="175">
        <v>0.12227690943635221</v>
      </c>
      <c r="BF53" s="4">
        <v>48</v>
      </c>
      <c r="BG53" s="175">
        <v>0.17322246236617178</v>
      </c>
      <c r="BH53" s="4">
        <v>61</v>
      </c>
      <c r="BI53" s="175">
        <v>0.10628734642178596</v>
      </c>
      <c r="BJ53" s="4">
        <v>38</v>
      </c>
      <c r="BK53" s="175">
        <v>9.6932233312222935E-2</v>
      </c>
      <c r="BL53" s="4">
        <v>30</v>
      </c>
      <c r="BM53" s="175">
        <v>8.5345088410386322E-2</v>
      </c>
      <c r="BN53" s="4">
        <v>25</v>
      </c>
      <c r="BO53" s="175">
        <v>8.0780746675110829E-2</v>
      </c>
      <c r="BP53" s="4">
        <v>19</v>
      </c>
      <c r="BQ53" s="175">
        <v>7.9053891323622547E-2</v>
      </c>
      <c r="BR53" s="4">
        <v>16</v>
      </c>
      <c r="BS53" s="4">
        <v>5.5051317162761244E-2</v>
      </c>
      <c r="BT53" s="4">
        <v>18</v>
      </c>
      <c r="BU53" s="4">
        <v>5.0728003546548446E-2</v>
      </c>
      <c r="BV53" s="4">
        <v>18</v>
      </c>
      <c r="BW53" s="4">
        <v>3.7395725142495249E-2</v>
      </c>
      <c r="BX53" s="4">
        <v>20</v>
      </c>
      <c r="BY53" s="175">
        <v>2.9109866751108295E-2</v>
      </c>
      <c r="BZ53" s="4">
        <v>19</v>
      </c>
      <c r="CA53" s="175">
        <v>0</v>
      </c>
      <c r="CB53" s="4">
        <v>73</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1701180056</v>
      </c>
      <c r="B55" s="4">
        <v>1</v>
      </c>
      <c r="C55" t="s">
        <v>46</v>
      </c>
      <c r="D55" s="390">
        <v>19963922</v>
      </c>
      <c r="E55" s="390">
        <v>8773132.0099999998</v>
      </c>
      <c r="F55" s="474" t="s">
        <v>89</v>
      </c>
      <c r="G55" s="350">
        <v>0.43944932295885575</v>
      </c>
      <c r="H55" s="4">
        <v>54</v>
      </c>
      <c r="I55" s="175">
        <v>0.43525919989586243</v>
      </c>
      <c r="J55" s="4">
        <v>46</v>
      </c>
      <c r="K55" s="175">
        <v>0.43451593438950403</v>
      </c>
      <c r="L55" s="4">
        <v>44</v>
      </c>
      <c r="M55" s="175">
        <v>0.40656834330494213</v>
      </c>
      <c r="N55" s="4">
        <v>55</v>
      </c>
      <c r="O55" s="175">
        <v>0.40219612896452184</v>
      </c>
      <c r="P55" s="4">
        <v>50</v>
      </c>
      <c r="Q55" s="4">
        <v>0.395188227309624</v>
      </c>
      <c r="R55" s="4">
        <v>46</v>
      </c>
      <c r="S55" s="175">
        <v>0.39248160593018128</v>
      </c>
      <c r="T55" s="4">
        <v>42</v>
      </c>
      <c r="U55" s="175">
        <v>0.3797410317083425</v>
      </c>
      <c r="V55" s="4">
        <v>41</v>
      </c>
      <c r="W55" s="175">
        <v>0.37902413850469246</v>
      </c>
      <c r="X55" s="4">
        <v>40</v>
      </c>
      <c r="Y55" s="175">
        <v>0.35583553823293407</v>
      </c>
      <c r="Z55" s="4">
        <v>43</v>
      </c>
      <c r="AA55" s="175">
        <v>0.34783142911936438</v>
      </c>
      <c r="AB55" s="4">
        <v>38</v>
      </c>
      <c r="AC55" s="175">
        <v>0.34268530446150242</v>
      </c>
      <c r="AD55" s="4">
        <v>38</v>
      </c>
      <c r="AE55" s="175">
        <v>0.34268530446150242</v>
      </c>
      <c r="AF55" s="4">
        <v>37</v>
      </c>
      <c r="AG55" s="175">
        <v>0.26936216879704489</v>
      </c>
      <c r="AH55" s="4">
        <v>58</v>
      </c>
      <c r="AI55" s="175">
        <v>0.26491970220093397</v>
      </c>
      <c r="AJ55" s="4">
        <v>57</v>
      </c>
      <c r="AK55" s="175">
        <v>0.26161127254609595</v>
      </c>
      <c r="AL55" s="4">
        <v>53</v>
      </c>
      <c r="AM55" s="175">
        <v>0.25371992995684922</v>
      </c>
      <c r="AN55" s="4">
        <v>47</v>
      </c>
      <c r="AO55" s="175">
        <v>0.20581243603255919</v>
      </c>
      <c r="AP55" s="4">
        <v>60</v>
      </c>
      <c r="AQ55" s="175">
        <v>0.20419901487007416</v>
      </c>
      <c r="AR55" s="4">
        <v>57</v>
      </c>
      <c r="AS55" s="175">
        <v>0.19785087738977342</v>
      </c>
      <c r="AT55" s="4">
        <v>52</v>
      </c>
      <c r="AU55" s="175">
        <v>0.18426203692065118</v>
      </c>
      <c r="AV55" s="4">
        <v>52</v>
      </c>
      <c r="AW55" s="175">
        <v>0.17658137864894483</v>
      </c>
      <c r="AX55" s="4">
        <v>53</v>
      </c>
      <c r="AY55" s="175">
        <v>0.17012595949633541</v>
      </c>
      <c r="AZ55" s="4">
        <v>50</v>
      </c>
      <c r="BA55" s="175">
        <v>0.14204588685329467</v>
      </c>
      <c r="BB55" s="4">
        <v>57</v>
      </c>
      <c r="BC55" s="175">
        <v>0.13551696683447267</v>
      </c>
      <c r="BD55" s="4">
        <v>57</v>
      </c>
      <c r="BE55" s="175">
        <v>0.12101628605641716</v>
      </c>
      <c r="BF55" s="4">
        <v>50</v>
      </c>
      <c r="BG55" s="175">
        <v>0.2986869323402303</v>
      </c>
      <c r="BH55" s="4">
        <v>29</v>
      </c>
      <c r="BI55" s="175">
        <v>9.8947589334400315E-2</v>
      </c>
      <c r="BJ55" s="4">
        <v>42</v>
      </c>
      <c r="BK55" s="175">
        <v>8.2124762810133214E-2</v>
      </c>
      <c r="BL55" s="4">
        <v>43</v>
      </c>
      <c r="BM55" s="175">
        <v>7.5254931220929439E-2</v>
      </c>
      <c r="BN55" s="4">
        <v>36</v>
      </c>
      <c r="BO55" s="175">
        <v>7.1611608946879277E-2</v>
      </c>
      <c r="BP55" s="4">
        <v>32</v>
      </c>
      <c r="BQ55" s="175">
        <v>6.3308995905714316E-2</v>
      </c>
      <c r="BR55" s="4">
        <v>31</v>
      </c>
      <c r="BS55" s="4">
        <v>3.55455576594619E-2</v>
      </c>
      <c r="BT55" s="4">
        <v>45</v>
      </c>
      <c r="BU55" s="4">
        <v>1.3638030979083171E-2</v>
      </c>
      <c r="BV55" s="4">
        <v>67</v>
      </c>
      <c r="BW55" s="4">
        <v>9.3730086903765688E-3</v>
      </c>
      <c r="BX55" s="4">
        <v>61</v>
      </c>
      <c r="BY55" s="175">
        <v>4.6753404666678225E-3</v>
      </c>
      <c r="BZ55" s="4">
        <v>60</v>
      </c>
      <c r="CA55" s="175">
        <v>0</v>
      </c>
      <c r="CB55" s="4">
        <v>73</v>
      </c>
      <c r="CF55" s="233"/>
    </row>
    <row r="56" spans="1:84">
      <c r="A56" s="4">
        <v>1601220071</v>
      </c>
      <c r="B56" s="4">
        <v>1</v>
      </c>
      <c r="C56" t="s">
        <v>60</v>
      </c>
      <c r="D56" s="390">
        <v>21192868</v>
      </c>
      <c r="E56" s="390">
        <v>9303980.0500000007</v>
      </c>
      <c r="F56" s="474" t="s">
        <v>89</v>
      </c>
      <c r="G56" s="350">
        <v>0.43901467443737019</v>
      </c>
      <c r="H56" s="4">
        <v>55</v>
      </c>
      <c r="I56" s="175">
        <v>0.4230857987420184</v>
      </c>
      <c r="J56" s="4">
        <v>52</v>
      </c>
      <c r="K56" s="175">
        <v>0.40700538408185888</v>
      </c>
      <c r="L56" s="4">
        <v>57</v>
      </c>
      <c r="M56" s="175">
        <v>0.39550898538782914</v>
      </c>
      <c r="N56" s="4">
        <v>56</v>
      </c>
      <c r="O56" s="175">
        <v>0.38915629763206738</v>
      </c>
      <c r="P56" s="4">
        <v>54</v>
      </c>
      <c r="Q56" s="4">
        <v>0.37734789627852194</v>
      </c>
      <c r="R56" s="4">
        <v>55</v>
      </c>
      <c r="S56" s="175">
        <v>0.3695413730133153</v>
      </c>
      <c r="T56" s="4">
        <v>52</v>
      </c>
      <c r="U56" s="175">
        <v>0.36287438060813448</v>
      </c>
      <c r="V56" s="4">
        <v>48</v>
      </c>
      <c r="W56" s="175">
        <v>0.3582821272142096</v>
      </c>
      <c r="X56" s="4">
        <v>45</v>
      </c>
      <c r="Y56" s="175">
        <v>0.35071623015398057</v>
      </c>
      <c r="Z56" s="4">
        <v>47</v>
      </c>
      <c r="AA56" s="175">
        <v>0.33614815765729233</v>
      </c>
      <c r="AB56" s="4">
        <v>46</v>
      </c>
      <c r="AC56" s="175">
        <v>0.32790575604855537</v>
      </c>
      <c r="AD56" s="4">
        <v>46</v>
      </c>
      <c r="AE56" s="175">
        <v>0.32547131395228029</v>
      </c>
      <c r="AF56" s="4">
        <v>44</v>
      </c>
      <c r="AG56" s="175">
        <v>0.26738204572513558</v>
      </c>
      <c r="AH56" s="4">
        <v>59</v>
      </c>
      <c r="AI56" s="175">
        <v>0.25483859433813705</v>
      </c>
      <c r="AJ56" s="4">
        <v>60</v>
      </c>
      <c r="AK56" s="175">
        <v>0.24265118216972806</v>
      </c>
      <c r="AL56" s="4">
        <v>60</v>
      </c>
      <c r="AM56" s="175">
        <v>0.2302636387281797</v>
      </c>
      <c r="AN56" s="4">
        <v>55</v>
      </c>
      <c r="AO56" s="175">
        <v>0.21722653564123554</v>
      </c>
      <c r="AP56" s="4">
        <v>54</v>
      </c>
      <c r="AQ56" s="175">
        <v>0.20597374916217098</v>
      </c>
      <c r="AR56" s="4">
        <v>55</v>
      </c>
      <c r="AS56" s="175">
        <v>0.19626861017701808</v>
      </c>
      <c r="AT56" s="4">
        <v>53</v>
      </c>
      <c r="AU56" s="175">
        <v>0.18254291502391276</v>
      </c>
      <c r="AV56" s="4">
        <v>54</v>
      </c>
      <c r="AW56" s="175">
        <v>0.17272054211822579</v>
      </c>
      <c r="AX56" s="4">
        <v>57</v>
      </c>
      <c r="AY56" s="175">
        <v>0.15565980923393666</v>
      </c>
      <c r="AZ56" s="4">
        <v>59</v>
      </c>
      <c r="BA56" s="175">
        <v>0.13447753744325686</v>
      </c>
      <c r="BB56" s="4">
        <v>60</v>
      </c>
      <c r="BC56" s="175">
        <v>0.12816612739719799</v>
      </c>
      <c r="BD56" s="4">
        <v>60</v>
      </c>
      <c r="BE56" s="175">
        <v>0.11174810742934839</v>
      </c>
      <c r="BF56" s="4">
        <v>55</v>
      </c>
      <c r="BG56" s="175">
        <v>0.24829823830504069</v>
      </c>
      <c r="BH56" s="4">
        <v>42</v>
      </c>
      <c r="BI56" s="175">
        <v>8.5741900058076151E-2</v>
      </c>
      <c r="BJ56" s="4">
        <v>54</v>
      </c>
      <c r="BK56" s="175">
        <v>7.2981627689560485E-2</v>
      </c>
      <c r="BL56" s="4">
        <v>49</v>
      </c>
      <c r="BM56" s="175">
        <v>6.2272993924182417E-2</v>
      </c>
      <c r="BN56" s="4">
        <v>49</v>
      </c>
      <c r="BO56" s="175">
        <v>5.4618961147684213E-2</v>
      </c>
      <c r="BP56" s="4">
        <v>49</v>
      </c>
      <c r="BQ56" s="175">
        <v>4.8742238044421356E-2</v>
      </c>
      <c r="BR56" s="4">
        <v>51</v>
      </c>
      <c r="BS56" s="4">
        <v>3.3419310066952708E-2</v>
      </c>
      <c r="BT56" s="4">
        <v>53</v>
      </c>
      <c r="BU56" s="4">
        <v>2.6935955492196715E-2</v>
      </c>
      <c r="BV56" s="4">
        <v>48</v>
      </c>
      <c r="BW56" s="4">
        <v>2.8062405711204358E-2</v>
      </c>
      <c r="BX56" s="4">
        <v>34</v>
      </c>
      <c r="BY56" s="175">
        <v>1.4368317860517982E-2</v>
      </c>
      <c r="BZ56" s="4">
        <v>45</v>
      </c>
      <c r="CA56" s="175">
        <v>0</v>
      </c>
      <c r="CB56" s="4">
        <v>73</v>
      </c>
      <c r="CF56" s="233"/>
    </row>
    <row r="57" spans="1:84">
      <c r="A57" s="4">
        <v>1711020047</v>
      </c>
      <c r="B57" s="4">
        <v>1</v>
      </c>
      <c r="C57" t="s">
        <v>39</v>
      </c>
      <c r="D57" s="390">
        <v>19056865</v>
      </c>
      <c r="E57" s="390">
        <v>8329631.3499999996</v>
      </c>
      <c r="F57" s="474" t="s">
        <v>89</v>
      </c>
      <c r="G57" s="350">
        <v>0.43709347539870896</v>
      </c>
      <c r="H57" s="4">
        <v>56</v>
      </c>
      <c r="I57" s="175">
        <v>0.42329646786362907</v>
      </c>
      <c r="J57" s="4">
        <v>51</v>
      </c>
      <c r="K57" s="175">
        <v>0.41722655663529162</v>
      </c>
      <c r="L57" s="4">
        <v>52</v>
      </c>
      <c r="M57" s="175">
        <v>0.40783773966667086</v>
      </c>
      <c r="N57" s="4">
        <v>54</v>
      </c>
      <c r="O57" s="175">
        <v>0.39736743656531315</v>
      </c>
      <c r="P57" s="4">
        <v>51</v>
      </c>
      <c r="Q57" s="4">
        <v>0.38539210808928148</v>
      </c>
      <c r="R57" s="4">
        <v>50</v>
      </c>
      <c r="S57" s="175">
        <v>0.37794094793132299</v>
      </c>
      <c r="T57" s="4">
        <v>47</v>
      </c>
      <c r="U57" s="175">
        <v>0.3661541157320079</v>
      </c>
      <c r="V57" s="4">
        <v>45</v>
      </c>
      <c r="W57" s="175">
        <v>0.35792369797966511</v>
      </c>
      <c r="X57" s="4">
        <v>46</v>
      </c>
      <c r="Y57" s="175">
        <v>0.35104758694476779</v>
      </c>
      <c r="Z57" s="4">
        <v>45</v>
      </c>
      <c r="AA57" s="175">
        <v>0.34085582606255888</v>
      </c>
      <c r="AB57" s="4">
        <v>45</v>
      </c>
      <c r="AC57" s="175">
        <v>0.32955124402135955</v>
      </c>
      <c r="AD57" s="4">
        <v>45</v>
      </c>
      <c r="AE57" s="175">
        <v>0.32408740881026898</v>
      </c>
      <c r="AF57" s="4">
        <v>47</v>
      </c>
      <c r="AG57" s="175">
        <v>0.31252968004014209</v>
      </c>
      <c r="AH57" s="4">
        <v>39</v>
      </c>
      <c r="AI57" s="175">
        <v>0.30148368499943234</v>
      </c>
      <c r="AJ57" s="4">
        <v>39</v>
      </c>
      <c r="AK57" s="175">
        <v>0.28729759153297241</v>
      </c>
      <c r="AL57" s="4">
        <v>39</v>
      </c>
      <c r="AM57" s="175">
        <v>0.2692851854149147</v>
      </c>
      <c r="AN57" s="4">
        <v>38</v>
      </c>
      <c r="AO57" s="175">
        <v>0.2540390783711276</v>
      </c>
      <c r="AP57" s="4">
        <v>37</v>
      </c>
      <c r="AQ57" s="175">
        <v>0.24503525598858986</v>
      </c>
      <c r="AR57" s="4">
        <v>36</v>
      </c>
      <c r="AS57" s="175">
        <v>0.23037446262026831</v>
      </c>
      <c r="AT57" s="4">
        <v>39</v>
      </c>
      <c r="AU57" s="175">
        <v>0.21502567653625085</v>
      </c>
      <c r="AV57" s="4">
        <v>40</v>
      </c>
      <c r="AW57" s="175">
        <v>0.20185622713914383</v>
      </c>
      <c r="AX57" s="4">
        <v>40</v>
      </c>
      <c r="AY57" s="175">
        <v>0.19184109348520861</v>
      </c>
      <c r="AZ57" s="4">
        <v>36</v>
      </c>
      <c r="BA57" s="175">
        <v>0.17523374122658686</v>
      </c>
      <c r="BB57" s="4">
        <v>36</v>
      </c>
      <c r="BC57" s="175">
        <v>0.16872536012612777</v>
      </c>
      <c r="BD57" s="4">
        <v>34</v>
      </c>
      <c r="BE57" s="175">
        <v>0.14853619679837163</v>
      </c>
      <c r="BF57" s="4">
        <v>24</v>
      </c>
      <c r="BG57" s="175">
        <v>0.28198403030256597</v>
      </c>
      <c r="BH57" s="4">
        <v>34</v>
      </c>
      <c r="BI57" s="175">
        <v>0.12179656307582601</v>
      </c>
      <c r="BJ57" s="4">
        <v>25</v>
      </c>
      <c r="BK57" s="175">
        <v>9.7269127049491116E-2</v>
      </c>
      <c r="BL57" s="4">
        <v>28</v>
      </c>
      <c r="BM57" s="175">
        <v>8.1939649060850259E-2</v>
      </c>
      <c r="BN57" s="4">
        <v>27</v>
      </c>
      <c r="BO57" s="175">
        <v>6.9867504371784142E-2</v>
      </c>
      <c r="BP57" s="4">
        <v>34</v>
      </c>
      <c r="BQ57" s="175">
        <v>6.0337903348740757E-2</v>
      </c>
      <c r="BR57" s="4">
        <v>37</v>
      </c>
      <c r="BS57" s="4">
        <v>4.5254899969118752E-2</v>
      </c>
      <c r="BT57" s="4">
        <v>30</v>
      </c>
      <c r="BU57" s="4">
        <v>3.6727181112948024E-2</v>
      </c>
      <c r="BV57" s="4">
        <v>31</v>
      </c>
      <c r="BW57" s="4">
        <v>1.8769310571282321E-2</v>
      </c>
      <c r="BX57" s="4">
        <v>45</v>
      </c>
      <c r="BY57" s="175">
        <v>1.0918114500994787E-2</v>
      </c>
      <c r="BZ57" s="4">
        <v>49</v>
      </c>
      <c r="CA57" s="175">
        <v>0</v>
      </c>
      <c r="CB57" s="4">
        <v>73</v>
      </c>
      <c r="CF57" s="233"/>
    </row>
    <row r="58" spans="1:84">
      <c r="A58" s="4">
        <v>1705040010</v>
      </c>
      <c r="B58" s="4">
        <v>7</v>
      </c>
      <c r="C58" t="s">
        <v>44</v>
      </c>
      <c r="D58" s="390">
        <v>3705603</v>
      </c>
      <c r="E58" s="390">
        <v>1614663.06</v>
      </c>
      <c r="F58" s="474" t="s">
        <v>89</v>
      </c>
      <c r="G58" s="350">
        <v>0.43573557760959625</v>
      </c>
      <c r="H58" s="4">
        <v>57</v>
      </c>
      <c r="I58" s="175">
        <v>0.3884037452465503</v>
      </c>
      <c r="J58" s="4">
        <v>61</v>
      </c>
      <c r="K58" s="175">
        <v>0.38704880333522457</v>
      </c>
      <c r="L58" s="4">
        <v>60</v>
      </c>
      <c r="M58" s="175">
        <v>0.38325431889920386</v>
      </c>
      <c r="N58" s="4">
        <v>58</v>
      </c>
      <c r="O58" s="175">
        <v>0.36289571388737374</v>
      </c>
      <c r="P58" s="4">
        <v>59</v>
      </c>
      <c r="Q58" s="4">
        <v>0.35737628321709008</v>
      </c>
      <c r="R58" s="4">
        <v>57</v>
      </c>
      <c r="S58" s="175">
        <v>0.35267187362752817</v>
      </c>
      <c r="T58" s="4">
        <v>56</v>
      </c>
      <c r="U58" s="175">
        <v>0.33518542945096624</v>
      </c>
      <c r="V58" s="4">
        <v>58</v>
      </c>
      <c r="W58" s="175">
        <v>0.33313394147451547</v>
      </c>
      <c r="X58" s="4">
        <v>56</v>
      </c>
      <c r="Y58" s="175">
        <v>0.33047471742929602</v>
      </c>
      <c r="Z58" s="4">
        <v>55</v>
      </c>
      <c r="AA58" s="175">
        <v>0.31253456698856774</v>
      </c>
      <c r="AB58" s="4">
        <v>57</v>
      </c>
      <c r="AC58" s="175">
        <v>0.30868056964365387</v>
      </c>
      <c r="AD58" s="4">
        <v>57</v>
      </c>
      <c r="AE58" s="175">
        <v>0.30868056964365387</v>
      </c>
      <c r="AF58" s="4">
        <v>55</v>
      </c>
      <c r="AG58" s="175">
        <v>0.24988203361217123</v>
      </c>
      <c r="AH58" s="4">
        <v>62</v>
      </c>
      <c r="AI58" s="175">
        <v>0.24579105838390841</v>
      </c>
      <c r="AJ58" s="4">
        <v>62</v>
      </c>
      <c r="AK58" s="175">
        <v>0.24241391369798657</v>
      </c>
      <c r="AL58" s="4">
        <v>61</v>
      </c>
      <c r="AM58" s="175">
        <v>0.20273461505293472</v>
      </c>
      <c r="AN58" s="4">
        <v>64</v>
      </c>
      <c r="AO58" s="175">
        <v>0.19389391244906701</v>
      </c>
      <c r="AP58" s="4">
        <v>63</v>
      </c>
      <c r="AQ58" s="175">
        <v>0.19189168945459081</v>
      </c>
      <c r="AR58" s="4">
        <v>60</v>
      </c>
      <c r="AS58" s="175">
        <v>0.18531952529021592</v>
      </c>
      <c r="AT58" s="4">
        <v>60</v>
      </c>
      <c r="AU58" s="175">
        <v>0.1720251019283501</v>
      </c>
      <c r="AV58" s="4">
        <v>62</v>
      </c>
      <c r="AW58" s="175">
        <v>0.16522915433736424</v>
      </c>
      <c r="AX58" s="4">
        <v>60</v>
      </c>
      <c r="AY58" s="175">
        <v>0.14264609565568681</v>
      </c>
      <c r="AZ58" s="4">
        <v>64</v>
      </c>
      <c r="BA58" s="175">
        <v>0.1284228909572882</v>
      </c>
      <c r="BB58" s="4">
        <v>64</v>
      </c>
      <c r="BC58" s="175">
        <v>0.13615877092068415</v>
      </c>
      <c r="BD58" s="4">
        <v>56</v>
      </c>
      <c r="BE58" s="175">
        <v>9.4886481363491995E-2</v>
      </c>
      <c r="BF58" s="4">
        <v>63</v>
      </c>
      <c r="BG58" s="175">
        <v>0.32523449230315832</v>
      </c>
      <c r="BH58" s="4">
        <v>21</v>
      </c>
      <c r="BI58" s="175">
        <v>6.209161100096261E-2</v>
      </c>
      <c r="BJ58" s="4">
        <v>66</v>
      </c>
      <c r="BK58" s="175">
        <v>5.5795848705325425E-2</v>
      </c>
      <c r="BL58" s="4">
        <v>61</v>
      </c>
      <c r="BM58" s="175">
        <v>4.8913965837678784E-2</v>
      </c>
      <c r="BN58" s="4">
        <v>63</v>
      </c>
      <c r="BO58" s="175">
        <v>4.2927126907550538E-2</v>
      </c>
      <c r="BP58" s="4">
        <v>61</v>
      </c>
      <c r="BQ58" s="175">
        <v>4.92305345445802E-2</v>
      </c>
      <c r="BR58" s="4">
        <v>50</v>
      </c>
      <c r="BS58" s="4">
        <v>2.6476412206056611E-2</v>
      </c>
      <c r="BT58" s="4">
        <v>60</v>
      </c>
      <c r="BU58" s="4">
        <v>2.3260431595073735E-2</v>
      </c>
      <c r="BV58" s="4">
        <v>55</v>
      </c>
      <c r="BW58" s="4">
        <v>1.6359240479889504E-2</v>
      </c>
      <c r="BX58" s="4">
        <v>51</v>
      </c>
      <c r="BY58" s="175">
        <v>1.3158671881472461E-2</v>
      </c>
      <c r="BZ58" s="4">
        <v>46</v>
      </c>
      <c r="CA58" s="175">
        <v>0</v>
      </c>
      <c r="CB58" s="4">
        <v>73</v>
      </c>
      <c r="CF58" s="233"/>
    </row>
    <row r="59" spans="1:84">
      <c r="A59" s="4">
        <v>1712040024</v>
      </c>
      <c r="B59" s="4">
        <v>6</v>
      </c>
      <c r="C59" t="s">
        <v>163</v>
      </c>
      <c r="D59" s="390">
        <v>9649555</v>
      </c>
      <c r="E59" s="390">
        <v>4166409.89</v>
      </c>
      <c r="F59" s="474" t="s">
        <v>89</v>
      </c>
      <c r="G59" s="350">
        <v>0.43177223074562565</v>
      </c>
      <c r="H59" s="4">
        <v>58</v>
      </c>
      <c r="I59" s="175">
        <v>0.41372297044294853</v>
      </c>
      <c r="J59" s="4">
        <v>58</v>
      </c>
      <c r="K59" s="175">
        <v>0.41180513436266281</v>
      </c>
      <c r="L59" s="4">
        <v>56</v>
      </c>
      <c r="M59" s="175">
        <v>0.40822676563985882</v>
      </c>
      <c r="N59" s="4">
        <v>53</v>
      </c>
      <c r="O59" s="175">
        <v>0.39455722188169823</v>
      </c>
      <c r="P59" s="4">
        <v>52</v>
      </c>
      <c r="Q59" s="4">
        <v>0.38784038173191843</v>
      </c>
      <c r="R59" s="4">
        <v>48</v>
      </c>
      <c r="S59" s="175">
        <v>0.38641332089656649</v>
      </c>
      <c r="T59" s="4">
        <v>45</v>
      </c>
      <c r="U59" s="175">
        <v>0.36225951794917738</v>
      </c>
      <c r="V59" s="4">
        <v>49</v>
      </c>
      <c r="W59" s="175">
        <v>0.36017631307599929</v>
      </c>
      <c r="X59" s="4">
        <v>44</v>
      </c>
      <c r="Y59" s="175">
        <v>0.35789356085234741</v>
      </c>
      <c r="Z59" s="4">
        <v>42</v>
      </c>
      <c r="AA59" s="175">
        <v>0.32347651076171247</v>
      </c>
      <c r="AB59" s="4">
        <v>50</v>
      </c>
      <c r="AC59" s="175">
        <v>0.31899773987184016</v>
      </c>
      <c r="AD59" s="4">
        <v>50</v>
      </c>
      <c r="AE59" s="175">
        <v>0.3186255569058899</v>
      </c>
      <c r="AF59" s="4">
        <v>50</v>
      </c>
      <c r="AG59" s="175">
        <v>0.28802555433721333</v>
      </c>
      <c r="AH59" s="4">
        <v>52</v>
      </c>
      <c r="AI59" s="175">
        <v>0.28350060537365257</v>
      </c>
      <c r="AJ59" s="4">
        <v>45</v>
      </c>
      <c r="AK59" s="175">
        <v>0.28072648145836487</v>
      </c>
      <c r="AL59" s="4">
        <v>43</v>
      </c>
      <c r="AM59" s="175">
        <v>0.25992484764115775</v>
      </c>
      <c r="AN59" s="4">
        <v>44</v>
      </c>
      <c r="AO59" s="175">
        <v>0.25212647049806675</v>
      </c>
      <c r="AP59" s="4">
        <v>39</v>
      </c>
      <c r="AQ59" s="175">
        <v>0.25087389051059583</v>
      </c>
      <c r="AR59" s="4">
        <v>33</v>
      </c>
      <c r="AS59" s="175">
        <v>0.22864999972247138</v>
      </c>
      <c r="AT59" s="4">
        <v>42</v>
      </c>
      <c r="AU59" s="175">
        <v>0.21571587559643654</v>
      </c>
      <c r="AV59" s="4">
        <v>39</v>
      </c>
      <c r="AW59" s="175">
        <v>0.20622850303987827</v>
      </c>
      <c r="AX59" s="4">
        <v>36</v>
      </c>
      <c r="AY59" s="175">
        <v>0.18172297299211951</v>
      </c>
      <c r="AZ59" s="4">
        <v>42</v>
      </c>
      <c r="BA59" s="175">
        <v>0.16958134469941585</v>
      </c>
      <c r="BB59" s="4">
        <v>40</v>
      </c>
      <c r="BC59" s="175">
        <v>0.16673413464672432</v>
      </c>
      <c r="BD59" s="4">
        <v>35</v>
      </c>
      <c r="BE59" s="175">
        <v>0.12390707785498628</v>
      </c>
      <c r="BF59" s="4">
        <v>45</v>
      </c>
      <c r="BG59" s="175">
        <v>0.32261090648327012</v>
      </c>
      <c r="BH59" s="4">
        <v>22</v>
      </c>
      <c r="BI59" s="175">
        <v>0.10993169867946993</v>
      </c>
      <c r="BJ59" s="4">
        <v>35</v>
      </c>
      <c r="BK59" s="175">
        <v>8.6805334634343853E-2</v>
      </c>
      <c r="BL59" s="4">
        <v>37</v>
      </c>
      <c r="BM59" s="175">
        <v>6.5751389799582047E-2</v>
      </c>
      <c r="BN59" s="4">
        <v>45</v>
      </c>
      <c r="BO59" s="175">
        <v>6.2377005618135334E-2</v>
      </c>
      <c r="BP59" s="4">
        <v>42</v>
      </c>
      <c r="BQ59" s="175">
        <v>5.9577029676239547E-2</v>
      </c>
      <c r="BR59" s="4">
        <v>38</v>
      </c>
      <c r="BS59" s="4">
        <v>4.2110861992859357E-2</v>
      </c>
      <c r="BT59" s="4">
        <v>35</v>
      </c>
      <c r="BU59" s="4">
        <v>3.457570606633905E-2</v>
      </c>
      <c r="BV59" s="4">
        <v>33</v>
      </c>
      <c r="BW59" s="4">
        <v>2.3889646408765109E-2</v>
      </c>
      <c r="BX59" s="4">
        <v>40</v>
      </c>
      <c r="BY59" s="175">
        <v>9.5859342736530333E-3</v>
      </c>
      <c r="BZ59" s="4">
        <v>50</v>
      </c>
      <c r="CA59" s="175">
        <v>3.1278354111973563E-4</v>
      </c>
      <c r="CB59" s="4">
        <v>26</v>
      </c>
      <c r="CF59" s="233"/>
    </row>
    <row r="60" spans="1:84">
      <c r="A60" s="4">
        <v>1708080014</v>
      </c>
      <c r="B60" s="4">
        <v>1</v>
      </c>
      <c r="C60" t="s">
        <v>11</v>
      </c>
      <c r="D60" s="390">
        <v>4273057</v>
      </c>
      <c r="E60" s="390">
        <v>1840693.86</v>
      </c>
      <c r="F60" s="474" t="s">
        <v>89</v>
      </c>
      <c r="G60" s="350">
        <v>0.43076744855082078</v>
      </c>
      <c r="H60" s="4">
        <v>59</v>
      </c>
      <c r="I60" s="175">
        <v>0.39351434380637201</v>
      </c>
      <c r="J60" s="4">
        <v>60</v>
      </c>
      <c r="K60" s="175">
        <v>0.38627721029627327</v>
      </c>
      <c r="L60" s="4">
        <v>61</v>
      </c>
      <c r="M60" s="175">
        <v>0.36979799501987781</v>
      </c>
      <c r="N60" s="4">
        <v>61</v>
      </c>
      <c r="O60" s="175">
        <v>0.34634099029373455</v>
      </c>
      <c r="P60" s="4">
        <v>62</v>
      </c>
      <c r="Q60" s="4">
        <v>0.33621511784325325</v>
      </c>
      <c r="R60" s="4">
        <v>62</v>
      </c>
      <c r="S60" s="175">
        <v>0.32830663309869901</v>
      </c>
      <c r="T60" s="4">
        <v>61</v>
      </c>
      <c r="U60" s="175">
        <v>0.30727015967931798</v>
      </c>
      <c r="V60" s="4">
        <v>62</v>
      </c>
      <c r="W60" s="175">
        <v>0.30043440719579156</v>
      </c>
      <c r="X60" s="4">
        <v>61</v>
      </c>
      <c r="Y60" s="175">
        <v>0.29803349017515285</v>
      </c>
      <c r="Z60" s="4">
        <v>62</v>
      </c>
      <c r="AA60" s="175">
        <v>0.28703101836707101</v>
      </c>
      <c r="AB60" s="4">
        <v>63</v>
      </c>
      <c r="AC60" s="175">
        <v>0.27985754499484439</v>
      </c>
      <c r="AD60" s="4">
        <v>63</v>
      </c>
      <c r="AE60" s="175">
        <v>0.26005977492063292</v>
      </c>
      <c r="AF60" s="4">
        <v>63</v>
      </c>
      <c r="AG60" s="175">
        <v>0.25652736219854061</v>
      </c>
      <c r="AH60" s="4">
        <v>61</v>
      </c>
      <c r="AI60" s="175">
        <v>0.25153542963614001</v>
      </c>
      <c r="AJ60" s="4">
        <v>61</v>
      </c>
      <c r="AK60" s="175">
        <v>0.24764679754400659</v>
      </c>
      <c r="AL60" s="4">
        <v>59</v>
      </c>
      <c r="AM60" s="175">
        <v>0.21753440096492985</v>
      </c>
      <c r="AN60" s="4">
        <v>59</v>
      </c>
      <c r="AO60" s="175">
        <v>0.20873140185118061</v>
      </c>
      <c r="AP60" s="4">
        <v>59</v>
      </c>
      <c r="AQ60" s="175">
        <v>0.20520078561554417</v>
      </c>
      <c r="AR60" s="4">
        <v>56</v>
      </c>
      <c r="AS60" s="175">
        <v>0.18734693389673954</v>
      </c>
      <c r="AT60" s="4">
        <v>59</v>
      </c>
      <c r="AU60" s="175">
        <v>0.1760187843101555</v>
      </c>
      <c r="AV60" s="4">
        <v>60</v>
      </c>
      <c r="AW60" s="175">
        <v>0.16824757544774152</v>
      </c>
      <c r="AX60" s="4">
        <v>59</v>
      </c>
      <c r="AY60" s="175">
        <v>0.16969333664399985</v>
      </c>
      <c r="AZ60" s="4">
        <v>51</v>
      </c>
      <c r="BA60" s="175">
        <v>0.15046823152604796</v>
      </c>
      <c r="BB60" s="4">
        <v>51</v>
      </c>
      <c r="BC60" s="175">
        <v>0.13719762689802642</v>
      </c>
      <c r="BD60" s="4">
        <v>54</v>
      </c>
      <c r="BE60" s="175">
        <v>0.12470312471843929</v>
      </c>
      <c r="BF60" s="4">
        <v>43</v>
      </c>
      <c r="BG60" s="175">
        <v>0.18308849938431165</v>
      </c>
      <c r="BH60" s="4">
        <v>58</v>
      </c>
      <c r="BI60" s="175">
        <v>0.10196641186859899</v>
      </c>
      <c r="BJ60" s="4">
        <v>41</v>
      </c>
      <c r="BK60" s="175">
        <v>0.10065513948210847</v>
      </c>
      <c r="BL60" s="4">
        <v>22</v>
      </c>
      <c r="BM60" s="175">
        <v>7.9562790526782112E-2</v>
      </c>
      <c r="BN60" s="4">
        <v>30</v>
      </c>
      <c r="BO60" s="175">
        <v>7.5633111411806564E-2</v>
      </c>
      <c r="BP60" s="4">
        <v>28</v>
      </c>
      <c r="BQ60" s="175">
        <v>4.9928205357429117E-2</v>
      </c>
      <c r="BR60" s="4">
        <v>48</v>
      </c>
      <c r="BS60" s="4">
        <v>3.6301256945554437E-2</v>
      </c>
      <c r="BT60" s="4">
        <v>44</v>
      </c>
      <c r="BU60" s="4">
        <v>2.6874600479235358E-2</v>
      </c>
      <c r="BV60" s="4">
        <v>49</v>
      </c>
      <c r="BW60" s="4">
        <v>3.0611088571952116E-2</v>
      </c>
      <c r="BX60" s="4">
        <v>30</v>
      </c>
      <c r="BY60" s="175">
        <v>1.9813616434323247E-2</v>
      </c>
      <c r="BZ60" s="4">
        <v>33</v>
      </c>
      <c r="CA60" s="175">
        <v>0</v>
      </c>
      <c r="CB60" s="4">
        <v>73</v>
      </c>
      <c r="CF60" s="233"/>
    </row>
    <row r="61" spans="1:84">
      <c r="A61" s="4">
        <v>1711020002</v>
      </c>
      <c r="B61" s="4">
        <v>5</v>
      </c>
      <c r="C61" t="s">
        <v>18</v>
      </c>
      <c r="D61" s="390">
        <v>1109758</v>
      </c>
      <c r="E61" s="390">
        <v>477357.83</v>
      </c>
      <c r="F61" s="474" t="s">
        <v>89</v>
      </c>
      <c r="G61" s="350">
        <v>0.43014587697267642</v>
      </c>
      <c r="H61" s="4">
        <v>60</v>
      </c>
      <c r="I61" s="175">
        <v>0.41957301333934383</v>
      </c>
      <c r="J61" s="4">
        <v>54</v>
      </c>
      <c r="K61" s="175">
        <v>0.41209923643058427</v>
      </c>
      <c r="L61" s="4">
        <v>55</v>
      </c>
      <c r="M61" s="175">
        <v>0.38822094444354982</v>
      </c>
      <c r="N61" s="4">
        <v>57</v>
      </c>
      <c r="O61" s="175">
        <v>0.37736732266114331</v>
      </c>
      <c r="P61" s="4">
        <v>56</v>
      </c>
      <c r="Q61" s="4">
        <v>0.35762030620944774</v>
      </c>
      <c r="R61" s="4">
        <v>56</v>
      </c>
      <c r="S61" s="175">
        <v>0.35297831879236574</v>
      </c>
      <c r="T61" s="4">
        <v>55</v>
      </c>
      <c r="U61" s="175">
        <v>0.34657502185735828</v>
      </c>
      <c r="V61" s="4">
        <v>53</v>
      </c>
      <c r="W61" s="175">
        <v>0.34089964938876599</v>
      </c>
      <c r="X61" s="4">
        <v>53</v>
      </c>
      <c r="Y61" s="175">
        <v>0.33691009747060074</v>
      </c>
      <c r="Z61" s="4">
        <v>52</v>
      </c>
      <c r="AA61" s="175">
        <v>0.32253529506270989</v>
      </c>
      <c r="AB61" s="4">
        <v>59</v>
      </c>
      <c r="AC61" s="175">
        <v>0.30594602236067597</v>
      </c>
      <c r="AD61" s="4">
        <v>59</v>
      </c>
      <c r="AE61" s="175">
        <v>0.30358341718008708</v>
      </c>
      <c r="AF61" s="4">
        <v>59</v>
      </c>
      <c r="AG61" s="175">
        <v>0.2979525423849661</v>
      </c>
      <c r="AH61" s="4">
        <v>45</v>
      </c>
      <c r="AI61" s="175">
        <v>0.28377803463730089</v>
      </c>
      <c r="AJ61" s="4">
        <v>44</v>
      </c>
      <c r="AK61" s="175">
        <v>0.27845486084173304</v>
      </c>
      <c r="AL61" s="4">
        <v>45</v>
      </c>
      <c r="AM61" s="175">
        <v>0.26125474070833454</v>
      </c>
      <c r="AN61" s="4">
        <v>43</v>
      </c>
      <c r="AO61" s="175">
        <v>0.24942191334597266</v>
      </c>
      <c r="AP61" s="4">
        <v>41</v>
      </c>
      <c r="AQ61" s="175">
        <v>0.2336019157708257</v>
      </c>
      <c r="AR61" s="4">
        <v>43</v>
      </c>
      <c r="AS61" s="175">
        <v>0.22686081312232032</v>
      </c>
      <c r="AT61" s="4">
        <v>44</v>
      </c>
      <c r="AU61" s="175">
        <v>0.21441209979833439</v>
      </c>
      <c r="AV61" s="4">
        <v>41</v>
      </c>
      <c r="AW61" s="175">
        <v>0.18709613267036598</v>
      </c>
      <c r="AX61" s="4">
        <v>47</v>
      </c>
      <c r="AY61" s="175">
        <v>0.18294548901652433</v>
      </c>
      <c r="AZ61" s="4">
        <v>41</v>
      </c>
      <c r="BA61" s="175">
        <v>0.14930043306738944</v>
      </c>
      <c r="BB61" s="4">
        <v>53</v>
      </c>
      <c r="BC61" s="175">
        <v>0.1371069638605894</v>
      </c>
      <c r="BD61" s="4">
        <v>55</v>
      </c>
      <c r="BE61" s="175">
        <v>0.11261921968573331</v>
      </c>
      <c r="BF61" s="4">
        <v>54</v>
      </c>
      <c r="BG61" s="175">
        <v>0.13254630425963837</v>
      </c>
      <c r="BH61" s="4">
        <v>67</v>
      </c>
      <c r="BI61" s="175">
        <v>7.471331587607391E-2</v>
      </c>
      <c r="BJ61" s="4">
        <v>61</v>
      </c>
      <c r="BK61" s="175">
        <v>6.4017750221219388E-2</v>
      </c>
      <c r="BL61" s="4">
        <v>55</v>
      </c>
      <c r="BM61" s="175">
        <v>4.4408046979611773E-2</v>
      </c>
      <c r="BN61" s="4">
        <v>64</v>
      </c>
      <c r="BO61" s="175">
        <v>3.780464578764018E-2</v>
      </c>
      <c r="BP61" s="4">
        <v>64</v>
      </c>
      <c r="BQ61" s="175">
        <v>4.5892102016836106E-2</v>
      </c>
      <c r="BR61" s="4">
        <v>55</v>
      </c>
      <c r="BS61" s="4">
        <v>2.9911774864429901E-2</v>
      </c>
      <c r="BT61" s="4">
        <v>57</v>
      </c>
      <c r="BU61" s="4">
        <v>2.5281960211145132E-2</v>
      </c>
      <c r="BV61" s="4">
        <v>52</v>
      </c>
      <c r="BW61" s="4">
        <v>1.3246552491624299E-2</v>
      </c>
      <c r="BX61" s="4">
        <v>55</v>
      </c>
      <c r="BY61" s="175">
        <v>7.1843223477550964E-3</v>
      </c>
      <c r="BZ61" s="4">
        <v>55</v>
      </c>
      <c r="CA61" s="175">
        <v>0</v>
      </c>
      <c r="CB61" s="4">
        <v>73</v>
      </c>
      <c r="CF61" s="233"/>
    </row>
    <row r="62" spans="1:84">
      <c r="A62" s="4">
        <v>1705120069</v>
      </c>
      <c r="B62" s="4">
        <v>2</v>
      </c>
      <c r="C62" t="s">
        <v>65</v>
      </c>
      <c r="D62" s="390">
        <v>15860460</v>
      </c>
      <c r="E62" s="390">
        <v>6501246.3300000001</v>
      </c>
      <c r="F62" s="474" t="s">
        <v>89</v>
      </c>
      <c r="G62" s="350">
        <v>0.40990276029874162</v>
      </c>
      <c r="H62" s="4">
        <v>61</v>
      </c>
      <c r="I62" s="175">
        <v>0.39495348076964859</v>
      </c>
      <c r="J62" s="4">
        <v>59</v>
      </c>
      <c r="K62" s="175">
        <v>0.39013289502509824</v>
      </c>
      <c r="L62" s="4">
        <v>58</v>
      </c>
      <c r="M62" s="175">
        <v>0.38127317209632783</v>
      </c>
      <c r="N62" s="4">
        <v>59</v>
      </c>
      <c r="O62" s="175">
        <v>0.35733368417021744</v>
      </c>
      <c r="P62" s="4">
        <v>60</v>
      </c>
      <c r="Q62" s="4">
        <v>0.34802171020231165</v>
      </c>
      <c r="R62" s="4">
        <v>58</v>
      </c>
      <c r="S62" s="175">
        <v>0.34142668971482282</v>
      </c>
      <c r="T62" s="4">
        <v>59</v>
      </c>
      <c r="U62" s="175">
        <v>0.3370058507227634</v>
      </c>
      <c r="V62" s="4">
        <v>57</v>
      </c>
      <c r="W62" s="175">
        <v>0.32944821557220655</v>
      </c>
      <c r="X62" s="4">
        <v>58</v>
      </c>
      <c r="Y62" s="175">
        <v>0.32367450861504332</v>
      </c>
      <c r="Z62" s="4">
        <v>60</v>
      </c>
      <c r="AA62" s="175">
        <v>0.31330360396221429</v>
      </c>
      <c r="AB62" s="4">
        <v>61</v>
      </c>
      <c r="AC62" s="175">
        <v>0.30212654298009761</v>
      </c>
      <c r="AD62" s="4">
        <v>61</v>
      </c>
      <c r="AE62" s="175">
        <v>0.29725068250694614</v>
      </c>
      <c r="AF62" s="4">
        <v>61</v>
      </c>
      <c r="AG62" s="175">
        <v>0.29332299590792749</v>
      </c>
      <c r="AH62" s="4">
        <v>49</v>
      </c>
      <c r="AI62" s="175">
        <v>0.28240562843396988</v>
      </c>
      <c r="AJ62" s="4">
        <v>46</v>
      </c>
      <c r="AK62" s="175">
        <v>0.27264416495215155</v>
      </c>
      <c r="AL62" s="4">
        <v>48</v>
      </c>
      <c r="AM62" s="175">
        <v>0.26520886436559854</v>
      </c>
      <c r="AN62" s="4">
        <v>40</v>
      </c>
      <c r="AO62" s="175">
        <v>0.23500377306030221</v>
      </c>
      <c r="AP62" s="4">
        <v>46</v>
      </c>
      <c r="AQ62" s="175">
        <v>0.22828870522752812</v>
      </c>
      <c r="AR62" s="4">
        <v>45</v>
      </c>
      <c r="AS62" s="175">
        <v>0.22116785252123836</v>
      </c>
      <c r="AT62" s="4">
        <v>45</v>
      </c>
      <c r="AU62" s="175">
        <v>0.20186518116794849</v>
      </c>
      <c r="AV62" s="4">
        <v>46</v>
      </c>
      <c r="AW62" s="175">
        <v>0.19128244325826615</v>
      </c>
      <c r="AX62" s="4">
        <v>45</v>
      </c>
      <c r="AY62" s="175">
        <v>0.17601371460852958</v>
      </c>
      <c r="AZ62" s="4">
        <v>44</v>
      </c>
      <c r="BA62" s="175">
        <v>0.16250944865407427</v>
      </c>
      <c r="BB62" s="4">
        <v>42</v>
      </c>
      <c r="BC62" s="175">
        <v>0.15694676320863324</v>
      </c>
      <c r="BD62" s="4">
        <v>44</v>
      </c>
      <c r="BE62" s="175">
        <v>0.13156568535843219</v>
      </c>
      <c r="BF62" s="4">
        <v>40</v>
      </c>
      <c r="BG62" s="175">
        <v>0.24025520569379277</v>
      </c>
      <c r="BH62" s="4">
        <v>44</v>
      </c>
      <c r="BI62" s="175">
        <v>0.10975841936488603</v>
      </c>
      <c r="BJ62" s="4">
        <v>36</v>
      </c>
      <c r="BK62" s="175">
        <v>0.101052304542239</v>
      </c>
      <c r="BL62" s="4">
        <v>20</v>
      </c>
      <c r="BM62" s="175">
        <v>8.5440197330342263E-2</v>
      </c>
      <c r="BN62" s="4">
        <v>24</v>
      </c>
      <c r="BO62" s="175">
        <v>7.7737119938513774E-2</v>
      </c>
      <c r="BP62" s="4">
        <v>22</v>
      </c>
      <c r="BQ62" s="175">
        <v>5.2405083342475581E-2</v>
      </c>
      <c r="BR62" s="4">
        <v>46</v>
      </c>
      <c r="BS62" s="4">
        <v>3.4214906985673817E-2</v>
      </c>
      <c r="BT62" s="4">
        <v>48</v>
      </c>
      <c r="BU62" s="4">
        <v>2.8063782273654105E-2</v>
      </c>
      <c r="BV62" s="4">
        <v>45</v>
      </c>
      <c r="BW62" s="4">
        <v>3.4448140533124512E-2</v>
      </c>
      <c r="BX62" s="4">
        <v>25</v>
      </c>
      <c r="BY62" s="175">
        <v>2.1759823315338902E-2</v>
      </c>
      <c r="BZ62" s="4">
        <v>31</v>
      </c>
      <c r="CA62" s="175">
        <v>2.3336447997094664E-3</v>
      </c>
      <c r="CB62" s="4">
        <v>21</v>
      </c>
      <c r="CF62" s="233"/>
    </row>
    <row r="63" spans="1:84">
      <c r="A63" s="4">
        <v>1711020073</v>
      </c>
      <c r="B63" s="4">
        <v>1</v>
      </c>
      <c r="C63" t="s">
        <v>62</v>
      </c>
      <c r="D63" s="390">
        <v>1493412</v>
      </c>
      <c r="E63" s="390">
        <v>607012.07999999996</v>
      </c>
      <c r="F63" s="474" t="s">
        <v>89</v>
      </c>
      <c r="G63" s="350">
        <v>0.40645989354605139</v>
      </c>
      <c r="H63" s="4">
        <v>62</v>
      </c>
      <c r="I63" s="175">
        <v>0.38596181933746054</v>
      </c>
      <c r="J63" s="4">
        <v>62</v>
      </c>
      <c r="K63" s="175">
        <v>0.37773556344414089</v>
      </c>
      <c r="L63" s="4">
        <v>62</v>
      </c>
      <c r="M63" s="175">
        <v>0.35465968293271105</v>
      </c>
      <c r="N63" s="4">
        <v>62</v>
      </c>
      <c r="O63" s="175">
        <v>0.33933252157901173</v>
      </c>
      <c r="P63" s="4">
        <v>64</v>
      </c>
      <c r="Q63" s="4">
        <v>0.32285242571074352</v>
      </c>
      <c r="R63" s="4">
        <v>64</v>
      </c>
      <c r="S63" s="175">
        <v>0.30616327231081453</v>
      </c>
      <c r="T63" s="4">
        <v>64</v>
      </c>
      <c r="U63" s="175">
        <v>0.27565418305748052</v>
      </c>
      <c r="V63" s="4">
        <v>65</v>
      </c>
      <c r="W63" s="175">
        <v>0.27052679021478204</v>
      </c>
      <c r="X63" s="4">
        <v>64</v>
      </c>
      <c r="Y63" s="175">
        <v>0.26364142671752533</v>
      </c>
      <c r="Z63" s="4">
        <v>64</v>
      </c>
      <c r="AA63" s="175">
        <v>0.25566877409892563</v>
      </c>
      <c r="AB63" s="4">
        <v>65</v>
      </c>
      <c r="AC63" s="175">
        <v>0.24343852093115503</v>
      </c>
      <c r="AD63" s="4">
        <v>65</v>
      </c>
      <c r="AE63" s="175">
        <v>0.24000490716616588</v>
      </c>
      <c r="AF63" s="4">
        <v>65</v>
      </c>
      <c r="AG63" s="175">
        <v>0.22039045985017741</v>
      </c>
      <c r="AH63" s="4">
        <v>66</v>
      </c>
      <c r="AI63" s="175">
        <v>0.20147177756071696</v>
      </c>
      <c r="AJ63" s="4">
        <v>66</v>
      </c>
      <c r="AK63" s="175">
        <v>0.19676279196028965</v>
      </c>
      <c r="AL63" s="4">
        <v>67</v>
      </c>
      <c r="AM63" s="175">
        <v>0.19024584620118226</v>
      </c>
      <c r="AN63" s="4">
        <v>66</v>
      </c>
      <c r="AO63" s="175">
        <v>0.18094709320401875</v>
      </c>
      <c r="AP63" s="4">
        <v>65</v>
      </c>
      <c r="AQ63" s="175">
        <v>0.17672351199066302</v>
      </c>
      <c r="AR63" s="4">
        <v>63</v>
      </c>
      <c r="AS63" s="175">
        <v>0.1654257682675645</v>
      </c>
      <c r="AT63" s="4">
        <v>67</v>
      </c>
      <c r="AU63" s="175">
        <v>0.15667750346254081</v>
      </c>
      <c r="AV63" s="4">
        <v>66</v>
      </c>
      <c r="AW63" s="175">
        <v>0.14911064729625853</v>
      </c>
      <c r="AX63" s="4">
        <v>65</v>
      </c>
      <c r="AY63" s="175">
        <v>0.14322363821905809</v>
      </c>
      <c r="AZ63" s="4">
        <v>63</v>
      </c>
      <c r="BA63" s="175">
        <v>0.13345747857925344</v>
      </c>
      <c r="BB63" s="4">
        <v>61</v>
      </c>
      <c r="BC63" s="175">
        <v>0.12779233058258541</v>
      </c>
      <c r="BD63" s="4">
        <v>62</v>
      </c>
      <c r="BE63" s="175">
        <v>0.11065533154949878</v>
      </c>
      <c r="BF63" s="4">
        <v>56</v>
      </c>
      <c r="BG63" s="175">
        <v>0.18619631798001138</v>
      </c>
      <c r="BH63" s="4">
        <v>57</v>
      </c>
      <c r="BI63" s="175">
        <v>9.5040551435236903E-2</v>
      </c>
      <c r="BJ63" s="4">
        <v>48</v>
      </c>
      <c r="BK63" s="175">
        <v>8.953971958173633E-2</v>
      </c>
      <c r="BL63" s="4">
        <v>36</v>
      </c>
      <c r="BM63" s="175">
        <v>6.3285187175407723E-2</v>
      </c>
      <c r="BN63" s="4">
        <v>47</v>
      </c>
      <c r="BO63" s="175">
        <v>4.9957625959882464E-2</v>
      </c>
      <c r="BP63" s="4">
        <v>55</v>
      </c>
      <c r="BQ63" s="175">
        <v>4.4394004166298379E-2</v>
      </c>
      <c r="BR63" s="4">
        <v>58</v>
      </c>
      <c r="BS63" s="4">
        <v>3.4622126780821362E-2</v>
      </c>
      <c r="BT63" s="4">
        <v>46</v>
      </c>
      <c r="BU63" s="4">
        <v>3.0475149590334084E-2</v>
      </c>
      <c r="BV63" s="4">
        <v>40</v>
      </c>
      <c r="BW63" s="4">
        <v>6.795580188186516E-2</v>
      </c>
      <c r="BX63" s="4">
        <v>8</v>
      </c>
      <c r="BY63" s="175">
        <v>4.3139108163052109E-2</v>
      </c>
      <c r="BZ63" s="4">
        <v>12</v>
      </c>
      <c r="CA63" s="175">
        <v>0</v>
      </c>
      <c r="CB63" s="4">
        <v>73</v>
      </c>
      <c r="CF63" s="233"/>
    </row>
    <row r="64" spans="1:84">
      <c r="A64" s="4">
        <v>1706020011</v>
      </c>
      <c r="B64" s="4">
        <v>3</v>
      </c>
      <c r="C64" t="s">
        <v>9</v>
      </c>
      <c r="D64" s="390">
        <v>298764</v>
      </c>
      <c r="E64" s="390">
        <v>117299.34</v>
      </c>
      <c r="F64" s="474" t="s">
        <v>88</v>
      </c>
      <c r="G64" s="350">
        <v>0.39261536224549665</v>
      </c>
      <c r="H64" s="4">
        <v>63</v>
      </c>
      <c r="I64" s="175">
        <v>0.37478329412483957</v>
      </c>
      <c r="J64" s="4">
        <v>64</v>
      </c>
      <c r="K64" s="175">
        <v>0.36829090135554221</v>
      </c>
      <c r="L64" s="4">
        <v>64</v>
      </c>
      <c r="M64" s="175">
        <v>0.35375110140176746</v>
      </c>
      <c r="N64" s="4">
        <v>63</v>
      </c>
      <c r="O64" s="175">
        <v>0.34316629413966482</v>
      </c>
      <c r="P64" s="4">
        <v>63</v>
      </c>
      <c r="Q64" s="4">
        <v>0.32909850548336844</v>
      </c>
      <c r="R64" s="4">
        <v>63</v>
      </c>
      <c r="S64" s="175">
        <v>0.30932516597190352</v>
      </c>
      <c r="T64" s="4">
        <v>63</v>
      </c>
      <c r="U64" s="175">
        <v>0.30373018130172907</v>
      </c>
      <c r="V64" s="4">
        <v>63</v>
      </c>
      <c r="W64" s="175">
        <v>0.29813519663155458</v>
      </c>
      <c r="X64" s="4">
        <v>63</v>
      </c>
      <c r="Y64" s="175">
        <v>0.28984558358520435</v>
      </c>
      <c r="Z64" s="4">
        <v>63</v>
      </c>
      <c r="AA64" s="175">
        <v>0.26407624770713994</v>
      </c>
      <c r="AB64" s="4">
        <v>64</v>
      </c>
      <c r="AC64" s="175">
        <v>0.25285757905598788</v>
      </c>
      <c r="AD64" s="4">
        <v>64</v>
      </c>
      <c r="AE64" s="175">
        <v>0.24726259438581347</v>
      </c>
      <c r="AF64" s="4">
        <v>64</v>
      </c>
      <c r="AG64" s="175">
        <v>0.24165511496154704</v>
      </c>
      <c r="AH64" s="4">
        <v>64</v>
      </c>
      <c r="AI64" s="175">
        <v>0.22850356600240382</v>
      </c>
      <c r="AJ64" s="4">
        <v>63</v>
      </c>
      <c r="AK64" s="175">
        <v>0.21896827493941715</v>
      </c>
      <c r="AL64" s="4">
        <v>63</v>
      </c>
      <c r="AM64" s="175">
        <v>0.20491533289151309</v>
      </c>
      <c r="AN64" s="4">
        <v>63</v>
      </c>
      <c r="AO64" s="175">
        <v>0.18894349747626896</v>
      </c>
      <c r="AP64" s="4">
        <v>64</v>
      </c>
      <c r="AQ64" s="175">
        <v>0.1815394322408323</v>
      </c>
      <c r="AR64" s="4">
        <v>62</v>
      </c>
      <c r="AS64" s="175">
        <v>0.17114100535205051</v>
      </c>
      <c r="AT64" s="4">
        <v>64</v>
      </c>
      <c r="AU64" s="175">
        <v>0.15390808216518734</v>
      </c>
      <c r="AV64" s="4">
        <v>68</v>
      </c>
      <c r="AW64" s="175">
        <v>0.14083222878258431</v>
      </c>
      <c r="AX64" s="4">
        <v>69</v>
      </c>
      <c r="AY64" s="175">
        <v>0.13411799949123737</v>
      </c>
      <c r="AZ64" s="4">
        <v>68</v>
      </c>
      <c r="BA64" s="175">
        <v>0.11819901326799759</v>
      </c>
      <c r="BB64" s="4">
        <v>67</v>
      </c>
      <c r="BC64" s="175">
        <v>0.11385093250860218</v>
      </c>
      <c r="BD64" s="4">
        <v>66</v>
      </c>
      <c r="BE64" s="175">
        <v>9.4291748671192013E-2</v>
      </c>
      <c r="BF64" s="4">
        <v>65</v>
      </c>
      <c r="BG64" s="175">
        <v>0.38492754416182012</v>
      </c>
      <c r="BH64" s="4">
        <v>15</v>
      </c>
      <c r="BI64" s="175">
        <v>7.7799065483123819E-2</v>
      </c>
      <c r="BJ64" s="4">
        <v>60</v>
      </c>
      <c r="BK64" s="175">
        <v>7.2609898615629734E-2</v>
      </c>
      <c r="BL64" s="4">
        <v>50</v>
      </c>
      <c r="BM64" s="175">
        <v>5.5405754876758917E-2</v>
      </c>
      <c r="BN64" s="4">
        <v>53</v>
      </c>
      <c r="BO64" s="175">
        <v>2.7814366021341266E-2</v>
      </c>
      <c r="BP64" s="4">
        <v>68</v>
      </c>
      <c r="BQ64" s="175">
        <v>3.8511727651256517E-2</v>
      </c>
      <c r="BR64" s="4">
        <v>60</v>
      </c>
      <c r="BS64" s="4">
        <v>2.119616269028397E-2</v>
      </c>
      <c r="BT64" s="4">
        <v>66</v>
      </c>
      <c r="BU64" s="4">
        <v>1.9096262936632257E-2</v>
      </c>
      <c r="BV64" s="4">
        <v>61</v>
      </c>
      <c r="BW64" s="4">
        <v>1.0360115341875189E-2</v>
      </c>
      <c r="BX64" s="4">
        <v>59</v>
      </c>
      <c r="BY64" s="175">
        <v>4.1140341540480112E-3</v>
      </c>
      <c r="BZ64" s="4">
        <v>62</v>
      </c>
      <c r="CA64" s="175">
        <v>0</v>
      </c>
      <c r="CB64" s="4">
        <v>73</v>
      </c>
      <c r="CF64" s="233"/>
    </row>
    <row r="65" spans="1:84">
      <c r="A65" s="4">
        <v>1605240006</v>
      </c>
      <c r="B65" s="4">
        <v>1</v>
      </c>
      <c r="C65" t="s">
        <v>5</v>
      </c>
      <c r="D65" s="390">
        <v>16548458</v>
      </c>
      <c r="E65" s="390">
        <v>6391387.1299999999</v>
      </c>
      <c r="F65" s="474" t="s">
        <v>88</v>
      </c>
      <c r="G65" s="350">
        <v>0.38622251867676266</v>
      </c>
      <c r="H65" s="4">
        <v>64</v>
      </c>
      <c r="I65" s="175">
        <v>0.37511036127817005</v>
      </c>
      <c r="J65" s="4">
        <v>63</v>
      </c>
      <c r="K65" s="175">
        <v>0.37375761059619922</v>
      </c>
      <c r="L65" s="4">
        <v>63</v>
      </c>
      <c r="M65" s="175">
        <v>0.34901563421988563</v>
      </c>
      <c r="N65" s="4">
        <v>64</v>
      </c>
      <c r="O65" s="175">
        <v>0.3470273711190785</v>
      </c>
      <c r="P65" s="4">
        <v>61</v>
      </c>
      <c r="Q65" s="4">
        <v>0.33937339916202602</v>
      </c>
      <c r="R65" s="4">
        <v>61</v>
      </c>
      <c r="S65" s="175">
        <v>0.32542506409531596</v>
      </c>
      <c r="T65" s="4">
        <v>62</v>
      </c>
      <c r="U65" s="175">
        <v>0.31235808226534723</v>
      </c>
      <c r="V65" s="4">
        <v>61</v>
      </c>
      <c r="W65" s="175">
        <v>0.30029076699041352</v>
      </c>
      <c r="X65" s="4">
        <v>62</v>
      </c>
      <c r="Y65" s="175">
        <v>0.35086634478359058</v>
      </c>
      <c r="Z65" s="4">
        <v>46</v>
      </c>
      <c r="AA65" s="175">
        <v>0.34569756182085604</v>
      </c>
      <c r="AB65" s="4">
        <v>44</v>
      </c>
      <c r="AC65" s="175">
        <v>0.32992112225575349</v>
      </c>
      <c r="AD65" s="4">
        <v>44</v>
      </c>
      <c r="AE65" s="175">
        <v>0.32434991223398452</v>
      </c>
      <c r="AF65" s="4">
        <v>46</v>
      </c>
      <c r="AG65" s="175">
        <v>0.30976727821316774</v>
      </c>
      <c r="AH65" s="4">
        <v>41</v>
      </c>
      <c r="AI65" s="175">
        <v>0.28756786487085284</v>
      </c>
      <c r="AJ65" s="4">
        <v>42</v>
      </c>
      <c r="AK65" s="175">
        <v>0.28266446651475902</v>
      </c>
      <c r="AL65" s="4">
        <v>42</v>
      </c>
      <c r="AM65" s="175">
        <v>0.26928154174700164</v>
      </c>
      <c r="AN65" s="4">
        <v>39</v>
      </c>
      <c r="AO65" s="175">
        <v>0.25902913726773424</v>
      </c>
      <c r="AP65" s="4">
        <v>35</v>
      </c>
      <c r="AQ65" s="175">
        <v>0.24368542489866141</v>
      </c>
      <c r="AR65" s="4">
        <v>37</v>
      </c>
      <c r="AS65" s="175">
        <v>0.22964096486219338</v>
      </c>
      <c r="AT65" s="4">
        <v>40</v>
      </c>
      <c r="AU65" s="175">
        <v>0.21837359590283856</v>
      </c>
      <c r="AV65" s="4">
        <v>37</v>
      </c>
      <c r="AW65" s="175">
        <v>0.2109614773037724</v>
      </c>
      <c r="AX65" s="4">
        <v>34</v>
      </c>
      <c r="AY65" s="175">
        <v>0.19825646756248977</v>
      </c>
      <c r="AZ65" s="4">
        <v>34</v>
      </c>
      <c r="BA65" s="175">
        <v>0.18563077013719229</v>
      </c>
      <c r="BB65" s="4">
        <v>28</v>
      </c>
      <c r="BC65" s="175">
        <v>0.17439001830521189</v>
      </c>
      <c r="BD65" s="4">
        <v>32</v>
      </c>
      <c r="BE65" s="175">
        <v>0.15041142933836585</v>
      </c>
      <c r="BF65" s="4">
        <v>22</v>
      </c>
      <c r="BG65" s="175">
        <v>0.28032694744958792</v>
      </c>
      <c r="BH65" s="4">
        <v>35</v>
      </c>
      <c r="BI65" s="175">
        <v>0.11140420067882184</v>
      </c>
      <c r="BJ65" s="4">
        <v>34</v>
      </c>
      <c r="BK65" s="175">
        <v>9.2702651305929806E-2</v>
      </c>
      <c r="BL65" s="4">
        <v>32</v>
      </c>
      <c r="BM65" s="175">
        <v>6.5225580357644947E-2</v>
      </c>
      <c r="BN65" s="4">
        <v>46</v>
      </c>
      <c r="BO65" s="175">
        <v>6.2171026655025073E-2</v>
      </c>
      <c r="BP65" s="4">
        <v>44</v>
      </c>
      <c r="BQ65" s="175">
        <v>5.6525290300899922E-2</v>
      </c>
      <c r="BR65" s="4">
        <v>41</v>
      </c>
      <c r="BS65" s="4">
        <v>3.4062988455387778E-2</v>
      </c>
      <c r="BT65" s="4">
        <v>49</v>
      </c>
      <c r="BU65" s="4">
        <v>2.2468783137622649E-2</v>
      </c>
      <c r="BV65" s="4">
        <v>57</v>
      </c>
      <c r="BW65" s="4">
        <v>1.1611669060049155E-2</v>
      </c>
      <c r="BX65" s="4">
        <v>57</v>
      </c>
      <c r="BY65" s="175">
        <v>8.833742571604658E-3</v>
      </c>
      <c r="BZ65" s="4">
        <v>52</v>
      </c>
      <c r="CA65" s="175">
        <v>0</v>
      </c>
      <c r="CB65" s="4">
        <v>73</v>
      </c>
      <c r="CF65" s="233"/>
    </row>
    <row r="66" spans="1:84">
      <c r="A66" s="4">
        <v>1705010074</v>
      </c>
      <c r="B66" s="4">
        <v>1</v>
      </c>
      <c r="C66" t="s">
        <v>63</v>
      </c>
      <c r="D66" s="390">
        <v>2012404</v>
      </c>
      <c r="E66" s="390">
        <v>716651.29</v>
      </c>
      <c r="F66" s="474" t="s">
        <v>88</v>
      </c>
      <c r="G66" s="350">
        <v>0.356117009541697</v>
      </c>
      <c r="H66" s="4">
        <v>65</v>
      </c>
      <c r="I66" s="175">
        <v>0.32874293356092971</v>
      </c>
      <c r="J66" s="4">
        <v>66</v>
      </c>
      <c r="K66" s="175">
        <v>0.32607932524548217</v>
      </c>
      <c r="L66" s="4">
        <v>66</v>
      </c>
      <c r="M66" s="175">
        <v>0.32431595096973997</v>
      </c>
      <c r="N66" s="4">
        <v>65</v>
      </c>
      <c r="O66" s="175">
        <v>0.29067605794196094</v>
      </c>
      <c r="P66" s="4">
        <v>66</v>
      </c>
      <c r="Q66" s="4">
        <v>0.28766316944916631</v>
      </c>
      <c r="R66" s="4">
        <v>65</v>
      </c>
      <c r="S66" s="175">
        <v>0.28750145799348392</v>
      </c>
      <c r="T66" s="4">
        <v>65</v>
      </c>
      <c r="U66" s="175">
        <v>0.25267571723765159</v>
      </c>
      <c r="V66" s="4">
        <v>66</v>
      </c>
      <c r="W66" s="175">
        <v>0.25200984696508205</v>
      </c>
      <c r="X66" s="4">
        <v>66</v>
      </c>
      <c r="Y66" s="175">
        <v>0.25117871112390339</v>
      </c>
      <c r="Z66" s="4">
        <v>66</v>
      </c>
      <c r="AA66" s="175">
        <v>0.24019370412585603</v>
      </c>
      <c r="AB66" s="4">
        <v>66</v>
      </c>
      <c r="AC66" s="175">
        <v>0.23845912530327038</v>
      </c>
      <c r="AD66" s="4">
        <v>66</v>
      </c>
      <c r="AE66" s="175">
        <v>0.23845912530327038</v>
      </c>
      <c r="AF66" s="4">
        <v>66</v>
      </c>
      <c r="AG66" s="175">
        <v>0.20169501313350011</v>
      </c>
      <c r="AH66" s="4">
        <v>67</v>
      </c>
      <c r="AI66" s="175">
        <v>0.20014578828908403</v>
      </c>
      <c r="AJ66" s="4">
        <v>67</v>
      </c>
      <c r="AK66" s="175">
        <v>0.19912904963715039</v>
      </c>
      <c r="AL66" s="4">
        <v>66</v>
      </c>
      <c r="AM66" s="175">
        <v>0.16327750968294638</v>
      </c>
      <c r="AN66" s="4">
        <v>68</v>
      </c>
      <c r="AO66" s="175">
        <v>0.16007265028294518</v>
      </c>
      <c r="AP66" s="4">
        <v>68</v>
      </c>
      <c r="AQ66" s="175">
        <v>0.15983766933727028</v>
      </c>
      <c r="AR66" s="4">
        <v>67</v>
      </c>
      <c r="AS66" s="175">
        <v>0.15261898186348269</v>
      </c>
      <c r="AT66" s="4">
        <v>70</v>
      </c>
      <c r="AU66" s="175">
        <v>0.14757713097867031</v>
      </c>
      <c r="AV66" s="4">
        <v>69</v>
      </c>
      <c r="AW66" s="175">
        <v>0.14453529211828242</v>
      </c>
      <c r="AX66" s="4">
        <v>68</v>
      </c>
      <c r="AY66" s="175">
        <v>0.11905663077592767</v>
      </c>
      <c r="AZ66" s="4">
        <v>70</v>
      </c>
      <c r="BA66" s="175">
        <v>0.11172615439047028</v>
      </c>
      <c r="BB66" s="4">
        <v>69</v>
      </c>
      <c r="BC66" s="175">
        <v>0.1114236554886593</v>
      </c>
      <c r="BD66" s="4">
        <v>68</v>
      </c>
      <c r="BE66" s="175">
        <v>9.0077479472312733E-2</v>
      </c>
      <c r="BF66" s="4">
        <v>66</v>
      </c>
      <c r="BG66" s="175">
        <v>0.15842092792539164</v>
      </c>
      <c r="BH66" s="4">
        <v>65</v>
      </c>
      <c r="BI66" s="175">
        <v>8.4279592964434574E-2</v>
      </c>
      <c r="BJ66" s="4">
        <v>58</v>
      </c>
      <c r="BK66" s="175">
        <v>4.493243461551457E-2</v>
      </c>
      <c r="BL66" s="4">
        <v>65</v>
      </c>
      <c r="BM66" s="175">
        <v>4.2235304541235252E-2</v>
      </c>
      <c r="BN66" s="4">
        <v>65</v>
      </c>
      <c r="BO66" s="175">
        <v>4.1700730842315945E-2</v>
      </c>
      <c r="BP66" s="4">
        <v>62</v>
      </c>
      <c r="BQ66" s="175">
        <v>2.7138754842467017E-2</v>
      </c>
      <c r="BR66" s="4">
        <v>67</v>
      </c>
      <c r="BS66" s="4">
        <v>2.0783345863951769E-2</v>
      </c>
      <c r="BT66" s="4">
        <v>67</v>
      </c>
      <c r="BU66" s="4">
        <v>1.9959787696705034E-2</v>
      </c>
      <c r="BV66" s="4">
        <v>59</v>
      </c>
      <c r="BW66" s="4">
        <v>2.7362055531593059E-3</v>
      </c>
      <c r="BX66" s="4">
        <v>70</v>
      </c>
      <c r="BY66" s="175">
        <v>1.4316131353346545E-3</v>
      </c>
      <c r="BZ66" s="4">
        <v>70</v>
      </c>
      <c r="CA66" s="175">
        <v>0</v>
      </c>
      <c r="CB66" s="4">
        <v>73</v>
      </c>
      <c r="CF66" s="233"/>
    </row>
    <row r="67" spans="1:84">
      <c r="A67" s="4">
        <v>1711020002</v>
      </c>
      <c r="B67" s="4">
        <v>5</v>
      </c>
      <c r="C67" t="s">
        <v>31</v>
      </c>
      <c r="D67" s="390">
        <v>1407448</v>
      </c>
      <c r="E67" s="390">
        <v>494632.4</v>
      </c>
      <c r="F67" s="474" t="s">
        <v>88</v>
      </c>
      <c r="G67" s="350">
        <v>0.35143920358110792</v>
      </c>
      <c r="H67" s="4">
        <v>66</v>
      </c>
      <c r="I67" s="175">
        <v>0.34639489643796656</v>
      </c>
      <c r="J67" s="4">
        <v>65</v>
      </c>
      <c r="K67" s="175">
        <v>0.34126831828953974</v>
      </c>
      <c r="L67" s="4">
        <v>65</v>
      </c>
      <c r="M67" s="175">
        <v>0.32205094710690402</v>
      </c>
      <c r="N67" s="4">
        <v>66</v>
      </c>
      <c r="O67" s="175">
        <v>0.29937224398634643</v>
      </c>
      <c r="P67" s="4">
        <v>65</v>
      </c>
      <c r="Q67" s="4">
        <v>0.28459884441141337</v>
      </c>
      <c r="R67" s="4">
        <v>66</v>
      </c>
      <c r="S67" s="175">
        <v>0.28045093674102572</v>
      </c>
      <c r="T67" s="4">
        <v>66</v>
      </c>
      <c r="U67" s="175">
        <v>0.28107357430916324</v>
      </c>
      <c r="V67" s="4">
        <v>64</v>
      </c>
      <c r="W67" s="175">
        <v>0.26249060001810592</v>
      </c>
      <c r="X67" s="4">
        <v>65</v>
      </c>
      <c r="Y67" s="175">
        <v>0.25722440004769398</v>
      </c>
      <c r="Z67" s="4">
        <v>65</v>
      </c>
      <c r="AA67" s="175">
        <v>0.24878918651930484</v>
      </c>
      <c r="AB67" s="4">
        <v>67</v>
      </c>
      <c r="AC67" s="175">
        <v>0.22544297660083137</v>
      </c>
      <c r="AD67" s="4">
        <v>67</v>
      </c>
      <c r="AE67" s="175">
        <v>0.22370001345050541</v>
      </c>
      <c r="AF67" s="4">
        <v>67</v>
      </c>
      <c r="AG67" s="175">
        <v>0.2211225603683816</v>
      </c>
      <c r="AH67" s="4">
        <v>65</v>
      </c>
      <c r="AI67" s="175">
        <v>0.21692401767517677</v>
      </c>
      <c r="AJ67" s="4">
        <v>65</v>
      </c>
      <c r="AK67" s="175">
        <v>0.21292180216462697</v>
      </c>
      <c r="AL67" s="4">
        <v>64</v>
      </c>
      <c r="AM67" s="175">
        <v>0.20561485464045554</v>
      </c>
      <c r="AN67" s="4">
        <v>62</v>
      </c>
      <c r="AO67" s="175">
        <v>0.19571789830885394</v>
      </c>
      <c r="AP67" s="4">
        <v>62</v>
      </c>
      <c r="AQ67" s="175">
        <v>0.19428940449664925</v>
      </c>
      <c r="AR67" s="4">
        <v>59</v>
      </c>
      <c r="AS67" s="175">
        <v>0.18485079402223031</v>
      </c>
      <c r="AT67" s="4">
        <v>61</v>
      </c>
      <c r="AU67" s="175">
        <v>0.17682677598675053</v>
      </c>
      <c r="AV67" s="4">
        <v>59</v>
      </c>
      <c r="AW67" s="175">
        <v>0.14460625188284046</v>
      </c>
      <c r="AX67" s="4">
        <v>67</v>
      </c>
      <c r="AY67" s="175">
        <v>0.14037273845996442</v>
      </c>
      <c r="AZ67" s="4">
        <v>66</v>
      </c>
      <c r="BA67" s="175">
        <v>0.12346887416089261</v>
      </c>
      <c r="BB67" s="4">
        <v>66</v>
      </c>
      <c r="BC67" s="175">
        <v>0.1194326682051486</v>
      </c>
      <c r="BD67" s="4">
        <v>65</v>
      </c>
      <c r="BE67" s="175">
        <v>9.8478259942818488E-2</v>
      </c>
      <c r="BF67" s="4">
        <v>62</v>
      </c>
      <c r="BG67" s="175">
        <v>0.39408238491198005</v>
      </c>
      <c r="BH67" s="4">
        <v>13</v>
      </c>
      <c r="BI67" s="175">
        <v>7.8518396416777061E-2</v>
      </c>
      <c r="BJ67" s="4">
        <v>59</v>
      </c>
      <c r="BK67" s="175">
        <v>6.5201952079224246E-2</v>
      </c>
      <c r="BL67" s="4">
        <v>54</v>
      </c>
      <c r="BM67" s="175">
        <v>2.8946888091069801E-2</v>
      </c>
      <c r="BN67" s="4">
        <v>70</v>
      </c>
      <c r="BO67" s="175">
        <v>2.7522442001409644E-2</v>
      </c>
      <c r="BP67" s="4">
        <v>69</v>
      </c>
      <c r="BQ67" s="175">
        <v>3.4493394747088353E-2</v>
      </c>
      <c r="BR67" s="4">
        <v>65</v>
      </c>
      <c r="BS67" s="4">
        <v>2.1850806530685322E-2</v>
      </c>
      <c r="BT67" s="4">
        <v>64</v>
      </c>
      <c r="BU67" s="4">
        <v>1.9767894870716358E-2</v>
      </c>
      <c r="BV67" s="4">
        <v>60</v>
      </c>
      <c r="BW67" s="4">
        <v>1.3751040535778226E-2</v>
      </c>
      <c r="BX67" s="4">
        <v>54</v>
      </c>
      <c r="BY67" s="175">
        <v>8.9437040657985231E-3</v>
      </c>
      <c r="BZ67" s="4">
        <v>51</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A2:CB68">
      <sortCondition ref="H1:H68"/>
    </sortState>
  </autoFilter>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80" zoomScaleNormal="80" workbookViewId="0">
      <pane xSplit="3" ySplit="1" topLeftCell="D2" activePane="bottomRight" state="frozen"/>
      <selection activeCell="I1" sqref="I1"/>
      <selection pane="topRight" activeCell="I1" sqref="I1"/>
      <selection pane="bottomLeft" activeCell="I1" sqref="I1"/>
      <selection pane="bottomRight" activeCell="B13" sqref="B13"/>
    </sheetView>
  </sheetViews>
  <sheetFormatPr defaultRowHeight="14.4"/>
  <cols>
    <col min="1" max="1" width="15.5546875" style="4" customWidth="1"/>
    <col min="2" max="2" width="14.109375" customWidth="1"/>
    <col min="3" max="3" width="48.5546875" bestFit="1" customWidth="1"/>
    <col min="4" max="4" width="23" customWidth="1"/>
    <col min="5" max="5" width="24.5546875" customWidth="1"/>
    <col min="6" max="6" width="16.88671875" style="474" customWidth="1"/>
    <col min="7" max="7" width="19.33203125" style="4" customWidth="1"/>
    <col min="8" max="8" width="19.109375" style="4" customWidth="1"/>
    <col min="9" max="9" width="19.33203125" style="4" customWidth="1"/>
    <col min="10" max="40" width="21.88671875" customWidth="1"/>
    <col min="41" max="41" width="19.33203125" style="4" customWidth="1"/>
    <col min="42" max="48" width="21.88671875" customWidth="1"/>
    <col min="49" max="49" width="19.33203125" style="4" customWidth="1"/>
    <col min="50" max="50" width="21.88671875" customWidth="1"/>
    <col min="51" max="51" width="19.33203125" style="4" customWidth="1"/>
    <col min="52" max="60" width="21.88671875" customWidth="1"/>
    <col min="61" max="61" width="19.33203125" style="4" customWidth="1"/>
    <col min="62" max="78" width="21.88671875" customWidth="1"/>
    <col min="79" max="79" width="17.88671875" bestFit="1" customWidth="1"/>
    <col min="80" max="80" width="17.33203125" bestFit="1" customWidth="1"/>
    <col min="84" max="84" width="20.6640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1711060081</v>
      </c>
      <c r="B4" s="4">
        <v>3</v>
      </c>
      <c r="C4" t="s">
        <v>159</v>
      </c>
      <c r="D4" s="232">
        <v>16863906.27730418</v>
      </c>
      <c r="E4" s="232">
        <v>24849379.400622554</v>
      </c>
      <c r="F4" s="472" t="s">
        <v>1374</v>
      </c>
      <c r="G4" s="5">
        <v>1.473524519883356</v>
      </c>
      <c r="H4" s="4">
        <v>3</v>
      </c>
      <c r="I4" s="5">
        <v>0.82289880925124381</v>
      </c>
      <c r="J4" s="4">
        <v>33</v>
      </c>
      <c r="K4" s="5">
        <v>0.78807622329778837</v>
      </c>
      <c r="L4" s="4">
        <v>34</v>
      </c>
      <c r="M4" s="5">
        <v>0.78169309776540663</v>
      </c>
      <c r="N4" s="4">
        <v>33</v>
      </c>
      <c r="O4" s="5">
        <v>0.77271008218020298</v>
      </c>
      <c r="P4" s="4">
        <v>32</v>
      </c>
      <c r="Q4" s="4">
        <v>0.75596892234547197</v>
      </c>
      <c r="R4" s="4">
        <v>33</v>
      </c>
      <c r="S4" s="5">
        <v>0.73728681351573699</v>
      </c>
      <c r="T4" s="4">
        <v>12</v>
      </c>
      <c r="U4" s="5">
        <v>0.73158646727234689</v>
      </c>
      <c r="V4" s="4">
        <v>32</v>
      </c>
      <c r="W4" s="5">
        <v>0.73028416555827846</v>
      </c>
      <c r="X4" s="4">
        <v>10</v>
      </c>
      <c r="Y4" s="5">
        <v>0.72957915980417654</v>
      </c>
      <c r="Z4" s="4">
        <v>32</v>
      </c>
      <c r="AA4" s="5">
        <v>0.55751548469773393</v>
      </c>
      <c r="AB4" s="4">
        <v>41</v>
      </c>
      <c r="AC4" s="5">
        <v>0.55036060831657208</v>
      </c>
      <c r="AD4" s="4">
        <v>41</v>
      </c>
      <c r="AE4" s="5">
        <v>0.54258845301429004</v>
      </c>
      <c r="AF4" s="4">
        <v>43</v>
      </c>
      <c r="AG4" s="5">
        <v>0.4610646456285134</v>
      </c>
      <c r="AH4" s="4">
        <v>52</v>
      </c>
      <c r="AI4" s="5">
        <v>0.44380568210207655</v>
      </c>
      <c r="AJ4" s="4">
        <v>50</v>
      </c>
      <c r="AK4" s="5">
        <v>0.42692405907873721</v>
      </c>
      <c r="AL4" s="4">
        <v>50</v>
      </c>
      <c r="AM4" s="5">
        <v>0.41991252053112565</v>
      </c>
      <c r="AN4" s="4">
        <v>49</v>
      </c>
      <c r="AO4" s="5">
        <v>0.40351053581684426</v>
      </c>
      <c r="AP4" s="4">
        <v>47</v>
      </c>
      <c r="AQ4" s="5">
        <v>0.40271385315196823</v>
      </c>
      <c r="AR4" s="4">
        <v>46</v>
      </c>
      <c r="AS4" s="5">
        <v>0.39706032947648684</v>
      </c>
      <c r="AT4" s="4">
        <v>47</v>
      </c>
      <c r="AU4" s="5">
        <v>0.35435723147570958</v>
      </c>
      <c r="AV4" s="4">
        <v>52</v>
      </c>
      <c r="AW4" s="5">
        <v>0.345605373354821</v>
      </c>
      <c r="AX4" s="4">
        <v>51</v>
      </c>
      <c r="AY4" s="5">
        <v>0.25201926722009638</v>
      </c>
      <c r="AZ4" s="4">
        <v>55</v>
      </c>
      <c r="BA4" s="5">
        <v>0.24188061013963066</v>
      </c>
      <c r="BB4" s="4">
        <v>54</v>
      </c>
      <c r="BC4" s="5">
        <v>0.23751282515040567</v>
      </c>
      <c r="BD4" s="4">
        <v>53</v>
      </c>
      <c r="BE4" s="5">
        <v>0.20350160641842063</v>
      </c>
      <c r="BF4" s="4">
        <v>54</v>
      </c>
      <c r="BG4" s="5">
        <v>0.20134862421267713</v>
      </c>
      <c r="BH4" s="4">
        <v>54</v>
      </c>
      <c r="BI4" s="5">
        <v>0.18149219571619502</v>
      </c>
      <c r="BJ4" s="4">
        <v>53</v>
      </c>
      <c r="BK4" s="5">
        <v>0.16504755208958105</v>
      </c>
      <c r="BL4" s="4">
        <v>55</v>
      </c>
      <c r="BM4" s="5">
        <v>0.16600578545534098</v>
      </c>
      <c r="BN4" s="4">
        <v>55</v>
      </c>
      <c r="BO4" s="5">
        <v>0.14802400553395878</v>
      </c>
      <c r="BP4" s="4">
        <v>56</v>
      </c>
      <c r="BQ4" s="4">
        <v>0.13556744916427058</v>
      </c>
      <c r="BR4" s="4">
        <v>60</v>
      </c>
      <c r="BS4" s="5">
        <v>0.12772297774582483</v>
      </c>
      <c r="BT4" s="4">
        <v>61</v>
      </c>
      <c r="BU4" s="4">
        <v>0.12845466739904879</v>
      </c>
      <c r="BV4" s="4">
        <v>60</v>
      </c>
      <c r="BW4" s="5">
        <v>0.12899517695464693</v>
      </c>
      <c r="BX4" s="4">
        <v>44</v>
      </c>
      <c r="BY4" s="5">
        <v>9.7690023157385841E-2</v>
      </c>
      <c r="BZ4" s="4">
        <v>53</v>
      </c>
      <c r="CA4" s="5">
        <v>0.10490243914142033</v>
      </c>
      <c r="CB4" s="4">
        <v>50</v>
      </c>
      <c r="CC4" s="504"/>
    </row>
    <row r="5" spans="1:84" s="737" customFormat="1">
      <c r="A5" s="743">
        <v>1709290080</v>
      </c>
      <c r="B5" s="743">
        <v>2</v>
      </c>
      <c r="C5" s="737" t="s">
        <v>220</v>
      </c>
      <c r="D5" s="750">
        <v>100957517.65190254</v>
      </c>
      <c r="E5" s="750">
        <v>145465299.23112243</v>
      </c>
      <c r="F5" s="751" t="s">
        <v>1374</v>
      </c>
      <c r="G5" s="752">
        <v>1.4408565366343586</v>
      </c>
      <c r="H5" s="743">
        <v>4</v>
      </c>
      <c r="I5" s="752">
        <v>1.4341298530620343</v>
      </c>
      <c r="J5" s="743">
        <v>2</v>
      </c>
      <c r="K5" s="752">
        <v>1.4202507058107545</v>
      </c>
      <c r="L5" s="743">
        <v>3</v>
      </c>
      <c r="M5" s="752">
        <v>1.4098592508214594</v>
      </c>
      <c r="N5" s="743">
        <v>3</v>
      </c>
      <c r="O5" s="752">
        <v>1.3962868842060765</v>
      </c>
      <c r="P5" s="743">
        <v>3</v>
      </c>
      <c r="Q5" s="743">
        <v>1.3742405688380031</v>
      </c>
      <c r="R5" s="743">
        <v>3</v>
      </c>
      <c r="S5" s="752">
        <v>1.3471509569314637</v>
      </c>
      <c r="T5" s="743">
        <v>31</v>
      </c>
      <c r="U5" s="752">
        <v>1.3249625486524481</v>
      </c>
      <c r="V5" s="743">
        <v>3</v>
      </c>
      <c r="W5" s="752">
        <v>1.3128083688875574</v>
      </c>
      <c r="X5" s="743">
        <v>32</v>
      </c>
      <c r="Y5" s="752">
        <v>1.3091424214813028</v>
      </c>
      <c r="Z5" s="743">
        <v>3</v>
      </c>
      <c r="AA5" s="752">
        <v>1.249892138835208</v>
      </c>
      <c r="AB5" s="743">
        <v>2</v>
      </c>
      <c r="AC5" s="752">
        <v>1.2353895226838885</v>
      </c>
      <c r="AD5" s="743">
        <v>2</v>
      </c>
      <c r="AE5" s="752">
        <v>1.2306655495358041</v>
      </c>
      <c r="AF5" s="743">
        <v>2</v>
      </c>
      <c r="AG5" s="752">
        <v>1.1240035736714575</v>
      </c>
      <c r="AH5" s="743">
        <v>4</v>
      </c>
      <c r="AI5" s="752">
        <v>1.0982760892731456</v>
      </c>
      <c r="AJ5" s="743">
        <v>4</v>
      </c>
      <c r="AK5" s="752">
        <v>1.0780861122072041</v>
      </c>
      <c r="AL5" s="743">
        <v>4</v>
      </c>
      <c r="AM5" s="752">
        <v>1.0628820076965246</v>
      </c>
      <c r="AN5" s="743">
        <v>4</v>
      </c>
      <c r="AO5" s="752">
        <v>1.0457882007651724</v>
      </c>
      <c r="AP5" s="743">
        <v>4</v>
      </c>
      <c r="AQ5" s="752">
        <v>1.0188017056783156</v>
      </c>
      <c r="AR5" s="743">
        <v>4</v>
      </c>
      <c r="AS5" s="752">
        <v>1.0091891858739073</v>
      </c>
      <c r="AT5" s="743">
        <v>4</v>
      </c>
      <c r="AU5" s="752">
        <v>0.98812776758382603</v>
      </c>
      <c r="AV5" s="743">
        <v>4</v>
      </c>
      <c r="AW5" s="752">
        <v>0.97655739570388245</v>
      </c>
      <c r="AX5" s="743">
        <v>4</v>
      </c>
      <c r="AY5" s="752">
        <v>0.93462474750505153</v>
      </c>
      <c r="AZ5" s="743">
        <v>2</v>
      </c>
      <c r="BA5" s="752">
        <v>0.92009026549657091</v>
      </c>
      <c r="BB5" s="743">
        <v>2</v>
      </c>
      <c r="BC5" s="752">
        <v>1.0017424895194966</v>
      </c>
      <c r="BD5" s="743">
        <v>2</v>
      </c>
      <c r="BE5" s="752">
        <v>0.87967587475741471</v>
      </c>
      <c r="BF5" s="743">
        <v>2</v>
      </c>
      <c r="BG5" s="752">
        <v>0.86774349064163903</v>
      </c>
      <c r="BH5" s="743">
        <v>2</v>
      </c>
      <c r="BI5" s="752">
        <v>0.85797588164315519</v>
      </c>
      <c r="BJ5" s="743">
        <v>1</v>
      </c>
      <c r="BK5" s="752">
        <v>0.84511019363716855</v>
      </c>
      <c r="BL5" s="743">
        <v>1</v>
      </c>
      <c r="BM5" s="752">
        <v>0.79548556771271084</v>
      </c>
      <c r="BN5" s="743">
        <v>1</v>
      </c>
      <c r="BO5" s="752">
        <v>0.7900019280491708</v>
      </c>
      <c r="BP5" s="743">
        <v>1</v>
      </c>
      <c r="BQ5" s="743">
        <v>0.78333160517689771</v>
      </c>
      <c r="BR5" s="743">
        <v>2</v>
      </c>
      <c r="BS5" s="752">
        <v>0.77048103144096869</v>
      </c>
      <c r="BT5" s="743">
        <v>2</v>
      </c>
      <c r="BU5" s="743">
        <v>0.77497379742085015</v>
      </c>
      <c r="BV5" s="743">
        <v>3</v>
      </c>
      <c r="BW5" s="752">
        <v>0.73096362593804809</v>
      </c>
      <c r="BX5" s="743">
        <v>1</v>
      </c>
      <c r="BY5" s="752">
        <v>0.72228692996303812</v>
      </c>
      <c r="BZ5" s="743">
        <v>1</v>
      </c>
      <c r="CA5" s="752">
        <v>0.83737790312453197</v>
      </c>
      <c r="CB5" s="743">
        <v>1</v>
      </c>
      <c r="CC5" s="753"/>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1711020026</v>
      </c>
      <c r="B7" s="4">
        <v>1</v>
      </c>
      <c r="C7" t="s">
        <v>20</v>
      </c>
      <c r="D7" s="232">
        <v>99035079.008151352</v>
      </c>
      <c r="E7" s="232">
        <v>124608267.17593792</v>
      </c>
      <c r="F7" s="472" t="s">
        <v>1374</v>
      </c>
      <c r="G7" s="5">
        <v>1.2582235347707624</v>
      </c>
      <c r="H7" s="4">
        <v>6</v>
      </c>
      <c r="I7" s="5">
        <v>1.257957988757664</v>
      </c>
      <c r="J7" s="4">
        <v>4</v>
      </c>
      <c r="K7" s="5">
        <v>1.2483723094397476</v>
      </c>
      <c r="L7" s="4">
        <v>4</v>
      </c>
      <c r="M7" s="5">
        <v>1.2361732928597293</v>
      </c>
      <c r="N7" s="4">
        <v>4</v>
      </c>
      <c r="O7" s="5">
        <v>1.229021886631116</v>
      </c>
      <c r="P7" s="4">
        <v>4</v>
      </c>
      <c r="Q7" s="4">
        <v>1.1391408908036529</v>
      </c>
      <c r="R7" s="4">
        <v>5</v>
      </c>
      <c r="S7" s="5">
        <v>1.1136610472856683</v>
      </c>
      <c r="T7" s="4">
        <v>50</v>
      </c>
      <c r="U7" s="5">
        <v>1.0862740192157208</v>
      </c>
      <c r="V7" s="4">
        <v>8</v>
      </c>
      <c r="W7" s="5">
        <v>1.0752301287395587</v>
      </c>
      <c r="X7" s="4">
        <v>60</v>
      </c>
      <c r="Y7" s="5">
        <v>1.0766500383140181</v>
      </c>
      <c r="Z7" s="4">
        <v>8</v>
      </c>
      <c r="AA7" s="5">
        <v>0.97927576148504125</v>
      </c>
      <c r="AB7" s="4">
        <v>6</v>
      </c>
      <c r="AC7" s="5">
        <v>0.96103691210296471</v>
      </c>
      <c r="AD7" s="4">
        <v>6</v>
      </c>
      <c r="AE7" s="5">
        <v>0.95865289972557333</v>
      </c>
      <c r="AF7" s="4">
        <v>6</v>
      </c>
      <c r="AG7" s="5">
        <v>0.9109787513632065</v>
      </c>
      <c r="AH7" s="4">
        <v>6</v>
      </c>
      <c r="AI7" s="5">
        <v>0.85029947009157569</v>
      </c>
      <c r="AJ7" s="4">
        <v>7</v>
      </c>
      <c r="AK7" s="5">
        <v>0.84787478385470605</v>
      </c>
      <c r="AL7" s="4">
        <v>7</v>
      </c>
      <c r="AM7" s="5">
        <v>0.79736712386195907</v>
      </c>
      <c r="AN7" s="4">
        <v>7</v>
      </c>
      <c r="AO7" s="5">
        <v>0.78390455613318888</v>
      </c>
      <c r="AP7" s="4">
        <v>7</v>
      </c>
      <c r="AQ7" s="5">
        <v>0.76894676269769557</v>
      </c>
      <c r="AR7" s="4">
        <v>7</v>
      </c>
      <c r="AS7" s="5">
        <v>0.7478846908477863</v>
      </c>
      <c r="AT7" s="4">
        <v>7</v>
      </c>
      <c r="AU7" s="5">
        <v>0.74225034842696658</v>
      </c>
      <c r="AV7" s="4">
        <v>7</v>
      </c>
      <c r="AW7" s="5">
        <v>0.73885746967746846</v>
      </c>
      <c r="AX7" s="4">
        <v>7</v>
      </c>
      <c r="AY7" s="5">
        <v>0.6953572505194211</v>
      </c>
      <c r="AZ7" s="4">
        <v>6</v>
      </c>
      <c r="BA7" s="5">
        <v>0.68494350632186629</v>
      </c>
      <c r="BB7" s="4">
        <v>6</v>
      </c>
      <c r="BC7" s="5">
        <v>0.67195385736383284</v>
      </c>
      <c r="BD7" s="4">
        <v>6</v>
      </c>
      <c r="BE7" s="5">
        <v>0.65595077322087814</v>
      </c>
      <c r="BF7" s="4">
        <v>7</v>
      </c>
      <c r="BG7" s="5">
        <v>0.65369185729359625</v>
      </c>
      <c r="BH7" s="4">
        <v>7</v>
      </c>
      <c r="BI7" s="5">
        <v>0.64398228878783825</v>
      </c>
      <c r="BJ7" s="4">
        <v>7</v>
      </c>
      <c r="BK7" s="5">
        <v>0.6090731068008598</v>
      </c>
      <c r="BL7" s="4">
        <v>6</v>
      </c>
      <c r="BM7" s="5">
        <v>0.60626359971658095</v>
      </c>
      <c r="BN7" s="4">
        <v>5</v>
      </c>
      <c r="BO7" s="5">
        <v>0.60498431374916972</v>
      </c>
      <c r="BP7" s="4">
        <v>5</v>
      </c>
      <c r="BQ7" s="4">
        <v>0.60356868026061938</v>
      </c>
      <c r="BR7" s="4">
        <v>5</v>
      </c>
      <c r="BS7" s="5">
        <v>0.60164330926313214</v>
      </c>
      <c r="BT7" s="4">
        <v>5</v>
      </c>
      <c r="BU7" s="4">
        <v>0.60331823073124435</v>
      </c>
      <c r="BV7" s="4">
        <v>4</v>
      </c>
      <c r="BW7" s="5">
        <v>0.52064689153308363</v>
      </c>
      <c r="BX7" s="4">
        <v>4</v>
      </c>
      <c r="BY7" s="5">
        <v>0.51808809971152958</v>
      </c>
      <c r="BZ7" s="4">
        <v>4</v>
      </c>
      <c r="CA7" s="5">
        <v>0.5146398626169566</v>
      </c>
      <c r="CB7" s="4">
        <v>4</v>
      </c>
      <c r="CC7" s="504"/>
    </row>
    <row r="8" spans="1:84">
      <c r="A8" s="4">
        <v>1705040010</v>
      </c>
      <c r="B8" s="4">
        <v>7</v>
      </c>
      <c r="C8" t="s">
        <v>37</v>
      </c>
      <c r="D8" s="232">
        <v>10827205.459053187</v>
      </c>
      <c r="E8" s="232">
        <v>13479728.789769629</v>
      </c>
      <c r="F8" s="472" t="s">
        <v>1374</v>
      </c>
      <c r="G8" s="5">
        <v>1.2449868842655545</v>
      </c>
      <c r="H8" s="4">
        <v>7</v>
      </c>
      <c r="I8" s="5">
        <v>1.2204778381821142</v>
      </c>
      <c r="J8" s="4">
        <v>6</v>
      </c>
      <c r="K8" s="5">
        <v>1.2191754386569473</v>
      </c>
      <c r="L8" s="4">
        <v>5</v>
      </c>
      <c r="M8" s="5">
        <v>1.2160679256257227</v>
      </c>
      <c r="N8" s="4">
        <v>5</v>
      </c>
      <c r="O8" s="5">
        <v>1.1869742041877636</v>
      </c>
      <c r="P8" s="4">
        <v>5</v>
      </c>
      <c r="Q8" s="4">
        <v>1.1812628859680034</v>
      </c>
      <c r="R8" s="4">
        <v>4</v>
      </c>
      <c r="S8" s="5">
        <v>1.1799458018147975</v>
      </c>
      <c r="T8" s="4">
        <v>10</v>
      </c>
      <c r="U8" s="5">
        <v>1.1391452204094872</v>
      </c>
      <c r="V8" s="4">
        <v>4</v>
      </c>
      <c r="W8" s="5">
        <v>1.1383450187366948</v>
      </c>
      <c r="X8" s="4">
        <v>12</v>
      </c>
      <c r="Y8" s="5">
        <v>1.1407153479715282</v>
      </c>
      <c r="Z8" s="4">
        <v>4</v>
      </c>
      <c r="AA8" s="5">
        <v>0.87402120190633592</v>
      </c>
      <c r="AB8" s="4">
        <v>8</v>
      </c>
      <c r="AC8" s="5">
        <v>0.86945026539123582</v>
      </c>
      <c r="AD8" s="4">
        <v>8</v>
      </c>
      <c r="AE8" s="5">
        <v>0.86945026539123582</v>
      </c>
      <c r="AF8" s="4">
        <v>8</v>
      </c>
      <c r="AG8" s="5">
        <v>0.85986983886538793</v>
      </c>
      <c r="AH8" s="4">
        <v>8</v>
      </c>
      <c r="AI8" s="5">
        <v>0.85671410723020835</v>
      </c>
      <c r="AJ8" s="4">
        <v>6</v>
      </c>
      <c r="AK8" s="5">
        <v>0.85363611974236264</v>
      </c>
      <c r="AL8" s="4">
        <v>6</v>
      </c>
      <c r="AM8" s="5">
        <v>0.68719239518553421</v>
      </c>
      <c r="AN8" s="4">
        <v>10</v>
      </c>
      <c r="AO8" s="5">
        <v>0.67640078751536969</v>
      </c>
      <c r="AP8" s="4">
        <v>10</v>
      </c>
      <c r="AQ8" s="5">
        <v>0.67475415143303386</v>
      </c>
      <c r="AR8" s="4">
        <v>10</v>
      </c>
      <c r="AS8" s="5">
        <v>0.67179504819477631</v>
      </c>
      <c r="AT8" s="4">
        <v>10</v>
      </c>
      <c r="AU8" s="5">
        <v>0.64929622456057168</v>
      </c>
      <c r="AV8" s="4">
        <v>10</v>
      </c>
      <c r="AW8" s="5">
        <v>0.63777494934992851</v>
      </c>
      <c r="AX8" s="4">
        <v>10</v>
      </c>
      <c r="AY8" s="5">
        <v>0.48661593564189398</v>
      </c>
      <c r="AZ8" s="4">
        <v>11</v>
      </c>
      <c r="BA8" s="5">
        <v>0.44199575162238364</v>
      </c>
      <c r="BB8" s="4">
        <v>13</v>
      </c>
      <c r="BC8" s="5">
        <v>0.45037044630633671</v>
      </c>
      <c r="BD8" s="4">
        <v>11</v>
      </c>
      <c r="BE8" s="5">
        <v>0.40968424631972489</v>
      </c>
      <c r="BF8" s="4">
        <v>11</v>
      </c>
      <c r="BG8" s="5">
        <v>0.40968424631972489</v>
      </c>
      <c r="BH8" s="4">
        <v>11</v>
      </c>
      <c r="BI8" s="5">
        <v>0.37875020602034659</v>
      </c>
      <c r="BJ8" s="4">
        <v>13</v>
      </c>
      <c r="BK8" s="5">
        <v>0.3619404412939059</v>
      </c>
      <c r="BL8" s="4">
        <v>11</v>
      </c>
      <c r="BM8" s="5">
        <v>0.35877512445892462</v>
      </c>
      <c r="BN8" s="4">
        <v>10</v>
      </c>
      <c r="BO8" s="5">
        <v>0.35582552367855658</v>
      </c>
      <c r="BP8" s="4">
        <v>10</v>
      </c>
      <c r="BQ8" s="4">
        <v>0.33724651373888159</v>
      </c>
      <c r="BR8" s="4">
        <v>10</v>
      </c>
      <c r="BS8" s="5">
        <v>0.32935104544271543</v>
      </c>
      <c r="BT8" s="4">
        <v>10</v>
      </c>
      <c r="BU8" s="4">
        <v>0.37017712040861911</v>
      </c>
      <c r="BV8" s="4">
        <v>10</v>
      </c>
      <c r="BW8" s="5">
        <v>0.3042888084151199</v>
      </c>
      <c r="BX8" s="4">
        <v>9</v>
      </c>
      <c r="BY8" s="5">
        <v>0.29817003776367673</v>
      </c>
      <c r="BZ8" s="4">
        <v>9</v>
      </c>
      <c r="CA8" s="5">
        <v>0.29254804810713947</v>
      </c>
      <c r="CB8" s="4">
        <v>9</v>
      </c>
      <c r="CC8" s="504"/>
    </row>
    <row r="9" spans="1:84">
      <c r="A9" s="4">
        <v>1712040024</v>
      </c>
      <c r="B9" s="4">
        <v>6</v>
      </c>
      <c r="C9" t="s">
        <v>42</v>
      </c>
      <c r="D9" s="232">
        <v>4307945.390228129</v>
      </c>
      <c r="E9" s="232">
        <v>5257308.1747844489</v>
      </c>
      <c r="F9" s="472" t="s">
        <v>1374</v>
      </c>
      <c r="G9" s="5">
        <v>1.2203748419628981</v>
      </c>
      <c r="H9" s="4">
        <v>8</v>
      </c>
      <c r="I9" s="5">
        <v>1.180845826144802</v>
      </c>
      <c r="J9" s="4">
        <v>8</v>
      </c>
      <c r="K9" s="5">
        <v>1.1808455329503158</v>
      </c>
      <c r="L9" s="4">
        <v>8</v>
      </c>
      <c r="M9" s="5">
        <v>1.1779011423473496</v>
      </c>
      <c r="N9" s="4">
        <v>6</v>
      </c>
      <c r="O9" s="5">
        <v>1.1214265706202813</v>
      </c>
      <c r="P9" s="4">
        <v>8</v>
      </c>
      <c r="Q9" s="4">
        <v>1.1026724019852987</v>
      </c>
      <c r="R9" s="4">
        <v>8</v>
      </c>
      <c r="S9" s="5">
        <v>1.1025267469200286</v>
      </c>
      <c r="T9" s="4">
        <v>5</v>
      </c>
      <c r="U9" s="5">
        <v>1.0934705385141195</v>
      </c>
      <c r="V9" s="4">
        <v>7</v>
      </c>
      <c r="W9" s="5">
        <v>1.0788981952939845</v>
      </c>
      <c r="X9" s="4">
        <v>5</v>
      </c>
      <c r="Y9" s="5">
        <v>1.0848149532897524</v>
      </c>
      <c r="Z9" s="4">
        <v>7</v>
      </c>
      <c r="AA9" s="5">
        <v>0.71383785813524148</v>
      </c>
      <c r="AB9" s="4">
        <v>17</v>
      </c>
      <c r="AC9" s="5">
        <v>0.70509000220268103</v>
      </c>
      <c r="AD9" s="4">
        <v>17</v>
      </c>
      <c r="AE9" s="5">
        <v>0.70509000220268103</v>
      </c>
      <c r="AF9" s="4">
        <v>17</v>
      </c>
      <c r="AG9" s="5">
        <v>0.64780940051374736</v>
      </c>
      <c r="AH9" s="4">
        <v>20</v>
      </c>
      <c r="AI9" s="5">
        <v>0.64259856734228238</v>
      </c>
      <c r="AJ9" s="4">
        <v>15</v>
      </c>
      <c r="AK9" s="5">
        <v>0.63829749088506249</v>
      </c>
      <c r="AL9" s="4">
        <v>15</v>
      </c>
      <c r="AM9" s="5">
        <v>0.4920242475717464</v>
      </c>
      <c r="AN9" s="4">
        <v>33</v>
      </c>
      <c r="AO9" s="5">
        <v>0.47694128125073532</v>
      </c>
      <c r="AP9" s="4">
        <v>28</v>
      </c>
      <c r="AQ9" s="5">
        <v>0.47592826152810835</v>
      </c>
      <c r="AR9" s="4">
        <v>27</v>
      </c>
      <c r="AS9" s="5">
        <v>0.40282480793801956</v>
      </c>
      <c r="AT9" s="4">
        <v>45</v>
      </c>
      <c r="AU9" s="5">
        <v>0.39179403738724683</v>
      </c>
      <c r="AV9" s="4">
        <v>44</v>
      </c>
      <c r="AW9" s="5">
        <v>0.38489511866471854</v>
      </c>
      <c r="AX9" s="4">
        <v>43</v>
      </c>
      <c r="AY9" s="5">
        <v>0.36865465494901184</v>
      </c>
      <c r="AZ9" s="4">
        <v>30</v>
      </c>
      <c r="BA9" s="5">
        <v>0.35589923559651848</v>
      </c>
      <c r="BB9" s="4">
        <v>28</v>
      </c>
      <c r="BC9" s="5">
        <v>0.35663487630523988</v>
      </c>
      <c r="BD9" s="4">
        <v>28</v>
      </c>
      <c r="BE9" s="5">
        <v>0.32221589311785881</v>
      </c>
      <c r="BF9" s="4">
        <v>23</v>
      </c>
      <c r="BG9" s="5">
        <v>0.32221589311785881</v>
      </c>
      <c r="BH9" s="4">
        <v>23</v>
      </c>
      <c r="BI9" s="5">
        <v>0.30737738097120998</v>
      </c>
      <c r="BJ9" s="4">
        <v>21</v>
      </c>
      <c r="BK9" s="5">
        <v>0.26638737179577049</v>
      </c>
      <c r="BL9" s="4">
        <v>25</v>
      </c>
      <c r="BM9" s="5">
        <v>0.26173437269418637</v>
      </c>
      <c r="BN9" s="4">
        <v>24</v>
      </c>
      <c r="BO9" s="5">
        <v>0.25975091499477015</v>
      </c>
      <c r="BP9" s="4">
        <v>24</v>
      </c>
      <c r="BQ9" s="4">
        <v>0.23451075243575126</v>
      </c>
      <c r="BR9" s="4">
        <v>30</v>
      </c>
      <c r="BS9" s="5">
        <v>0.22867361233764796</v>
      </c>
      <c r="BT9" s="4">
        <v>28</v>
      </c>
      <c r="BU9" s="4">
        <v>0.25982138344922096</v>
      </c>
      <c r="BV9" s="4">
        <v>23</v>
      </c>
      <c r="BW9" s="5">
        <v>0.10274507222482195</v>
      </c>
      <c r="BX9" s="4">
        <v>54</v>
      </c>
      <c r="BY9" s="5">
        <v>9.6546317505980542E-2</v>
      </c>
      <c r="BZ9" s="4">
        <v>54</v>
      </c>
      <c r="CA9" s="5">
        <v>8.9220380798174181E-2</v>
      </c>
      <c r="CB9" s="4">
        <v>60</v>
      </c>
      <c r="CC9" s="504"/>
    </row>
    <row r="10" spans="1:84">
      <c r="A10" s="4">
        <v>1712110016</v>
      </c>
      <c r="B10" s="4">
        <v>3</v>
      </c>
      <c r="C10" t="s">
        <v>15</v>
      </c>
      <c r="D10" s="232">
        <v>31430785.818334762</v>
      </c>
      <c r="E10" s="232">
        <v>37630917.157242641</v>
      </c>
      <c r="F10" s="472" t="s">
        <v>1374</v>
      </c>
      <c r="G10" s="5">
        <v>1.1972630075093798</v>
      </c>
      <c r="H10" s="4">
        <v>9</v>
      </c>
      <c r="I10" s="5">
        <v>1.1912756088586496</v>
      </c>
      <c r="J10" s="4">
        <v>7</v>
      </c>
      <c r="K10" s="5">
        <v>1.1853755734367695</v>
      </c>
      <c r="L10" s="4">
        <v>7</v>
      </c>
      <c r="M10" s="5">
        <v>1.1499075919014861</v>
      </c>
      <c r="N10" s="4">
        <v>9</v>
      </c>
      <c r="O10" s="5">
        <v>1.1456951619356479</v>
      </c>
      <c r="P10" s="4">
        <v>6</v>
      </c>
      <c r="Q10" s="4">
        <v>1.1346269253606387</v>
      </c>
      <c r="R10" s="4">
        <v>6</v>
      </c>
      <c r="S10" s="5">
        <v>1.1321015892121402</v>
      </c>
      <c r="T10" s="4">
        <v>4</v>
      </c>
      <c r="U10" s="5">
        <v>1.1253802149604113</v>
      </c>
      <c r="V10" s="4">
        <v>5</v>
      </c>
      <c r="W10" s="5">
        <v>1.1205157431004011</v>
      </c>
      <c r="X10" s="4">
        <v>4</v>
      </c>
      <c r="Y10" s="5">
        <v>1.1215092857958984</v>
      </c>
      <c r="Z10" s="4">
        <v>5</v>
      </c>
      <c r="AA10" s="5">
        <v>0.66424144286831199</v>
      </c>
      <c r="AB10" s="4">
        <v>28</v>
      </c>
      <c r="AC10" s="5">
        <v>0.64054305770730935</v>
      </c>
      <c r="AD10" s="4">
        <v>28</v>
      </c>
      <c r="AE10" s="5">
        <v>0.63773584958426288</v>
      </c>
      <c r="AF10" s="4">
        <v>28</v>
      </c>
      <c r="AG10" s="5">
        <v>0.6350703207115348</v>
      </c>
      <c r="AH10" s="4">
        <v>24</v>
      </c>
      <c r="AI10" s="5">
        <v>0.59963142038787143</v>
      </c>
      <c r="AJ10" s="4">
        <v>24</v>
      </c>
      <c r="AK10" s="5">
        <v>0.51795443838356658</v>
      </c>
      <c r="AL10" s="4">
        <v>30</v>
      </c>
      <c r="AM10" s="5">
        <v>0.50088280820969822</v>
      </c>
      <c r="AN10" s="4">
        <v>25</v>
      </c>
      <c r="AO10" s="5">
        <v>0.47880765950079435</v>
      </c>
      <c r="AP10" s="4">
        <v>27</v>
      </c>
      <c r="AQ10" s="5">
        <v>0.47739022823137661</v>
      </c>
      <c r="AR10" s="4">
        <v>26</v>
      </c>
      <c r="AS10" s="5">
        <v>0.47116688823987846</v>
      </c>
      <c r="AT10" s="4">
        <v>26</v>
      </c>
      <c r="AU10" s="5">
        <v>0.45089872416440535</v>
      </c>
      <c r="AV10" s="4">
        <v>27</v>
      </c>
      <c r="AW10" s="5">
        <v>0.44340906372248817</v>
      </c>
      <c r="AX10" s="4">
        <v>26</v>
      </c>
      <c r="AY10" s="5">
        <v>0.36511102832235959</v>
      </c>
      <c r="AZ10" s="4">
        <v>31</v>
      </c>
      <c r="BA10" s="5">
        <v>0.34787101200626758</v>
      </c>
      <c r="BB10" s="4">
        <v>30</v>
      </c>
      <c r="BC10" s="5">
        <v>0.34190496470732018</v>
      </c>
      <c r="BD10" s="4">
        <v>30</v>
      </c>
      <c r="BE10" s="5">
        <v>0.31990094736617236</v>
      </c>
      <c r="BF10" s="4">
        <v>24</v>
      </c>
      <c r="BG10" s="5">
        <v>0.31373229849543416</v>
      </c>
      <c r="BH10" s="4">
        <v>25</v>
      </c>
      <c r="BI10" s="5">
        <v>0.29651810005703305</v>
      </c>
      <c r="BJ10" s="4">
        <v>24</v>
      </c>
      <c r="BK10" s="5">
        <v>0.25140003047499315</v>
      </c>
      <c r="BL10" s="4">
        <v>29</v>
      </c>
      <c r="BM10" s="5">
        <v>0.24108029786029253</v>
      </c>
      <c r="BN10" s="4">
        <v>30</v>
      </c>
      <c r="BO10" s="5">
        <v>0.23215950105252972</v>
      </c>
      <c r="BP10" s="4">
        <v>31</v>
      </c>
      <c r="BQ10" s="4">
        <v>0.21415981228945979</v>
      </c>
      <c r="BR10" s="4">
        <v>34</v>
      </c>
      <c r="BS10" s="5">
        <v>0.19099460729893278</v>
      </c>
      <c r="BT10" s="4">
        <v>38</v>
      </c>
      <c r="BU10" s="4">
        <v>0.46278259422336948</v>
      </c>
      <c r="BV10" s="4">
        <v>6</v>
      </c>
      <c r="BW10" s="5">
        <v>0.16695185628425047</v>
      </c>
      <c r="BX10" s="4">
        <v>29</v>
      </c>
      <c r="BY10" s="5">
        <v>0.16123226849512115</v>
      </c>
      <c r="BZ10" s="4">
        <v>28</v>
      </c>
      <c r="CA10" s="5">
        <v>0.11727652349724466</v>
      </c>
      <c r="CB10" s="4">
        <v>43</v>
      </c>
      <c r="CC10" s="504"/>
    </row>
    <row r="11" spans="1:84">
      <c r="A11" s="4">
        <v>1705240034</v>
      </c>
      <c r="B11" s="4">
        <v>2</v>
      </c>
      <c r="C11" t="s">
        <v>16</v>
      </c>
      <c r="D11" s="232">
        <v>34650399.26367259</v>
      </c>
      <c r="E11" s="232">
        <v>41416559.741044886</v>
      </c>
      <c r="F11" s="472" t="s">
        <v>1374</v>
      </c>
      <c r="G11" s="5">
        <v>1.1952693366066325</v>
      </c>
      <c r="H11" s="4">
        <v>10</v>
      </c>
      <c r="I11" s="5">
        <v>1.1609650403266312</v>
      </c>
      <c r="J11" s="4">
        <v>9</v>
      </c>
      <c r="K11" s="5">
        <v>1.1598773968017226</v>
      </c>
      <c r="L11" s="4">
        <v>9</v>
      </c>
      <c r="M11" s="5">
        <v>1.1579018229640055</v>
      </c>
      <c r="N11" s="4">
        <v>8</v>
      </c>
      <c r="O11" s="5">
        <v>0.91392702989787322</v>
      </c>
      <c r="P11" s="4">
        <v>19</v>
      </c>
      <c r="Q11" s="4">
        <v>0.9086137152154774</v>
      </c>
      <c r="R11" s="4">
        <v>16</v>
      </c>
      <c r="S11" s="5">
        <v>0.90578884859422826</v>
      </c>
      <c r="T11" s="4">
        <v>32</v>
      </c>
      <c r="U11" s="5">
        <v>0.89075341956519249</v>
      </c>
      <c r="V11" s="4">
        <v>17</v>
      </c>
      <c r="W11" s="5">
        <v>0.88672207057125363</v>
      </c>
      <c r="X11" s="4">
        <v>33</v>
      </c>
      <c r="Y11" s="5">
        <v>0.89672001732978257</v>
      </c>
      <c r="Z11" s="4">
        <v>16</v>
      </c>
      <c r="AA11" s="5">
        <v>0.69691059953105849</v>
      </c>
      <c r="AB11" s="4">
        <v>18</v>
      </c>
      <c r="AC11" s="5">
        <v>0.69253818804035328</v>
      </c>
      <c r="AD11" s="4">
        <v>18</v>
      </c>
      <c r="AE11" s="5">
        <v>0.69208527262426889</v>
      </c>
      <c r="AF11" s="4">
        <v>18</v>
      </c>
      <c r="AG11" s="5">
        <v>0.63797625257852564</v>
      </c>
      <c r="AH11" s="4">
        <v>23</v>
      </c>
      <c r="AI11" s="5">
        <v>0.62525652351997862</v>
      </c>
      <c r="AJ11" s="4">
        <v>20</v>
      </c>
      <c r="AK11" s="5">
        <v>0.61382279231697257</v>
      </c>
      <c r="AL11" s="4">
        <v>18</v>
      </c>
      <c r="AM11" s="5">
        <v>0.57013203120691902</v>
      </c>
      <c r="AN11" s="4">
        <v>18</v>
      </c>
      <c r="AO11" s="5">
        <v>0.56239230371911308</v>
      </c>
      <c r="AP11" s="4">
        <v>18</v>
      </c>
      <c r="AQ11" s="5">
        <v>0.55152689110765318</v>
      </c>
      <c r="AR11" s="4">
        <v>17</v>
      </c>
      <c r="AS11" s="5">
        <v>0.52370901216350063</v>
      </c>
      <c r="AT11" s="4">
        <v>18</v>
      </c>
      <c r="AU11" s="5">
        <v>0.51730013612495496</v>
      </c>
      <c r="AV11" s="4">
        <v>18</v>
      </c>
      <c r="AW11" s="5">
        <v>0.51378435440235304</v>
      </c>
      <c r="AX11" s="4">
        <v>18</v>
      </c>
      <c r="AY11" s="5">
        <v>0.40826799223123034</v>
      </c>
      <c r="AZ11" s="4">
        <v>22</v>
      </c>
      <c r="BA11" s="5">
        <v>0.40197774898348498</v>
      </c>
      <c r="BB11" s="4">
        <v>19</v>
      </c>
      <c r="BC11" s="5">
        <v>0.40176424773019515</v>
      </c>
      <c r="BD11" s="4">
        <v>18</v>
      </c>
      <c r="BE11" s="5">
        <v>0.26167511709267477</v>
      </c>
      <c r="BF11" s="4">
        <v>39</v>
      </c>
      <c r="BG11" s="5">
        <v>0.26167511709267477</v>
      </c>
      <c r="BH11" s="4">
        <v>37</v>
      </c>
      <c r="BI11" s="5">
        <v>0.25396580909979233</v>
      </c>
      <c r="BJ11" s="4">
        <v>34</v>
      </c>
      <c r="BK11" s="5">
        <v>0.18886998923305473</v>
      </c>
      <c r="BL11" s="4">
        <v>47</v>
      </c>
      <c r="BM11" s="5">
        <v>0.18610397444660803</v>
      </c>
      <c r="BN11" s="4">
        <v>47</v>
      </c>
      <c r="BO11" s="5">
        <v>0.18507623362912762</v>
      </c>
      <c r="BP11" s="4">
        <v>45</v>
      </c>
      <c r="BQ11" s="4">
        <v>0.15209600021049188</v>
      </c>
      <c r="BR11" s="4">
        <v>52</v>
      </c>
      <c r="BS11" s="5">
        <v>0.15020140942057417</v>
      </c>
      <c r="BT11" s="4">
        <v>50</v>
      </c>
      <c r="BU11" s="4">
        <v>0.17762552847139393</v>
      </c>
      <c r="BV11" s="4">
        <v>46</v>
      </c>
      <c r="BW11" s="5">
        <v>0.11315838687093863</v>
      </c>
      <c r="BX11" s="4">
        <v>49</v>
      </c>
      <c r="BY11" s="5">
        <v>0.11036229051826037</v>
      </c>
      <c r="BZ11" s="4">
        <v>48</v>
      </c>
      <c r="CA11" s="5">
        <v>0.10907500155917574</v>
      </c>
      <c r="CB11" s="4">
        <v>47</v>
      </c>
      <c r="CC11" s="504"/>
    </row>
    <row r="12" spans="1:84">
      <c r="A12" s="4">
        <v>1712040024</v>
      </c>
      <c r="B12" s="4">
        <v>6</v>
      </c>
      <c r="C12" s="358" t="s">
        <v>19</v>
      </c>
      <c r="D12" s="232">
        <v>34743552.164023057</v>
      </c>
      <c r="E12" s="232">
        <v>39429202.416134946</v>
      </c>
      <c r="F12" s="473" t="s">
        <v>1374</v>
      </c>
      <c r="G12" s="5">
        <v>1.1348638800658926</v>
      </c>
      <c r="H12" s="4">
        <v>11</v>
      </c>
      <c r="I12" s="5">
        <v>1.0938155097260662</v>
      </c>
      <c r="J12" s="4">
        <v>10</v>
      </c>
      <c r="K12" s="5">
        <v>1.0927203304892577</v>
      </c>
      <c r="L12" s="4">
        <v>10</v>
      </c>
      <c r="M12" s="5">
        <v>1.0878263951520621</v>
      </c>
      <c r="N12" s="4">
        <v>10</v>
      </c>
      <c r="O12" s="5">
        <v>1.0424519023687933</v>
      </c>
      <c r="P12" s="4">
        <v>9</v>
      </c>
      <c r="Q12" s="4">
        <v>1.0288752854600072</v>
      </c>
      <c r="R12" s="4">
        <v>9</v>
      </c>
      <c r="S12" s="5">
        <v>1.026329651503751</v>
      </c>
      <c r="T12" s="4">
        <v>15</v>
      </c>
      <c r="U12" s="5">
        <v>0.99659046699384779</v>
      </c>
      <c r="V12" s="4">
        <v>9</v>
      </c>
      <c r="W12" s="5">
        <v>0.98376240572410434</v>
      </c>
      <c r="X12" s="4">
        <v>16</v>
      </c>
      <c r="Y12" s="5">
        <v>0.98989652115755722</v>
      </c>
      <c r="Z12" s="4">
        <v>9</v>
      </c>
      <c r="AA12" s="5">
        <v>0.79497125352255749</v>
      </c>
      <c r="AB12" s="4">
        <v>11</v>
      </c>
      <c r="AC12" s="5">
        <v>0.78360204893027396</v>
      </c>
      <c r="AD12" s="4">
        <v>11</v>
      </c>
      <c r="AE12" s="5">
        <v>0.78345690304950188</v>
      </c>
      <c r="AF12" s="4">
        <v>10</v>
      </c>
      <c r="AG12" s="5">
        <v>0.73386174552837213</v>
      </c>
      <c r="AH12" s="4">
        <v>13</v>
      </c>
      <c r="AI12" s="5">
        <v>0.72702219399075496</v>
      </c>
      <c r="AJ12" s="4">
        <v>12</v>
      </c>
      <c r="AK12" s="5">
        <v>0.72135314782108773</v>
      </c>
      <c r="AL12" s="4">
        <v>12</v>
      </c>
      <c r="AM12" s="5">
        <v>0.67867661504643551</v>
      </c>
      <c r="AN12" s="4">
        <v>11</v>
      </c>
      <c r="AO12" s="5">
        <v>0.66153426932891268</v>
      </c>
      <c r="AP12" s="4">
        <v>11</v>
      </c>
      <c r="AQ12" s="5">
        <v>0.6593837600105904</v>
      </c>
      <c r="AR12" s="4">
        <v>11</v>
      </c>
      <c r="AS12" s="5">
        <v>0.63179638432154017</v>
      </c>
      <c r="AT12" s="4">
        <v>12</v>
      </c>
      <c r="AU12" s="5">
        <v>0.61797349932935652</v>
      </c>
      <c r="AV12" s="4">
        <v>12</v>
      </c>
      <c r="AW12" s="5">
        <v>0.60585955407721692</v>
      </c>
      <c r="AX12" s="4">
        <v>12</v>
      </c>
      <c r="AY12" s="5">
        <v>0.46304316547914137</v>
      </c>
      <c r="AZ12" s="4">
        <v>14</v>
      </c>
      <c r="BA12" s="5">
        <v>0.44581770682826349</v>
      </c>
      <c r="BB12" s="4">
        <v>12</v>
      </c>
      <c r="BC12" s="5">
        <v>0.44460875732875044</v>
      </c>
      <c r="BD12" s="4">
        <v>13</v>
      </c>
      <c r="BE12" s="5">
        <v>0.74539233139202554</v>
      </c>
      <c r="BF12" s="4">
        <v>6</v>
      </c>
      <c r="BG12" s="5">
        <v>0.74539233139202554</v>
      </c>
      <c r="BH12" s="4">
        <v>6</v>
      </c>
      <c r="BI12" s="5">
        <v>0.72601088827357296</v>
      </c>
      <c r="BJ12" s="4">
        <v>6</v>
      </c>
      <c r="BK12" s="5">
        <v>0.33003484219611207</v>
      </c>
      <c r="BL12" s="4">
        <v>14</v>
      </c>
      <c r="BM12" s="5">
        <v>0.32229012519898143</v>
      </c>
      <c r="BN12" s="4">
        <v>15</v>
      </c>
      <c r="BO12" s="5">
        <v>0.31975937617103617</v>
      </c>
      <c r="BP12" s="4">
        <v>13</v>
      </c>
      <c r="BQ12" s="4">
        <v>0.25223944601332382</v>
      </c>
      <c r="BR12" s="4">
        <v>26</v>
      </c>
      <c r="BS12" s="5">
        <v>0.24463618374971294</v>
      </c>
      <c r="BT12" s="4">
        <v>23</v>
      </c>
      <c r="BU12" s="4">
        <v>0.25830299923590666</v>
      </c>
      <c r="BV12" s="4">
        <v>25</v>
      </c>
      <c r="BW12" s="5">
        <v>0.15403580813445414</v>
      </c>
      <c r="BX12" s="4">
        <v>36</v>
      </c>
      <c r="BY12" s="5">
        <v>0.14616667033422745</v>
      </c>
      <c r="BZ12" s="4">
        <v>36</v>
      </c>
      <c r="CA12" s="5">
        <v>0.11999340844607752</v>
      </c>
      <c r="CB12" s="4">
        <v>40</v>
      </c>
      <c r="CC12" s="504"/>
    </row>
    <row r="13" spans="1:84">
      <c r="A13" s="4">
        <v>1712040024</v>
      </c>
      <c r="B13" s="4">
        <v>6</v>
      </c>
      <c r="C13" t="s">
        <v>48</v>
      </c>
      <c r="D13" s="232">
        <v>26412256.166610416</v>
      </c>
      <c r="E13" s="232">
        <v>27672653.017668493</v>
      </c>
      <c r="F13" s="472" t="s">
        <v>1374</v>
      </c>
      <c r="G13" s="5">
        <v>1.0477201509445995</v>
      </c>
      <c r="H13" s="4">
        <v>12</v>
      </c>
      <c r="I13" s="5">
        <v>1.0417551211539089</v>
      </c>
      <c r="J13" s="4">
        <v>11</v>
      </c>
      <c r="K13" s="5">
        <v>1.0402288642530764</v>
      </c>
      <c r="L13" s="4">
        <v>11</v>
      </c>
      <c r="M13" s="5">
        <v>1.0347431933204931</v>
      </c>
      <c r="N13" s="4">
        <v>11</v>
      </c>
      <c r="O13" s="5">
        <v>1.00187219069705</v>
      </c>
      <c r="P13" s="4">
        <v>10</v>
      </c>
      <c r="Q13" s="4">
        <v>0.98628348074147287</v>
      </c>
      <c r="R13" s="4">
        <v>10</v>
      </c>
      <c r="S13" s="5">
        <v>0.98426757407914223</v>
      </c>
      <c r="T13" s="4">
        <v>7</v>
      </c>
      <c r="U13" s="5">
        <v>0.97631686571167331</v>
      </c>
      <c r="V13" s="4">
        <v>10</v>
      </c>
      <c r="W13" s="5">
        <v>0.97535418118674655</v>
      </c>
      <c r="X13" s="4">
        <v>7</v>
      </c>
      <c r="Y13" s="5">
        <v>0.98186139878731404</v>
      </c>
      <c r="Z13" s="4">
        <v>10</v>
      </c>
      <c r="AA13" s="5">
        <v>0.84200585355468838</v>
      </c>
      <c r="AB13" s="4">
        <v>9</v>
      </c>
      <c r="AC13" s="5">
        <v>0.82973849354418872</v>
      </c>
      <c r="AD13" s="4">
        <v>9</v>
      </c>
      <c r="AE13" s="5">
        <v>0.82969078841850574</v>
      </c>
      <c r="AF13" s="4">
        <v>9</v>
      </c>
      <c r="AG13" s="5">
        <v>0.8144385033888657</v>
      </c>
      <c r="AH13" s="4">
        <v>9</v>
      </c>
      <c r="AI13" s="5">
        <v>0.74359778008940591</v>
      </c>
      <c r="AJ13" s="4">
        <v>10</v>
      </c>
      <c r="AK13" s="5">
        <v>0.73718117797205351</v>
      </c>
      <c r="AL13" s="4">
        <v>10</v>
      </c>
      <c r="AM13" s="5">
        <v>0.62300079020308163</v>
      </c>
      <c r="AN13" s="4">
        <v>13</v>
      </c>
      <c r="AO13" s="5">
        <v>0.60499843380053964</v>
      </c>
      <c r="AP13" s="4">
        <v>13</v>
      </c>
      <c r="AQ13" s="5">
        <v>0.60252462425950981</v>
      </c>
      <c r="AR13" s="4">
        <v>13</v>
      </c>
      <c r="AS13" s="5">
        <v>0.59498695010385239</v>
      </c>
      <c r="AT13" s="4">
        <v>13</v>
      </c>
      <c r="AU13" s="5">
        <v>0.57851614317859468</v>
      </c>
      <c r="AV13" s="4">
        <v>13</v>
      </c>
      <c r="AW13" s="5">
        <v>0.5690435461852783</v>
      </c>
      <c r="AX13" s="4">
        <v>13</v>
      </c>
      <c r="AY13" s="5">
        <v>0.54694271804790295</v>
      </c>
      <c r="AZ13" s="4">
        <v>8</v>
      </c>
      <c r="BA13" s="5">
        <v>0.52819709991398966</v>
      </c>
      <c r="BB13" s="4">
        <v>8</v>
      </c>
      <c r="BC13" s="5">
        <v>0.52711876643803302</v>
      </c>
      <c r="BD13" s="4">
        <v>8</v>
      </c>
      <c r="BE13" s="5">
        <v>0.29888261895284546</v>
      </c>
      <c r="BF13" s="4">
        <v>30</v>
      </c>
      <c r="BG13" s="5">
        <v>0.29888261895284546</v>
      </c>
      <c r="BH13" s="4">
        <v>28</v>
      </c>
      <c r="BI13" s="5">
        <v>0.27824288614996773</v>
      </c>
      <c r="BJ13" s="4">
        <v>28</v>
      </c>
      <c r="BK13" s="5">
        <v>0.25484321340721999</v>
      </c>
      <c r="BL13" s="4">
        <v>27</v>
      </c>
      <c r="BM13" s="5">
        <v>0.2474497526355042</v>
      </c>
      <c r="BN13" s="4">
        <v>28</v>
      </c>
      <c r="BO13" s="5">
        <v>0.2443080057292796</v>
      </c>
      <c r="BP13" s="4">
        <v>28</v>
      </c>
      <c r="BQ13" s="4">
        <v>0.23784421390429628</v>
      </c>
      <c r="BR13" s="4">
        <v>29</v>
      </c>
      <c r="BS13" s="5">
        <v>0.21773912971405449</v>
      </c>
      <c r="BT13" s="4">
        <v>30</v>
      </c>
      <c r="BU13" s="4">
        <v>0.21706849982529497</v>
      </c>
      <c r="BV13" s="4">
        <v>33</v>
      </c>
      <c r="BW13" s="5">
        <v>0.14441517213296512</v>
      </c>
      <c r="BX13" s="4">
        <v>38</v>
      </c>
      <c r="BY13" s="5">
        <v>0.13653652738311792</v>
      </c>
      <c r="BZ13" s="4">
        <v>38</v>
      </c>
      <c r="CA13" s="5">
        <v>0.12684545339414718</v>
      </c>
      <c r="CB13" s="4">
        <v>38</v>
      </c>
      <c r="CC13" s="504"/>
    </row>
    <row r="14" spans="1:84">
      <c r="A14" s="4">
        <v>1708020048</v>
      </c>
      <c r="B14" s="4">
        <v>1</v>
      </c>
      <c r="C14" t="s">
        <v>40</v>
      </c>
      <c r="D14" s="232">
        <v>11676214.125664173</v>
      </c>
      <c r="E14" s="232">
        <v>12081994.717408117</v>
      </c>
      <c r="F14" s="472" t="s">
        <v>1374</v>
      </c>
      <c r="G14" s="5">
        <v>1.0347527535361007</v>
      </c>
      <c r="H14" s="4">
        <v>13</v>
      </c>
      <c r="I14" s="5">
        <v>1.0315902114000612</v>
      </c>
      <c r="J14" s="4">
        <v>12</v>
      </c>
      <c r="K14" s="5">
        <v>1.0148204461778212</v>
      </c>
      <c r="L14" s="4">
        <v>12</v>
      </c>
      <c r="M14" s="5">
        <v>1.0107729165720023</v>
      </c>
      <c r="N14" s="4">
        <v>12</v>
      </c>
      <c r="O14" s="5">
        <v>0.99682086465521536</v>
      </c>
      <c r="P14" s="4">
        <v>11</v>
      </c>
      <c r="Q14" s="4">
        <v>0.97993787648419972</v>
      </c>
      <c r="R14" s="4">
        <v>12</v>
      </c>
      <c r="S14" s="5">
        <v>0.96537693077241626</v>
      </c>
      <c r="T14" s="4">
        <v>29</v>
      </c>
      <c r="U14" s="5">
        <v>0.96397293185192079</v>
      </c>
      <c r="V14" s="4">
        <v>12</v>
      </c>
      <c r="W14" s="5">
        <v>0.96383474114464873</v>
      </c>
      <c r="X14" s="4">
        <v>25</v>
      </c>
      <c r="Y14" s="5">
        <v>0.96159544580207423</v>
      </c>
      <c r="Z14" s="4">
        <v>12</v>
      </c>
      <c r="AA14" s="5">
        <v>0.78774575969574712</v>
      </c>
      <c r="AB14" s="4">
        <v>12</v>
      </c>
      <c r="AC14" s="5">
        <v>0.78274299363491895</v>
      </c>
      <c r="AD14" s="4">
        <v>12</v>
      </c>
      <c r="AE14" s="5">
        <v>0.76399314749701752</v>
      </c>
      <c r="AF14" s="4">
        <v>13</v>
      </c>
      <c r="AG14" s="5">
        <v>0.74947921275803808</v>
      </c>
      <c r="AH14" s="4">
        <v>12</v>
      </c>
      <c r="AI14" s="5">
        <v>0.73007158723227306</v>
      </c>
      <c r="AJ14" s="4">
        <v>11</v>
      </c>
      <c r="AK14" s="5">
        <v>0.72729045580838214</v>
      </c>
      <c r="AL14" s="4">
        <v>11</v>
      </c>
      <c r="AM14" s="5">
        <v>0.71329331677940144</v>
      </c>
      <c r="AN14" s="4">
        <v>8</v>
      </c>
      <c r="AO14" s="5">
        <v>0.70557316649343538</v>
      </c>
      <c r="AP14" s="4">
        <v>8</v>
      </c>
      <c r="AQ14" s="5">
        <v>0.70352226987191901</v>
      </c>
      <c r="AR14" s="4">
        <v>8</v>
      </c>
      <c r="AS14" s="5">
        <v>0.68796570835467652</v>
      </c>
      <c r="AT14" s="4">
        <v>8</v>
      </c>
      <c r="AU14" s="5">
        <v>0.65913605136489772</v>
      </c>
      <c r="AV14" s="4">
        <v>9</v>
      </c>
      <c r="AW14" s="5">
        <v>0.64749329615737095</v>
      </c>
      <c r="AX14" s="4">
        <v>9</v>
      </c>
      <c r="AY14" s="5">
        <v>0.54154681223719436</v>
      </c>
      <c r="AZ14" s="4">
        <v>9</v>
      </c>
      <c r="BA14" s="5">
        <v>0.45666333843701057</v>
      </c>
      <c r="BB14" s="4">
        <v>11</v>
      </c>
      <c r="BC14" s="5">
        <v>0.45155481300480094</v>
      </c>
      <c r="BD14" s="4">
        <v>10</v>
      </c>
      <c r="BE14" s="5">
        <v>0.43116148339868876</v>
      </c>
      <c r="BF14" s="4">
        <v>10</v>
      </c>
      <c r="BG14" s="5">
        <v>0.42098753091952906</v>
      </c>
      <c r="BH14" s="4">
        <v>10</v>
      </c>
      <c r="BI14" s="5">
        <v>0.38729576566058033</v>
      </c>
      <c r="BJ14" s="4">
        <v>11</v>
      </c>
      <c r="BK14" s="5">
        <v>0.35008815026386186</v>
      </c>
      <c r="BL14" s="4">
        <v>13</v>
      </c>
      <c r="BM14" s="5">
        <v>0.30632349998870195</v>
      </c>
      <c r="BN14" s="4">
        <v>16</v>
      </c>
      <c r="BO14" s="5">
        <v>0.2949486591654179</v>
      </c>
      <c r="BP14" s="4">
        <v>16</v>
      </c>
      <c r="BQ14" s="4">
        <v>0.28191945019045456</v>
      </c>
      <c r="BR14" s="4">
        <v>18</v>
      </c>
      <c r="BS14" s="5">
        <v>0.27794011358804133</v>
      </c>
      <c r="BT14" s="4">
        <v>17</v>
      </c>
      <c r="BU14" s="4">
        <v>0.29447692847776052</v>
      </c>
      <c r="BV14" s="4">
        <v>17</v>
      </c>
      <c r="BW14" s="5">
        <v>0.27285685199456711</v>
      </c>
      <c r="BX14" s="4">
        <v>12</v>
      </c>
      <c r="BY14" s="5">
        <v>0.2694047192085296</v>
      </c>
      <c r="BZ14" s="4">
        <v>12</v>
      </c>
      <c r="CA14" s="5">
        <v>0.25162841517983553</v>
      </c>
      <c r="CB14" s="4">
        <v>13</v>
      </c>
      <c r="CC14" s="504"/>
    </row>
    <row r="15" spans="1:84">
      <c r="A15" s="4">
        <v>1705040010</v>
      </c>
      <c r="B15" s="4">
        <v>7</v>
      </c>
      <c r="C15" t="s">
        <v>59</v>
      </c>
      <c r="D15" s="232">
        <v>6317581.0022025621</v>
      </c>
      <c r="E15" s="232">
        <v>6511891.3264051042</v>
      </c>
      <c r="F15" s="472" t="s">
        <v>1374</v>
      </c>
      <c r="G15" s="5">
        <v>1.0307570768201939</v>
      </c>
      <c r="H15" s="4">
        <v>14</v>
      </c>
      <c r="I15" s="5">
        <v>1.0164660852389831</v>
      </c>
      <c r="J15" s="4">
        <v>13</v>
      </c>
      <c r="K15" s="5">
        <v>1.0144728741972286</v>
      </c>
      <c r="L15" s="4">
        <v>13</v>
      </c>
      <c r="M15" s="5">
        <v>1.0068584530384701</v>
      </c>
      <c r="N15" s="4">
        <v>13</v>
      </c>
      <c r="O15" s="5">
        <v>0.99644068384834206</v>
      </c>
      <c r="P15" s="4">
        <v>12</v>
      </c>
      <c r="Q15" s="4">
        <v>0.98026328771585136</v>
      </c>
      <c r="R15" s="4">
        <v>11</v>
      </c>
      <c r="S15" s="5">
        <v>0.97563552350394811</v>
      </c>
      <c r="T15" s="4">
        <v>44</v>
      </c>
      <c r="U15" s="5">
        <v>0.96404364679160093</v>
      </c>
      <c r="V15" s="4">
        <v>11</v>
      </c>
      <c r="W15" s="5">
        <v>0.96085156897846757</v>
      </c>
      <c r="X15" s="4">
        <v>43</v>
      </c>
      <c r="Y15" s="5">
        <v>0.96816647592539573</v>
      </c>
      <c r="Z15" s="4">
        <v>11</v>
      </c>
      <c r="AA15" s="5">
        <v>0.79342387779801438</v>
      </c>
      <c r="AB15" s="4">
        <v>13</v>
      </c>
      <c r="AC15" s="5">
        <v>0.77943350359160535</v>
      </c>
      <c r="AD15" s="4">
        <v>13</v>
      </c>
      <c r="AE15" s="5">
        <v>0.77933378187853497</v>
      </c>
      <c r="AF15" s="4">
        <v>12</v>
      </c>
      <c r="AG15" s="5">
        <v>0.76558958636712826</v>
      </c>
      <c r="AH15" s="4">
        <v>10</v>
      </c>
      <c r="AI15" s="5">
        <v>0.75672697362226171</v>
      </c>
      <c r="AJ15" s="4">
        <v>9</v>
      </c>
      <c r="AK15" s="5">
        <v>0.746766002475587</v>
      </c>
      <c r="AL15" s="4">
        <v>9</v>
      </c>
      <c r="AM15" s="5">
        <v>0.71239199230110295</v>
      </c>
      <c r="AN15" s="4">
        <v>9</v>
      </c>
      <c r="AO15" s="5">
        <v>0.69131182999000229</v>
      </c>
      <c r="AP15" s="4">
        <v>9</v>
      </c>
      <c r="AQ15" s="5">
        <v>0.68912943401383098</v>
      </c>
      <c r="AR15" s="4">
        <v>9</v>
      </c>
      <c r="AS15" s="5">
        <v>0.68056249673112068</v>
      </c>
      <c r="AT15" s="4">
        <v>9</v>
      </c>
      <c r="AU15" s="5">
        <v>0.66399490169810871</v>
      </c>
      <c r="AV15" s="4">
        <v>8</v>
      </c>
      <c r="AW15" s="5">
        <v>0.65276084202406603</v>
      </c>
      <c r="AX15" s="4">
        <v>8</v>
      </c>
      <c r="AY15" s="5">
        <v>0.53922446602437935</v>
      </c>
      <c r="AZ15" s="4">
        <v>10</v>
      </c>
      <c r="BA15" s="5">
        <v>0.52021637100222862</v>
      </c>
      <c r="BB15" s="4">
        <v>9</v>
      </c>
      <c r="BC15" s="5">
        <v>0.52082919733538546</v>
      </c>
      <c r="BD15" s="4">
        <v>9</v>
      </c>
      <c r="BE15" s="5">
        <v>0.47966465409134507</v>
      </c>
      <c r="BF15" s="4">
        <v>9</v>
      </c>
      <c r="BG15" s="5">
        <v>0.47966465409134507</v>
      </c>
      <c r="BH15" s="4">
        <v>9</v>
      </c>
      <c r="BI15" s="5">
        <v>0.4405784217240804</v>
      </c>
      <c r="BJ15" s="4">
        <v>9</v>
      </c>
      <c r="BK15" s="5">
        <v>0.42607094301363241</v>
      </c>
      <c r="BL15" s="4">
        <v>8</v>
      </c>
      <c r="BM15" s="5">
        <v>0.41834607255575534</v>
      </c>
      <c r="BN15" s="4">
        <v>9</v>
      </c>
      <c r="BO15" s="5">
        <v>0.41583312087593011</v>
      </c>
      <c r="BP15" s="4">
        <v>9</v>
      </c>
      <c r="BQ15" s="4">
        <v>0.40930019301857634</v>
      </c>
      <c r="BR15" s="4">
        <v>8</v>
      </c>
      <c r="BS15" s="5">
        <v>0.40336730367072798</v>
      </c>
      <c r="BT15" s="4">
        <v>8</v>
      </c>
      <c r="BU15" s="4">
        <v>0.40454943059457693</v>
      </c>
      <c r="BV15" s="4">
        <v>9</v>
      </c>
      <c r="BW15" s="5">
        <v>0.33293434579281067</v>
      </c>
      <c r="BX15" s="4">
        <v>7</v>
      </c>
      <c r="BY15" s="5">
        <v>0.32476288925240354</v>
      </c>
      <c r="BZ15" s="4">
        <v>7</v>
      </c>
      <c r="CA15" s="5">
        <v>0.32104214158145089</v>
      </c>
      <c r="CB15" s="4">
        <v>8</v>
      </c>
      <c r="CC15" s="504"/>
    </row>
    <row r="16" spans="1:84">
      <c r="A16" s="4">
        <v>1712070009</v>
      </c>
      <c r="B16" s="4">
        <v>2</v>
      </c>
      <c r="C16" t="s">
        <v>7</v>
      </c>
      <c r="D16" s="232">
        <v>28478292.293593738</v>
      </c>
      <c r="E16" s="232">
        <v>28634050.686719432</v>
      </c>
      <c r="F16" s="472" t="s">
        <v>1374</v>
      </c>
      <c r="G16" s="5">
        <v>1.0054693726547899</v>
      </c>
      <c r="H16" s="4">
        <v>15</v>
      </c>
      <c r="I16" s="5">
        <v>0.98168105388318383</v>
      </c>
      <c r="J16" s="4">
        <v>17</v>
      </c>
      <c r="K16" s="5">
        <v>0.97901551393215114</v>
      </c>
      <c r="L16" s="4">
        <v>15</v>
      </c>
      <c r="M16" s="5">
        <v>0.96684520750886804</v>
      </c>
      <c r="N16" s="4">
        <v>14</v>
      </c>
      <c r="O16" s="5">
        <v>0.94798207561628867</v>
      </c>
      <c r="P16" s="4">
        <v>15</v>
      </c>
      <c r="Q16" s="4">
        <v>0.93651077111032932</v>
      </c>
      <c r="R16" s="4">
        <v>14</v>
      </c>
      <c r="S16" s="5">
        <v>0.92710404769416632</v>
      </c>
      <c r="T16" s="4">
        <v>13</v>
      </c>
      <c r="U16" s="5">
        <v>0.9215005146936015</v>
      </c>
      <c r="V16" s="4">
        <v>14</v>
      </c>
      <c r="W16" s="5">
        <v>0.91568158253178433</v>
      </c>
      <c r="X16" s="4">
        <v>11</v>
      </c>
      <c r="Y16" s="5">
        <v>0.91268583771372447</v>
      </c>
      <c r="Z16" s="4">
        <v>14</v>
      </c>
      <c r="AA16" s="5">
        <v>0.78506380045547763</v>
      </c>
      <c r="AB16" s="4">
        <v>14</v>
      </c>
      <c r="AC16" s="5">
        <v>0.76858150161366501</v>
      </c>
      <c r="AD16" s="4">
        <v>14</v>
      </c>
      <c r="AE16" s="5">
        <v>0.76063885333078229</v>
      </c>
      <c r="AF16" s="4">
        <v>14</v>
      </c>
      <c r="AG16" s="5">
        <v>0.86453426468156069</v>
      </c>
      <c r="AH16" s="4">
        <v>7</v>
      </c>
      <c r="AI16" s="5">
        <v>0.84810894068071574</v>
      </c>
      <c r="AJ16" s="4">
        <v>8</v>
      </c>
      <c r="AK16" s="5">
        <v>0.83039600605422892</v>
      </c>
      <c r="AL16" s="4">
        <v>8</v>
      </c>
      <c r="AM16" s="5">
        <v>0.81748055031149847</v>
      </c>
      <c r="AN16" s="4">
        <v>6</v>
      </c>
      <c r="AO16" s="5">
        <v>0.79348901801946237</v>
      </c>
      <c r="AP16" s="4">
        <v>6</v>
      </c>
      <c r="AQ16" s="5">
        <v>0.7779383761880464</v>
      </c>
      <c r="AR16" s="4">
        <v>6</v>
      </c>
      <c r="AS16" s="5">
        <v>0.76216938002699963</v>
      </c>
      <c r="AT16" s="4">
        <v>6</v>
      </c>
      <c r="AU16" s="5">
        <v>0.75325791224378902</v>
      </c>
      <c r="AV16" s="4">
        <v>6</v>
      </c>
      <c r="AW16" s="5">
        <v>0.74595738347494533</v>
      </c>
      <c r="AX16" s="4">
        <v>6</v>
      </c>
      <c r="AY16" s="5">
        <v>0.4738497945207073</v>
      </c>
      <c r="AZ16" s="4">
        <v>13</v>
      </c>
      <c r="BA16" s="5">
        <v>0.40319645230459217</v>
      </c>
      <c r="BB16" s="4">
        <v>18</v>
      </c>
      <c r="BC16" s="5">
        <v>0.39819373412990772</v>
      </c>
      <c r="BD16" s="4">
        <v>19</v>
      </c>
      <c r="BE16" s="5">
        <v>0.37751784803865501</v>
      </c>
      <c r="BF16" s="4">
        <v>16</v>
      </c>
      <c r="BG16" s="5">
        <v>0.3522314387402703</v>
      </c>
      <c r="BH16" s="4">
        <v>18</v>
      </c>
      <c r="BI16" s="5">
        <v>0.3332228261009042</v>
      </c>
      <c r="BJ16" s="4">
        <v>18</v>
      </c>
      <c r="BK16" s="5">
        <v>0.31479659921055314</v>
      </c>
      <c r="BL16" s="4">
        <v>16</v>
      </c>
      <c r="BM16" s="5">
        <v>0.30074849766141254</v>
      </c>
      <c r="BN16" s="4">
        <v>17</v>
      </c>
      <c r="BO16" s="5">
        <v>0.28879927804566541</v>
      </c>
      <c r="BP16" s="4">
        <v>18</v>
      </c>
      <c r="BQ16" s="4">
        <v>0.28665551511532245</v>
      </c>
      <c r="BR16" s="4">
        <v>17</v>
      </c>
      <c r="BS16" s="5">
        <v>0.28051087302862288</v>
      </c>
      <c r="BT16" s="4">
        <v>16</v>
      </c>
      <c r="BU16" s="4">
        <v>0.30432133367382325</v>
      </c>
      <c r="BV16" s="4">
        <v>16</v>
      </c>
      <c r="BW16" s="5">
        <v>0.25277546764086023</v>
      </c>
      <c r="BX16" s="4">
        <v>14</v>
      </c>
      <c r="BY16" s="5">
        <v>0.24585933607678281</v>
      </c>
      <c r="BZ16" s="4">
        <v>15</v>
      </c>
      <c r="CA16" s="5">
        <v>0.22876052548561787</v>
      </c>
      <c r="CB16" s="4">
        <v>16</v>
      </c>
      <c r="CC16" s="504"/>
      <c r="CF16" s="232"/>
    </row>
    <row r="17" spans="1:85">
      <c r="A17" s="4">
        <v>1801300040</v>
      </c>
      <c r="B17" s="4">
        <v>2</v>
      </c>
      <c r="C17" t="s">
        <v>33</v>
      </c>
      <c r="D17" s="232">
        <v>105710953.94116475</v>
      </c>
      <c r="E17" s="232">
        <v>105290671.48666288</v>
      </c>
      <c r="F17" s="472" t="s">
        <v>1374</v>
      </c>
      <c r="G17" s="5">
        <v>0.99602422985667327</v>
      </c>
      <c r="H17" s="4">
        <v>16</v>
      </c>
      <c r="I17" s="5">
        <v>0.986543265986767</v>
      </c>
      <c r="J17" s="4">
        <v>14</v>
      </c>
      <c r="K17" s="5">
        <v>0.97443890275107159</v>
      </c>
      <c r="L17" s="4">
        <v>17</v>
      </c>
      <c r="M17" s="5">
        <v>0.9526461626745798</v>
      </c>
      <c r="N17" s="4">
        <v>17</v>
      </c>
      <c r="O17" s="5">
        <v>0.94903273429546731</v>
      </c>
      <c r="P17" s="4">
        <v>14</v>
      </c>
      <c r="Q17" s="4">
        <v>0.93120668552688635</v>
      </c>
      <c r="R17" s="4">
        <v>15</v>
      </c>
      <c r="S17" s="5">
        <v>0.92383917415687011</v>
      </c>
      <c r="T17" s="4">
        <v>23</v>
      </c>
      <c r="U17" s="5">
        <v>0.91527955891273649</v>
      </c>
      <c r="V17" s="4">
        <v>15</v>
      </c>
      <c r="W17" s="5">
        <v>0.89070458153419774</v>
      </c>
      <c r="X17" s="4">
        <v>24</v>
      </c>
      <c r="Y17" s="5">
        <v>0.8860053527338726</v>
      </c>
      <c r="Z17" s="4">
        <v>17</v>
      </c>
      <c r="AA17" s="5">
        <v>0.7956558227414976</v>
      </c>
      <c r="AB17" s="4">
        <v>10</v>
      </c>
      <c r="AC17" s="5">
        <v>0.78476554891750494</v>
      </c>
      <c r="AD17" s="4">
        <v>10</v>
      </c>
      <c r="AE17" s="5">
        <v>0.78237164001063575</v>
      </c>
      <c r="AF17" s="4">
        <v>11</v>
      </c>
      <c r="AG17" s="5">
        <v>0.75558872982243919</v>
      </c>
      <c r="AH17" s="4">
        <v>11</v>
      </c>
      <c r="AI17" s="5">
        <v>0.61248222343577319</v>
      </c>
      <c r="AJ17" s="4">
        <v>22</v>
      </c>
      <c r="AK17" s="5">
        <v>0.52831178805625789</v>
      </c>
      <c r="AL17" s="4">
        <v>27</v>
      </c>
      <c r="AM17" s="5">
        <v>0.50986496349060428</v>
      </c>
      <c r="AN17" s="4">
        <v>23</v>
      </c>
      <c r="AO17" s="5">
        <v>0.48403489663196519</v>
      </c>
      <c r="AP17" s="4">
        <v>26</v>
      </c>
      <c r="AQ17" s="5">
        <v>0.46065749264894523</v>
      </c>
      <c r="AR17" s="4">
        <v>30</v>
      </c>
      <c r="AS17" s="5">
        <v>0.45855423184461003</v>
      </c>
      <c r="AT17" s="4">
        <v>29</v>
      </c>
      <c r="AU17" s="5">
        <v>0.45046054808178032</v>
      </c>
      <c r="AV17" s="4">
        <v>28</v>
      </c>
      <c r="AW17" s="5">
        <v>0.43670133813723594</v>
      </c>
      <c r="AX17" s="4">
        <v>29</v>
      </c>
      <c r="AY17" s="5">
        <v>0.32987324337104623</v>
      </c>
      <c r="AZ17" s="4">
        <v>39</v>
      </c>
      <c r="BA17" s="5">
        <v>0.31498491461113609</v>
      </c>
      <c r="BB17" s="4">
        <v>37</v>
      </c>
      <c r="BC17" s="5">
        <v>0.31220669434871079</v>
      </c>
      <c r="BD17" s="4">
        <v>36</v>
      </c>
      <c r="BE17" s="5">
        <v>0.28949060378355657</v>
      </c>
      <c r="BF17" s="4">
        <v>32</v>
      </c>
      <c r="BG17" s="5">
        <v>0.28660518061167567</v>
      </c>
      <c r="BH17" s="4">
        <v>32</v>
      </c>
      <c r="BI17" s="5">
        <v>0.27388730414170098</v>
      </c>
      <c r="BJ17" s="4">
        <v>29</v>
      </c>
      <c r="BK17" s="5">
        <v>0.24022429408716678</v>
      </c>
      <c r="BL17" s="4">
        <v>31</v>
      </c>
      <c r="BM17" s="5">
        <v>0.23519197223650051</v>
      </c>
      <c r="BN17" s="4">
        <v>31</v>
      </c>
      <c r="BO17" s="5">
        <v>0.23406394562388186</v>
      </c>
      <c r="BP17" s="4">
        <v>30</v>
      </c>
      <c r="BQ17" s="4">
        <v>0.22391387812321126</v>
      </c>
      <c r="BR17" s="4">
        <v>33</v>
      </c>
      <c r="BS17" s="5">
        <v>0.21839134006156596</v>
      </c>
      <c r="BT17" s="4">
        <v>29</v>
      </c>
      <c r="BU17" s="4">
        <v>0.2219217803675714</v>
      </c>
      <c r="BV17" s="4">
        <v>32</v>
      </c>
      <c r="BW17" s="5">
        <v>0.17792423986074096</v>
      </c>
      <c r="BX17" s="4">
        <v>26</v>
      </c>
      <c r="BY17" s="5">
        <v>0.17366362006962005</v>
      </c>
      <c r="BZ17" s="4">
        <v>26</v>
      </c>
      <c r="CA17" s="5">
        <v>0.17169933774448301</v>
      </c>
      <c r="CB17" s="4">
        <v>24</v>
      </c>
      <c r="CC17" s="504"/>
      <c r="CF17" s="232"/>
    </row>
    <row r="18" spans="1:85">
      <c r="A18" s="4">
        <v>1705040010</v>
      </c>
      <c r="B18" s="4">
        <v>7</v>
      </c>
      <c r="C18" t="s">
        <v>52</v>
      </c>
      <c r="D18" s="232">
        <v>5015003.2434703913</v>
      </c>
      <c r="E18" s="232">
        <v>4966657.8780220896</v>
      </c>
      <c r="F18" s="472" t="s">
        <v>1374</v>
      </c>
      <c r="G18" s="5">
        <v>0.99035985360303647</v>
      </c>
      <c r="H18" s="4">
        <v>17</v>
      </c>
      <c r="I18" s="5">
        <v>0.74811372397291798</v>
      </c>
      <c r="J18" s="4">
        <v>47</v>
      </c>
      <c r="K18" s="5">
        <v>0.74761103550101893</v>
      </c>
      <c r="L18" s="4">
        <v>44</v>
      </c>
      <c r="M18" s="5">
        <v>0.74476059799790417</v>
      </c>
      <c r="N18" s="4">
        <v>39</v>
      </c>
      <c r="O18" s="5">
        <v>0.67982948230315321</v>
      </c>
      <c r="P18" s="4">
        <v>51</v>
      </c>
      <c r="Q18" s="4">
        <v>0.64546092944078959</v>
      </c>
      <c r="R18" s="4">
        <v>52</v>
      </c>
      <c r="S18" s="5">
        <v>0.64449986552411143</v>
      </c>
      <c r="T18" s="4">
        <v>57</v>
      </c>
      <c r="U18" s="5">
        <v>0.64116285324818889</v>
      </c>
      <c r="V18" s="4">
        <v>49</v>
      </c>
      <c r="W18" s="5">
        <v>0.64091160714946693</v>
      </c>
      <c r="X18" s="4">
        <v>57</v>
      </c>
      <c r="Y18" s="5">
        <v>0.64426264357503438</v>
      </c>
      <c r="Z18" s="4">
        <v>48</v>
      </c>
      <c r="AA18" s="5">
        <v>0.53327396777403258</v>
      </c>
      <c r="AB18" s="4">
        <v>47</v>
      </c>
      <c r="AC18" s="5">
        <v>0.52691536048054421</v>
      </c>
      <c r="AD18" s="4">
        <v>47</v>
      </c>
      <c r="AE18" s="5">
        <v>0.52678973743118329</v>
      </c>
      <c r="AF18" s="4">
        <v>46</v>
      </c>
      <c r="AG18" s="5">
        <v>0.51654337379303572</v>
      </c>
      <c r="AH18" s="4">
        <v>44</v>
      </c>
      <c r="AI18" s="5">
        <v>0.51161074294465259</v>
      </c>
      <c r="AJ18" s="4">
        <v>41</v>
      </c>
      <c r="AK18" s="5">
        <v>0.50855747356945458</v>
      </c>
      <c r="AL18" s="4">
        <v>36</v>
      </c>
      <c r="AM18" s="5">
        <v>0.49790658920326025</v>
      </c>
      <c r="AN18" s="4">
        <v>29</v>
      </c>
      <c r="AO18" s="5">
        <v>0.48654201889046794</v>
      </c>
      <c r="AP18" s="4">
        <v>24</v>
      </c>
      <c r="AQ18" s="5">
        <v>0.48533656086018262</v>
      </c>
      <c r="AR18" s="4">
        <v>23</v>
      </c>
      <c r="AS18" s="5">
        <v>0.46862673119352344</v>
      </c>
      <c r="AT18" s="4">
        <v>27</v>
      </c>
      <c r="AU18" s="5">
        <v>0.46020088867250569</v>
      </c>
      <c r="AV18" s="4">
        <v>25</v>
      </c>
      <c r="AW18" s="5">
        <v>0.45474915523170611</v>
      </c>
      <c r="AX18" s="4">
        <v>22</v>
      </c>
      <c r="AY18" s="5">
        <v>0.38839756946172715</v>
      </c>
      <c r="AZ18" s="4">
        <v>26</v>
      </c>
      <c r="BA18" s="5">
        <v>0.37923879373016534</v>
      </c>
      <c r="BB18" s="4">
        <v>26</v>
      </c>
      <c r="BC18" s="5">
        <v>0.37902838509256903</v>
      </c>
      <c r="BD18" s="4">
        <v>25</v>
      </c>
      <c r="BE18" s="5">
        <v>0.35006202382264995</v>
      </c>
      <c r="BF18" s="4">
        <v>20</v>
      </c>
      <c r="BG18" s="5">
        <v>0.35006202382264995</v>
      </c>
      <c r="BH18" s="4">
        <v>19</v>
      </c>
      <c r="BI18" s="5">
        <v>0.33871916575489808</v>
      </c>
      <c r="BJ18" s="4">
        <v>17</v>
      </c>
      <c r="BK18" s="5">
        <v>0.30038965852797522</v>
      </c>
      <c r="BL18" s="4">
        <v>18</v>
      </c>
      <c r="BM18" s="5">
        <v>0.29667134284657104</v>
      </c>
      <c r="BN18" s="4">
        <v>18</v>
      </c>
      <c r="BO18" s="5">
        <v>0.29546641299194909</v>
      </c>
      <c r="BP18" s="4">
        <v>15</v>
      </c>
      <c r="BQ18" s="4">
        <v>0.29368888863825121</v>
      </c>
      <c r="BR18" s="4">
        <v>15</v>
      </c>
      <c r="BS18" s="5">
        <v>0.28808673637194993</v>
      </c>
      <c r="BT18" s="4">
        <v>14</v>
      </c>
      <c r="BU18" s="4">
        <v>0.30447054130294476</v>
      </c>
      <c r="BV18" s="4">
        <v>15</v>
      </c>
      <c r="BW18" s="5">
        <v>0.26320217093585357</v>
      </c>
      <c r="BX18" s="4">
        <v>13</v>
      </c>
      <c r="BY18" s="5">
        <v>0.25860095389176813</v>
      </c>
      <c r="BZ18" s="4">
        <v>13</v>
      </c>
      <c r="CA18" s="5">
        <v>0.25625165377609221</v>
      </c>
      <c r="CB18" s="4">
        <v>12</v>
      </c>
      <c r="CC18" s="504"/>
      <c r="CF18" s="232"/>
    </row>
    <row r="19" spans="1:85">
      <c r="A19" s="4">
        <v>1712110016</v>
      </c>
      <c r="B19" s="4">
        <v>3</v>
      </c>
      <c r="C19" t="s">
        <v>160</v>
      </c>
      <c r="D19" s="232">
        <v>94350836.631839067</v>
      </c>
      <c r="E19" s="232">
        <v>93263973.270342425</v>
      </c>
      <c r="F19" s="472" t="s">
        <v>1374</v>
      </c>
      <c r="G19" s="5">
        <v>0.98848061765750284</v>
      </c>
      <c r="H19" s="4">
        <v>18</v>
      </c>
      <c r="I19" s="5">
        <v>0.98422077903552008</v>
      </c>
      <c r="J19" s="4">
        <v>15</v>
      </c>
      <c r="K19" s="5">
        <v>0.9780074741450907</v>
      </c>
      <c r="L19" s="4">
        <v>16</v>
      </c>
      <c r="M19" s="5">
        <v>0.96528534590650239</v>
      </c>
      <c r="N19" s="4">
        <v>15</v>
      </c>
      <c r="O19" s="5">
        <v>0.95442517448994424</v>
      </c>
      <c r="P19" s="4">
        <v>13</v>
      </c>
      <c r="Q19" s="4">
        <v>0.94348940017546679</v>
      </c>
      <c r="R19" s="4">
        <v>13</v>
      </c>
      <c r="S19" s="5">
        <v>0.93780758011641352</v>
      </c>
      <c r="T19" s="4">
        <v>43</v>
      </c>
      <c r="U19" s="5">
        <v>0.92757378342218799</v>
      </c>
      <c r="V19" s="4">
        <v>13</v>
      </c>
      <c r="W19" s="5">
        <v>0.92107797115741963</v>
      </c>
      <c r="X19" s="4">
        <v>23</v>
      </c>
      <c r="Y19" s="5">
        <v>0.92068817499237066</v>
      </c>
      <c r="Z19" s="4">
        <v>13</v>
      </c>
      <c r="AA19" s="5">
        <v>1.0728229591399971</v>
      </c>
      <c r="AB19" s="4">
        <v>3</v>
      </c>
      <c r="AC19" s="5">
        <v>1.2163639257456977</v>
      </c>
      <c r="AD19" s="4">
        <v>3</v>
      </c>
      <c r="AE19" s="5">
        <v>1.2157815208447198</v>
      </c>
      <c r="AF19" s="4">
        <v>4</v>
      </c>
      <c r="AG19" s="5">
        <v>1.2115910298975245</v>
      </c>
      <c r="AH19" s="4">
        <v>2</v>
      </c>
      <c r="AI19" s="5">
        <v>1.1593000227498624</v>
      </c>
      <c r="AJ19" s="4">
        <v>3</v>
      </c>
      <c r="AK19" s="5">
        <v>1.1511958804945051</v>
      </c>
      <c r="AL19" s="4">
        <v>3</v>
      </c>
      <c r="AM19" s="5">
        <v>1.1370169584117897</v>
      </c>
      <c r="AN19" s="4">
        <v>3</v>
      </c>
      <c r="AO19" s="5">
        <v>1.1218588015800273</v>
      </c>
      <c r="AP19" s="4">
        <v>3</v>
      </c>
      <c r="AQ19" s="5">
        <v>1.1180470249136187</v>
      </c>
      <c r="AR19" s="4">
        <v>3</v>
      </c>
      <c r="AS19" s="5">
        <v>1.0589857022858606</v>
      </c>
      <c r="AT19" s="4">
        <v>3</v>
      </c>
      <c r="AU19" s="5">
        <v>1.0408863299410416</v>
      </c>
      <c r="AV19" s="4">
        <v>3</v>
      </c>
      <c r="AW19" s="5">
        <v>1.02800871066303</v>
      </c>
      <c r="AX19" s="4">
        <v>3</v>
      </c>
      <c r="AY19" s="5">
        <v>0.89393398762723808</v>
      </c>
      <c r="AZ19" s="4">
        <v>4</v>
      </c>
      <c r="BA19" s="5">
        <v>0.87676434799930569</v>
      </c>
      <c r="BB19" s="4">
        <v>4</v>
      </c>
      <c r="BC19" s="5">
        <v>0.87359520631480103</v>
      </c>
      <c r="BD19" s="4">
        <v>4</v>
      </c>
      <c r="BE19" s="5">
        <v>0.84949210932200614</v>
      </c>
      <c r="BF19" s="4">
        <v>3</v>
      </c>
      <c r="BG19" s="5">
        <v>0.83298946414053499</v>
      </c>
      <c r="BH19" s="4">
        <v>4</v>
      </c>
      <c r="BI19" s="5">
        <v>0.82148622523202008</v>
      </c>
      <c r="BJ19" s="4">
        <v>3</v>
      </c>
      <c r="BK19" s="5">
        <v>0.80351700840946083</v>
      </c>
      <c r="BL19" s="4">
        <v>2</v>
      </c>
      <c r="BM19" s="5">
        <v>0.73410601524877939</v>
      </c>
      <c r="BN19" s="4">
        <v>3</v>
      </c>
      <c r="BO19" s="5">
        <v>0.73152299493753203</v>
      </c>
      <c r="BP19" s="4">
        <v>3</v>
      </c>
      <c r="BQ19" s="4">
        <v>0.79268927027629188</v>
      </c>
      <c r="BR19" s="4">
        <v>1</v>
      </c>
      <c r="BS19" s="5">
        <v>0.77102341353123627</v>
      </c>
      <c r="BT19" s="4">
        <v>1</v>
      </c>
      <c r="BU19" s="4">
        <v>0.78536785428154254</v>
      </c>
      <c r="BV19" s="4">
        <v>1</v>
      </c>
      <c r="BW19" s="5">
        <v>0.61334389516722687</v>
      </c>
      <c r="BX19" s="4">
        <v>3</v>
      </c>
      <c r="BY19" s="5">
        <v>0.59262879629722875</v>
      </c>
      <c r="BZ19" s="4">
        <v>3</v>
      </c>
      <c r="CA19" s="5">
        <v>0.57552215656631323</v>
      </c>
      <c r="CB19" s="4">
        <v>3</v>
      </c>
      <c r="CC19" s="504"/>
      <c r="CF19" s="357"/>
    </row>
    <row r="20" spans="1:85">
      <c r="A20" s="4">
        <v>1712040024</v>
      </c>
      <c r="B20" s="4">
        <v>6</v>
      </c>
      <c r="C20" t="s">
        <v>14</v>
      </c>
      <c r="D20" s="232">
        <v>2406804.7925049784</v>
      </c>
      <c r="E20" s="232">
        <v>2374890.0844591097</v>
      </c>
      <c r="F20" s="472" t="s">
        <v>1374</v>
      </c>
      <c r="G20" s="5">
        <v>0.98673980202081446</v>
      </c>
      <c r="H20" s="4">
        <v>19</v>
      </c>
      <c r="I20" s="5">
        <v>0.98374594838447504</v>
      </c>
      <c r="J20" s="4">
        <v>16</v>
      </c>
      <c r="K20" s="5">
        <v>0.98296028631193277</v>
      </c>
      <c r="L20" s="4">
        <v>14</v>
      </c>
      <c r="M20" s="5">
        <v>0.95037962752828486</v>
      </c>
      <c r="N20" s="4">
        <v>18</v>
      </c>
      <c r="O20" s="5">
        <v>0.93617929939766431</v>
      </c>
      <c r="P20" s="4">
        <v>17</v>
      </c>
      <c r="Q20" s="4">
        <v>0.90467687275833308</v>
      </c>
      <c r="R20" s="4">
        <v>17</v>
      </c>
      <c r="S20" s="5">
        <v>0.90396031457229675</v>
      </c>
      <c r="T20" s="4">
        <v>36</v>
      </c>
      <c r="U20" s="5">
        <v>0.89226348519544785</v>
      </c>
      <c r="V20" s="4">
        <v>16</v>
      </c>
      <c r="W20" s="5">
        <v>0.89121645387498194</v>
      </c>
      <c r="X20" s="4">
        <v>38</v>
      </c>
      <c r="Y20" s="5">
        <v>0.89712216148541113</v>
      </c>
      <c r="Z20" s="4">
        <v>15</v>
      </c>
      <c r="AA20" s="5">
        <v>0.69274142676129524</v>
      </c>
      <c r="AB20" s="4">
        <v>19</v>
      </c>
      <c r="AC20" s="5">
        <v>0.68088579114252823</v>
      </c>
      <c r="AD20" s="4">
        <v>19</v>
      </c>
      <c r="AE20" s="5">
        <v>0.68088579114252823</v>
      </c>
      <c r="AF20" s="4">
        <v>19</v>
      </c>
      <c r="AG20" s="5">
        <v>0.68007097672018491</v>
      </c>
      <c r="AH20" s="4">
        <v>16</v>
      </c>
      <c r="AI20" s="5">
        <v>0.67237958092595251</v>
      </c>
      <c r="AJ20" s="4">
        <v>14</v>
      </c>
      <c r="AK20" s="5">
        <v>0.66582429773081164</v>
      </c>
      <c r="AL20" s="4">
        <v>14</v>
      </c>
      <c r="AM20" s="5">
        <v>0.45618284392149316</v>
      </c>
      <c r="AN20" s="4">
        <v>40</v>
      </c>
      <c r="AO20" s="5">
        <v>0.43558128814689107</v>
      </c>
      <c r="AP20" s="4">
        <v>42</v>
      </c>
      <c r="AQ20" s="5">
        <v>0.43338548140617339</v>
      </c>
      <c r="AR20" s="4">
        <v>42</v>
      </c>
      <c r="AS20" s="5">
        <v>0.42087426727014571</v>
      </c>
      <c r="AT20" s="4">
        <v>43</v>
      </c>
      <c r="AU20" s="5">
        <v>0.40401530658726054</v>
      </c>
      <c r="AV20" s="4">
        <v>42</v>
      </c>
      <c r="AW20" s="5">
        <v>0.3948668664642177</v>
      </c>
      <c r="AX20" s="4">
        <v>41</v>
      </c>
      <c r="AY20" s="5">
        <v>0.33163134670651567</v>
      </c>
      <c r="AZ20" s="4">
        <v>36</v>
      </c>
      <c r="BA20" s="5">
        <v>0.31369010355523474</v>
      </c>
      <c r="BB20" s="4">
        <v>39</v>
      </c>
      <c r="BC20" s="5">
        <v>0.31172709848946756</v>
      </c>
      <c r="BD20" s="4">
        <v>37</v>
      </c>
      <c r="BE20" s="5">
        <v>0.28565743127117355</v>
      </c>
      <c r="BF20" s="4">
        <v>34</v>
      </c>
      <c r="BG20" s="5">
        <v>0.28565743127117355</v>
      </c>
      <c r="BH20" s="4">
        <v>33</v>
      </c>
      <c r="BI20" s="5">
        <v>0.26404912296052263</v>
      </c>
      <c r="BJ20" s="4">
        <v>31</v>
      </c>
      <c r="BK20" s="5">
        <v>0.25353907988520835</v>
      </c>
      <c r="BL20" s="4">
        <v>28</v>
      </c>
      <c r="BM20" s="5">
        <v>0.24624046818368903</v>
      </c>
      <c r="BN20" s="4">
        <v>29</v>
      </c>
      <c r="BO20" s="5">
        <v>0.24361178354435434</v>
      </c>
      <c r="BP20" s="4">
        <v>29</v>
      </c>
      <c r="BQ20" s="4">
        <v>0.24071692428153621</v>
      </c>
      <c r="BR20" s="4">
        <v>28</v>
      </c>
      <c r="BS20" s="5">
        <v>0.23518431656973141</v>
      </c>
      <c r="BT20" s="4">
        <v>26</v>
      </c>
      <c r="BU20" s="4">
        <v>0.23223393495080394</v>
      </c>
      <c r="BV20" s="4">
        <v>28</v>
      </c>
      <c r="BW20" s="5">
        <v>0.16898185901105101</v>
      </c>
      <c r="BX20" s="4">
        <v>28</v>
      </c>
      <c r="BY20" s="5">
        <v>0.16089415317347952</v>
      </c>
      <c r="BZ20" s="4">
        <v>29</v>
      </c>
      <c r="CA20" s="5">
        <v>0.15058659879635081</v>
      </c>
      <c r="CB20" s="4">
        <v>30</v>
      </c>
      <c r="CC20" s="504"/>
    </row>
    <row r="21" spans="1:85">
      <c r="A21" s="4">
        <v>1705240034</v>
      </c>
      <c r="B21" s="4">
        <v>2</v>
      </c>
      <c r="C21" t="s">
        <v>28</v>
      </c>
      <c r="D21" s="232">
        <v>1220698315.6668069</v>
      </c>
      <c r="E21" s="232">
        <v>1195254672.9831297</v>
      </c>
      <c r="F21" s="472" t="s">
        <v>1374</v>
      </c>
      <c r="G21" s="5">
        <v>0.9791564857941345</v>
      </c>
      <c r="H21" s="4">
        <v>20</v>
      </c>
      <c r="I21" s="5">
        <v>0.97767305930792991</v>
      </c>
      <c r="J21" s="4">
        <v>18</v>
      </c>
      <c r="K21" s="5">
        <v>0.96885972818896515</v>
      </c>
      <c r="L21" s="4">
        <v>18</v>
      </c>
      <c r="M21" s="5">
        <v>0.94907354511900932</v>
      </c>
      <c r="N21" s="4">
        <v>19</v>
      </c>
      <c r="O21" s="5">
        <v>0.92982519275224118</v>
      </c>
      <c r="P21" s="4">
        <v>18</v>
      </c>
      <c r="Q21" s="4">
        <v>0.89915812563644826</v>
      </c>
      <c r="R21" s="4">
        <v>19</v>
      </c>
      <c r="S21" s="5">
        <v>0.8916469860031877</v>
      </c>
      <c r="T21" s="4">
        <v>22</v>
      </c>
      <c r="U21" s="5">
        <v>0.88153365522510041</v>
      </c>
      <c r="V21" s="4">
        <v>18</v>
      </c>
      <c r="W21" s="5">
        <v>0.87372762496663781</v>
      </c>
      <c r="X21" s="4">
        <v>21</v>
      </c>
      <c r="Y21" s="5">
        <v>0.86916839767290943</v>
      </c>
      <c r="Z21" s="4">
        <v>18</v>
      </c>
      <c r="AA21" s="5">
        <v>0.67426854435607819</v>
      </c>
      <c r="AB21" s="4">
        <v>23</v>
      </c>
      <c r="AC21" s="5">
        <v>0.65766943268891831</v>
      </c>
      <c r="AD21" s="4">
        <v>23</v>
      </c>
      <c r="AE21" s="5">
        <v>0.6541093210106943</v>
      </c>
      <c r="AF21" s="4">
        <v>25</v>
      </c>
      <c r="AG21" s="5">
        <v>0.66965868584126109</v>
      </c>
      <c r="AH21" s="4">
        <v>17</v>
      </c>
      <c r="AI21" s="5">
        <v>0.6411504807132079</v>
      </c>
      <c r="AJ21" s="4">
        <v>17</v>
      </c>
      <c r="AK21" s="5">
        <v>0.62588560384013181</v>
      </c>
      <c r="AL21" s="4">
        <v>17</v>
      </c>
      <c r="AM21" s="5">
        <v>0.60602327201524486</v>
      </c>
      <c r="AN21" s="4">
        <v>15</v>
      </c>
      <c r="AO21" s="5">
        <v>0.58278782084904357</v>
      </c>
      <c r="AP21" s="4">
        <v>15</v>
      </c>
      <c r="AQ21" s="5">
        <v>0.57011716075571639</v>
      </c>
      <c r="AR21" s="4">
        <v>16</v>
      </c>
      <c r="AS21" s="5">
        <v>0.55864627796656507</v>
      </c>
      <c r="AT21" s="4">
        <v>16</v>
      </c>
      <c r="AU21" s="5">
        <v>0.53701902113823807</v>
      </c>
      <c r="AV21" s="4">
        <v>16</v>
      </c>
      <c r="AW21" s="5">
        <v>0.52149120563837192</v>
      </c>
      <c r="AX21" s="4">
        <v>16</v>
      </c>
      <c r="AY21" s="5">
        <v>0.42287672720804059</v>
      </c>
      <c r="AZ21" s="4">
        <v>20</v>
      </c>
      <c r="BA21" s="5">
        <v>0.39791817539453844</v>
      </c>
      <c r="BB21" s="4">
        <v>21</v>
      </c>
      <c r="BC21" s="5">
        <v>0.39714783900537776</v>
      </c>
      <c r="BD21" s="4">
        <v>20</v>
      </c>
      <c r="BE21" s="5">
        <v>0.35977424367944205</v>
      </c>
      <c r="BF21" s="4">
        <v>17</v>
      </c>
      <c r="BG21" s="5">
        <v>0.33435023446981099</v>
      </c>
      <c r="BH21" s="4">
        <v>20</v>
      </c>
      <c r="BI21" s="5">
        <v>0.30842511453886406</v>
      </c>
      <c r="BJ21" s="4">
        <v>20</v>
      </c>
      <c r="BK21" s="5">
        <v>0.29221442891434884</v>
      </c>
      <c r="BL21" s="4">
        <v>19</v>
      </c>
      <c r="BM21" s="5">
        <v>0.27583578695569755</v>
      </c>
      <c r="BN21" s="4">
        <v>22</v>
      </c>
      <c r="BO21" s="5">
        <v>0.26559011445161973</v>
      </c>
      <c r="BP21" s="4">
        <v>23</v>
      </c>
      <c r="BQ21" s="4">
        <v>0.26306221124544632</v>
      </c>
      <c r="BR21" s="4">
        <v>22</v>
      </c>
      <c r="BS21" s="5">
        <v>0.23471312523248092</v>
      </c>
      <c r="BT21" s="4">
        <v>27</v>
      </c>
      <c r="BU21" s="4">
        <v>0.25972396410198872</v>
      </c>
      <c r="BV21" s="4">
        <v>24</v>
      </c>
      <c r="BW21" s="5">
        <v>0.18785646339118151</v>
      </c>
      <c r="BX21" s="4">
        <v>24</v>
      </c>
      <c r="BY21" s="5">
        <v>0.18031265534694788</v>
      </c>
      <c r="BZ21" s="4">
        <v>24</v>
      </c>
      <c r="CA21" s="5">
        <v>0.16614255435918993</v>
      </c>
      <c r="CB21" s="4">
        <v>25</v>
      </c>
      <c r="CC21" s="504"/>
    </row>
    <row r="22" spans="1:85">
      <c r="A22" s="4">
        <v>1711020028</v>
      </c>
      <c r="B22" s="4">
        <v>3</v>
      </c>
      <c r="C22" t="s">
        <v>38</v>
      </c>
      <c r="D22" s="232">
        <v>45364386.190013871</v>
      </c>
      <c r="E22" s="232">
        <v>44164940.573858</v>
      </c>
      <c r="F22" s="472" t="s">
        <v>1374</v>
      </c>
      <c r="G22" s="5">
        <v>0.97355975211189116</v>
      </c>
      <c r="H22" s="4">
        <v>21</v>
      </c>
      <c r="I22" s="5">
        <v>0.97044549982463013</v>
      </c>
      <c r="J22" s="4">
        <v>19</v>
      </c>
      <c r="K22" s="5">
        <v>0.95674707802671177</v>
      </c>
      <c r="L22" s="4">
        <v>20</v>
      </c>
      <c r="M22" s="5">
        <v>0.94824449382556464</v>
      </c>
      <c r="N22" s="4">
        <v>20</v>
      </c>
      <c r="O22" s="5">
        <v>0.9421942059446653</v>
      </c>
      <c r="P22" s="4">
        <v>16</v>
      </c>
      <c r="Q22" s="4">
        <v>0.90101167685884198</v>
      </c>
      <c r="R22" s="4">
        <v>18</v>
      </c>
      <c r="S22" s="5">
        <v>0.84995218632252623</v>
      </c>
      <c r="T22" s="4">
        <v>18</v>
      </c>
      <c r="U22" s="5">
        <v>0.84746915256644073</v>
      </c>
      <c r="V22" s="4">
        <v>21</v>
      </c>
      <c r="W22" s="5">
        <v>0.83175589731854238</v>
      </c>
      <c r="X22" s="4">
        <v>18</v>
      </c>
      <c r="Y22" s="5">
        <v>0.83196502883703061</v>
      </c>
      <c r="Z22" s="4">
        <v>22</v>
      </c>
      <c r="AA22" s="5">
        <v>0.93451540876447148</v>
      </c>
      <c r="AB22" s="4">
        <v>7</v>
      </c>
      <c r="AC22" s="5">
        <v>0.91944398392583937</v>
      </c>
      <c r="AD22" s="4">
        <v>7</v>
      </c>
      <c r="AE22" s="5">
        <v>0.91498235746312828</v>
      </c>
      <c r="AF22" s="4">
        <v>7</v>
      </c>
      <c r="AG22" s="5">
        <v>0.58989594065311757</v>
      </c>
      <c r="AH22" s="4">
        <v>30</v>
      </c>
      <c r="AI22" s="5">
        <v>0.53227410412467913</v>
      </c>
      <c r="AJ22" s="4">
        <v>36</v>
      </c>
      <c r="AK22" s="5">
        <v>0.51074779213419963</v>
      </c>
      <c r="AL22" s="4">
        <v>34</v>
      </c>
      <c r="AM22" s="5">
        <v>0.49210635343519837</v>
      </c>
      <c r="AN22" s="4">
        <v>32</v>
      </c>
      <c r="AO22" s="5">
        <v>0.45708318020716787</v>
      </c>
      <c r="AP22" s="4">
        <v>37</v>
      </c>
      <c r="AQ22" s="5">
        <v>0.45011953783165015</v>
      </c>
      <c r="AR22" s="4">
        <v>35</v>
      </c>
      <c r="AS22" s="5">
        <v>0.44537946911038229</v>
      </c>
      <c r="AT22" s="4">
        <v>34</v>
      </c>
      <c r="AU22" s="5">
        <v>0.42640479176801821</v>
      </c>
      <c r="AV22" s="4">
        <v>33</v>
      </c>
      <c r="AW22" s="5">
        <v>0.42069718152005914</v>
      </c>
      <c r="AX22" s="4">
        <v>31</v>
      </c>
      <c r="AY22" s="5">
        <v>0.4056556587097811</v>
      </c>
      <c r="AZ22" s="4">
        <v>23</v>
      </c>
      <c r="BA22" s="5">
        <v>0.38492458141411012</v>
      </c>
      <c r="BB22" s="4">
        <v>23</v>
      </c>
      <c r="BC22" s="5">
        <v>0.38891688721988227</v>
      </c>
      <c r="BD22" s="4">
        <v>23</v>
      </c>
      <c r="BE22" s="5">
        <v>0.35858075549165774</v>
      </c>
      <c r="BF22" s="4">
        <v>18</v>
      </c>
      <c r="BG22" s="5">
        <v>0.35858075549165774</v>
      </c>
      <c r="BH22" s="4">
        <v>16</v>
      </c>
      <c r="BI22" s="5">
        <v>0.34409335568267269</v>
      </c>
      <c r="BJ22" s="4">
        <v>16</v>
      </c>
      <c r="BK22" s="5">
        <v>0.26165758746266132</v>
      </c>
      <c r="BL22" s="4">
        <v>26</v>
      </c>
      <c r="BM22" s="5">
        <v>0.25759267778151923</v>
      </c>
      <c r="BN22" s="4">
        <v>26</v>
      </c>
      <c r="BO22" s="5">
        <v>0.25569032035167305</v>
      </c>
      <c r="BP22" s="4">
        <v>25</v>
      </c>
      <c r="BQ22" s="4">
        <v>0.25392170573026579</v>
      </c>
      <c r="BR22" s="4">
        <v>24</v>
      </c>
      <c r="BS22" s="5">
        <v>0.24614010378216841</v>
      </c>
      <c r="BT22" s="4">
        <v>22</v>
      </c>
      <c r="BU22" s="4">
        <v>0.25668417683787159</v>
      </c>
      <c r="BV22" s="4">
        <v>26</v>
      </c>
      <c r="BW22" s="5">
        <v>0.22324955129992491</v>
      </c>
      <c r="BX22" s="4">
        <v>19</v>
      </c>
      <c r="BY22" s="5">
        <v>0.21411335346472035</v>
      </c>
      <c r="BZ22" s="4">
        <v>19</v>
      </c>
      <c r="CA22" s="5">
        <v>0.20823383931732639</v>
      </c>
      <c r="CB22" s="4">
        <v>17</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47</v>
      </c>
      <c r="D24" s="232">
        <v>8719912.0675395411</v>
      </c>
      <c r="E24" s="232">
        <v>8434232.8455257304</v>
      </c>
      <c r="F24" s="472" t="s">
        <v>1374</v>
      </c>
      <c r="G24" s="5">
        <v>0.96723829095969094</v>
      </c>
      <c r="H24" s="4">
        <v>23</v>
      </c>
      <c r="I24" s="5">
        <v>0.96644104350507987</v>
      </c>
      <c r="J24" s="4">
        <v>20</v>
      </c>
      <c r="K24" s="5">
        <v>0.96600734653818965</v>
      </c>
      <c r="L24" s="4">
        <v>19</v>
      </c>
      <c r="M24" s="5">
        <v>0.96270679314573615</v>
      </c>
      <c r="N24" s="4">
        <v>16</v>
      </c>
      <c r="O24" s="5">
        <v>0.88986628568764281</v>
      </c>
      <c r="P24" s="4">
        <v>21</v>
      </c>
      <c r="Q24" s="4">
        <v>0.88269642104586987</v>
      </c>
      <c r="R24" s="4">
        <v>21</v>
      </c>
      <c r="S24" s="5">
        <v>0.88149178094075731</v>
      </c>
      <c r="T24" s="4">
        <v>16</v>
      </c>
      <c r="U24" s="5">
        <v>0.84895756831189906</v>
      </c>
      <c r="V24" s="4">
        <v>20</v>
      </c>
      <c r="W24" s="5">
        <v>0.85125559113717908</v>
      </c>
      <c r="X24" s="4">
        <v>19</v>
      </c>
      <c r="Y24" s="5">
        <v>0.85188675243421641</v>
      </c>
      <c r="Z24" s="4">
        <v>19</v>
      </c>
      <c r="AA24" s="5">
        <v>0.74036300638368135</v>
      </c>
      <c r="AB24" s="4">
        <v>15</v>
      </c>
      <c r="AC24" s="5">
        <v>0.73381811069683212</v>
      </c>
      <c r="AD24" s="4">
        <v>15</v>
      </c>
      <c r="AE24" s="5">
        <v>0.73381811069683212</v>
      </c>
      <c r="AF24" s="4">
        <v>15</v>
      </c>
      <c r="AG24" s="5">
        <v>0.70725034353284466</v>
      </c>
      <c r="AH24" s="4">
        <v>15</v>
      </c>
      <c r="AI24" s="5">
        <v>0.70162214154579439</v>
      </c>
      <c r="AJ24" s="4">
        <v>13</v>
      </c>
      <c r="AK24" s="5">
        <v>0.69669815010689007</v>
      </c>
      <c r="AL24" s="4">
        <v>13</v>
      </c>
      <c r="AM24" s="5">
        <v>0.66859448121041176</v>
      </c>
      <c r="AN24" s="4">
        <v>12</v>
      </c>
      <c r="AO24" s="5">
        <v>0.65683265909115818</v>
      </c>
      <c r="AP24" s="4">
        <v>12</v>
      </c>
      <c r="AQ24" s="5">
        <v>0.65583839902183894</v>
      </c>
      <c r="AR24" s="4">
        <v>12</v>
      </c>
      <c r="AS24" s="5">
        <v>0.63385707326301799</v>
      </c>
      <c r="AT24" s="4">
        <v>11</v>
      </c>
      <c r="AU24" s="5">
        <v>0.62433164898153026</v>
      </c>
      <c r="AV24" s="4">
        <v>11</v>
      </c>
      <c r="AW24" s="5">
        <v>0.61852878665861166</v>
      </c>
      <c r="AX24" s="4">
        <v>11</v>
      </c>
      <c r="AY24" s="5">
        <v>0.55243081127669991</v>
      </c>
      <c r="AZ24" s="4">
        <v>7</v>
      </c>
      <c r="BA24" s="5">
        <v>0.54273900482894899</v>
      </c>
      <c r="BB24" s="4">
        <v>7</v>
      </c>
      <c r="BC24" s="5">
        <v>0.54285974687219973</v>
      </c>
      <c r="BD24" s="4">
        <v>7</v>
      </c>
      <c r="BE24" s="5">
        <v>0.50571366694311282</v>
      </c>
      <c r="BF24" s="4">
        <v>8</v>
      </c>
      <c r="BG24" s="5">
        <v>0.50571366694311282</v>
      </c>
      <c r="BH24" s="4">
        <v>8</v>
      </c>
      <c r="BI24" s="5">
        <v>0.49290397584361095</v>
      </c>
      <c r="BJ24" s="4">
        <v>8</v>
      </c>
      <c r="BK24" s="5">
        <v>0.47096586846882682</v>
      </c>
      <c r="BL24" s="4">
        <v>7</v>
      </c>
      <c r="BM24" s="5">
        <v>0.46686000224866925</v>
      </c>
      <c r="BN24" s="4">
        <v>7</v>
      </c>
      <c r="BO24" s="5">
        <v>0.46538129797994476</v>
      </c>
      <c r="BP24" s="4">
        <v>6</v>
      </c>
      <c r="BQ24" s="4">
        <v>0.35610311190467975</v>
      </c>
      <c r="BR24" s="4">
        <v>9</v>
      </c>
      <c r="BS24" s="5">
        <v>0.34517960803357356</v>
      </c>
      <c r="BT24" s="4">
        <v>9</v>
      </c>
      <c r="BU24" s="4">
        <v>0.35250723003502532</v>
      </c>
      <c r="BV24" s="4">
        <v>11</v>
      </c>
      <c r="BW24" s="5">
        <v>0.27649246447921938</v>
      </c>
      <c r="BX24" s="4">
        <v>11</v>
      </c>
      <c r="BY24" s="5">
        <v>0.2717200995083715</v>
      </c>
      <c r="BZ24" s="4">
        <v>11</v>
      </c>
      <c r="CA24" s="5">
        <v>0.26930464199723364</v>
      </c>
      <c r="CB24" s="4">
        <v>10</v>
      </c>
      <c r="CC24" s="504"/>
    </row>
    <row r="25" spans="1:85">
      <c r="A25" s="4">
        <v>1708150032</v>
      </c>
      <c r="B25" s="4">
        <v>3</v>
      </c>
      <c r="C25" t="s">
        <v>10</v>
      </c>
      <c r="D25" s="232">
        <v>1786767.7612568345</v>
      </c>
      <c r="E25" s="232">
        <v>1653746.7559819559</v>
      </c>
      <c r="F25" s="472" t="s">
        <v>101</v>
      </c>
      <c r="G25" s="5">
        <v>0.92555215727571105</v>
      </c>
      <c r="H25" s="4">
        <v>24</v>
      </c>
      <c r="I25" s="5">
        <v>0.92515491538079875</v>
      </c>
      <c r="J25" s="4">
        <v>22</v>
      </c>
      <c r="K25" s="5">
        <v>0.92515445231808757</v>
      </c>
      <c r="L25" s="4">
        <v>22</v>
      </c>
      <c r="M25" s="5">
        <v>0.91552346849044031</v>
      </c>
      <c r="N25" s="4">
        <v>22</v>
      </c>
      <c r="O25" s="5">
        <v>0.8577604270198127</v>
      </c>
      <c r="P25" s="4">
        <v>22</v>
      </c>
      <c r="Q25" s="4">
        <v>0.82936642601469579</v>
      </c>
      <c r="R25" s="4">
        <v>22</v>
      </c>
      <c r="S25" s="5">
        <v>0.82842335631123964</v>
      </c>
      <c r="T25" s="4">
        <v>19</v>
      </c>
      <c r="U25" s="5">
        <v>0.82701298835260395</v>
      </c>
      <c r="V25" s="4">
        <v>22</v>
      </c>
      <c r="W25" s="5">
        <v>0.82626315446803256</v>
      </c>
      <c r="X25" s="4">
        <v>15</v>
      </c>
      <c r="Y25" s="5">
        <v>0.83389901279735701</v>
      </c>
      <c r="Z25" s="4">
        <v>20</v>
      </c>
      <c r="AA25" s="5">
        <v>0.67043766823712547</v>
      </c>
      <c r="AB25" s="4">
        <v>26</v>
      </c>
      <c r="AC25" s="5">
        <v>0.65591637898935395</v>
      </c>
      <c r="AD25" s="4">
        <v>26</v>
      </c>
      <c r="AE25" s="5">
        <v>0.65591637898935395</v>
      </c>
      <c r="AF25" s="4">
        <v>24</v>
      </c>
      <c r="AG25" s="5">
        <v>0.65097964758249915</v>
      </c>
      <c r="AH25" s="4">
        <v>19</v>
      </c>
      <c r="AI25" s="5">
        <v>0.64239721959778862</v>
      </c>
      <c r="AJ25" s="4">
        <v>16</v>
      </c>
      <c r="AK25" s="5">
        <v>0.60970622335667413</v>
      </c>
      <c r="AL25" s="4">
        <v>19</v>
      </c>
      <c r="AM25" s="5">
        <v>0.59727213178278571</v>
      </c>
      <c r="AN25" s="4">
        <v>16</v>
      </c>
      <c r="AO25" s="5">
        <v>0.57437313389440658</v>
      </c>
      <c r="AP25" s="4">
        <v>17</v>
      </c>
      <c r="AQ25" s="5">
        <v>0.57256992496716363</v>
      </c>
      <c r="AR25" s="4">
        <v>15</v>
      </c>
      <c r="AS25" s="5">
        <v>0.56522816974601697</v>
      </c>
      <c r="AT25" s="4">
        <v>15</v>
      </c>
      <c r="AU25" s="5">
        <v>0.54593636911305499</v>
      </c>
      <c r="AV25" s="4">
        <v>15</v>
      </c>
      <c r="AW25" s="5">
        <v>0.53489940321755336</v>
      </c>
      <c r="AX25" s="4">
        <v>15</v>
      </c>
      <c r="AY25" s="5">
        <v>0.46071824947877382</v>
      </c>
      <c r="AZ25" s="4">
        <v>15</v>
      </c>
      <c r="BA25" s="5">
        <v>0.43977927195117211</v>
      </c>
      <c r="BB25" s="4">
        <v>14</v>
      </c>
      <c r="BC25" s="5">
        <v>0.43799534677123853</v>
      </c>
      <c r="BD25" s="4">
        <v>14</v>
      </c>
      <c r="BE25" s="5">
        <v>0.1790393186075758</v>
      </c>
      <c r="BF25" s="4">
        <v>60</v>
      </c>
      <c r="BG25" s="5">
        <v>0.1790393186075758</v>
      </c>
      <c r="BH25" s="4">
        <v>59</v>
      </c>
      <c r="BI25" s="5">
        <v>0.15220168704987008</v>
      </c>
      <c r="BJ25" s="4">
        <v>63</v>
      </c>
      <c r="BK25" s="5">
        <v>0.14226382438265864</v>
      </c>
      <c r="BL25" s="4">
        <v>63</v>
      </c>
      <c r="BM25" s="5">
        <v>0.13086099295974715</v>
      </c>
      <c r="BN25" s="4">
        <v>65</v>
      </c>
      <c r="BO25" s="5">
        <v>0.12743204122278093</v>
      </c>
      <c r="BP25" s="4">
        <v>66</v>
      </c>
      <c r="BQ25" s="4">
        <v>0.12313603013991964</v>
      </c>
      <c r="BR25" s="4">
        <v>65</v>
      </c>
      <c r="BS25" s="5">
        <v>0.11454975151071728</v>
      </c>
      <c r="BT25" s="4">
        <v>64</v>
      </c>
      <c r="BU25" s="4">
        <v>0.11006673720095435</v>
      </c>
      <c r="BV25" s="4">
        <v>66</v>
      </c>
      <c r="BW25" s="5">
        <v>6.1471045330900073E-2</v>
      </c>
      <c r="BX25" s="4">
        <v>68</v>
      </c>
      <c r="BY25" s="5">
        <v>5.182452516957365E-2</v>
      </c>
      <c r="BZ25" s="4">
        <v>68</v>
      </c>
      <c r="CA25" s="5">
        <v>3.128601267733646E-2</v>
      </c>
      <c r="CB25" s="4">
        <v>73</v>
      </c>
      <c r="CC25" s="504"/>
    </row>
    <row r="26" spans="1:85">
      <c r="A26" s="4">
        <v>1602260059</v>
      </c>
      <c r="B26" s="4">
        <v>1</v>
      </c>
      <c r="C26" t="s">
        <v>49</v>
      </c>
      <c r="D26" s="232">
        <v>37878297.760175645</v>
      </c>
      <c r="E26" s="232">
        <v>34272013.9080799</v>
      </c>
      <c r="F26" s="472" t="s">
        <v>101</v>
      </c>
      <c r="G26" s="5">
        <v>0.9047928744071676</v>
      </c>
      <c r="H26" s="4">
        <v>25</v>
      </c>
      <c r="I26" s="5">
        <v>0.90034824997004004</v>
      </c>
      <c r="J26" s="4">
        <v>23</v>
      </c>
      <c r="K26" s="5">
        <v>0.89704135903009119</v>
      </c>
      <c r="L26" s="4">
        <v>23</v>
      </c>
      <c r="M26" s="5">
        <v>0.83235012911313855</v>
      </c>
      <c r="N26" s="4">
        <v>26</v>
      </c>
      <c r="O26" s="5">
        <v>0.82856227442999486</v>
      </c>
      <c r="P26" s="4">
        <v>23</v>
      </c>
      <c r="Q26" s="4">
        <v>0.80498459093676655</v>
      </c>
      <c r="R26" s="4">
        <v>26</v>
      </c>
      <c r="S26" s="5">
        <v>0.78972001391971447</v>
      </c>
      <c r="T26" s="4">
        <v>28</v>
      </c>
      <c r="U26" s="5">
        <v>0.67846278810459137</v>
      </c>
      <c r="V26" s="4">
        <v>43</v>
      </c>
      <c r="W26" s="5">
        <v>0.67636080681690303</v>
      </c>
      <c r="X26" s="4">
        <v>30</v>
      </c>
      <c r="Y26" s="5">
        <v>0.67917246217976335</v>
      </c>
      <c r="Z26" s="4">
        <v>42</v>
      </c>
      <c r="AA26" s="5">
        <v>0.6020150656112836</v>
      </c>
      <c r="AB26" s="4">
        <v>34</v>
      </c>
      <c r="AC26" s="5">
        <v>0.59622255092970955</v>
      </c>
      <c r="AD26" s="4">
        <v>34</v>
      </c>
      <c r="AE26" s="5">
        <v>0.59620591871450312</v>
      </c>
      <c r="AF26" s="4">
        <v>33</v>
      </c>
      <c r="AG26" s="5">
        <v>0.5687480281818752</v>
      </c>
      <c r="AH26" s="4">
        <v>33</v>
      </c>
      <c r="AI26" s="5">
        <v>0.55617377257868328</v>
      </c>
      <c r="AJ26" s="4">
        <v>29</v>
      </c>
      <c r="AK26" s="5">
        <v>0.46030397740354284</v>
      </c>
      <c r="AL26" s="4">
        <v>45</v>
      </c>
      <c r="AM26" s="5">
        <v>0.4578874784409479</v>
      </c>
      <c r="AN26" s="4">
        <v>39</v>
      </c>
      <c r="AO26" s="5">
        <v>0.39783207940608817</v>
      </c>
      <c r="AP26" s="4">
        <v>48</v>
      </c>
      <c r="AQ26" s="5">
        <v>0.39667940879903596</v>
      </c>
      <c r="AR26" s="4">
        <v>47</v>
      </c>
      <c r="AS26" s="5">
        <v>0.39157663278308014</v>
      </c>
      <c r="AT26" s="4">
        <v>50</v>
      </c>
      <c r="AU26" s="5">
        <v>0.38372195625100525</v>
      </c>
      <c r="AV26" s="4">
        <v>47</v>
      </c>
      <c r="AW26" s="5">
        <v>0.37571674328409904</v>
      </c>
      <c r="AX26" s="4">
        <v>46</v>
      </c>
      <c r="AY26" s="5">
        <v>0.32775074947677096</v>
      </c>
      <c r="AZ26" s="4">
        <v>40</v>
      </c>
      <c r="BA26" s="5">
        <v>0.24628430664765716</v>
      </c>
      <c r="BB26" s="4">
        <v>53</v>
      </c>
      <c r="BC26" s="5">
        <v>0.24878185482890025</v>
      </c>
      <c r="BD26" s="4">
        <v>52</v>
      </c>
      <c r="BE26" s="5">
        <v>0.2310784008815841</v>
      </c>
      <c r="BF26" s="4">
        <v>49</v>
      </c>
      <c r="BG26" s="5">
        <v>0.2310784008815841</v>
      </c>
      <c r="BH26" s="4">
        <v>49</v>
      </c>
      <c r="BI26" s="5">
        <v>0.18375659759549864</v>
      </c>
      <c r="BJ26" s="4">
        <v>52</v>
      </c>
      <c r="BK26" s="5">
        <v>0.18021275928470748</v>
      </c>
      <c r="BL26" s="4">
        <v>50</v>
      </c>
      <c r="BM26" s="5">
        <v>0.17463273255934564</v>
      </c>
      <c r="BN26" s="4">
        <v>52</v>
      </c>
      <c r="BO26" s="5">
        <v>0.17089904134727124</v>
      </c>
      <c r="BP26" s="4">
        <v>51</v>
      </c>
      <c r="BQ26" s="4">
        <v>0.16878204226575813</v>
      </c>
      <c r="BR26" s="4">
        <v>48</v>
      </c>
      <c r="BS26" s="5">
        <v>0.15383523468439725</v>
      </c>
      <c r="BT26" s="4">
        <v>49</v>
      </c>
      <c r="BU26" s="4">
        <v>0.15127457544141293</v>
      </c>
      <c r="BV26" s="4">
        <v>55</v>
      </c>
      <c r="BW26" s="5">
        <v>9.8814343076965544E-2</v>
      </c>
      <c r="BX26" s="4">
        <v>59</v>
      </c>
      <c r="BY26" s="5">
        <v>9.4727122146917003E-2</v>
      </c>
      <c r="BZ26" s="4">
        <v>58</v>
      </c>
      <c r="CA26" s="5">
        <v>9.2664216965835891E-2</v>
      </c>
      <c r="CB26" s="4">
        <v>56</v>
      </c>
      <c r="CC26" s="504"/>
    </row>
    <row r="27" spans="1:85">
      <c r="A27" s="4">
        <v>1705040041</v>
      </c>
      <c r="B27" s="4">
        <v>1</v>
      </c>
      <c r="C27" t="s">
        <v>34</v>
      </c>
      <c r="D27" s="232">
        <v>12172377.708789509</v>
      </c>
      <c r="E27" s="232">
        <v>10793395.428893082</v>
      </c>
      <c r="F27" s="472" t="s">
        <v>100</v>
      </c>
      <c r="G27" s="5">
        <v>0.88671216808358788</v>
      </c>
      <c r="H27" s="4">
        <v>26</v>
      </c>
      <c r="I27" s="5">
        <v>0.71832890848133801</v>
      </c>
      <c r="J27" s="4">
        <v>51</v>
      </c>
      <c r="K27" s="5">
        <v>0.71734539831330779</v>
      </c>
      <c r="L27" s="4">
        <v>51</v>
      </c>
      <c r="M27" s="5">
        <v>0.71416690025036134</v>
      </c>
      <c r="N27" s="4">
        <v>49</v>
      </c>
      <c r="O27" s="5">
        <v>0.70735114954756828</v>
      </c>
      <c r="P27" s="4">
        <v>47</v>
      </c>
      <c r="Q27" s="4">
        <v>0.69468747251845897</v>
      </c>
      <c r="R27" s="4">
        <v>45</v>
      </c>
      <c r="S27" s="5">
        <v>0.69092838687467162</v>
      </c>
      <c r="T27" s="4">
        <v>39</v>
      </c>
      <c r="U27" s="5">
        <v>0.64764069513620048</v>
      </c>
      <c r="V27" s="4">
        <v>47</v>
      </c>
      <c r="W27" s="5">
        <v>0.64516096093762199</v>
      </c>
      <c r="X27" s="4">
        <v>47</v>
      </c>
      <c r="Y27" s="5">
        <v>0.64735860713003313</v>
      </c>
      <c r="Z27" s="4">
        <v>47</v>
      </c>
      <c r="AA27" s="5">
        <v>0.54436564682021582</v>
      </c>
      <c r="AB27" s="4">
        <v>46</v>
      </c>
      <c r="AC27" s="5">
        <v>0.5398871320736095</v>
      </c>
      <c r="AD27" s="4">
        <v>46</v>
      </c>
      <c r="AE27" s="5">
        <v>0.5398871320736095</v>
      </c>
      <c r="AF27" s="4">
        <v>44</v>
      </c>
      <c r="AG27" s="5">
        <v>0.46366202660217709</v>
      </c>
      <c r="AH27" s="4">
        <v>51</v>
      </c>
      <c r="AI27" s="5">
        <v>0.45919050835962794</v>
      </c>
      <c r="AJ27" s="4">
        <v>47</v>
      </c>
      <c r="AK27" s="5">
        <v>0.45607234398336283</v>
      </c>
      <c r="AL27" s="4">
        <v>47</v>
      </c>
      <c r="AM27" s="5">
        <v>0.40082323318302526</v>
      </c>
      <c r="AN27" s="4">
        <v>52</v>
      </c>
      <c r="AO27" s="5">
        <v>0.39211345167598011</v>
      </c>
      <c r="AP27" s="4">
        <v>50</v>
      </c>
      <c r="AQ27" s="5">
        <v>0.39097885940784977</v>
      </c>
      <c r="AR27" s="4">
        <v>48</v>
      </c>
      <c r="AS27" s="5">
        <v>0.34864192187524162</v>
      </c>
      <c r="AT27" s="4">
        <v>56</v>
      </c>
      <c r="AU27" s="5">
        <v>0.34218623927631997</v>
      </c>
      <c r="AV27" s="4">
        <v>56</v>
      </c>
      <c r="AW27" s="5">
        <v>0.33745614447542577</v>
      </c>
      <c r="AX27" s="4">
        <v>53</v>
      </c>
      <c r="AY27" s="5">
        <v>0.29123983283396743</v>
      </c>
      <c r="AZ27" s="4">
        <v>50</v>
      </c>
      <c r="BA27" s="5">
        <v>0.28243481012422439</v>
      </c>
      <c r="BB27" s="4">
        <v>46</v>
      </c>
      <c r="BC27" s="5">
        <v>0.28589963215416297</v>
      </c>
      <c r="BD27" s="4">
        <v>45</v>
      </c>
      <c r="BE27" s="5">
        <v>0.2532798927487378</v>
      </c>
      <c r="BF27" s="4">
        <v>41</v>
      </c>
      <c r="BG27" s="5">
        <v>0.25255576700408022</v>
      </c>
      <c r="BH27" s="4">
        <v>41</v>
      </c>
      <c r="BI27" s="5">
        <v>0.24380766268563564</v>
      </c>
      <c r="BJ27" s="4">
        <v>36</v>
      </c>
      <c r="BK27" s="5">
        <v>0.22189703230280172</v>
      </c>
      <c r="BL27" s="4">
        <v>37</v>
      </c>
      <c r="BM27" s="5">
        <v>0.21804556833718489</v>
      </c>
      <c r="BN27" s="4">
        <v>36</v>
      </c>
      <c r="BO27" s="5">
        <v>0.2168052682977816</v>
      </c>
      <c r="BP27" s="4">
        <v>35</v>
      </c>
      <c r="BQ27" s="4">
        <v>0.21150600372847395</v>
      </c>
      <c r="BR27" s="4">
        <v>36</v>
      </c>
      <c r="BS27" s="5">
        <v>0.20385568098257781</v>
      </c>
      <c r="BT27" s="4">
        <v>34</v>
      </c>
      <c r="BU27" s="4">
        <v>0.20859118049604519</v>
      </c>
      <c r="BV27" s="4">
        <v>37</v>
      </c>
      <c r="BW27" s="5">
        <v>0.23662936386026212</v>
      </c>
      <c r="BX27" s="4">
        <v>16</v>
      </c>
      <c r="BY27" s="5">
        <v>0.23342146126027921</v>
      </c>
      <c r="BZ27" s="4">
        <v>16</v>
      </c>
      <c r="CA27" s="5">
        <v>0.23177904258265603</v>
      </c>
      <c r="CB27" s="4">
        <v>15</v>
      </c>
      <c r="CC27" s="504"/>
    </row>
    <row r="28" spans="1:85">
      <c r="A28" s="4">
        <v>1705040010</v>
      </c>
      <c r="B28" s="4">
        <v>7</v>
      </c>
      <c r="C28" t="s">
        <v>35</v>
      </c>
      <c r="D28" s="232">
        <v>15775730.220094696</v>
      </c>
      <c r="E28" s="232">
        <v>13790095.767753853</v>
      </c>
      <c r="F28" s="472" t="s">
        <v>100</v>
      </c>
      <c r="G28" s="5">
        <v>0.8741335947915998</v>
      </c>
      <c r="H28" s="4">
        <v>27</v>
      </c>
      <c r="I28" s="5">
        <v>0.85215732865415783</v>
      </c>
      <c r="J28" s="4">
        <v>27</v>
      </c>
      <c r="K28" s="5">
        <v>0.85150801671307563</v>
      </c>
      <c r="L28" s="4">
        <v>27</v>
      </c>
      <c r="M28" s="5">
        <v>0.84747353880709386</v>
      </c>
      <c r="N28" s="4">
        <v>24</v>
      </c>
      <c r="O28" s="5">
        <v>0.82367591048042754</v>
      </c>
      <c r="P28" s="4">
        <v>25</v>
      </c>
      <c r="Q28" s="4">
        <v>0.80484412779413861</v>
      </c>
      <c r="R28" s="4">
        <v>27</v>
      </c>
      <c r="S28" s="5">
        <v>0.80317293002467249</v>
      </c>
      <c r="T28" s="4">
        <v>48</v>
      </c>
      <c r="U28" s="5">
        <v>0.78449725679341864</v>
      </c>
      <c r="V28" s="4">
        <v>26</v>
      </c>
      <c r="W28" s="5">
        <v>0.78432784945627265</v>
      </c>
      <c r="X28" s="4">
        <v>49</v>
      </c>
      <c r="Y28" s="5">
        <v>0.78848292256060393</v>
      </c>
      <c r="Z28" s="4">
        <v>24</v>
      </c>
      <c r="AA28" s="5">
        <v>0.65035641402647004</v>
      </c>
      <c r="AB28" s="4">
        <v>27</v>
      </c>
      <c r="AC28" s="5">
        <v>0.6438823188974242</v>
      </c>
      <c r="AD28" s="4">
        <v>27</v>
      </c>
      <c r="AE28" s="5">
        <v>0.6438823188974242</v>
      </c>
      <c r="AF28" s="4">
        <v>27</v>
      </c>
      <c r="AG28" s="5">
        <v>0.59388312439017654</v>
      </c>
      <c r="AH28" s="4">
        <v>29</v>
      </c>
      <c r="AI28" s="5">
        <v>0.5896587831778396</v>
      </c>
      <c r="AJ28" s="4">
        <v>26</v>
      </c>
      <c r="AK28" s="5">
        <v>0.58620975020001798</v>
      </c>
      <c r="AL28" s="4">
        <v>22</v>
      </c>
      <c r="AM28" s="5">
        <v>0.5556533261633152</v>
      </c>
      <c r="AN28" s="4">
        <v>19</v>
      </c>
      <c r="AO28" s="5">
        <v>0.54526568723663893</v>
      </c>
      <c r="AP28" s="4">
        <v>19</v>
      </c>
      <c r="AQ28" s="5">
        <v>0.54443680493107249</v>
      </c>
      <c r="AR28" s="4">
        <v>18</v>
      </c>
      <c r="AS28" s="5">
        <v>0.53187862786221052</v>
      </c>
      <c r="AT28" s="4">
        <v>17</v>
      </c>
      <c r="AU28" s="5">
        <v>0.52372530707370935</v>
      </c>
      <c r="AV28" s="4">
        <v>17</v>
      </c>
      <c r="AW28" s="5">
        <v>0.5186298076907242</v>
      </c>
      <c r="AX28" s="4">
        <v>17</v>
      </c>
      <c r="AY28" s="5">
        <v>0.4231694353838002</v>
      </c>
      <c r="AZ28" s="4">
        <v>19</v>
      </c>
      <c r="BA28" s="5">
        <v>0.41407436415741494</v>
      </c>
      <c r="BB28" s="4">
        <v>15</v>
      </c>
      <c r="BC28" s="5">
        <v>0.4143992980862084</v>
      </c>
      <c r="BD28" s="4">
        <v>15</v>
      </c>
      <c r="BE28" s="5">
        <v>0.39041368225758361</v>
      </c>
      <c r="BF28" s="4">
        <v>14</v>
      </c>
      <c r="BG28" s="5">
        <v>0.39041368225758361</v>
      </c>
      <c r="BH28" s="4">
        <v>14</v>
      </c>
      <c r="BI28" s="5">
        <v>0.36838274903291451</v>
      </c>
      <c r="BJ28" s="4">
        <v>14</v>
      </c>
      <c r="BK28" s="5">
        <v>0.32985338050141144</v>
      </c>
      <c r="BL28" s="4">
        <v>15</v>
      </c>
      <c r="BM28" s="5">
        <v>0.32628107573346282</v>
      </c>
      <c r="BN28" s="4">
        <v>13</v>
      </c>
      <c r="BO28" s="5">
        <v>0.32491171052566231</v>
      </c>
      <c r="BP28" s="4">
        <v>11</v>
      </c>
      <c r="BQ28" s="4">
        <v>0.31782700900584282</v>
      </c>
      <c r="BR28" s="4">
        <v>12</v>
      </c>
      <c r="BS28" s="5">
        <v>0.3121885801409589</v>
      </c>
      <c r="BT28" s="4">
        <v>12</v>
      </c>
      <c r="BU28" s="4">
        <v>0.34866122110105963</v>
      </c>
      <c r="BV28" s="4">
        <v>12</v>
      </c>
      <c r="BW28" s="5">
        <v>0.32186642606517785</v>
      </c>
      <c r="BX28" s="4">
        <v>8</v>
      </c>
      <c r="BY28" s="5">
        <v>0.31732397677755503</v>
      </c>
      <c r="BZ28" s="4">
        <v>8</v>
      </c>
      <c r="CA28" s="5">
        <v>0.3287212914899143</v>
      </c>
      <c r="CB28" s="4">
        <v>7</v>
      </c>
      <c r="CC28" s="504"/>
      <c r="CG28" s="357"/>
    </row>
    <row r="29" spans="1:85">
      <c r="A29" s="4">
        <v>1711060081</v>
      </c>
      <c r="B29" s="4">
        <v>3</v>
      </c>
      <c r="C29" t="s">
        <v>13</v>
      </c>
      <c r="D29" s="232">
        <v>27631824.205737833</v>
      </c>
      <c r="E29" s="232">
        <v>24147219.994113199</v>
      </c>
      <c r="F29" s="472" t="s">
        <v>100</v>
      </c>
      <c r="G29" s="5">
        <v>0.87389163358599231</v>
      </c>
      <c r="H29" s="4">
        <v>28</v>
      </c>
      <c r="I29" s="5">
        <v>0.87317356270244695</v>
      </c>
      <c r="J29" s="4">
        <v>24</v>
      </c>
      <c r="K29" s="5">
        <v>0.86968745344365606</v>
      </c>
      <c r="L29" s="4">
        <v>25</v>
      </c>
      <c r="M29" s="5">
        <v>0.86310695331050302</v>
      </c>
      <c r="N29" s="4">
        <v>23</v>
      </c>
      <c r="O29" s="5">
        <v>0.82759358213976508</v>
      </c>
      <c r="P29" s="4">
        <v>24</v>
      </c>
      <c r="Q29" s="4">
        <v>0.81934301747467841</v>
      </c>
      <c r="R29" s="4">
        <v>23</v>
      </c>
      <c r="S29" s="5">
        <v>0.81060502836026738</v>
      </c>
      <c r="T29" s="4">
        <v>37</v>
      </c>
      <c r="U29" s="5">
        <v>0.80372441151811935</v>
      </c>
      <c r="V29" s="4">
        <v>23</v>
      </c>
      <c r="W29" s="5">
        <v>0.79337769792750557</v>
      </c>
      <c r="X29" s="4">
        <v>39</v>
      </c>
      <c r="Y29" s="5">
        <v>0.79343135990729585</v>
      </c>
      <c r="Z29" s="4">
        <v>23</v>
      </c>
      <c r="AA29" s="5">
        <v>0.64659101952020037</v>
      </c>
      <c r="AB29" s="4">
        <v>30</v>
      </c>
      <c r="AC29" s="5">
        <v>0.6242838276294812</v>
      </c>
      <c r="AD29" s="4">
        <v>30</v>
      </c>
      <c r="AE29" s="5">
        <v>0.61433458514835415</v>
      </c>
      <c r="AF29" s="4">
        <v>30</v>
      </c>
      <c r="AG29" s="5">
        <v>0.6075995231506055</v>
      </c>
      <c r="AH29" s="4">
        <v>26</v>
      </c>
      <c r="AI29" s="5">
        <v>0.54205521795391798</v>
      </c>
      <c r="AJ29" s="4">
        <v>31</v>
      </c>
      <c r="AK29" s="5">
        <v>0.52746382533084424</v>
      </c>
      <c r="AL29" s="4">
        <v>28</v>
      </c>
      <c r="AM29" s="5">
        <v>0.51903772787937674</v>
      </c>
      <c r="AN29" s="4">
        <v>22</v>
      </c>
      <c r="AO29" s="5">
        <v>0.46031972423158374</v>
      </c>
      <c r="AP29" s="4">
        <v>36</v>
      </c>
      <c r="AQ29" s="5">
        <v>0.45933815746123213</v>
      </c>
      <c r="AR29" s="4">
        <v>31</v>
      </c>
      <c r="AS29" s="5">
        <v>0.45258073592906606</v>
      </c>
      <c r="AT29" s="4">
        <v>30</v>
      </c>
      <c r="AU29" s="5">
        <v>0.38333111874919523</v>
      </c>
      <c r="AV29" s="4">
        <v>48</v>
      </c>
      <c r="AW29" s="5">
        <v>0.3584448907381127</v>
      </c>
      <c r="AX29" s="4">
        <v>50</v>
      </c>
      <c r="AY29" s="5">
        <v>0.31540394818328216</v>
      </c>
      <c r="AZ29" s="4">
        <v>45</v>
      </c>
      <c r="BA29" s="5">
        <v>0.30564433582441375</v>
      </c>
      <c r="BB29" s="4">
        <v>42</v>
      </c>
      <c r="BC29" s="5">
        <v>0.30272211287012019</v>
      </c>
      <c r="BD29" s="4">
        <v>41</v>
      </c>
      <c r="BE29" s="5">
        <v>0.26861552032884128</v>
      </c>
      <c r="BF29" s="4">
        <v>36</v>
      </c>
      <c r="BG29" s="5">
        <v>0.25665188843653403</v>
      </c>
      <c r="BH29" s="4">
        <v>38</v>
      </c>
      <c r="BI29" s="5">
        <v>0.24314216762614146</v>
      </c>
      <c r="BJ29" s="4">
        <v>37</v>
      </c>
      <c r="BK29" s="5">
        <v>0.23944412358777609</v>
      </c>
      <c r="BL29" s="4">
        <v>32</v>
      </c>
      <c r="BM29" s="5">
        <v>0.23485931716482919</v>
      </c>
      <c r="BN29" s="4">
        <v>32</v>
      </c>
      <c r="BO29" s="5">
        <v>0.22639891354611547</v>
      </c>
      <c r="BP29" s="4">
        <v>33</v>
      </c>
      <c r="BQ29" s="4">
        <v>0.22447564437874412</v>
      </c>
      <c r="BR29" s="4">
        <v>32</v>
      </c>
      <c r="BS29" s="5">
        <v>0.21284085351009258</v>
      </c>
      <c r="BT29" s="4">
        <v>31</v>
      </c>
      <c r="BU29" s="4">
        <v>0.22949560710128353</v>
      </c>
      <c r="BV29" s="4">
        <v>29</v>
      </c>
      <c r="BW29" s="5">
        <v>0.1214020437615953</v>
      </c>
      <c r="BX29" s="4">
        <v>47</v>
      </c>
      <c r="BY29" s="5">
        <v>0.11679369581651662</v>
      </c>
      <c r="BZ29" s="4">
        <v>45</v>
      </c>
      <c r="CA29" s="5">
        <v>0.11286450881544777</v>
      </c>
      <c r="CB29" s="4">
        <v>45</v>
      </c>
      <c r="CC29" s="504"/>
    </row>
    <row r="30" spans="1:85">
      <c r="A30" s="4">
        <v>1603220043</v>
      </c>
      <c r="B30" s="4">
        <v>2</v>
      </c>
      <c r="C30" t="s">
        <v>36</v>
      </c>
      <c r="D30" s="232">
        <v>196661991.60206059</v>
      </c>
      <c r="E30" s="232">
        <v>171289029.10933977</v>
      </c>
      <c r="F30" s="472" t="s">
        <v>100</v>
      </c>
      <c r="G30" s="5">
        <v>0.87098186952127377</v>
      </c>
      <c r="H30" s="4">
        <v>29</v>
      </c>
      <c r="I30" s="5">
        <v>0.86302596903677076</v>
      </c>
      <c r="J30" s="4">
        <v>26</v>
      </c>
      <c r="K30" s="5">
        <v>0.85202182758634382</v>
      </c>
      <c r="L30" s="4">
        <v>26</v>
      </c>
      <c r="M30" s="5">
        <v>0.8368739781567871</v>
      </c>
      <c r="N30" s="4">
        <v>25</v>
      </c>
      <c r="O30" s="5">
        <v>0.81945721260599103</v>
      </c>
      <c r="P30" s="4">
        <v>28</v>
      </c>
      <c r="Q30" s="4">
        <v>0.80750854630741697</v>
      </c>
      <c r="R30" s="4">
        <v>25</v>
      </c>
      <c r="S30" s="5">
        <v>0.80018303150112924</v>
      </c>
      <c r="T30" s="4">
        <v>8</v>
      </c>
      <c r="U30" s="5">
        <v>0.79595344683394209</v>
      </c>
      <c r="V30" s="4">
        <v>24</v>
      </c>
      <c r="W30" s="5">
        <v>0.78697724827363025</v>
      </c>
      <c r="X30" s="4">
        <v>8</v>
      </c>
      <c r="Y30" s="5">
        <v>0.78171168515347789</v>
      </c>
      <c r="Z30" s="4">
        <v>26</v>
      </c>
      <c r="AA30" s="5">
        <v>0.68037416358532865</v>
      </c>
      <c r="AB30" s="4">
        <v>21</v>
      </c>
      <c r="AC30" s="5">
        <v>0.66876510382982823</v>
      </c>
      <c r="AD30" s="4">
        <v>21</v>
      </c>
      <c r="AE30" s="5">
        <v>0.660091990354578</v>
      </c>
      <c r="AF30" s="4">
        <v>21</v>
      </c>
      <c r="AG30" s="5">
        <v>0.71440788821061429</v>
      </c>
      <c r="AH30" s="4">
        <v>14</v>
      </c>
      <c r="AI30" s="5">
        <v>0.58979955833619468</v>
      </c>
      <c r="AJ30" s="4">
        <v>25</v>
      </c>
      <c r="AK30" s="5">
        <v>0.51853237075067027</v>
      </c>
      <c r="AL30" s="4">
        <v>29</v>
      </c>
      <c r="AM30" s="5">
        <v>0.5072037648581631</v>
      </c>
      <c r="AN30" s="4">
        <v>24</v>
      </c>
      <c r="AO30" s="5">
        <v>0.48682195479523221</v>
      </c>
      <c r="AP30" s="4">
        <v>23</v>
      </c>
      <c r="AQ30" s="5">
        <v>0.47953123762604022</v>
      </c>
      <c r="AR30" s="4">
        <v>25</v>
      </c>
      <c r="AS30" s="5">
        <v>0.47467103115872145</v>
      </c>
      <c r="AT30" s="4">
        <v>25</v>
      </c>
      <c r="AU30" s="5">
        <v>0.45998465285898588</v>
      </c>
      <c r="AV30" s="4">
        <v>26</v>
      </c>
      <c r="AW30" s="5">
        <v>0.44753274957042471</v>
      </c>
      <c r="AX30" s="4">
        <v>25</v>
      </c>
      <c r="AY30" s="5">
        <v>0.4144005789183276</v>
      </c>
      <c r="AZ30" s="4">
        <v>21</v>
      </c>
      <c r="BA30" s="5">
        <v>0.39597082868211275</v>
      </c>
      <c r="BB30" s="4">
        <v>22</v>
      </c>
      <c r="BC30" s="5">
        <v>0.38968285686998055</v>
      </c>
      <c r="BD30" s="4">
        <v>22</v>
      </c>
      <c r="BE30" s="5">
        <v>0.29300992036445256</v>
      </c>
      <c r="BF30" s="4">
        <v>31</v>
      </c>
      <c r="BG30" s="5">
        <v>0.2872387148006984</v>
      </c>
      <c r="BH30" s="4">
        <v>31</v>
      </c>
      <c r="BI30" s="5">
        <v>0.2673540741243331</v>
      </c>
      <c r="BJ30" s="4">
        <v>30</v>
      </c>
      <c r="BK30" s="5">
        <v>0.21113962611445825</v>
      </c>
      <c r="BL30" s="4">
        <v>40</v>
      </c>
      <c r="BM30" s="5">
        <v>0.19859060449485999</v>
      </c>
      <c r="BN30" s="4">
        <v>43</v>
      </c>
      <c r="BO30" s="5">
        <v>0.1907396421300043</v>
      </c>
      <c r="BP30" s="4">
        <v>43</v>
      </c>
      <c r="BQ30" s="4">
        <v>0.18824539335177198</v>
      </c>
      <c r="BR30" s="4">
        <v>43</v>
      </c>
      <c r="BS30" s="5">
        <v>0.17090566685238523</v>
      </c>
      <c r="BT30" s="4">
        <v>44</v>
      </c>
      <c r="BU30" s="4">
        <v>0.18083009618100163</v>
      </c>
      <c r="BV30" s="4">
        <v>44</v>
      </c>
      <c r="BW30" s="5">
        <v>0.13725498116916374</v>
      </c>
      <c r="BX30" s="4">
        <v>41</v>
      </c>
      <c r="BY30" s="5">
        <v>0.13123120708562017</v>
      </c>
      <c r="BZ30" s="4">
        <v>41</v>
      </c>
      <c r="CA30" s="5">
        <v>0.11862687955116523</v>
      </c>
      <c r="CB30" s="4">
        <v>41</v>
      </c>
      <c r="CC30" s="504"/>
      <c r="CF30" s="232"/>
    </row>
    <row r="31" spans="1:85">
      <c r="A31" s="4">
        <v>1608190003</v>
      </c>
      <c r="B31" s="4">
        <v>3</v>
      </c>
      <c r="C31" t="s">
        <v>17</v>
      </c>
      <c r="D31" s="232">
        <v>342249.54642180749</v>
      </c>
      <c r="E31" s="232">
        <v>297828.18381722865</v>
      </c>
      <c r="F31" s="472" t="s">
        <v>100</v>
      </c>
      <c r="G31" s="5">
        <v>0.87020768012989136</v>
      </c>
      <c r="H31" s="4">
        <v>30</v>
      </c>
      <c r="I31" s="5">
        <v>0.87020768012989136</v>
      </c>
      <c r="J31" s="4">
        <v>25</v>
      </c>
      <c r="K31" s="5">
        <v>0.87020768012989136</v>
      </c>
      <c r="L31" s="4">
        <v>24</v>
      </c>
      <c r="M31" s="5">
        <v>0.70982510525783027</v>
      </c>
      <c r="N31" s="4">
        <v>50</v>
      </c>
      <c r="O31" s="5">
        <v>0.70982510525783027</v>
      </c>
      <c r="P31" s="4">
        <v>46</v>
      </c>
      <c r="Q31" s="4">
        <v>0.70982510525783027</v>
      </c>
      <c r="R31" s="4">
        <v>41</v>
      </c>
      <c r="S31" s="5">
        <v>0.70982510525783027</v>
      </c>
      <c r="T31" s="4">
        <v>1</v>
      </c>
      <c r="U31" s="5">
        <v>0.70982510525783027</v>
      </c>
      <c r="V31" s="4">
        <v>34</v>
      </c>
      <c r="W31" s="5">
        <v>0.70982510525783027</v>
      </c>
      <c r="X31" s="4">
        <v>1</v>
      </c>
      <c r="Y31" s="5">
        <v>0.70982510525783027</v>
      </c>
      <c r="Z31" s="4">
        <v>35</v>
      </c>
      <c r="AA31" s="5">
        <v>0.41283557364331214</v>
      </c>
      <c r="AB31" s="4">
        <v>60</v>
      </c>
      <c r="AC31" s="5">
        <v>0.41283557364331214</v>
      </c>
      <c r="AD31" s="4">
        <v>60</v>
      </c>
      <c r="AE31" s="5">
        <v>0.41283557364331214</v>
      </c>
      <c r="AF31" s="4">
        <v>60</v>
      </c>
      <c r="AG31" s="5">
        <v>0.37495637094853113</v>
      </c>
      <c r="AH31" s="4">
        <v>62</v>
      </c>
      <c r="AI31" s="5">
        <v>0.37495637094853113</v>
      </c>
      <c r="AJ31" s="4">
        <v>61</v>
      </c>
      <c r="AK31" s="5">
        <v>0.37495637094853113</v>
      </c>
      <c r="AL31" s="4">
        <v>57</v>
      </c>
      <c r="AM31" s="5">
        <v>0.37495637094853113</v>
      </c>
      <c r="AN31" s="4">
        <v>56</v>
      </c>
      <c r="AO31" s="5">
        <v>0.37495637094853113</v>
      </c>
      <c r="AP31" s="4">
        <v>53</v>
      </c>
      <c r="AQ31" s="5">
        <v>9.3094853347259116E-2</v>
      </c>
      <c r="AR31" s="4">
        <v>66</v>
      </c>
      <c r="AS31" s="5">
        <v>9.3094853347259116E-2</v>
      </c>
      <c r="AT31" s="4">
        <v>69</v>
      </c>
      <c r="AU31" s="5">
        <v>9.3094853347259116E-2</v>
      </c>
      <c r="AV31" s="4">
        <v>69</v>
      </c>
      <c r="AW31" s="5">
        <v>9.3094853347259116E-2</v>
      </c>
      <c r="AX31" s="4">
        <v>69</v>
      </c>
      <c r="AY31" s="5">
        <v>8.7379759776749999E-2</v>
      </c>
      <c r="AZ31" s="4">
        <v>69</v>
      </c>
      <c r="BA31" s="5">
        <v>8.7379759776749999E-2</v>
      </c>
      <c r="BB31" s="4">
        <v>69</v>
      </c>
      <c r="BC31" s="5">
        <v>8.7379759776749999E-2</v>
      </c>
      <c r="BD31" s="4">
        <v>69</v>
      </c>
      <c r="BE31" s="5">
        <v>8.7379759776749999E-2</v>
      </c>
      <c r="BF31" s="4">
        <v>69</v>
      </c>
      <c r="BG31" s="5">
        <v>8.7379759776749999E-2</v>
      </c>
      <c r="BH31" s="4">
        <v>69</v>
      </c>
      <c r="BI31" s="5">
        <v>8.7379759776749999E-2</v>
      </c>
      <c r="BJ31" s="4">
        <v>69</v>
      </c>
      <c r="BK31" s="5">
        <v>8.7379759776749999E-2</v>
      </c>
      <c r="BL31" s="4">
        <v>69</v>
      </c>
      <c r="BM31" s="5">
        <v>8.7379759776749999E-2</v>
      </c>
      <c r="BN31" s="4">
        <v>71</v>
      </c>
      <c r="BO31" s="5">
        <v>8.7379759776749999E-2</v>
      </c>
      <c r="BP31" s="4">
        <v>71</v>
      </c>
      <c r="BQ31" s="4">
        <v>8.7379759776749999E-2</v>
      </c>
      <c r="BR31" s="4">
        <v>69</v>
      </c>
      <c r="BS31" s="5">
        <v>8.7379759776749999E-2</v>
      </c>
      <c r="BT31" s="4">
        <v>68</v>
      </c>
      <c r="BU31" s="4">
        <v>8.8685864077912305E-2</v>
      </c>
      <c r="BV31" s="4">
        <v>68</v>
      </c>
      <c r="BW31" s="5">
        <v>4.0246093389672818E-2</v>
      </c>
      <c r="BX31" s="4">
        <v>71</v>
      </c>
      <c r="BY31" s="5">
        <v>4.0246093389672818E-2</v>
      </c>
      <c r="BZ31" s="4">
        <v>71</v>
      </c>
      <c r="CA31" s="5">
        <v>4.0246093389672818E-2</v>
      </c>
      <c r="CB31" s="4">
        <v>67</v>
      </c>
      <c r="CC31" s="504"/>
    </row>
    <row r="32" spans="1:85">
      <c r="A32" s="4">
        <v>1705040010</v>
      </c>
      <c r="B32" s="4">
        <v>7</v>
      </c>
      <c r="C32" t="s">
        <v>8</v>
      </c>
      <c r="D32" s="232">
        <v>8726099.2088768911</v>
      </c>
      <c r="E32" s="232">
        <v>7473682.6946236324</v>
      </c>
      <c r="F32" s="472" t="s">
        <v>100</v>
      </c>
      <c r="G32" s="5">
        <v>0.85647464184464006</v>
      </c>
      <c r="H32" s="4">
        <v>31</v>
      </c>
      <c r="I32" s="5">
        <v>0.81874419659813102</v>
      </c>
      <c r="J32" s="4">
        <v>34</v>
      </c>
      <c r="K32" s="5">
        <v>0.81822949551386481</v>
      </c>
      <c r="L32" s="4">
        <v>32</v>
      </c>
      <c r="M32" s="5">
        <v>0.81437475558469519</v>
      </c>
      <c r="N32" s="4">
        <v>29</v>
      </c>
      <c r="O32" s="5">
        <v>0.76340007733598614</v>
      </c>
      <c r="P32" s="4">
        <v>34</v>
      </c>
      <c r="Q32" s="4">
        <v>0.75619761772540328</v>
      </c>
      <c r="R32" s="4">
        <v>32</v>
      </c>
      <c r="S32" s="5">
        <v>0.75512518211268942</v>
      </c>
      <c r="T32" s="4">
        <v>46</v>
      </c>
      <c r="U32" s="5">
        <v>0.74012994354049544</v>
      </c>
      <c r="V32" s="4">
        <v>31</v>
      </c>
      <c r="W32" s="5">
        <v>0.73959713536098037</v>
      </c>
      <c r="X32" s="4">
        <v>42</v>
      </c>
      <c r="Y32" s="5">
        <v>0.7429808455443454</v>
      </c>
      <c r="Z32" s="4">
        <v>31</v>
      </c>
      <c r="AA32" s="5">
        <v>0.66414421164815052</v>
      </c>
      <c r="AB32" s="4">
        <v>24</v>
      </c>
      <c r="AC32" s="5">
        <v>0.65703440302580995</v>
      </c>
      <c r="AD32" s="4">
        <v>24</v>
      </c>
      <c r="AE32" s="5">
        <v>0.65703440302580995</v>
      </c>
      <c r="AF32" s="4">
        <v>22</v>
      </c>
      <c r="AG32" s="5">
        <v>0.63920837029489441</v>
      </c>
      <c r="AH32" s="4">
        <v>22</v>
      </c>
      <c r="AI32" s="5">
        <v>0.56185221498174309</v>
      </c>
      <c r="AJ32" s="4">
        <v>28</v>
      </c>
      <c r="AK32" s="5">
        <v>0.55840910412875555</v>
      </c>
      <c r="AL32" s="4">
        <v>24</v>
      </c>
      <c r="AM32" s="5">
        <v>0.4492214170106974</v>
      </c>
      <c r="AN32" s="4">
        <v>44</v>
      </c>
      <c r="AO32" s="5">
        <v>0.43984981074745433</v>
      </c>
      <c r="AP32" s="4">
        <v>39</v>
      </c>
      <c r="AQ32" s="5">
        <v>0.43871802703636686</v>
      </c>
      <c r="AR32" s="4">
        <v>39</v>
      </c>
      <c r="AS32" s="5">
        <v>0.42304337625840727</v>
      </c>
      <c r="AT32" s="4">
        <v>42</v>
      </c>
      <c r="AU32" s="5">
        <v>0.40982546820545912</v>
      </c>
      <c r="AV32" s="4">
        <v>41</v>
      </c>
      <c r="AW32" s="5">
        <v>0.40538359847299854</v>
      </c>
      <c r="AX32" s="4">
        <v>36</v>
      </c>
      <c r="AY32" s="5">
        <v>0.34174237834136961</v>
      </c>
      <c r="AZ32" s="4">
        <v>35</v>
      </c>
      <c r="BA32" s="5">
        <v>0.33184714726181752</v>
      </c>
      <c r="BB32" s="4">
        <v>34</v>
      </c>
      <c r="BC32" s="5">
        <v>0.33131902353898485</v>
      </c>
      <c r="BD32" s="4">
        <v>34</v>
      </c>
      <c r="BE32" s="5">
        <v>0.31050789232433956</v>
      </c>
      <c r="BF32" s="4">
        <v>28</v>
      </c>
      <c r="BG32" s="5">
        <v>0.31050789232433956</v>
      </c>
      <c r="BH32" s="4">
        <v>26</v>
      </c>
      <c r="BI32" s="5">
        <v>0.29962219096726939</v>
      </c>
      <c r="BJ32" s="4">
        <v>23</v>
      </c>
      <c r="BK32" s="5">
        <v>0.27804937023355031</v>
      </c>
      <c r="BL32" s="4">
        <v>22</v>
      </c>
      <c r="BM32" s="5">
        <v>0.27408519151876959</v>
      </c>
      <c r="BN32" s="4">
        <v>23</v>
      </c>
      <c r="BO32" s="5">
        <v>0.27257245931289631</v>
      </c>
      <c r="BP32" s="4">
        <v>22</v>
      </c>
      <c r="BQ32" s="4">
        <v>0.25498145535786565</v>
      </c>
      <c r="BR32" s="4">
        <v>23</v>
      </c>
      <c r="BS32" s="5">
        <v>0.25186516396269831</v>
      </c>
      <c r="BT32" s="4">
        <v>21</v>
      </c>
      <c r="BU32" s="4">
        <v>0.28444983931539003</v>
      </c>
      <c r="BV32" s="4">
        <v>19</v>
      </c>
      <c r="BW32" s="5">
        <v>0.16374843484302884</v>
      </c>
      <c r="BX32" s="4">
        <v>30</v>
      </c>
      <c r="BY32" s="5">
        <v>0.16014104109852756</v>
      </c>
      <c r="BZ32" s="4">
        <v>30</v>
      </c>
      <c r="CA32" s="5">
        <v>0.15848362270872893</v>
      </c>
      <c r="CB32" s="4">
        <v>28</v>
      </c>
      <c r="CC32" s="504"/>
    </row>
    <row r="33" spans="1:81">
      <c r="A33" s="4">
        <v>1711020035</v>
      </c>
      <c r="B33" s="4">
        <v>2</v>
      </c>
      <c r="C33" t="s">
        <v>29</v>
      </c>
      <c r="D33" s="232">
        <v>394539158.5970217</v>
      </c>
      <c r="E33" s="232">
        <v>337010595.44248724</v>
      </c>
      <c r="F33" s="472" t="s">
        <v>100</v>
      </c>
      <c r="G33" s="5">
        <v>0.85418795092708766</v>
      </c>
      <c r="H33" s="4">
        <v>32</v>
      </c>
      <c r="I33" s="5">
        <v>0.85068775385670159</v>
      </c>
      <c r="J33" s="4">
        <v>28</v>
      </c>
      <c r="K33" s="5">
        <v>0.84166129826220115</v>
      </c>
      <c r="L33" s="4">
        <v>28</v>
      </c>
      <c r="M33" s="5">
        <v>0.82975714455023575</v>
      </c>
      <c r="N33" s="4">
        <v>27</v>
      </c>
      <c r="O33" s="5">
        <v>0.82142019483277973</v>
      </c>
      <c r="P33" s="4">
        <v>26</v>
      </c>
      <c r="Q33" s="4">
        <v>0.80350194634587546</v>
      </c>
      <c r="R33" s="4">
        <v>28</v>
      </c>
      <c r="S33" s="5">
        <v>0.79249032496515648</v>
      </c>
      <c r="T33" s="4">
        <v>11</v>
      </c>
      <c r="U33" s="5">
        <v>0.76397534241420417</v>
      </c>
      <c r="V33" s="4">
        <v>29</v>
      </c>
      <c r="W33" s="5">
        <v>0.75380935441405061</v>
      </c>
      <c r="X33" s="4">
        <v>14</v>
      </c>
      <c r="Y33" s="5">
        <v>0.75244304675964591</v>
      </c>
      <c r="Z33" s="4">
        <v>29</v>
      </c>
      <c r="AA33" s="5">
        <v>0.61724902626350764</v>
      </c>
      <c r="AB33" s="4">
        <v>33</v>
      </c>
      <c r="AC33" s="5">
        <v>0.59922643817264198</v>
      </c>
      <c r="AD33" s="4">
        <v>33</v>
      </c>
      <c r="AE33" s="5">
        <v>0.59145758237131785</v>
      </c>
      <c r="AF33" s="4">
        <v>34</v>
      </c>
      <c r="AG33" s="5">
        <v>0.55633194651409013</v>
      </c>
      <c r="AH33" s="4">
        <v>36</v>
      </c>
      <c r="AI33" s="5">
        <v>0.5344506351350985</v>
      </c>
      <c r="AJ33" s="4">
        <v>35</v>
      </c>
      <c r="AK33" s="5">
        <v>0.5101680558194186</v>
      </c>
      <c r="AL33" s="4">
        <v>35</v>
      </c>
      <c r="AM33" s="5">
        <v>0.4999802372821861</v>
      </c>
      <c r="AN33" s="4">
        <v>27</v>
      </c>
      <c r="AO33" s="5">
        <v>0.47522839207116613</v>
      </c>
      <c r="AP33" s="4">
        <v>30</v>
      </c>
      <c r="AQ33" s="5">
        <v>0.45484106763658044</v>
      </c>
      <c r="AR33" s="4">
        <v>32</v>
      </c>
      <c r="AS33" s="5">
        <v>0.44696245791393352</v>
      </c>
      <c r="AT33" s="4">
        <v>33</v>
      </c>
      <c r="AU33" s="5">
        <v>0.42897601756899489</v>
      </c>
      <c r="AV33" s="4">
        <v>32</v>
      </c>
      <c r="AW33" s="5">
        <v>0.40444829178678665</v>
      </c>
      <c r="AX33" s="4">
        <v>37</v>
      </c>
      <c r="AY33" s="5">
        <v>0.34282834628016495</v>
      </c>
      <c r="AZ33" s="4">
        <v>34</v>
      </c>
      <c r="BA33" s="5">
        <v>0.31273377268254043</v>
      </c>
      <c r="BB33" s="4">
        <v>40</v>
      </c>
      <c r="BC33" s="5">
        <v>0.28985705884321011</v>
      </c>
      <c r="BD33" s="4">
        <v>44</v>
      </c>
      <c r="BE33" s="5">
        <v>0.26504701847047019</v>
      </c>
      <c r="BF33" s="4">
        <v>38</v>
      </c>
      <c r="BG33" s="5">
        <v>0.26499221053774308</v>
      </c>
      <c r="BH33" s="4">
        <v>36</v>
      </c>
      <c r="BI33" s="5">
        <v>0.23797875149437803</v>
      </c>
      <c r="BJ33" s="4">
        <v>39</v>
      </c>
      <c r="BK33" s="5">
        <v>0.22491622142551915</v>
      </c>
      <c r="BL33" s="4">
        <v>35</v>
      </c>
      <c r="BM33" s="5">
        <v>0.20737463888169561</v>
      </c>
      <c r="BN33" s="4">
        <v>38</v>
      </c>
      <c r="BO33" s="5">
        <v>0.19539462769411065</v>
      </c>
      <c r="BP33" s="4">
        <v>41</v>
      </c>
      <c r="BQ33" s="4">
        <v>0.18961065372155284</v>
      </c>
      <c r="BR33" s="4">
        <v>41</v>
      </c>
      <c r="BS33" s="5">
        <v>0.17619154867133921</v>
      </c>
      <c r="BT33" s="4">
        <v>43</v>
      </c>
      <c r="BU33" s="4">
        <v>0.19495537191767867</v>
      </c>
      <c r="BV33" s="4">
        <v>39</v>
      </c>
      <c r="BW33" s="5">
        <v>0.22041877367024357</v>
      </c>
      <c r="BX33" s="4">
        <v>20</v>
      </c>
      <c r="BY33" s="5">
        <v>0.20775769610348366</v>
      </c>
      <c r="BZ33" s="4">
        <v>20</v>
      </c>
      <c r="CA33" s="5">
        <v>0.19353453602400636</v>
      </c>
      <c r="CB33" s="4">
        <v>22</v>
      </c>
      <c r="CC33" s="504"/>
    </row>
    <row r="34" spans="1:81">
      <c r="A34" s="4">
        <v>1706020011</v>
      </c>
      <c r="B34" s="4">
        <v>3</v>
      </c>
      <c r="C34" t="s">
        <v>162</v>
      </c>
      <c r="D34" s="232">
        <v>10854156.99788156</v>
      </c>
      <c r="E34" s="232">
        <v>9240349.9662569035</v>
      </c>
      <c r="F34" s="472" t="s">
        <v>100</v>
      </c>
      <c r="G34" s="5">
        <v>0.85131898940289619</v>
      </c>
      <c r="H34" s="4">
        <v>33</v>
      </c>
      <c r="I34" s="5">
        <v>0.84592775405620946</v>
      </c>
      <c r="J34" s="4">
        <v>30</v>
      </c>
      <c r="K34" s="5">
        <v>0.83831473018720459</v>
      </c>
      <c r="L34" s="4">
        <v>29</v>
      </c>
      <c r="M34" s="5">
        <v>0.8284704630348726</v>
      </c>
      <c r="N34" s="4">
        <v>28</v>
      </c>
      <c r="O34" s="5">
        <v>0.82140929568129717</v>
      </c>
      <c r="P34" s="4">
        <v>27</v>
      </c>
      <c r="Q34" s="4">
        <v>0.80813372539782646</v>
      </c>
      <c r="R34" s="4">
        <v>24</v>
      </c>
      <c r="S34" s="5">
        <v>0.78899017587863918</v>
      </c>
      <c r="T34" s="4">
        <v>41</v>
      </c>
      <c r="U34" s="5">
        <v>0.78540057352558645</v>
      </c>
      <c r="V34" s="4">
        <v>25</v>
      </c>
      <c r="W34" s="5">
        <v>0.78355747129966569</v>
      </c>
      <c r="X34" s="4">
        <v>37</v>
      </c>
      <c r="Y34" s="5">
        <v>0.7864534588095965</v>
      </c>
      <c r="Z34" s="4">
        <v>25</v>
      </c>
      <c r="AA34" s="5">
        <v>0.67049292683273987</v>
      </c>
      <c r="AB34" s="4">
        <v>22</v>
      </c>
      <c r="AC34" s="5">
        <v>0.65966154932404963</v>
      </c>
      <c r="AD34" s="4">
        <v>22</v>
      </c>
      <c r="AE34" s="5">
        <v>0.64507962841849709</v>
      </c>
      <c r="AF34" s="4">
        <v>26</v>
      </c>
      <c r="AG34" s="5">
        <v>0.6436294767866233</v>
      </c>
      <c r="AH34" s="4">
        <v>21</v>
      </c>
      <c r="AI34" s="5">
        <v>0.63814278131948388</v>
      </c>
      <c r="AJ34" s="4">
        <v>18</v>
      </c>
      <c r="AK34" s="5">
        <v>0.62862925358196997</v>
      </c>
      <c r="AL34" s="4">
        <v>16</v>
      </c>
      <c r="AM34" s="5">
        <v>0.61539109599277564</v>
      </c>
      <c r="AN34" s="4">
        <v>14</v>
      </c>
      <c r="AO34" s="5">
        <v>0.5979768356515478</v>
      </c>
      <c r="AP34" s="4">
        <v>14</v>
      </c>
      <c r="AQ34" s="5">
        <v>0.58549427639678719</v>
      </c>
      <c r="AR34" s="4">
        <v>14</v>
      </c>
      <c r="AS34" s="5">
        <v>0.58918622819793087</v>
      </c>
      <c r="AT34" s="4">
        <v>14</v>
      </c>
      <c r="AU34" s="5">
        <v>0.54924157174047927</v>
      </c>
      <c r="AV34" s="4">
        <v>14</v>
      </c>
      <c r="AW34" s="5">
        <v>0.54168691216007547</v>
      </c>
      <c r="AX34" s="4">
        <v>14</v>
      </c>
      <c r="AY34" s="5">
        <v>0.48075134562751004</v>
      </c>
      <c r="AZ34" s="4">
        <v>12</v>
      </c>
      <c r="BA34" s="5">
        <v>0.46655179405890196</v>
      </c>
      <c r="BB34" s="4">
        <v>10</v>
      </c>
      <c r="BC34" s="5">
        <v>0.4488601094533588</v>
      </c>
      <c r="BD34" s="4">
        <v>12</v>
      </c>
      <c r="BE34" s="5">
        <v>0.40620239592774815</v>
      </c>
      <c r="BF34" s="4">
        <v>12</v>
      </c>
      <c r="BG34" s="5">
        <v>0.39683260358276018</v>
      </c>
      <c r="BH34" s="4">
        <v>12</v>
      </c>
      <c r="BI34" s="5">
        <v>0.39105876043563864</v>
      </c>
      <c r="BJ34" s="4">
        <v>10</v>
      </c>
      <c r="BK34" s="5">
        <v>0.374356718265555</v>
      </c>
      <c r="BL34" s="4">
        <v>9</v>
      </c>
      <c r="BM34" s="5">
        <v>0.33879682613674883</v>
      </c>
      <c r="BN34" s="4">
        <v>12</v>
      </c>
      <c r="BO34" s="5">
        <v>0.30468849846343765</v>
      </c>
      <c r="BP34" s="4">
        <v>14</v>
      </c>
      <c r="BQ34" s="4">
        <v>0.30065769263379166</v>
      </c>
      <c r="BR34" s="4">
        <v>14</v>
      </c>
      <c r="BS34" s="5">
        <v>0.30464693809014065</v>
      </c>
      <c r="BT34" s="4">
        <v>13</v>
      </c>
      <c r="BU34" s="4">
        <v>0.32762996012575718</v>
      </c>
      <c r="BV34" s="4">
        <v>14</v>
      </c>
      <c r="BW34" s="5">
        <v>0.2934070298412107</v>
      </c>
      <c r="BX34" s="4">
        <v>10</v>
      </c>
      <c r="BY34" s="5">
        <v>0.27999816745204809</v>
      </c>
      <c r="BZ34" s="4">
        <v>10</v>
      </c>
      <c r="CA34" s="5">
        <v>0.25648902325505496</v>
      </c>
      <c r="CB34" s="4">
        <v>11</v>
      </c>
      <c r="CC34" s="504"/>
    </row>
    <row r="35" spans="1:81">
      <c r="A35" s="4">
        <v>1711020035</v>
      </c>
      <c r="B35" s="4">
        <v>2</v>
      </c>
      <c r="C35" t="s">
        <v>51</v>
      </c>
      <c r="D35" s="232">
        <v>4167037.0815639873</v>
      </c>
      <c r="E35" s="232">
        <v>3536784.7625114592</v>
      </c>
      <c r="F35" s="472" t="s">
        <v>99</v>
      </c>
      <c r="G35" s="5">
        <v>0.84875288923131453</v>
      </c>
      <c r="H35" s="4">
        <v>34</v>
      </c>
      <c r="I35" s="5">
        <v>0.84676109737130689</v>
      </c>
      <c r="J35" s="4">
        <v>29</v>
      </c>
      <c r="K35" s="5">
        <v>0.72482586350593492</v>
      </c>
      <c r="L35" s="4">
        <v>49</v>
      </c>
      <c r="M35" s="5">
        <v>0.66270453250774408</v>
      </c>
      <c r="N35" s="4">
        <v>54</v>
      </c>
      <c r="O35" s="5">
        <v>0.66045649443735521</v>
      </c>
      <c r="P35" s="4">
        <v>52</v>
      </c>
      <c r="Q35" s="4">
        <v>0.63155873791058736</v>
      </c>
      <c r="R35" s="4">
        <v>55</v>
      </c>
      <c r="S35" s="5">
        <v>0.5822128568626157</v>
      </c>
      <c r="T35" s="4">
        <v>24</v>
      </c>
      <c r="U35" s="5">
        <v>0.55124337362055531</v>
      </c>
      <c r="V35" s="4">
        <v>57</v>
      </c>
      <c r="W35" s="5">
        <v>0.54951794857170944</v>
      </c>
      <c r="X35" s="4">
        <v>26</v>
      </c>
      <c r="Y35" s="5">
        <v>0.49928927362260705</v>
      </c>
      <c r="Z35" s="4">
        <v>62</v>
      </c>
      <c r="AA35" s="5">
        <v>0.45144379086526198</v>
      </c>
      <c r="AB35" s="4">
        <v>57</v>
      </c>
      <c r="AC35" s="5">
        <v>0.44597105016054978</v>
      </c>
      <c r="AD35" s="4">
        <v>57</v>
      </c>
      <c r="AE35" s="5">
        <v>0.44541977116901804</v>
      </c>
      <c r="AF35" s="4">
        <v>56</v>
      </c>
      <c r="AG35" s="5">
        <v>0.44404630337583878</v>
      </c>
      <c r="AH35" s="4">
        <v>54</v>
      </c>
      <c r="AI35" s="5">
        <v>0.41350866164578082</v>
      </c>
      <c r="AJ35" s="4">
        <v>52</v>
      </c>
      <c r="AK35" s="5">
        <v>0.41002081407351337</v>
      </c>
      <c r="AL35" s="4">
        <v>51</v>
      </c>
      <c r="AM35" s="5">
        <v>0.40567579285959549</v>
      </c>
      <c r="AN35" s="4">
        <v>50</v>
      </c>
      <c r="AO35" s="5">
        <v>0.39120977173772503</v>
      </c>
      <c r="AP35" s="4">
        <v>51</v>
      </c>
      <c r="AQ35" s="5">
        <v>0.36248968670869491</v>
      </c>
      <c r="AR35" s="4">
        <v>54</v>
      </c>
      <c r="AS35" s="5">
        <v>0.22648902454642347</v>
      </c>
      <c r="AT35" s="4">
        <v>68</v>
      </c>
      <c r="AU35" s="5">
        <v>0.21822485441120268</v>
      </c>
      <c r="AV35" s="4">
        <v>68</v>
      </c>
      <c r="AW35" s="5">
        <v>0.21270350201844906</v>
      </c>
      <c r="AX35" s="4">
        <v>68</v>
      </c>
      <c r="AY35" s="5">
        <v>0.1805527589000106</v>
      </c>
      <c r="AZ35" s="4">
        <v>68</v>
      </c>
      <c r="BA35" s="5">
        <v>0.17157393277237376</v>
      </c>
      <c r="BB35" s="4">
        <v>68</v>
      </c>
      <c r="BC35" s="5">
        <v>0.17269589543037001</v>
      </c>
      <c r="BD35" s="4">
        <v>68</v>
      </c>
      <c r="BE35" s="5">
        <v>0.15611581259269369</v>
      </c>
      <c r="BF35" s="4">
        <v>66</v>
      </c>
      <c r="BG35" s="5">
        <v>0.14768007448810655</v>
      </c>
      <c r="BH35" s="4">
        <v>66</v>
      </c>
      <c r="BI35" s="5">
        <v>0.1369060690926111</v>
      </c>
      <c r="BJ35" s="4">
        <v>66</v>
      </c>
      <c r="BK35" s="5">
        <v>0.13237619894578814</v>
      </c>
      <c r="BL35" s="4">
        <v>65</v>
      </c>
      <c r="BM35" s="5">
        <v>0.12788169611823813</v>
      </c>
      <c r="BN35" s="4">
        <v>67</v>
      </c>
      <c r="BO35" s="5">
        <v>0.12641298084149091</v>
      </c>
      <c r="BP35" s="4">
        <v>67</v>
      </c>
      <c r="BQ35" s="4">
        <v>0.13431679572944089</v>
      </c>
      <c r="BR35" s="4">
        <v>61</v>
      </c>
      <c r="BS35" s="5">
        <v>0.10240490441838158</v>
      </c>
      <c r="BT35" s="4">
        <v>67</v>
      </c>
      <c r="BU35" s="4">
        <v>0.10597140525767064</v>
      </c>
      <c r="BV35" s="4">
        <v>67</v>
      </c>
      <c r="BW35" s="5">
        <v>5.297553332690369E-2</v>
      </c>
      <c r="BX35" s="4">
        <v>69</v>
      </c>
      <c r="BY35" s="5">
        <v>4.9073781510983266E-2</v>
      </c>
      <c r="BZ35" s="4">
        <v>69</v>
      </c>
      <c r="CA35" s="5">
        <v>3.6801334768497902E-2</v>
      </c>
      <c r="CB35" s="4">
        <v>70</v>
      </c>
      <c r="CC35" s="504"/>
    </row>
    <row r="36" spans="1:81">
      <c r="A36" s="4">
        <v>1512180039</v>
      </c>
      <c r="B36" s="4">
        <v>1</v>
      </c>
      <c r="C36" t="s">
        <v>32</v>
      </c>
      <c r="D36" s="232">
        <v>34495438.42154973</v>
      </c>
      <c r="E36" s="232">
        <v>28928974.146270197</v>
      </c>
      <c r="F36" s="472" t="s">
        <v>99</v>
      </c>
      <c r="G36" s="5">
        <v>0.83863187337250678</v>
      </c>
      <c r="H36" s="4">
        <v>35</v>
      </c>
      <c r="I36" s="5">
        <v>0.78348918263039602</v>
      </c>
      <c r="J36" s="4">
        <v>37</v>
      </c>
      <c r="K36" s="5">
        <v>0.78271795833902003</v>
      </c>
      <c r="L36" s="4">
        <v>35</v>
      </c>
      <c r="M36" s="5">
        <v>0.77603333728310275</v>
      </c>
      <c r="N36" s="4">
        <v>34</v>
      </c>
      <c r="O36" s="5">
        <v>0.7673930621188777</v>
      </c>
      <c r="P36" s="4">
        <v>33</v>
      </c>
      <c r="Q36" s="4">
        <v>0.71619300399948627</v>
      </c>
      <c r="R36" s="4">
        <v>38</v>
      </c>
      <c r="S36" s="5">
        <v>0.71029656231007487</v>
      </c>
      <c r="T36" s="4">
        <v>51</v>
      </c>
      <c r="U36" s="5">
        <v>0.57543141357341676</v>
      </c>
      <c r="V36" s="4">
        <v>55</v>
      </c>
      <c r="W36" s="5">
        <v>0.57476753969661742</v>
      </c>
      <c r="X36" s="4">
        <v>54</v>
      </c>
      <c r="Y36" s="5">
        <v>0.57678006674472482</v>
      </c>
      <c r="Z36" s="4">
        <v>54</v>
      </c>
      <c r="AA36" s="5">
        <v>0.51067653436032812</v>
      </c>
      <c r="AB36" s="4">
        <v>51</v>
      </c>
      <c r="AC36" s="5">
        <v>0.50510474589753107</v>
      </c>
      <c r="AD36" s="4">
        <v>51</v>
      </c>
      <c r="AE36" s="5">
        <v>0.50327995822026239</v>
      </c>
      <c r="AF36" s="4">
        <v>50</v>
      </c>
      <c r="AG36" s="5">
        <v>0.49035287030912605</v>
      </c>
      <c r="AH36" s="4">
        <v>46</v>
      </c>
      <c r="AI36" s="5">
        <v>0.42908231069908015</v>
      </c>
      <c r="AJ36" s="4">
        <v>51</v>
      </c>
      <c r="AK36" s="5">
        <v>0.38480258905958542</v>
      </c>
      <c r="AL36" s="4">
        <v>56</v>
      </c>
      <c r="AM36" s="5">
        <v>0.35680861536297864</v>
      </c>
      <c r="AN36" s="4">
        <v>58</v>
      </c>
      <c r="AO36" s="5">
        <v>0.34405102722558906</v>
      </c>
      <c r="AP36" s="4">
        <v>58</v>
      </c>
      <c r="AQ36" s="5">
        <v>0.28591471070429819</v>
      </c>
      <c r="AR36" s="4">
        <v>62</v>
      </c>
      <c r="AS36" s="5">
        <v>0.27860058709821572</v>
      </c>
      <c r="AT36" s="4">
        <v>64</v>
      </c>
      <c r="AU36" s="5">
        <v>0.27327808282458488</v>
      </c>
      <c r="AV36" s="4">
        <v>63</v>
      </c>
      <c r="AW36" s="5">
        <v>0.26529115705656509</v>
      </c>
      <c r="AX36" s="4">
        <v>63</v>
      </c>
      <c r="AY36" s="5">
        <v>0.20777515671834626</v>
      </c>
      <c r="AZ36" s="4">
        <v>64</v>
      </c>
      <c r="BA36" s="5">
        <v>0.19910744509528081</v>
      </c>
      <c r="BB36" s="4">
        <v>63</v>
      </c>
      <c r="BC36" s="5">
        <v>0.18814803284145595</v>
      </c>
      <c r="BD36" s="4">
        <v>64</v>
      </c>
      <c r="BE36" s="5">
        <v>0.17485175213068255</v>
      </c>
      <c r="BF36" s="4">
        <v>61</v>
      </c>
      <c r="BG36" s="5">
        <v>0.17485175213068255</v>
      </c>
      <c r="BH36" s="4">
        <v>60</v>
      </c>
      <c r="BI36" s="5">
        <v>0.16111716692467254</v>
      </c>
      <c r="BJ36" s="4">
        <v>59</v>
      </c>
      <c r="BK36" s="5">
        <v>0.1582833446181437</v>
      </c>
      <c r="BL36" s="4">
        <v>56</v>
      </c>
      <c r="BM36" s="5">
        <v>0.15178833790591029</v>
      </c>
      <c r="BN36" s="4">
        <v>58</v>
      </c>
      <c r="BO36" s="5">
        <v>0.14270095636088651</v>
      </c>
      <c r="BP36" s="4">
        <v>59</v>
      </c>
      <c r="BQ36" s="4">
        <v>0.13941654613057158</v>
      </c>
      <c r="BR36" s="4">
        <v>59</v>
      </c>
      <c r="BS36" s="5">
        <v>0.1377484524793518</v>
      </c>
      <c r="BT36" s="4">
        <v>56</v>
      </c>
      <c r="BU36" s="4">
        <v>0.13931792608309662</v>
      </c>
      <c r="BV36" s="4">
        <v>56</v>
      </c>
      <c r="BW36" s="5">
        <v>9.7271386619589617E-2</v>
      </c>
      <c r="BX36" s="4">
        <v>61</v>
      </c>
      <c r="BY36" s="5">
        <v>9.4314827800024439E-2</v>
      </c>
      <c r="BZ36" s="4">
        <v>60</v>
      </c>
      <c r="CA36" s="5">
        <v>9.2797890384690399E-2</v>
      </c>
      <c r="CB36" s="4">
        <v>55</v>
      </c>
      <c r="CC36" s="504"/>
    </row>
    <row r="37" spans="1:81">
      <c r="A37" s="4">
        <v>1801300040</v>
      </c>
      <c r="B37" s="4">
        <v>2</v>
      </c>
      <c r="C37" t="s">
        <v>221</v>
      </c>
      <c r="D37" s="232">
        <v>13008552.899506567</v>
      </c>
      <c r="E37" s="232">
        <v>10909203.415716114</v>
      </c>
      <c r="F37" s="472" t="s">
        <v>99</v>
      </c>
      <c r="G37" s="5">
        <v>0.83861775402626948</v>
      </c>
      <c r="H37" s="4">
        <v>36</v>
      </c>
      <c r="I37" s="5">
        <v>0.83493811733060641</v>
      </c>
      <c r="J37" s="4">
        <v>31</v>
      </c>
      <c r="K37" s="5">
        <v>0.8256353058898166</v>
      </c>
      <c r="L37" s="4">
        <v>30</v>
      </c>
      <c r="M37" s="5">
        <v>0.81305602816262312</v>
      </c>
      <c r="N37" s="4">
        <v>30</v>
      </c>
      <c r="O37" s="5">
        <v>0.80757916967561771</v>
      </c>
      <c r="P37" s="4">
        <v>29</v>
      </c>
      <c r="Q37" s="4">
        <v>0.79354245432915005</v>
      </c>
      <c r="R37" s="4">
        <v>29</v>
      </c>
      <c r="S37" s="5">
        <v>0.78455498431711457</v>
      </c>
      <c r="T37" s="4">
        <v>27</v>
      </c>
      <c r="U37" s="5">
        <v>0.77870557325956424</v>
      </c>
      <c r="V37" s="4">
        <v>27</v>
      </c>
      <c r="W37" s="5">
        <v>0.77736954884105192</v>
      </c>
      <c r="X37" s="4">
        <v>22</v>
      </c>
      <c r="Y37" s="5">
        <v>0.77971526059340379</v>
      </c>
      <c r="Z37" s="4">
        <v>27</v>
      </c>
      <c r="AA37" s="5">
        <v>0.63907685187110563</v>
      </c>
      <c r="AB37" s="4">
        <v>29</v>
      </c>
      <c r="AC37" s="5">
        <v>0.62548449294342612</v>
      </c>
      <c r="AD37" s="4">
        <v>29</v>
      </c>
      <c r="AE37" s="5">
        <v>0.625107849265089</v>
      </c>
      <c r="AF37" s="4">
        <v>29</v>
      </c>
      <c r="AG37" s="5">
        <v>0.62119778445138163</v>
      </c>
      <c r="AH37" s="4">
        <v>25</v>
      </c>
      <c r="AI37" s="5">
        <v>0.61302359192685241</v>
      </c>
      <c r="AJ37" s="4">
        <v>21</v>
      </c>
      <c r="AK37" s="5">
        <v>0.47480473049292327</v>
      </c>
      <c r="AL37" s="4">
        <v>41</v>
      </c>
      <c r="AM37" s="5">
        <v>0.4493940969129388</v>
      </c>
      <c r="AN37" s="4">
        <v>43</v>
      </c>
      <c r="AO37" s="5">
        <v>0.43072661077619107</v>
      </c>
      <c r="AP37" s="4">
        <v>43</v>
      </c>
      <c r="AQ37" s="5">
        <v>0.42849173749023223</v>
      </c>
      <c r="AR37" s="4">
        <v>43</v>
      </c>
      <c r="AS37" s="5">
        <v>0.41716734497176217</v>
      </c>
      <c r="AT37" s="4">
        <v>44</v>
      </c>
      <c r="AU37" s="5">
        <v>0.40246419191898569</v>
      </c>
      <c r="AV37" s="4">
        <v>43</v>
      </c>
      <c r="AW37" s="5">
        <v>0.39327510244883479</v>
      </c>
      <c r="AX37" s="4">
        <v>42</v>
      </c>
      <c r="AY37" s="5">
        <v>0.3237665743461271</v>
      </c>
      <c r="AZ37" s="4">
        <v>43</v>
      </c>
      <c r="BA37" s="5">
        <v>0.30732452797461163</v>
      </c>
      <c r="BB37" s="4">
        <v>41</v>
      </c>
      <c r="BC37" s="5">
        <v>0.30664203468972545</v>
      </c>
      <c r="BD37" s="4">
        <v>40</v>
      </c>
      <c r="BE37" s="5">
        <v>0.25609527925644743</v>
      </c>
      <c r="BF37" s="4">
        <v>40</v>
      </c>
      <c r="BG37" s="5">
        <v>0.25360000456987458</v>
      </c>
      <c r="BH37" s="4">
        <v>40</v>
      </c>
      <c r="BI37" s="5">
        <v>0.23265743300910285</v>
      </c>
      <c r="BJ37" s="4">
        <v>41</v>
      </c>
      <c r="BK37" s="5">
        <v>0.20873483311305102</v>
      </c>
      <c r="BL37" s="4">
        <v>43</v>
      </c>
      <c r="BM37" s="5">
        <v>0.20170364957658621</v>
      </c>
      <c r="BN37" s="4">
        <v>41</v>
      </c>
      <c r="BO37" s="5">
        <v>0.19814927761270812</v>
      </c>
      <c r="BP37" s="4">
        <v>39</v>
      </c>
      <c r="BQ37" s="4">
        <v>0.18487098478516431</v>
      </c>
      <c r="BR37" s="4">
        <v>44</v>
      </c>
      <c r="BS37" s="5">
        <v>0.17854643115004692</v>
      </c>
      <c r="BT37" s="4">
        <v>42</v>
      </c>
      <c r="BU37" s="4">
        <v>0.18636713150099232</v>
      </c>
      <c r="BV37" s="4">
        <v>40</v>
      </c>
      <c r="BW37" s="5">
        <v>0.1302193884271774</v>
      </c>
      <c r="BX37" s="4">
        <v>43</v>
      </c>
      <c r="BY37" s="5">
        <v>0.12235142988554111</v>
      </c>
      <c r="BZ37" s="4">
        <v>43</v>
      </c>
      <c r="CA37" s="5">
        <v>0.11586992855233483</v>
      </c>
      <c r="CB37" s="4">
        <v>44</v>
      </c>
      <c r="CC37" s="504"/>
    </row>
    <row r="38" spans="1:81">
      <c r="A38" s="4">
        <v>1705040010</v>
      </c>
      <c r="B38" s="4">
        <v>7</v>
      </c>
      <c r="C38" t="s">
        <v>44</v>
      </c>
      <c r="D38" s="232">
        <v>14145516.016423564</v>
      </c>
      <c r="E38" s="232">
        <v>11832054.403232493</v>
      </c>
      <c r="F38" s="472" t="s">
        <v>99</v>
      </c>
      <c r="G38" s="5">
        <v>0.83645265322911933</v>
      </c>
      <c r="H38" s="4">
        <v>37</v>
      </c>
      <c r="I38" s="5">
        <v>0.81179496331432544</v>
      </c>
      <c r="J38" s="4">
        <v>35</v>
      </c>
      <c r="K38" s="5">
        <v>0.81090474199166318</v>
      </c>
      <c r="L38" s="4">
        <v>33</v>
      </c>
      <c r="M38" s="5">
        <v>0.80596748496864501</v>
      </c>
      <c r="N38" s="4">
        <v>31</v>
      </c>
      <c r="O38" s="5">
        <v>0.79010402109300948</v>
      </c>
      <c r="P38" s="4">
        <v>30</v>
      </c>
      <c r="Q38" s="4">
        <v>0.78245332048688865</v>
      </c>
      <c r="R38" s="4">
        <v>30</v>
      </c>
      <c r="S38" s="5">
        <v>0.77634095718228546</v>
      </c>
      <c r="T38" s="4">
        <v>56</v>
      </c>
      <c r="U38" s="5">
        <v>0.77319814743454474</v>
      </c>
      <c r="V38" s="4">
        <v>28</v>
      </c>
      <c r="W38" s="5">
        <v>0.7712252031478809</v>
      </c>
      <c r="X38" s="4">
        <v>56</v>
      </c>
      <c r="Y38" s="5">
        <v>0.77482738219098723</v>
      </c>
      <c r="Z38" s="4">
        <v>28</v>
      </c>
      <c r="AA38" s="5">
        <v>0.66340742661923047</v>
      </c>
      <c r="AB38" s="4">
        <v>25</v>
      </c>
      <c r="AC38" s="5">
        <v>0.65679106251609032</v>
      </c>
      <c r="AD38" s="4">
        <v>25</v>
      </c>
      <c r="AE38" s="5">
        <v>0.6567019883530455</v>
      </c>
      <c r="AF38" s="4">
        <v>23</v>
      </c>
      <c r="AG38" s="5">
        <v>0.56861446598932686</v>
      </c>
      <c r="AH38" s="4">
        <v>34</v>
      </c>
      <c r="AI38" s="5">
        <v>0.56371351344425724</v>
      </c>
      <c r="AJ38" s="4">
        <v>27</v>
      </c>
      <c r="AK38" s="5">
        <v>0.55925235362901882</v>
      </c>
      <c r="AL38" s="4">
        <v>23</v>
      </c>
      <c r="AM38" s="5">
        <v>0.49644919230940693</v>
      </c>
      <c r="AN38" s="4">
        <v>31</v>
      </c>
      <c r="AO38" s="5">
        <v>0.48519586631491229</v>
      </c>
      <c r="AP38" s="4">
        <v>25</v>
      </c>
      <c r="AQ38" s="5">
        <v>0.48316983777758726</v>
      </c>
      <c r="AR38" s="4">
        <v>24</v>
      </c>
      <c r="AS38" s="5">
        <v>0.47840722893970644</v>
      </c>
      <c r="AT38" s="4">
        <v>24</v>
      </c>
      <c r="AU38" s="5">
        <v>0.46479060484344331</v>
      </c>
      <c r="AV38" s="4">
        <v>23</v>
      </c>
      <c r="AW38" s="5">
        <v>0.45771541453657688</v>
      </c>
      <c r="AX38" s="4">
        <v>21</v>
      </c>
      <c r="AY38" s="5">
        <v>0.37025430414848187</v>
      </c>
      <c r="AZ38" s="4">
        <v>29</v>
      </c>
      <c r="BA38" s="5">
        <v>0.35569457089019163</v>
      </c>
      <c r="BB38" s="4">
        <v>29</v>
      </c>
      <c r="BC38" s="5">
        <v>0.37005906772184372</v>
      </c>
      <c r="BD38" s="4">
        <v>27</v>
      </c>
      <c r="BE38" s="5">
        <v>0.32523449230315832</v>
      </c>
      <c r="BF38" s="4">
        <v>21</v>
      </c>
      <c r="BG38" s="5">
        <v>0.32523449230315832</v>
      </c>
      <c r="BH38" s="4">
        <v>21</v>
      </c>
      <c r="BI38" s="5">
        <v>0.29651200624335078</v>
      </c>
      <c r="BJ38" s="4">
        <v>25</v>
      </c>
      <c r="BK38" s="5">
        <v>0.29138670525271088</v>
      </c>
      <c r="BL38" s="4">
        <v>20</v>
      </c>
      <c r="BM38" s="5">
        <v>0.28678837322071848</v>
      </c>
      <c r="BN38" s="4">
        <v>20</v>
      </c>
      <c r="BO38" s="5">
        <v>0.27905454770118948</v>
      </c>
      <c r="BP38" s="4">
        <v>20</v>
      </c>
      <c r="BQ38" s="4">
        <v>0.27554199973518895</v>
      </c>
      <c r="BR38" s="4">
        <v>21</v>
      </c>
      <c r="BS38" s="5">
        <v>0.26718164864939997</v>
      </c>
      <c r="BT38" s="4">
        <v>19</v>
      </c>
      <c r="BU38" s="4">
        <v>0.27554602919199428</v>
      </c>
      <c r="BV38" s="4">
        <v>21</v>
      </c>
      <c r="BW38" s="5">
        <v>0.22559093427625973</v>
      </c>
      <c r="BX38" s="4">
        <v>17</v>
      </c>
      <c r="BY38" s="5">
        <v>0.21651833712596877</v>
      </c>
      <c r="BZ38" s="4">
        <v>18</v>
      </c>
      <c r="CA38" s="5">
        <v>0.20751329695266543</v>
      </c>
      <c r="CB38" s="4">
        <v>18</v>
      </c>
      <c r="CC38" s="504"/>
    </row>
    <row r="39" spans="1:81">
      <c r="A39" s="4">
        <v>1701180056</v>
      </c>
      <c r="B39" s="4">
        <v>1</v>
      </c>
      <c r="C39" t="s">
        <v>46</v>
      </c>
      <c r="D39" s="232">
        <v>73014561.389817417</v>
      </c>
      <c r="E39" s="232">
        <v>60434728.236878805</v>
      </c>
      <c r="F39" s="472" t="s">
        <v>99</v>
      </c>
      <c r="G39" s="5">
        <v>0.82770788574930765</v>
      </c>
      <c r="H39" s="4">
        <v>38</v>
      </c>
      <c r="I39" s="5">
        <v>0.82592015104883487</v>
      </c>
      <c r="J39" s="4">
        <v>32</v>
      </c>
      <c r="K39" s="5">
        <v>0.82544419690766024</v>
      </c>
      <c r="L39" s="4">
        <v>31</v>
      </c>
      <c r="M39" s="5">
        <v>0.78950689075899161</v>
      </c>
      <c r="N39" s="4">
        <v>32</v>
      </c>
      <c r="O39" s="5">
        <v>0.78482090198425836</v>
      </c>
      <c r="P39" s="4">
        <v>31</v>
      </c>
      <c r="Q39" s="4">
        <v>0.77436230415323937</v>
      </c>
      <c r="R39" s="4">
        <v>31</v>
      </c>
      <c r="S39" s="5">
        <v>0.77143897268342954</v>
      </c>
      <c r="T39" s="4">
        <v>42</v>
      </c>
      <c r="U39" s="5">
        <v>0.75925655233412059</v>
      </c>
      <c r="V39" s="4">
        <v>30</v>
      </c>
      <c r="W39" s="5">
        <v>0.75889508881850276</v>
      </c>
      <c r="X39" s="4">
        <v>40</v>
      </c>
      <c r="Y39" s="5">
        <v>0.74756371106022224</v>
      </c>
      <c r="Z39" s="4">
        <v>30</v>
      </c>
      <c r="AA39" s="5">
        <v>0.72276531791842902</v>
      </c>
      <c r="AB39" s="4">
        <v>16</v>
      </c>
      <c r="AC39" s="5">
        <v>0.71349511341459426</v>
      </c>
      <c r="AD39" s="4">
        <v>16</v>
      </c>
      <c r="AE39" s="5">
        <v>0.7134519713352605</v>
      </c>
      <c r="AF39" s="4">
        <v>16</v>
      </c>
      <c r="AG39" s="5">
        <v>0.60620344242286794</v>
      </c>
      <c r="AH39" s="4">
        <v>27</v>
      </c>
      <c r="AI39" s="5">
        <v>0.59995323075944007</v>
      </c>
      <c r="AJ39" s="4">
        <v>23</v>
      </c>
      <c r="AK39" s="5">
        <v>0.59473355994299559</v>
      </c>
      <c r="AL39" s="4">
        <v>21</v>
      </c>
      <c r="AM39" s="5">
        <v>0.50060341671177577</v>
      </c>
      <c r="AN39" s="4">
        <v>26</v>
      </c>
      <c r="AO39" s="5">
        <v>0.46794721196275163</v>
      </c>
      <c r="AP39" s="4">
        <v>33</v>
      </c>
      <c r="AQ39" s="5">
        <v>0.46628233481279302</v>
      </c>
      <c r="AR39" s="4">
        <v>28</v>
      </c>
      <c r="AS39" s="5">
        <v>0.45966811607999625</v>
      </c>
      <c r="AT39" s="4">
        <v>28</v>
      </c>
      <c r="AU39" s="5">
        <v>0.44599073619126245</v>
      </c>
      <c r="AV39" s="4">
        <v>29</v>
      </c>
      <c r="AW39" s="5">
        <v>0.43798369917106128</v>
      </c>
      <c r="AX39" s="4">
        <v>28</v>
      </c>
      <c r="AY39" s="5">
        <v>0.37308972636616372</v>
      </c>
      <c r="AZ39" s="4">
        <v>28</v>
      </c>
      <c r="BA39" s="5">
        <v>0.34227138920137534</v>
      </c>
      <c r="BB39" s="4">
        <v>33</v>
      </c>
      <c r="BC39" s="5">
        <v>0.33831008885877939</v>
      </c>
      <c r="BD39" s="4">
        <v>31</v>
      </c>
      <c r="BE39" s="5">
        <v>0.31565517242562213</v>
      </c>
      <c r="BF39" s="4">
        <v>25</v>
      </c>
      <c r="BG39" s="5">
        <v>0.2986869323402303</v>
      </c>
      <c r="BH39" s="4">
        <v>29</v>
      </c>
      <c r="BI39" s="5">
        <v>0.28139079762461289</v>
      </c>
      <c r="BJ39" s="4">
        <v>26</v>
      </c>
      <c r="BK39" s="5">
        <v>0.26945069925189968</v>
      </c>
      <c r="BL39" s="4">
        <v>24</v>
      </c>
      <c r="BM39" s="5">
        <v>0.25721173456600593</v>
      </c>
      <c r="BN39" s="4">
        <v>27</v>
      </c>
      <c r="BO39" s="5">
        <v>0.25427589938732148</v>
      </c>
      <c r="BP39" s="4">
        <v>26</v>
      </c>
      <c r="BQ39" s="4">
        <v>0.24761980793166863</v>
      </c>
      <c r="BR39" s="4">
        <v>27</v>
      </c>
      <c r="BS39" s="5">
        <v>0.24178407326317025</v>
      </c>
      <c r="BT39" s="4">
        <v>24</v>
      </c>
      <c r="BU39" s="4">
        <v>0.22318263568989655</v>
      </c>
      <c r="BV39" s="4">
        <v>31</v>
      </c>
      <c r="BW39" s="5">
        <v>0.1869936923680835</v>
      </c>
      <c r="BX39" s="4">
        <v>25</v>
      </c>
      <c r="BY39" s="5">
        <v>0.18057019704506141</v>
      </c>
      <c r="BZ39" s="4">
        <v>23</v>
      </c>
      <c r="CA39" s="5">
        <v>0.17805359336488613</v>
      </c>
      <c r="CB39" s="4">
        <v>23</v>
      </c>
      <c r="CC39" s="504"/>
    </row>
    <row r="40" spans="1:81">
      <c r="A40" s="4">
        <v>1711020028</v>
      </c>
      <c r="B40" s="4">
        <v>3</v>
      </c>
      <c r="C40" t="s">
        <v>6</v>
      </c>
      <c r="D40" s="232">
        <v>99038951.752902597</v>
      </c>
      <c r="E40" s="232">
        <v>80547823.510566011</v>
      </c>
      <c r="F40" s="472" t="s">
        <v>99</v>
      </c>
      <c r="G40" s="5">
        <v>0.81329438655135344</v>
      </c>
      <c r="H40" s="4">
        <v>39</v>
      </c>
      <c r="I40" s="5">
        <v>0.76937346967711151</v>
      </c>
      <c r="J40" s="4">
        <v>42</v>
      </c>
      <c r="K40" s="5">
        <v>0.76180665765563349</v>
      </c>
      <c r="L40" s="4">
        <v>39</v>
      </c>
      <c r="M40" s="5">
        <v>0.75169297268735591</v>
      </c>
      <c r="N40" s="4">
        <v>38</v>
      </c>
      <c r="O40" s="5">
        <v>0.74316588164960851</v>
      </c>
      <c r="P40" s="4">
        <v>38</v>
      </c>
      <c r="Q40" s="4">
        <v>0.72346141081282767</v>
      </c>
      <c r="R40" s="4">
        <v>36</v>
      </c>
      <c r="S40" s="5">
        <v>0.71800581922358131</v>
      </c>
      <c r="T40" s="4">
        <v>30</v>
      </c>
      <c r="U40" s="5">
        <v>0.70067128200360473</v>
      </c>
      <c r="V40" s="4">
        <v>37</v>
      </c>
      <c r="W40" s="5">
        <v>0.69441562803891477</v>
      </c>
      <c r="X40" s="4">
        <v>29</v>
      </c>
      <c r="Y40" s="5">
        <v>0.68477212623088279</v>
      </c>
      <c r="Z40" s="4">
        <v>39</v>
      </c>
      <c r="AA40" s="5">
        <v>0.59091957979397924</v>
      </c>
      <c r="AB40" s="4">
        <v>36</v>
      </c>
      <c r="AC40" s="5">
        <v>0.57765782202694793</v>
      </c>
      <c r="AD40" s="4">
        <v>36</v>
      </c>
      <c r="AE40" s="5">
        <v>0.55114450143132232</v>
      </c>
      <c r="AF40" s="4">
        <v>39</v>
      </c>
      <c r="AG40" s="5">
        <v>0.5844269964264357</v>
      </c>
      <c r="AH40" s="4">
        <v>31</v>
      </c>
      <c r="AI40" s="5">
        <v>0.53844413704679073</v>
      </c>
      <c r="AJ40" s="4">
        <v>34</v>
      </c>
      <c r="AK40" s="5">
        <v>0.47304688931646582</v>
      </c>
      <c r="AL40" s="4">
        <v>42</v>
      </c>
      <c r="AM40" s="5">
        <v>0.45431871440329469</v>
      </c>
      <c r="AN40" s="4">
        <v>41</v>
      </c>
      <c r="AO40" s="5">
        <v>0.4138242817294836</v>
      </c>
      <c r="AP40" s="4">
        <v>45</v>
      </c>
      <c r="AQ40" s="5">
        <v>0.40368709502160077</v>
      </c>
      <c r="AR40" s="4">
        <v>45</v>
      </c>
      <c r="AS40" s="5">
        <v>0.3925853870629924</v>
      </c>
      <c r="AT40" s="4">
        <v>49</v>
      </c>
      <c r="AU40" s="5">
        <v>0.3585263661113931</v>
      </c>
      <c r="AV40" s="4">
        <v>51</v>
      </c>
      <c r="AW40" s="5">
        <v>0.30995681497483774</v>
      </c>
      <c r="AX40" s="4">
        <v>57</v>
      </c>
      <c r="AY40" s="5">
        <v>0.26628541601904659</v>
      </c>
      <c r="AZ40" s="4">
        <v>53</v>
      </c>
      <c r="BA40" s="5">
        <v>0.25262313599924607</v>
      </c>
      <c r="BB40" s="4">
        <v>52</v>
      </c>
      <c r="BC40" s="5">
        <v>0.2533655343276221</v>
      </c>
      <c r="BD40" s="4">
        <v>51</v>
      </c>
      <c r="BE40" s="5">
        <v>0.22271787167573057</v>
      </c>
      <c r="BF40" s="4">
        <v>50</v>
      </c>
      <c r="BG40" s="5">
        <v>0.2221711827953585</v>
      </c>
      <c r="BH40" s="4">
        <v>50</v>
      </c>
      <c r="BI40" s="5">
        <v>0.20438654444019355</v>
      </c>
      <c r="BJ40" s="4">
        <v>49</v>
      </c>
      <c r="BK40" s="5">
        <v>0.18715289870774635</v>
      </c>
      <c r="BL40" s="4">
        <v>48</v>
      </c>
      <c r="BM40" s="5">
        <v>0.18276656031542809</v>
      </c>
      <c r="BN40" s="4">
        <v>50</v>
      </c>
      <c r="BO40" s="5">
        <v>0.18065809760475901</v>
      </c>
      <c r="BP40" s="4">
        <v>48</v>
      </c>
      <c r="BQ40" s="4">
        <v>0.16437555973049553</v>
      </c>
      <c r="BR40" s="4">
        <v>51</v>
      </c>
      <c r="BS40" s="5">
        <v>0.15018876341159529</v>
      </c>
      <c r="BT40" s="4">
        <v>51</v>
      </c>
      <c r="BU40" s="4">
        <v>0.15189828714866188</v>
      </c>
      <c r="BV40" s="4">
        <v>54</v>
      </c>
      <c r="BW40" s="5">
        <v>0.10681947472722704</v>
      </c>
      <c r="BX40" s="4">
        <v>53</v>
      </c>
      <c r="BY40" s="5">
        <v>0.10283781792128814</v>
      </c>
      <c r="BZ40" s="4">
        <v>51</v>
      </c>
      <c r="CA40" s="5">
        <v>0.10102430894405144</v>
      </c>
      <c r="CB40" s="4">
        <v>51</v>
      </c>
      <c r="CC40" s="504"/>
    </row>
    <row r="41" spans="1:81">
      <c r="A41" s="4">
        <v>1711060081</v>
      </c>
      <c r="B41" s="4">
        <v>3</v>
      </c>
      <c r="C41" t="s">
        <v>729</v>
      </c>
      <c r="D41" s="232">
        <v>1604544161.1931884</v>
      </c>
      <c r="E41" s="232">
        <v>1299180049.4883397</v>
      </c>
      <c r="F41" s="472" t="s">
        <v>99</v>
      </c>
      <c r="G41" s="5">
        <v>0.80968793562043773</v>
      </c>
      <c r="H41" s="4">
        <v>40</v>
      </c>
      <c r="I41" s="5">
        <v>0.80190273111757226</v>
      </c>
      <c r="J41" s="4">
        <v>36</v>
      </c>
      <c r="K41" s="5">
        <v>0.78091792292462248</v>
      </c>
      <c r="L41" s="4">
        <v>36</v>
      </c>
      <c r="M41" s="5">
        <v>0.77018551406550639</v>
      </c>
      <c r="N41" s="4">
        <v>35</v>
      </c>
      <c r="O41" s="5">
        <v>0.75740560031634863</v>
      </c>
      <c r="P41" s="4">
        <v>35</v>
      </c>
      <c r="Q41" s="4">
        <v>0.73025191106844034</v>
      </c>
      <c r="R41" s="4">
        <v>35</v>
      </c>
      <c r="S41" s="5">
        <v>0.72561692294259073</v>
      </c>
      <c r="T41" s="4">
        <v>33</v>
      </c>
      <c r="U41" s="5">
        <v>0.71886853271098239</v>
      </c>
      <c r="V41" s="4">
        <v>33</v>
      </c>
      <c r="W41" s="5">
        <v>0.70211008147349419</v>
      </c>
      <c r="X41" s="4">
        <v>31</v>
      </c>
      <c r="Y41" s="5">
        <v>0.69759389877590461</v>
      </c>
      <c r="Z41" s="4">
        <v>36</v>
      </c>
      <c r="AA41" s="5">
        <v>0.57058318599591007</v>
      </c>
      <c r="AB41" s="4">
        <v>38</v>
      </c>
      <c r="AC41" s="5">
        <v>0.56070382138139152</v>
      </c>
      <c r="AD41" s="4">
        <v>38</v>
      </c>
      <c r="AE41" s="5">
        <v>0.52305599720110285</v>
      </c>
      <c r="AF41" s="4">
        <v>48</v>
      </c>
      <c r="AG41" s="5">
        <v>0.52715474364359161</v>
      </c>
      <c r="AH41" s="4">
        <v>42</v>
      </c>
      <c r="AI41" s="5">
        <v>0.50589217804422171</v>
      </c>
      <c r="AJ41" s="4">
        <v>43</v>
      </c>
      <c r="AK41" s="5">
        <v>0.48925343932661286</v>
      </c>
      <c r="AL41" s="4">
        <v>40</v>
      </c>
      <c r="AM41" s="5">
        <v>0.47572325264811871</v>
      </c>
      <c r="AN41" s="4">
        <v>37</v>
      </c>
      <c r="AO41" s="5">
        <v>0.46254459535322984</v>
      </c>
      <c r="AP41" s="4">
        <v>35</v>
      </c>
      <c r="AQ41" s="5">
        <v>0.46525697050662496</v>
      </c>
      <c r="AR41" s="4">
        <v>29</v>
      </c>
      <c r="AS41" s="5">
        <v>0.4583971262675845</v>
      </c>
      <c r="AT41" s="4"/>
      <c r="AU41" s="465">
        <v>0.4459796077449617</v>
      </c>
      <c r="AV41" s="380"/>
      <c r="AW41" s="465">
        <v>0.42317466315631275</v>
      </c>
      <c r="AX41" s="380"/>
      <c r="AY41" s="465">
        <v>0.34541522489455795</v>
      </c>
      <c r="AZ41" s="380"/>
      <c r="BA41" s="465">
        <v>0.32744821163603333</v>
      </c>
      <c r="BB41" s="380"/>
      <c r="BC41" s="465">
        <v>0.30321019687096945</v>
      </c>
      <c r="BD41" s="380"/>
      <c r="BE41" s="465">
        <v>0.26129370653921513</v>
      </c>
      <c r="BF41" s="380"/>
      <c r="BG41" s="465">
        <v>0.2499935226709096</v>
      </c>
      <c r="BH41" s="380"/>
      <c r="BI41" s="465">
        <v>0.22284801268639765</v>
      </c>
      <c r="BJ41" s="380"/>
      <c r="BK41" s="465">
        <v>0.21404745778399542</v>
      </c>
      <c r="BL41" s="380"/>
      <c r="BM41" s="465">
        <v>0.20208300018014141</v>
      </c>
      <c r="BN41" s="380"/>
      <c r="BO41" s="465">
        <v>0.19459125978102076</v>
      </c>
      <c r="BP41" s="380"/>
      <c r="BQ41" s="465">
        <v>0.19285735799772244</v>
      </c>
      <c r="BR41" s="380"/>
      <c r="BS41" s="465">
        <v>0.17480814114879931</v>
      </c>
      <c r="BT41" s="380"/>
      <c r="BU41" s="465">
        <v>0.18843993242402335</v>
      </c>
      <c r="BV41" s="380"/>
      <c r="BW41" s="465">
        <v>0.1565739189741028</v>
      </c>
      <c r="BX41" s="380"/>
      <c r="BY41" s="465">
        <v>0.14908326548176079</v>
      </c>
      <c r="BZ41" s="380"/>
      <c r="CA41" s="465">
        <v>0.1396193501735371</v>
      </c>
      <c r="CC41" s="504"/>
    </row>
    <row r="42" spans="1:81">
      <c r="A42" s="4">
        <v>1601220071</v>
      </c>
      <c r="B42" s="4">
        <v>1</v>
      </c>
      <c r="C42" t="s">
        <v>60</v>
      </c>
      <c r="D42" s="232">
        <v>82378226.276415229</v>
      </c>
      <c r="E42" s="232">
        <v>66169972.146659203</v>
      </c>
      <c r="F42" s="472" t="s">
        <v>99</v>
      </c>
      <c r="G42" s="5">
        <v>0.80324589564030924</v>
      </c>
      <c r="H42" s="4">
        <v>41</v>
      </c>
      <c r="I42" s="5">
        <v>0.78325945298371069</v>
      </c>
      <c r="J42" s="4">
        <v>38</v>
      </c>
      <c r="K42" s="5">
        <v>0.74895156379361993</v>
      </c>
      <c r="L42" s="4">
        <v>43</v>
      </c>
      <c r="M42" s="5">
        <v>0.73183710489297138</v>
      </c>
      <c r="N42" s="4">
        <v>43</v>
      </c>
      <c r="O42" s="5">
        <v>0.72707058047996098</v>
      </c>
      <c r="P42" s="4">
        <v>39</v>
      </c>
      <c r="Q42" s="4">
        <v>0.71110251238573075</v>
      </c>
      <c r="R42" s="4">
        <v>39</v>
      </c>
      <c r="S42" s="5">
        <v>0.70575420247523624</v>
      </c>
      <c r="T42" s="4">
        <v>52</v>
      </c>
      <c r="U42" s="5">
        <v>0.69807475457795976</v>
      </c>
      <c r="V42" s="4">
        <v>38</v>
      </c>
      <c r="W42" s="5">
        <v>0.69637563912104006</v>
      </c>
      <c r="X42" s="4">
        <v>45</v>
      </c>
      <c r="Y42" s="5">
        <v>0.69142091202963762</v>
      </c>
      <c r="Z42" s="4">
        <v>38</v>
      </c>
      <c r="AA42" s="5">
        <v>0.58929929068922704</v>
      </c>
      <c r="AB42" s="4">
        <v>35</v>
      </c>
      <c r="AC42" s="5">
        <v>0.58221703544086167</v>
      </c>
      <c r="AD42" s="4">
        <v>35</v>
      </c>
      <c r="AE42" s="5">
        <v>0.58132225186698572</v>
      </c>
      <c r="AF42" s="4">
        <v>35</v>
      </c>
      <c r="AG42" s="5">
        <v>0.47225006951251086</v>
      </c>
      <c r="AH42" s="4">
        <v>50</v>
      </c>
      <c r="AI42" s="5">
        <v>0.45321674412609714</v>
      </c>
      <c r="AJ42" s="4">
        <v>48</v>
      </c>
      <c r="AK42" s="5">
        <v>0.43771393697382233</v>
      </c>
      <c r="AL42" s="4">
        <v>48</v>
      </c>
      <c r="AM42" s="5">
        <v>0.420642228593339</v>
      </c>
      <c r="AN42" s="4">
        <v>48</v>
      </c>
      <c r="AO42" s="5">
        <v>0.4077061439589727</v>
      </c>
      <c r="AP42" s="4">
        <v>46</v>
      </c>
      <c r="AQ42" s="5">
        <v>0.38854212870159532</v>
      </c>
      <c r="AR42" s="4">
        <v>49</v>
      </c>
      <c r="AS42" s="5">
        <v>0.38058152283903818</v>
      </c>
      <c r="AT42" s="4">
        <v>51</v>
      </c>
      <c r="AU42" s="5">
        <v>0.367689648696094</v>
      </c>
      <c r="AV42" s="4">
        <v>49</v>
      </c>
      <c r="AW42" s="5">
        <v>0.35957648584924046</v>
      </c>
      <c r="AX42" s="4">
        <v>49</v>
      </c>
      <c r="AY42" s="5">
        <v>0.30330704039009404</v>
      </c>
      <c r="AZ42" s="4">
        <v>47</v>
      </c>
      <c r="BA42" s="5">
        <v>0.2783760261644378</v>
      </c>
      <c r="BB42" s="4">
        <v>47</v>
      </c>
      <c r="BC42" s="5">
        <v>0.27418558232578688</v>
      </c>
      <c r="BD42" s="4">
        <v>48</v>
      </c>
      <c r="BE42" s="5">
        <v>0.25149142539564284</v>
      </c>
      <c r="BF42" s="4">
        <v>42</v>
      </c>
      <c r="BG42" s="5">
        <v>0.24829823830504069</v>
      </c>
      <c r="BH42" s="4">
        <v>42</v>
      </c>
      <c r="BI42" s="5">
        <v>0.22215246775244835</v>
      </c>
      <c r="BJ42" s="4">
        <v>42</v>
      </c>
      <c r="BK42" s="5">
        <v>0.2103977036222007</v>
      </c>
      <c r="BL42" s="4">
        <v>41</v>
      </c>
      <c r="BM42" s="5">
        <v>0.19943803828658124</v>
      </c>
      <c r="BN42" s="4">
        <v>42</v>
      </c>
      <c r="BO42" s="5">
        <v>0.19431211570152399</v>
      </c>
      <c r="BP42" s="4">
        <v>42</v>
      </c>
      <c r="BQ42" s="4">
        <v>0.18832312059321926</v>
      </c>
      <c r="BR42" s="4">
        <v>42</v>
      </c>
      <c r="BS42" s="5">
        <v>0.17939568017677943</v>
      </c>
      <c r="BT42" s="4">
        <v>40</v>
      </c>
      <c r="BU42" s="4">
        <v>0.18518832375953281</v>
      </c>
      <c r="BV42" s="4">
        <v>41</v>
      </c>
      <c r="BW42" s="5">
        <v>0.10217381956919735</v>
      </c>
      <c r="BX42" s="4">
        <v>55</v>
      </c>
      <c r="BY42" s="5">
        <v>9.5827631474500602E-2</v>
      </c>
      <c r="BZ42" s="4">
        <v>56</v>
      </c>
      <c r="CA42" s="5">
        <v>9.2494242936945928E-2</v>
      </c>
      <c r="CB42" s="4">
        <v>57</v>
      </c>
      <c r="CC42" s="504"/>
    </row>
    <row r="43" spans="1:81">
      <c r="A43" s="4">
        <v>1706020011</v>
      </c>
      <c r="B43" s="4">
        <v>3</v>
      </c>
      <c r="C43" t="s">
        <v>9</v>
      </c>
      <c r="D43" s="232">
        <v>1045701.6836141723</v>
      </c>
      <c r="E43" s="232">
        <v>825708.48931666161</v>
      </c>
      <c r="F43" s="472" t="s">
        <v>98</v>
      </c>
      <c r="G43" s="5">
        <v>0.78962145921275906</v>
      </c>
      <c r="H43" s="4">
        <v>42</v>
      </c>
      <c r="I43" s="5">
        <v>0.76922485568905796</v>
      </c>
      <c r="J43" s="4">
        <v>43</v>
      </c>
      <c r="K43" s="5">
        <v>0.76862199377104545</v>
      </c>
      <c r="L43" s="4">
        <v>38</v>
      </c>
      <c r="M43" s="5">
        <v>0.76248716073578182</v>
      </c>
      <c r="N43" s="4">
        <v>37</v>
      </c>
      <c r="O43" s="5">
        <v>0.756597587227826</v>
      </c>
      <c r="P43" s="4">
        <v>36</v>
      </c>
      <c r="Q43" s="4">
        <v>0.7436821712958509</v>
      </c>
      <c r="R43" s="4">
        <v>34</v>
      </c>
      <c r="S43" s="5">
        <v>0.70847032877621607</v>
      </c>
      <c r="T43" s="4">
        <v>63</v>
      </c>
      <c r="U43" s="5">
        <v>0.70847032877621607</v>
      </c>
      <c r="V43" s="4">
        <v>35</v>
      </c>
      <c r="W43" s="5">
        <v>0.70847032877621607</v>
      </c>
      <c r="X43" s="4">
        <v>63</v>
      </c>
      <c r="Y43" s="5">
        <v>0.71697923695454369</v>
      </c>
      <c r="Z43" s="4">
        <v>33</v>
      </c>
      <c r="AA43" s="5">
        <v>0.57465059079237035</v>
      </c>
      <c r="AB43" s="4">
        <v>37</v>
      </c>
      <c r="AC43" s="5">
        <v>0.56284609840128719</v>
      </c>
      <c r="AD43" s="4">
        <v>37</v>
      </c>
      <c r="AE43" s="5">
        <v>0.56284609840128719</v>
      </c>
      <c r="AF43" s="4">
        <v>36</v>
      </c>
      <c r="AG43" s="5">
        <v>0.56281602082816606</v>
      </c>
      <c r="AH43" s="4">
        <v>35</v>
      </c>
      <c r="AI43" s="5">
        <v>0.54803195879866984</v>
      </c>
      <c r="AJ43" s="4">
        <v>30</v>
      </c>
      <c r="AK43" s="5">
        <v>0.54190061675518009</v>
      </c>
      <c r="AL43" s="4">
        <v>25</v>
      </c>
      <c r="AM43" s="5">
        <v>0.5308218656256557</v>
      </c>
      <c r="AN43" s="4">
        <v>20</v>
      </c>
      <c r="AO43" s="5">
        <v>0.51251241070823961</v>
      </c>
      <c r="AP43" s="4">
        <v>21</v>
      </c>
      <c r="AQ43" s="5">
        <v>0.51134276662021583</v>
      </c>
      <c r="AR43" s="4">
        <v>21</v>
      </c>
      <c r="AS43" s="5">
        <v>0.50896752212608087</v>
      </c>
      <c r="AT43" s="4">
        <v>19</v>
      </c>
      <c r="AU43" s="5">
        <v>0.49408242935726127</v>
      </c>
      <c r="AV43" s="4">
        <v>20</v>
      </c>
      <c r="AW43" s="5">
        <v>0.48477292149272688</v>
      </c>
      <c r="AX43" s="4">
        <v>19</v>
      </c>
      <c r="AY43" s="5">
        <v>0.42540285434178959</v>
      </c>
      <c r="AZ43" s="4">
        <v>18</v>
      </c>
      <c r="BA43" s="5">
        <v>0.40902105992715948</v>
      </c>
      <c r="BB43" s="4">
        <v>17</v>
      </c>
      <c r="BC43" s="5">
        <v>0.40948343845019003</v>
      </c>
      <c r="BD43" s="4">
        <v>17</v>
      </c>
      <c r="BE43" s="5">
        <v>0.38492754416182012</v>
      </c>
      <c r="BF43" s="4">
        <v>15</v>
      </c>
      <c r="BG43" s="5">
        <v>0.38492754416182012</v>
      </c>
      <c r="BH43" s="4">
        <v>15</v>
      </c>
      <c r="BI43" s="5">
        <v>0.36515384548273366</v>
      </c>
      <c r="BJ43" s="4">
        <v>15</v>
      </c>
      <c r="BK43" s="5">
        <v>0.3576467524933829</v>
      </c>
      <c r="BL43" s="4">
        <v>12</v>
      </c>
      <c r="BM43" s="5">
        <v>0.35192109490086615</v>
      </c>
      <c r="BN43" s="4">
        <v>11</v>
      </c>
      <c r="BO43" s="5">
        <v>0.29152949020230223</v>
      </c>
      <c r="BP43" s="4">
        <v>17</v>
      </c>
      <c r="BQ43" s="4">
        <v>0.29038046908499066</v>
      </c>
      <c r="BR43" s="4">
        <v>16</v>
      </c>
      <c r="BS43" s="5">
        <v>0.2862270743518075</v>
      </c>
      <c r="BT43" s="4">
        <v>15</v>
      </c>
      <c r="BU43" s="4">
        <v>0.28696260779497051</v>
      </c>
      <c r="BV43" s="4">
        <v>18</v>
      </c>
      <c r="BW43" s="5">
        <v>0.21374874754442333</v>
      </c>
      <c r="BX43" s="4">
        <v>21</v>
      </c>
      <c r="BY43" s="5">
        <v>0.20515655749558806</v>
      </c>
      <c r="BZ43" s="4">
        <v>21</v>
      </c>
      <c r="CA43" s="5">
        <v>0.20099176779672503</v>
      </c>
      <c r="CB43" s="4">
        <v>20</v>
      </c>
      <c r="CC43" s="504"/>
    </row>
    <row r="44" spans="1:81">
      <c r="A44" s="4">
        <v>1711020002</v>
      </c>
      <c r="B44" s="4">
        <v>5</v>
      </c>
      <c r="C44" t="s">
        <v>31</v>
      </c>
      <c r="D44" s="232">
        <v>5266019.8786994684</v>
      </c>
      <c r="E44" s="232">
        <v>4144558.8138232124</v>
      </c>
      <c r="F44" s="472" t="s">
        <v>98</v>
      </c>
      <c r="G44" s="5">
        <v>0.78703820139144265</v>
      </c>
      <c r="H44" s="4">
        <v>43</v>
      </c>
      <c r="I44" s="5">
        <v>0.77507261193874699</v>
      </c>
      <c r="J44" s="4">
        <v>40</v>
      </c>
      <c r="K44" s="5">
        <v>0.76155075115106341</v>
      </c>
      <c r="L44" s="4">
        <v>40</v>
      </c>
      <c r="M44" s="5">
        <v>0.72644039818377171</v>
      </c>
      <c r="N44" s="4">
        <v>46</v>
      </c>
      <c r="O44" s="5">
        <v>0.69525053246888091</v>
      </c>
      <c r="P44" s="4">
        <v>48</v>
      </c>
      <c r="Q44" s="4">
        <v>0.67337945747223493</v>
      </c>
      <c r="R44" s="4">
        <v>49</v>
      </c>
      <c r="S44" s="5">
        <v>0.67325525381200446</v>
      </c>
      <c r="T44" s="4">
        <v>66</v>
      </c>
      <c r="U44" s="5">
        <v>0.66827529969637045</v>
      </c>
      <c r="V44" s="4">
        <v>44</v>
      </c>
      <c r="W44" s="5">
        <v>0.65560199493097648</v>
      </c>
      <c r="X44" s="4">
        <v>65</v>
      </c>
      <c r="Y44" s="5">
        <v>0.65966243777432521</v>
      </c>
      <c r="Z44" s="4">
        <v>45</v>
      </c>
      <c r="AA44" s="5">
        <v>0.56286782883846842</v>
      </c>
      <c r="AB44" s="4">
        <v>42</v>
      </c>
      <c r="AC44" s="5">
        <v>0.54733418482640117</v>
      </c>
      <c r="AD44" s="4">
        <v>42</v>
      </c>
      <c r="AE44" s="5">
        <v>0.54718602739099997</v>
      </c>
      <c r="AF44" s="4">
        <v>40</v>
      </c>
      <c r="AG44" s="5">
        <v>0.54680811591852485</v>
      </c>
      <c r="AH44" s="4">
        <v>37</v>
      </c>
      <c r="AI44" s="5">
        <v>0.54108412705999953</v>
      </c>
      <c r="AJ44" s="4">
        <v>32</v>
      </c>
      <c r="AK44" s="5">
        <v>0.53662776356153541</v>
      </c>
      <c r="AL44" s="4">
        <v>26</v>
      </c>
      <c r="AM44" s="5">
        <v>0.5302602325558583</v>
      </c>
      <c r="AN44" s="4">
        <v>21</v>
      </c>
      <c r="AO44" s="5">
        <v>0.51845084178646839</v>
      </c>
      <c r="AP44" s="4">
        <v>20</v>
      </c>
      <c r="AQ44" s="5">
        <v>0.51771171964402019</v>
      </c>
      <c r="AR44" s="4">
        <v>19</v>
      </c>
      <c r="AS44" s="5">
        <v>0.50636024843107008</v>
      </c>
      <c r="AT44" s="4">
        <v>20</v>
      </c>
      <c r="AU44" s="5">
        <v>0.49683441742779949</v>
      </c>
      <c r="AV44" s="4">
        <v>19</v>
      </c>
      <c r="AW44" s="5">
        <v>0.45390462463981268</v>
      </c>
      <c r="AX44" s="4">
        <v>23</v>
      </c>
      <c r="AY44" s="5">
        <v>0.42805397241730975</v>
      </c>
      <c r="AZ44" s="4">
        <v>16</v>
      </c>
      <c r="BA44" s="5">
        <v>0.41374523028738486</v>
      </c>
      <c r="BB44" s="4">
        <v>16</v>
      </c>
      <c r="BC44" s="5">
        <v>0.41051596221839787</v>
      </c>
      <c r="BD44" s="4">
        <v>16</v>
      </c>
      <c r="BE44" s="5">
        <v>0.39435148468873432</v>
      </c>
      <c r="BF44" s="4">
        <v>13</v>
      </c>
      <c r="BG44" s="5">
        <v>0.39408238491198005</v>
      </c>
      <c r="BH44" s="4">
        <v>13</v>
      </c>
      <c r="BI44" s="5">
        <v>0.38085178422946142</v>
      </c>
      <c r="BJ44" s="4">
        <v>12</v>
      </c>
      <c r="BK44" s="5">
        <v>0.36383731818880966</v>
      </c>
      <c r="BL44" s="4">
        <v>10</v>
      </c>
      <c r="BM44" s="5">
        <v>0.32350062933059803</v>
      </c>
      <c r="BN44" s="4">
        <v>14</v>
      </c>
      <c r="BO44" s="5">
        <v>0.32215915839510434</v>
      </c>
      <c r="BP44" s="4">
        <v>12</v>
      </c>
      <c r="BQ44" s="4">
        <v>0.32148486477450888</v>
      </c>
      <c r="BR44" s="4">
        <v>11</v>
      </c>
      <c r="BS44" s="5">
        <v>0.31886582067369346</v>
      </c>
      <c r="BT44" s="4">
        <v>11</v>
      </c>
      <c r="BU44" s="4">
        <v>0.3300528667542546</v>
      </c>
      <c r="BV44" s="4">
        <v>13</v>
      </c>
      <c r="BW44" s="5">
        <v>0.25273586337892939</v>
      </c>
      <c r="BX44" s="4">
        <v>15</v>
      </c>
      <c r="BY44" s="5">
        <v>0.2476230415665952</v>
      </c>
      <c r="BZ44" s="4">
        <v>14</v>
      </c>
      <c r="CA44" s="5">
        <v>0.24525606282608234</v>
      </c>
      <c r="CB44" s="4">
        <v>14</v>
      </c>
      <c r="CC44" s="504"/>
    </row>
    <row r="45" spans="1:81" s="737" customFormat="1">
      <c r="A45" s="743">
        <v>1709290080</v>
      </c>
      <c r="B45" s="743">
        <v>2</v>
      </c>
      <c r="C45" s="737" t="s">
        <v>64</v>
      </c>
      <c r="D45" s="750">
        <v>23011493.022298105</v>
      </c>
      <c r="E45" s="750">
        <v>17952045.812390361</v>
      </c>
      <c r="F45" s="751" t="s">
        <v>98</v>
      </c>
      <c r="G45" s="752">
        <v>0.78013390069887478</v>
      </c>
      <c r="H45" s="743">
        <v>44</v>
      </c>
      <c r="I45" s="752">
        <v>0.77921849889375161</v>
      </c>
      <c r="J45" s="743">
        <v>39</v>
      </c>
      <c r="K45" s="752">
        <v>0.77655770308888827</v>
      </c>
      <c r="L45" s="743">
        <v>37</v>
      </c>
      <c r="M45" s="752">
        <v>0.76925134563817343</v>
      </c>
      <c r="N45" s="743">
        <v>36</v>
      </c>
      <c r="O45" s="752">
        <v>0.75331053564357264</v>
      </c>
      <c r="P45" s="743">
        <v>37</v>
      </c>
      <c r="Q45" s="743">
        <v>0.71852179585813658</v>
      </c>
      <c r="R45" s="743">
        <v>37</v>
      </c>
      <c r="S45" s="752">
        <v>0.71026228280490622</v>
      </c>
      <c r="T45" s="743">
        <v>38</v>
      </c>
      <c r="U45" s="752">
        <v>0.69306947737662739</v>
      </c>
      <c r="V45" s="743">
        <v>41</v>
      </c>
      <c r="W45" s="752">
        <v>0.6906145914686217</v>
      </c>
      <c r="X45" s="743">
        <v>41</v>
      </c>
      <c r="Y45" s="752">
        <v>0.67953309397442552</v>
      </c>
      <c r="Z45" s="743">
        <v>41</v>
      </c>
      <c r="AA45" s="752">
        <v>0.62145667342367916</v>
      </c>
      <c r="AB45" s="743">
        <v>32</v>
      </c>
      <c r="AC45" s="752">
        <v>0.60237565108841729</v>
      </c>
      <c r="AD45" s="743">
        <v>32</v>
      </c>
      <c r="AE45" s="752">
        <v>0.60199712034719122</v>
      </c>
      <c r="AF45" s="743">
        <v>31</v>
      </c>
      <c r="AG45" s="752">
        <v>0.59832527845109129</v>
      </c>
      <c r="AH45" s="743">
        <v>28</v>
      </c>
      <c r="AI45" s="752">
        <v>0.53919286035617431</v>
      </c>
      <c r="AJ45" s="743">
        <v>33</v>
      </c>
      <c r="AK45" s="752">
        <v>0.50840207817654404</v>
      </c>
      <c r="AL45" s="743">
        <v>37</v>
      </c>
      <c r="AM45" s="752">
        <v>0.4878669476118721</v>
      </c>
      <c r="AN45" s="743">
        <v>34</v>
      </c>
      <c r="AO45" s="752">
        <v>0.46809363299525958</v>
      </c>
      <c r="AP45" s="743">
        <v>32</v>
      </c>
      <c r="AQ45" s="752">
        <v>0.43983059465970198</v>
      </c>
      <c r="AR45" s="743">
        <v>38</v>
      </c>
      <c r="AS45" s="752">
        <v>0.43560238774428262</v>
      </c>
      <c r="AT45" s="743">
        <v>37</v>
      </c>
      <c r="AU45" s="752">
        <v>0.42333384990659445</v>
      </c>
      <c r="AV45" s="743">
        <v>34</v>
      </c>
      <c r="AW45" s="752">
        <v>0.41456921300888633</v>
      </c>
      <c r="AX45" s="743">
        <v>33</v>
      </c>
      <c r="AY45" s="752">
        <v>0.35667493509577808</v>
      </c>
      <c r="AZ45" s="743">
        <v>33</v>
      </c>
      <c r="BA45" s="752">
        <v>0.34297026469034175</v>
      </c>
      <c r="BB45" s="743">
        <v>32</v>
      </c>
      <c r="BC45" s="752">
        <v>0.33728052528451558</v>
      </c>
      <c r="BD45" s="743">
        <v>33</v>
      </c>
      <c r="BE45" s="752">
        <v>0.31457804635662112</v>
      </c>
      <c r="BF45" s="743">
        <v>26</v>
      </c>
      <c r="BG45" s="752">
        <v>0.31436039852013725</v>
      </c>
      <c r="BH45" s="743">
        <v>24</v>
      </c>
      <c r="BI45" s="752">
        <v>0.26057627552132778</v>
      </c>
      <c r="BJ45" s="743">
        <v>32</v>
      </c>
      <c r="BK45" s="752">
        <v>0.23612674788033364</v>
      </c>
      <c r="BL45" s="743">
        <v>33</v>
      </c>
      <c r="BM45" s="752">
        <v>0.22982177105149346</v>
      </c>
      <c r="BN45" s="743">
        <v>34</v>
      </c>
      <c r="BO45" s="752">
        <v>0.22745511871884638</v>
      </c>
      <c r="BP45" s="743">
        <v>32</v>
      </c>
      <c r="BQ45" s="743">
        <v>0.22718502020336445</v>
      </c>
      <c r="BR45" s="743">
        <v>31</v>
      </c>
      <c r="BS45" s="752">
        <v>0.20941438489408112</v>
      </c>
      <c r="BT45" s="743">
        <v>32</v>
      </c>
      <c r="BU45" s="743">
        <v>0.22496502252581763</v>
      </c>
      <c r="BV45" s="743">
        <v>30</v>
      </c>
      <c r="BW45" s="752">
        <v>0.17759750276754985</v>
      </c>
      <c r="BX45" s="743">
        <v>27</v>
      </c>
      <c r="BY45" s="752">
        <v>0.16708773951017467</v>
      </c>
      <c r="BZ45" s="743">
        <v>27</v>
      </c>
      <c r="CA45" s="752">
        <v>0.16390691574047775</v>
      </c>
      <c r="CB45" s="743">
        <v>26</v>
      </c>
      <c r="CC45" s="753"/>
    </row>
    <row r="46" spans="1:81">
      <c r="A46" s="4">
        <v>1708170068</v>
      </c>
      <c r="B46" s="4">
        <v>2</v>
      </c>
      <c r="C46" t="s">
        <v>57</v>
      </c>
      <c r="D46" s="232">
        <v>1556050000</v>
      </c>
      <c r="E46" s="232">
        <v>1211401700.9928274</v>
      </c>
      <c r="F46" s="472" t="s">
        <v>98</v>
      </c>
      <c r="G46" s="5">
        <v>0.77851078113995531</v>
      </c>
      <c r="H46" s="4">
        <v>45</v>
      </c>
      <c r="I46" s="5">
        <v>0.75986591787849678</v>
      </c>
      <c r="J46" s="4">
        <v>45</v>
      </c>
      <c r="K46" s="5">
        <v>0.75292687381167445</v>
      </c>
      <c r="L46" s="4">
        <v>41</v>
      </c>
      <c r="M46" s="5">
        <v>0.73121606559245345</v>
      </c>
      <c r="N46" s="4">
        <v>44</v>
      </c>
      <c r="O46" s="5">
        <v>0.72141259671961766</v>
      </c>
      <c r="P46" s="4">
        <v>41</v>
      </c>
      <c r="Q46" s="4">
        <v>0.69948572962655831</v>
      </c>
      <c r="R46" s="4">
        <v>44</v>
      </c>
      <c r="S46" s="5">
        <v>0.6967078446110615</v>
      </c>
      <c r="T46" s="4">
        <v>34</v>
      </c>
      <c r="U46" s="5">
        <v>0.68456569779739063</v>
      </c>
      <c r="V46" s="4">
        <v>42</v>
      </c>
      <c r="W46" s="5">
        <v>0.67192631528204061</v>
      </c>
      <c r="X46" s="4">
        <v>34</v>
      </c>
      <c r="Y46" s="5">
        <v>0.66802613191128357</v>
      </c>
      <c r="Z46" s="4">
        <v>44</v>
      </c>
      <c r="AA46" s="5">
        <v>0.55528305383139009</v>
      </c>
      <c r="AB46" s="4">
        <v>45</v>
      </c>
      <c r="AC46" s="5">
        <v>0.54106486515290231</v>
      </c>
      <c r="AD46" s="4">
        <v>45</v>
      </c>
      <c r="AE46" s="5">
        <v>0.53671937550780702</v>
      </c>
      <c r="AF46" s="4">
        <v>45</v>
      </c>
      <c r="AG46" s="5">
        <v>0.53450050035934005</v>
      </c>
      <c r="AH46" s="4">
        <v>41</v>
      </c>
      <c r="AI46" s="5">
        <v>0.51322787510937151</v>
      </c>
      <c r="AJ46" s="4">
        <v>40</v>
      </c>
      <c r="AK46" s="5">
        <v>0.49421723026481218</v>
      </c>
      <c r="AL46" s="4">
        <v>39</v>
      </c>
      <c r="AM46" s="5">
        <v>0.48157415890058552</v>
      </c>
      <c r="AN46" s="4">
        <v>36</v>
      </c>
      <c r="AO46" s="5">
        <v>0.46764516227843067</v>
      </c>
      <c r="AP46" s="4">
        <v>34</v>
      </c>
      <c r="AQ46" s="5">
        <v>0.44157083835503641</v>
      </c>
      <c r="AR46" s="4">
        <v>37</v>
      </c>
      <c r="AS46" s="5">
        <v>0.43222492307816796</v>
      </c>
      <c r="AT46" s="4">
        <v>39</v>
      </c>
      <c r="AU46" s="5">
        <v>0.41456586062964124</v>
      </c>
      <c r="AV46" s="4">
        <v>38</v>
      </c>
      <c r="AW46" s="5">
        <v>0.40362068077590418</v>
      </c>
      <c r="AX46" s="4">
        <v>38</v>
      </c>
      <c r="AY46" s="5">
        <v>0.32191157567228829</v>
      </c>
      <c r="AZ46" s="4">
        <v>44</v>
      </c>
      <c r="BA46" s="5">
        <v>0.30236965436329644</v>
      </c>
      <c r="BB46" s="4">
        <v>43</v>
      </c>
      <c r="BC46" s="5">
        <v>0.30024823467119738</v>
      </c>
      <c r="BD46" s="4">
        <v>42</v>
      </c>
      <c r="BE46" s="5">
        <v>0.26594943355354894</v>
      </c>
      <c r="BF46" s="4">
        <v>37</v>
      </c>
      <c r="BG46" s="5">
        <v>0.25579819034755547</v>
      </c>
      <c r="BH46" s="4">
        <v>39</v>
      </c>
      <c r="BI46" s="5">
        <v>0.2406906740988318</v>
      </c>
      <c r="BJ46" s="4">
        <v>38</v>
      </c>
      <c r="BK46" s="5">
        <v>0.22284112061946695</v>
      </c>
      <c r="BL46" s="4">
        <v>36</v>
      </c>
      <c r="BM46" s="5">
        <v>0.20738524496291458</v>
      </c>
      <c r="BN46" s="4">
        <v>37</v>
      </c>
      <c r="BO46" s="5">
        <v>0.19788540886693795</v>
      </c>
      <c r="BP46" s="4">
        <v>40</v>
      </c>
      <c r="BQ46" s="4">
        <v>0.19676834761386083</v>
      </c>
      <c r="BR46" s="4">
        <v>40</v>
      </c>
      <c r="BS46" s="5">
        <v>0.17908630417912855</v>
      </c>
      <c r="BT46" s="4">
        <v>41</v>
      </c>
      <c r="BU46" s="4">
        <v>0.1757259125374083</v>
      </c>
      <c r="BV46" s="4">
        <v>47</v>
      </c>
      <c r="BW46" s="5">
        <v>0.16325314756053622</v>
      </c>
      <c r="BX46" s="4">
        <v>31</v>
      </c>
      <c r="BY46" s="5">
        <v>0.15627566882386212</v>
      </c>
      <c r="BZ46" s="4">
        <v>32</v>
      </c>
      <c r="CA46" s="5">
        <v>0.14322630294446473</v>
      </c>
      <c r="CB46" s="4">
        <v>33</v>
      </c>
      <c r="CC46" s="504"/>
    </row>
    <row r="47" spans="1:81">
      <c r="A47" s="4">
        <v>1708150032</v>
      </c>
      <c r="B47" s="4">
        <v>3</v>
      </c>
      <c r="C47" t="s">
        <v>26</v>
      </c>
      <c r="D47" s="232">
        <v>7921203.0087300045</v>
      </c>
      <c r="E47" s="232">
        <v>6131593.1479993463</v>
      </c>
      <c r="F47" s="472" t="s">
        <v>98</v>
      </c>
      <c r="G47" s="5">
        <v>0.77407347611741317</v>
      </c>
      <c r="H47" s="4">
        <v>46</v>
      </c>
      <c r="I47" s="5">
        <v>0.77226820708266664</v>
      </c>
      <c r="J47" s="4">
        <v>41</v>
      </c>
      <c r="K47" s="5">
        <v>0.73845539408378003</v>
      </c>
      <c r="L47" s="4">
        <v>47</v>
      </c>
      <c r="M47" s="5">
        <v>0.72092358890933084</v>
      </c>
      <c r="N47" s="4">
        <v>48</v>
      </c>
      <c r="O47" s="5">
        <v>0.71678144874553507</v>
      </c>
      <c r="P47" s="4">
        <v>44</v>
      </c>
      <c r="Q47" s="4">
        <v>0.67544281261724903</v>
      </c>
      <c r="R47" s="4">
        <v>48</v>
      </c>
      <c r="S47" s="5">
        <v>0.65876990557894788</v>
      </c>
      <c r="T47" s="4">
        <v>49</v>
      </c>
      <c r="U47" s="5">
        <v>0.65772575586193094</v>
      </c>
      <c r="V47" s="4">
        <v>46</v>
      </c>
      <c r="W47" s="5">
        <v>0.65148070239256139</v>
      </c>
      <c r="X47" s="4">
        <v>52</v>
      </c>
      <c r="Y47" s="5">
        <v>0.64999602839834281</v>
      </c>
      <c r="Z47" s="4">
        <v>46</v>
      </c>
      <c r="AA47" s="5">
        <v>0.52103038021794157</v>
      </c>
      <c r="AB47" s="4">
        <v>50</v>
      </c>
      <c r="AC47" s="5">
        <v>0.50796225312133281</v>
      </c>
      <c r="AD47" s="4">
        <v>50</v>
      </c>
      <c r="AE47" s="5">
        <v>0.50260341269339703</v>
      </c>
      <c r="AF47" s="4">
        <v>51</v>
      </c>
      <c r="AG47" s="5">
        <v>0.41495586433807957</v>
      </c>
      <c r="AH47" s="4">
        <v>56</v>
      </c>
      <c r="AI47" s="5">
        <v>0.40498194094951318</v>
      </c>
      <c r="AJ47" s="4">
        <v>54</v>
      </c>
      <c r="AK47" s="5">
        <v>0.39576656499399093</v>
      </c>
      <c r="AL47" s="4">
        <v>55</v>
      </c>
      <c r="AM47" s="5">
        <v>0.3833202069314004</v>
      </c>
      <c r="AN47" s="4">
        <v>54</v>
      </c>
      <c r="AO47" s="5">
        <v>0.36870948513790203</v>
      </c>
      <c r="AP47" s="4">
        <v>56</v>
      </c>
      <c r="AQ47" s="5">
        <v>0.36666827174548211</v>
      </c>
      <c r="AR47" s="4">
        <v>53</v>
      </c>
      <c r="AS47" s="5">
        <v>0.36243609487258588</v>
      </c>
      <c r="AT47" s="4">
        <v>54</v>
      </c>
      <c r="AU47" s="5">
        <v>0.35179597738075963</v>
      </c>
      <c r="AV47" s="4">
        <v>53</v>
      </c>
      <c r="AW47" s="5">
        <v>0.34489184304345549</v>
      </c>
      <c r="AX47" s="4">
        <v>52</v>
      </c>
      <c r="AY47" s="5">
        <v>0.24361337935231664</v>
      </c>
      <c r="AZ47" s="4">
        <v>57</v>
      </c>
      <c r="BA47" s="5">
        <v>0.23144447218790648</v>
      </c>
      <c r="BB47" s="4">
        <v>57</v>
      </c>
      <c r="BC47" s="5">
        <v>0.2322328120389516</v>
      </c>
      <c r="BD47" s="4">
        <v>55</v>
      </c>
      <c r="BE47" s="5">
        <v>0.21412687263930491</v>
      </c>
      <c r="BF47" s="4">
        <v>52</v>
      </c>
      <c r="BG47" s="5">
        <v>0.21193482507425018</v>
      </c>
      <c r="BH47" s="4">
        <v>52</v>
      </c>
      <c r="BI47" s="5">
        <v>0.1975040044180924</v>
      </c>
      <c r="BJ47" s="4">
        <v>50</v>
      </c>
      <c r="BK47" s="5">
        <v>0.17616199532533905</v>
      </c>
      <c r="BL47" s="4">
        <v>51</v>
      </c>
      <c r="BM47" s="5">
        <v>0.17148848009764259</v>
      </c>
      <c r="BN47" s="4">
        <v>53</v>
      </c>
      <c r="BO47" s="5">
        <v>0.1694787009578608</v>
      </c>
      <c r="BP47" s="4">
        <v>52</v>
      </c>
      <c r="BQ47" s="4">
        <v>0.16850769921230302</v>
      </c>
      <c r="BR47" s="4">
        <v>49</v>
      </c>
      <c r="BS47" s="5">
        <v>0.1656462403200897</v>
      </c>
      <c r="BT47" s="4">
        <v>45</v>
      </c>
      <c r="BU47" s="4">
        <v>0.1781334642515556</v>
      </c>
      <c r="BV47" s="4">
        <v>45</v>
      </c>
      <c r="BW47" s="5">
        <v>0.10118962958699161</v>
      </c>
      <c r="BX47" s="4">
        <v>56</v>
      </c>
      <c r="BY47" s="5">
        <v>9.5846800227188916E-2</v>
      </c>
      <c r="BZ47" s="4">
        <v>55</v>
      </c>
      <c r="CA47" s="5">
        <v>9.1944259216064028E-2</v>
      </c>
      <c r="CB47" s="4">
        <v>58</v>
      </c>
      <c r="CC47" s="504"/>
    </row>
    <row r="48" spans="1:81">
      <c r="A48" s="4">
        <v>1705120069</v>
      </c>
      <c r="B48" s="4">
        <v>2</v>
      </c>
      <c r="C48" t="s">
        <v>58</v>
      </c>
      <c r="D48" s="232">
        <v>142969366.954932</v>
      </c>
      <c r="E48" s="232">
        <v>110442718.82621861</v>
      </c>
      <c r="F48" s="472" t="s">
        <v>98</v>
      </c>
      <c r="G48" s="5">
        <v>0.77249218611308024</v>
      </c>
      <c r="H48" s="4">
        <v>47</v>
      </c>
      <c r="I48" s="5">
        <v>0.75853001977371726</v>
      </c>
      <c r="J48" s="4">
        <v>46</v>
      </c>
      <c r="K48" s="5">
        <v>0.74659959430482958</v>
      </c>
      <c r="L48" s="4">
        <v>45</v>
      </c>
      <c r="M48" s="5">
        <v>0.73470550309761851</v>
      </c>
      <c r="N48" s="4">
        <v>42</v>
      </c>
      <c r="O48" s="5">
        <v>0.71264502265332907</v>
      </c>
      <c r="P48" s="4">
        <v>45</v>
      </c>
      <c r="Q48" s="4">
        <v>0.69322830495232912</v>
      </c>
      <c r="R48" s="4">
        <v>46</v>
      </c>
      <c r="S48" s="5">
        <v>0.6673791411521226</v>
      </c>
      <c r="T48" s="4">
        <v>35</v>
      </c>
      <c r="U48" s="5">
        <v>0.65954607098105311</v>
      </c>
      <c r="V48" s="4">
        <v>45</v>
      </c>
      <c r="W48" s="5">
        <v>0.63807681835450203</v>
      </c>
      <c r="X48" s="4">
        <v>35</v>
      </c>
      <c r="Y48" s="5">
        <v>0.59737873092913563</v>
      </c>
      <c r="Z48" s="4">
        <v>53</v>
      </c>
      <c r="AA48" s="5">
        <v>0.48043328702443533</v>
      </c>
      <c r="AB48" s="4">
        <v>54</v>
      </c>
      <c r="AC48" s="5">
        <v>0.4675498190621229</v>
      </c>
      <c r="AD48" s="4">
        <v>54</v>
      </c>
      <c r="AE48" s="5">
        <v>0.43663024372246462</v>
      </c>
      <c r="AF48" s="4">
        <v>57</v>
      </c>
      <c r="AG48" s="5">
        <v>0.3913383016931164</v>
      </c>
      <c r="AH48" s="4">
        <v>59</v>
      </c>
      <c r="AI48" s="5">
        <v>0.37872728072867684</v>
      </c>
      <c r="AJ48" s="4">
        <v>58</v>
      </c>
      <c r="AK48" s="5">
        <v>0.37297824455827144</v>
      </c>
      <c r="AL48" s="4">
        <v>58</v>
      </c>
      <c r="AM48" s="5">
        <v>0.35572970650120722</v>
      </c>
      <c r="AN48" s="4">
        <v>60</v>
      </c>
      <c r="AO48" s="5">
        <v>0.33451284686464317</v>
      </c>
      <c r="AP48" s="4">
        <v>61</v>
      </c>
      <c r="AQ48" s="5">
        <v>0.3204279296702926</v>
      </c>
      <c r="AR48" s="4">
        <v>57</v>
      </c>
      <c r="AS48" s="5">
        <v>0.31212176068447489</v>
      </c>
      <c r="AT48" s="4">
        <v>59</v>
      </c>
      <c r="AU48" s="5">
        <v>0.29929657535041909</v>
      </c>
      <c r="AV48" s="4">
        <v>59</v>
      </c>
      <c r="AW48" s="5">
        <v>0.28647231537452461</v>
      </c>
      <c r="AX48" s="4">
        <v>61</v>
      </c>
      <c r="AY48" s="5">
        <v>0.24805065223843054</v>
      </c>
      <c r="AZ48" s="4">
        <v>56</v>
      </c>
      <c r="BA48" s="5">
        <v>0.23372822401856846</v>
      </c>
      <c r="BB48" s="4">
        <v>56</v>
      </c>
      <c r="BC48" s="5">
        <v>0.22784309040566905</v>
      </c>
      <c r="BD48" s="4">
        <v>56</v>
      </c>
      <c r="BE48" s="5">
        <v>0.19428028268934816</v>
      </c>
      <c r="BF48" s="4">
        <v>55</v>
      </c>
      <c r="BG48" s="5">
        <v>0.18869034778483143</v>
      </c>
      <c r="BH48" s="4">
        <v>55</v>
      </c>
      <c r="BI48" s="5">
        <v>0.16937604013403293</v>
      </c>
      <c r="BJ48" s="4">
        <v>57</v>
      </c>
      <c r="BK48" s="5">
        <v>0.15738050524828154</v>
      </c>
      <c r="BL48" s="4">
        <v>58</v>
      </c>
      <c r="BM48" s="5">
        <v>0.14931242721366475</v>
      </c>
      <c r="BN48" s="4">
        <v>59</v>
      </c>
      <c r="BO48" s="5">
        <v>0.14549801828791672</v>
      </c>
      <c r="BP48" s="4">
        <v>57</v>
      </c>
      <c r="BQ48" s="4">
        <v>0.14504665879042564</v>
      </c>
      <c r="BR48" s="4">
        <v>55</v>
      </c>
      <c r="BS48" s="5">
        <v>0.13339608325689145</v>
      </c>
      <c r="BT48" s="4">
        <v>57</v>
      </c>
      <c r="BU48" s="4">
        <v>0.15743165050104518</v>
      </c>
      <c r="BV48" s="4">
        <v>51</v>
      </c>
      <c r="BW48" s="5">
        <v>0.14279922038093923</v>
      </c>
      <c r="BX48" s="4">
        <v>39</v>
      </c>
      <c r="BY48" s="5">
        <v>0.13608237144253135</v>
      </c>
      <c r="BZ48" s="4">
        <v>39</v>
      </c>
      <c r="CA48" s="5">
        <v>0.12815000084943765</v>
      </c>
      <c r="CB48" s="4">
        <v>37</v>
      </c>
      <c r="CC48" s="504"/>
    </row>
    <row r="49" spans="1:81">
      <c r="A49" s="4">
        <v>1711020028</v>
      </c>
      <c r="B49" s="4">
        <v>3</v>
      </c>
      <c r="C49" t="s">
        <v>22</v>
      </c>
      <c r="D49" s="232">
        <v>30944177.439087488</v>
      </c>
      <c r="E49" s="232">
        <v>23820727.376107965</v>
      </c>
      <c r="F49" s="472" t="s">
        <v>98</v>
      </c>
      <c r="G49" s="5">
        <v>0.76979675491449784</v>
      </c>
      <c r="H49" s="4">
        <v>48</v>
      </c>
      <c r="I49" s="5">
        <v>0.76866595530396498</v>
      </c>
      <c r="J49" s="4">
        <v>44</v>
      </c>
      <c r="K49" s="5">
        <v>0.75103781087849153</v>
      </c>
      <c r="L49" s="4">
        <v>42</v>
      </c>
      <c r="M49" s="5">
        <v>0.7357673000554793</v>
      </c>
      <c r="N49" s="4">
        <v>41</v>
      </c>
      <c r="O49" s="5">
        <v>0.72313640754536523</v>
      </c>
      <c r="P49" s="4">
        <v>40</v>
      </c>
      <c r="Q49" s="4">
        <v>0.71056846255478689</v>
      </c>
      <c r="R49" s="4">
        <v>40</v>
      </c>
      <c r="S49" s="5">
        <v>0.70668094205558596</v>
      </c>
      <c r="T49" s="4">
        <v>40</v>
      </c>
      <c r="U49" s="5">
        <v>0.7054602912672725</v>
      </c>
      <c r="V49" s="4">
        <v>36</v>
      </c>
      <c r="W49" s="5">
        <v>0.69598911712931388</v>
      </c>
      <c r="X49" s="4">
        <v>36</v>
      </c>
      <c r="Y49" s="5">
        <v>0.67504520200468165</v>
      </c>
      <c r="Z49" s="4">
        <v>43</v>
      </c>
      <c r="AA49" s="5">
        <v>0.55832764164374749</v>
      </c>
      <c r="AB49" s="4">
        <v>44</v>
      </c>
      <c r="AC49" s="5">
        <v>0.5448353302480986</v>
      </c>
      <c r="AD49" s="4">
        <v>44</v>
      </c>
      <c r="AE49" s="5">
        <v>0.54454241209261234</v>
      </c>
      <c r="AF49" s="4">
        <v>42</v>
      </c>
      <c r="AG49" s="5">
        <v>0.53666366529399323</v>
      </c>
      <c r="AH49" s="4">
        <v>39</v>
      </c>
      <c r="AI49" s="5">
        <v>0.52317333817242895</v>
      </c>
      <c r="AJ49" s="4">
        <v>38</v>
      </c>
      <c r="AK49" s="5">
        <v>0.51261753455319736</v>
      </c>
      <c r="AL49" s="4">
        <v>33</v>
      </c>
      <c r="AM49" s="5">
        <v>0.46590049023362545</v>
      </c>
      <c r="AN49" s="4">
        <v>38</v>
      </c>
      <c r="AO49" s="5">
        <v>0.45171033408751576</v>
      </c>
      <c r="AP49" s="4">
        <v>38</v>
      </c>
      <c r="AQ49" s="5">
        <v>0.45055039049475915</v>
      </c>
      <c r="AR49" s="4">
        <v>34</v>
      </c>
      <c r="AS49" s="5">
        <v>0.44367934868280001</v>
      </c>
      <c r="AT49" s="4">
        <v>35</v>
      </c>
      <c r="AU49" s="5">
        <v>0.41151117584391084</v>
      </c>
      <c r="AV49" s="4">
        <v>40</v>
      </c>
      <c r="AW49" s="5">
        <v>0.39574344749711127</v>
      </c>
      <c r="AX49" s="4">
        <v>40</v>
      </c>
      <c r="AY49" s="5">
        <v>0.37850961993497101</v>
      </c>
      <c r="AZ49" s="4">
        <v>27</v>
      </c>
      <c r="BA49" s="5">
        <v>0.36443912093565267</v>
      </c>
      <c r="BB49" s="4">
        <v>27</v>
      </c>
      <c r="BC49" s="5">
        <v>0.33768644907578682</v>
      </c>
      <c r="BD49" s="4">
        <v>32</v>
      </c>
      <c r="BE49" s="5">
        <v>0.2328217874053439</v>
      </c>
      <c r="BF49" s="4">
        <v>48</v>
      </c>
      <c r="BG49" s="5">
        <v>0.2328217874053439</v>
      </c>
      <c r="BH49" s="4">
        <v>47</v>
      </c>
      <c r="BI49" s="5">
        <v>0.21646703953730934</v>
      </c>
      <c r="BJ49" s="4">
        <v>45</v>
      </c>
      <c r="BK49" s="5">
        <v>0.20975943038622324</v>
      </c>
      <c r="BL49" s="4">
        <v>42</v>
      </c>
      <c r="BM49" s="5">
        <v>0.20416544884840659</v>
      </c>
      <c r="BN49" s="4">
        <v>40</v>
      </c>
      <c r="BO49" s="5">
        <v>0.20185263198574591</v>
      </c>
      <c r="BP49" s="4">
        <v>38</v>
      </c>
      <c r="BQ49" s="4">
        <v>0.19973781281664346</v>
      </c>
      <c r="BR49" s="4">
        <v>38</v>
      </c>
      <c r="BS49" s="5">
        <v>0.19583682931147581</v>
      </c>
      <c r="BT49" s="4">
        <v>36</v>
      </c>
      <c r="BU49" s="4">
        <v>0.20299888591912835</v>
      </c>
      <c r="BV49" s="4">
        <v>38</v>
      </c>
      <c r="BW49" s="5">
        <v>9.981824603308509E-2</v>
      </c>
      <c r="BX49" s="4">
        <v>58</v>
      </c>
      <c r="BY49" s="5">
        <v>9.4352676265301735E-2</v>
      </c>
      <c r="BZ49" s="4">
        <v>59</v>
      </c>
      <c r="CA49" s="5">
        <v>9.1918767836219883E-2</v>
      </c>
      <c r="CB49" s="4">
        <v>59</v>
      </c>
      <c r="CC49" s="504"/>
    </row>
    <row r="50" spans="1:81">
      <c r="A50" s="4">
        <v>1712040024</v>
      </c>
      <c r="B50" s="4">
        <v>6</v>
      </c>
      <c r="C50" t="s">
        <v>163</v>
      </c>
      <c r="D50" s="232">
        <v>36237583.754320703</v>
      </c>
      <c r="E50" s="232">
        <v>27435801.71230654</v>
      </c>
      <c r="F50" s="472" t="s">
        <v>98</v>
      </c>
      <c r="G50" s="5">
        <v>0.75710902521295442</v>
      </c>
      <c r="H50" s="4">
        <v>49</v>
      </c>
      <c r="I50" s="5">
        <v>0.74741192824157043</v>
      </c>
      <c r="J50" s="4">
        <v>48</v>
      </c>
      <c r="K50" s="5">
        <v>0.74595978233287652</v>
      </c>
      <c r="L50" s="4">
        <v>46</v>
      </c>
      <c r="M50" s="5">
        <v>0.74223089344925419</v>
      </c>
      <c r="N50" s="4">
        <v>40</v>
      </c>
      <c r="O50" s="5">
        <v>0.71812680015060093</v>
      </c>
      <c r="P50" s="4">
        <v>43</v>
      </c>
      <c r="Q50" s="4">
        <v>0.70917667507385762</v>
      </c>
      <c r="R50" s="4">
        <v>42</v>
      </c>
      <c r="S50" s="5">
        <v>0.70813342812545732</v>
      </c>
      <c r="T50" s="4">
        <v>45</v>
      </c>
      <c r="U50" s="5">
        <v>0.69434035798085902</v>
      </c>
      <c r="V50" s="4">
        <v>39</v>
      </c>
      <c r="W50" s="5">
        <v>0.69336471478918837</v>
      </c>
      <c r="X50" s="4">
        <v>44</v>
      </c>
      <c r="Y50" s="5">
        <v>0.69754046728521657</v>
      </c>
      <c r="Z50" s="4">
        <v>37</v>
      </c>
      <c r="AA50" s="5">
        <v>0.56580955396329335</v>
      </c>
      <c r="AB50" s="4">
        <v>39</v>
      </c>
      <c r="AC50" s="5">
        <v>0.55818960738671619</v>
      </c>
      <c r="AD50" s="4">
        <v>39</v>
      </c>
      <c r="AE50" s="5">
        <v>0.55780762854052479</v>
      </c>
      <c r="AF50" s="4">
        <v>37</v>
      </c>
      <c r="AG50" s="5">
        <v>0.52436704947162327</v>
      </c>
      <c r="AH50" s="4">
        <v>43</v>
      </c>
      <c r="AI50" s="5">
        <v>0.51906951066374996</v>
      </c>
      <c r="AJ50" s="4">
        <v>39</v>
      </c>
      <c r="AK50" s="5">
        <v>0.51545053399186069</v>
      </c>
      <c r="AL50" s="4">
        <v>31</v>
      </c>
      <c r="AM50" s="5">
        <v>0.49970887102988265</v>
      </c>
      <c r="AN50" s="4">
        <v>28</v>
      </c>
      <c r="AO50" s="5">
        <v>0.4877331524958024</v>
      </c>
      <c r="AP50" s="4">
        <v>22</v>
      </c>
      <c r="AQ50" s="5">
        <v>0.48653902748726374</v>
      </c>
      <c r="AR50" s="4">
        <v>22</v>
      </c>
      <c r="AS50" s="5">
        <v>0.45127387782497991</v>
      </c>
      <c r="AT50" s="4">
        <v>31</v>
      </c>
      <c r="AU50" s="5">
        <v>0.44079851367427525</v>
      </c>
      <c r="AV50" s="4">
        <v>31</v>
      </c>
      <c r="AW50" s="5">
        <v>0.43382472907398051</v>
      </c>
      <c r="AX50" s="4">
        <v>30</v>
      </c>
      <c r="AY50" s="5">
        <v>0.39218836300643972</v>
      </c>
      <c r="AZ50" s="4">
        <v>25</v>
      </c>
      <c r="BA50" s="5">
        <v>0.37997538384761265</v>
      </c>
      <c r="BB50" s="4">
        <v>24</v>
      </c>
      <c r="BC50" s="5">
        <v>0.38112832310789496</v>
      </c>
      <c r="BD50" s="4">
        <v>24</v>
      </c>
      <c r="BE50" s="5">
        <v>0.32261090648327012</v>
      </c>
      <c r="BF50" s="4">
        <v>22</v>
      </c>
      <c r="BG50" s="5">
        <v>0.32261090648327012</v>
      </c>
      <c r="BH50" s="4">
        <v>22</v>
      </c>
      <c r="BI50" s="5">
        <v>0.30723643880967505</v>
      </c>
      <c r="BJ50" s="4">
        <v>22</v>
      </c>
      <c r="BK50" s="5">
        <v>0.28803985843567886</v>
      </c>
      <c r="BL50" s="4">
        <v>21</v>
      </c>
      <c r="BM50" s="5">
        <v>0.28136516645839699</v>
      </c>
      <c r="BN50" s="4">
        <v>21</v>
      </c>
      <c r="BO50" s="5">
        <v>0.27864039179777061</v>
      </c>
      <c r="BP50" s="4">
        <v>21</v>
      </c>
      <c r="BQ50" s="4">
        <v>0.27612840032675606</v>
      </c>
      <c r="BR50" s="4">
        <v>20</v>
      </c>
      <c r="BS50" s="5">
        <v>0.26541117067078429</v>
      </c>
      <c r="BT50" s="4">
        <v>20</v>
      </c>
      <c r="BU50" s="4">
        <v>0.28191442377486636</v>
      </c>
      <c r="BV50" s="4">
        <v>20</v>
      </c>
      <c r="BW50" s="5">
        <v>0.2056538859646109</v>
      </c>
      <c r="BX50" s="4">
        <v>22</v>
      </c>
      <c r="BY50" s="5">
        <v>0.19498960312168015</v>
      </c>
      <c r="BZ50" s="4">
        <v>22</v>
      </c>
      <c r="CA50" s="5">
        <v>0.1952048071341313</v>
      </c>
      <c r="CB50" s="4">
        <v>21</v>
      </c>
      <c r="CC50" s="504"/>
    </row>
    <row r="51" spans="1:81">
      <c r="A51" s="4">
        <v>1712070009</v>
      </c>
      <c r="B51" s="4">
        <v>2</v>
      </c>
      <c r="C51" t="s">
        <v>165</v>
      </c>
      <c r="D51" s="232">
        <v>7510011.5063955057</v>
      </c>
      <c r="E51" s="232">
        <v>5568278.198880408</v>
      </c>
      <c r="F51" s="472" t="s">
        <v>97</v>
      </c>
      <c r="G51" s="5">
        <v>0.74144735918693028</v>
      </c>
      <c r="H51" s="4">
        <v>50</v>
      </c>
      <c r="I51" s="5">
        <v>0.73489861456874606</v>
      </c>
      <c r="J51" s="4">
        <v>49</v>
      </c>
      <c r="K51" s="5">
        <v>0.73481437055478094</v>
      </c>
      <c r="L51" s="4">
        <v>48</v>
      </c>
      <c r="M51" s="5">
        <v>0.72825641584000211</v>
      </c>
      <c r="N51" s="4">
        <v>45</v>
      </c>
      <c r="O51" s="5">
        <v>0.71926969890310899</v>
      </c>
      <c r="P51" s="4">
        <v>42</v>
      </c>
      <c r="Q51" s="4">
        <v>0.70254886490144841</v>
      </c>
      <c r="R51" s="4">
        <v>43</v>
      </c>
      <c r="S51" s="5">
        <v>0.69567793192240657</v>
      </c>
      <c r="T51" s="4">
        <v>6</v>
      </c>
      <c r="U51" s="5">
        <v>0.69431779947902739</v>
      </c>
      <c r="V51" s="4">
        <v>40</v>
      </c>
      <c r="W51" s="5">
        <v>0.69124124724936487</v>
      </c>
      <c r="X51" s="4">
        <v>6</v>
      </c>
      <c r="Y51" s="5">
        <v>0.68239321485689974</v>
      </c>
      <c r="Z51" s="4">
        <v>40</v>
      </c>
      <c r="AA51" s="5">
        <v>0.5633081660250937</v>
      </c>
      <c r="AB51" s="4">
        <v>43</v>
      </c>
      <c r="AC51" s="5">
        <v>0.54659110058503513</v>
      </c>
      <c r="AD51" s="4">
        <v>43</v>
      </c>
      <c r="AE51" s="5">
        <v>0.54650721256442913</v>
      </c>
      <c r="AF51" s="4">
        <v>41</v>
      </c>
      <c r="AG51" s="5">
        <v>0.54518989044459698</v>
      </c>
      <c r="AH51" s="4">
        <v>38</v>
      </c>
      <c r="AI51" s="5">
        <v>0.52483362048432192</v>
      </c>
      <c r="AJ51" s="4">
        <v>37</v>
      </c>
      <c r="AK51" s="5">
        <v>0.51399508542234218</v>
      </c>
      <c r="AL51" s="4">
        <v>32</v>
      </c>
      <c r="AM51" s="5">
        <v>0.49712818102776002</v>
      </c>
      <c r="AN51" s="4">
        <v>30</v>
      </c>
      <c r="AO51" s="5">
        <v>0.47670903694449962</v>
      </c>
      <c r="AP51" s="4">
        <v>29</v>
      </c>
      <c r="AQ51" s="5">
        <v>0.44880014729856926</v>
      </c>
      <c r="AR51" s="4">
        <v>36</v>
      </c>
      <c r="AS51" s="5">
        <v>0.43876495421209616</v>
      </c>
      <c r="AT51" s="4">
        <v>36</v>
      </c>
      <c r="AU51" s="5">
        <v>0.412016288268925</v>
      </c>
      <c r="AV51" s="4">
        <v>39</v>
      </c>
      <c r="AW51" s="5">
        <v>0.38201995838856878</v>
      </c>
      <c r="AX51" s="4">
        <v>44</v>
      </c>
      <c r="AY51" s="5">
        <v>0.30048718593682811</v>
      </c>
      <c r="AZ51" s="4">
        <v>48</v>
      </c>
      <c r="BA51" s="5">
        <v>0.26146439893801504</v>
      </c>
      <c r="BB51" s="4">
        <v>50</v>
      </c>
      <c r="BC51" s="5">
        <v>0.26106827571004571</v>
      </c>
      <c r="BD51" s="4">
        <v>50</v>
      </c>
      <c r="BE51" s="5">
        <v>0.23749559278549343</v>
      </c>
      <c r="BF51" s="4">
        <v>47</v>
      </c>
      <c r="BG51" s="5">
        <v>0.23229864422315283</v>
      </c>
      <c r="BH51" s="4">
        <v>48</v>
      </c>
      <c r="BI51" s="5">
        <v>0.21306220057462985</v>
      </c>
      <c r="BJ51" s="4">
        <v>47</v>
      </c>
      <c r="BK51" s="5">
        <v>0.19153878251424139</v>
      </c>
      <c r="BL51" s="4">
        <v>46</v>
      </c>
      <c r="BM51" s="5">
        <v>0.18459437919053792</v>
      </c>
      <c r="BN51" s="4">
        <v>49</v>
      </c>
      <c r="BO51" s="5">
        <v>0.17809465697816021</v>
      </c>
      <c r="BP51" s="4">
        <v>49</v>
      </c>
      <c r="BQ51" s="4">
        <v>0.16916201924608701</v>
      </c>
      <c r="BR51" s="4">
        <v>47</v>
      </c>
      <c r="BS51" s="5">
        <v>0.16354462799029321</v>
      </c>
      <c r="BT51" s="4">
        <v>46</v>
      </c>
      <c r="BU51" s="4">
        <v>0.18355293771792547</v>
      </c>
      <c r="BV51" s="4">
        <v>42</v>
      </c>
      <c r="BW51" s="5">
        <v>0.15256303900598717</v>
      </c>
      <c r="BX51" s="4">
        <v>37</v>
      </c>
      <c r="BY51" s="5">
        <v>0.14315814775569774</v>
      </c>
      <c r="BZ51" s="4">
        <v>37</v>
      </c>
      <c r="CA51" s="5">
        <v>0.13197967402320201</v>
      </c>
      <c r="CB51" s="4">
        <v>35</v>
      </c>
      <c r="CC51" s="504"/>
    </row>
    <row r="52" spans="1:81">
      <c r="A52" s="4">
        <v>1603220043</v>
      </c>
      <c r="B52" s="4">
        <v>2</v>
      </c>
      <c r="C52" t="s">
        <v>56</v>
      </c>
      <c r="D52" s="232">
        <v>11307139.779310238</v>
      </c>
      <c r="E52" s="232">
        <v>8302288.4723830754</v>
      </c>
      <c r="F52" s="472" t="s">
        <v>97</v>
      </c>
      <c r="G52" s="5">
        <v>0.7342518651422858</v>
      </c>
      <c r="H52" s="4">
        <v>51</v>
      </c>
      <c r="I52" s="5">
        <v>0.7342518651422858</v>
      </c>
      <c r="J52" s="4">
        <v>50</v>
      </c>
      <c r="K52" s="5">
        <v>0.72474999894117986</v>
      </c>
      <c r="L52" s="4">
        <v>50</v>
      </c>
      <c r="M52" s="5">
        <v>0.72277981772445909</v>
      </c>
      <c r="N52" s="4">
        <v>47</v>
      </c>
      <c r="O52" s="5">
        <v>0.69403775452482752</v>
      </c>
      <c r="P52" s="4">
        <v>49</v>
      </c>
      <c r="Q52" s="4">
        <v>0.68863661428181944</v>
      </c>
      <c r="R52" s="4">
        <v>47</v>
      </c>
      <c r="S52" s="5">
        <v>0.68801079853217184</v>
      </c>
      <c r="T52" s="4">
        <v>20</v>
      </c>
      <c r="U52" s="5">
        <v>0.63731831963028918</v>
      </c>
      <c r="V52" s="4">
        <v>50</v>
      </c>
      <c r="W52" s="5">
        <v>0.63687258356454934</v>
      </c>
      <c r="X52" s="4">
        <v>27</v>
      </c>
      <c r="Y52" s="5">
        <v>0.63983418675374348</v>
      </c>
      <c r="Z52" s="4">
        <v>50</v>
      </c>
      <c r="AA52" s="5">
        <v>0.53651409560390706</v>
      </c>
      <c r="AB52" s="4">
        <v>48</v>
      </c>
      <c r="AC52" s="5">
        <v>0.52592927031081493</v>
      </c>
      <c r="AD52" s="4">
        <v>48</v>
      </c>
      <c r="AE52" s="5">
        <v>0.52592927031081493</v>
      </c>
      <c r="AF52" s="4">
        <v>47</v>
      </c>
      <c r="AG52" s="5">
        <v>0.47875193336259531</v>
      </c>
      <c r="AH52" s="4">
        <v>48</v>
      </c>
      <c r="AI52" s="5">
        <v>0.41066815682202396</v>
      </c>
      <c r="AJ52" s="4">
        <v>53</v>
      </c>
      <c r="AK52" s="5">
        <v>0.40762036561361342</v>
      </c>
      <c r="AL52" s="4">
        <v>52</v>
      </c>
      <c r="AM52" s="5">
        <v>0.40310359416904246</v>
      </c>
      <c r="AN52" s="4">
        <v>51</v>
      </c>
      <c r="AO52" s="5">
        <v>0.39448135428366421</v>
      </c>
      <c r="AP52" s="4">
        <v>49</v>
      </c>
      <c r="AQ52" s="5">
        <v>0.2797639265191072</v>
      </c>
      <c r="AR52" s="4">
        <v>63</v>
      </c>
      <c r="AS52" s="5">
        <v>0.2770282150055291</v>
      </c>
      <c r="AT52" s="4">
        <v>65</v>
      </c>
      <c r="AU52" s="5">
        <v>0.27030584153395293</v>
      </c>
      <c r="AV52" s="4">
        <v>64</v>
      </c>
      <c r="AW52" s="5">
        <v>0.26306130914457571</v>
      </c>
      <c r="AX52" s="4">
        <v>64</v>
      </c>
      <c r="AY52" s="5">
        <v>0.22228871723869537</v>
      </c>
      <c r="AZ52" s="4">
        <v>59</v>
      </c>
      <c r="BA52" s="5">
        <v>0.21518361359904611</v>
      </c>
      <c r="BB52" s="4">
        <v>58</v>
      </c>
      <c r="BC52" s="5">
        <v>0.21519076394843403</v>
      </c>
      <c r="BD52" s="4">
        <v>57</v>
      </c>
      <c r="BE52" s="5">
        <v>0.20492123847458488</v>
      </c>
      <c r="BF52" s="4">
        <v>53</v>
      </c>
      <c r="BG52" s="5">
        <v>0.20324885597358466</v>
      </c>
      <c r="BH52" s="4">
        <v>53</v>
      </c>
      <c r="BI52" s="5">
        <v>0.19482179821541012</v>
      </c>
      <c r="BJ52" s="4">
        <v>51</v>
      </c>
      <c r="BK52" s="5">
        <v>0.19209657732497817</v>
      </c>
      <c r="BL52" s="4">
        <v>45</v>
      </c>
      <c r="BM52" s="5">
        <v>0.18890834405314644</v>
      </c>
      <c r="BN52" s="4">
        <v>46</v>
      </c>
      <c r="BO52" s="5">
        <v>0.18757959520361558</v>
      </c>
      <c r="BP52" s="4">
        <v>44</v>
      </c>
      <c r="BQ52" s="4">
        <v>0.20704824889046711</v>
      </c>
      <c r="BR52" s="4">
        <v>37</v>
      </c>
      <c r="BS52" s="5">
        <v>0.20405061598806931</v>
      </c>
      <c r="BT52" s="4">
        <v>33</v>
      </c>
      <c r="BU52" s="4">
        <v>0.20893308375243019</v>
      </c>
      <c r="BV52" s="4">
        <v>36</v>
      </c>
      <c r="BW52" s="5">
        <v>0.18822840031773092</v>
      </c>
      <c r="BX52" s="4">
        <v>23</v>
      </c>
      <c r="BY52" s="5">
        <v>0.17896493266541078</v>
      </c>
      <c r="BZ52" s="4">
        <v>25</v>
      </c>
      <c r="CA52" s="5">
        <v>0.16293832802185643</v>
      </c>
      <c r="CB52" s="4">
        <v>27</v>
      </c>
      <c r="CC52" s="504"/>
    </row>
    <row r="53" spans="1:81">
      <c r="A53" s="4">
        <v>1711020047</v>
      </c>
      <c r="B53" s="4">
        <v>1</v>
      </c>
      <c r="C53" t="s">
        <v>39</v>
      </c>
      <c r="D53" s="232">
        <v>74442709.781914279</v>
      </c>
      <c r="E53" s="232">
        <v>53499595.23163119</v>
      </c>
      <c r="F53" s="472" t="s">
        <v>97</v>
      </c>
      <c r="G53" s="5">
        <v>0.71866802522856066</v>
      </c>
      <c r="H53" s="4">
        <v>52</v>
      </c>
      <c r="I53" s="5">
        <v>0.68579698123256094</v>
      </c>
      <c r="J53" s="4">
        <v>55</v>
      </c>
      <c r="K53" s="5">
        <v>0.67996704862547641</v>
      </c>
      <c r="L53" s="4">
        <v>55</v>
      </c>
      <c r="M53" s="5">
        <v>0.66311702407762829</v>
      </c>
      <c r="N53" s="4">
        <v>53</v>
      </c>
      <c r="O53" s="5">
        <v>0.65851895774552571</v>
      </c>
      <c r="P53" s="4">
        <v>53</v>
      </c>
      <c r="Q53" s="4">
        <v>0.65160850198314335</v>
      </c>
      <c r="R53" s="4">
        <v>51</v>
      </c>
      <c r="S53" s="5">
        <v>0.647693921028905</v>
      </c>
      <c r="T53" s="4">
        <v>47</v>
      </c>
      <c r="U53" s="5">
        <v>0.63326000047963149</v>
      </c>
      <c r="V53" s="4">
        <v>51</v>
      </c>
      <c r="W53" s="5">
        <v>0.62441637709043707</v>
      </c>
      <c r="X53" s="4">
        <v>46</v>
      </c>
      <c r="Y53" s="5">
        <v>0.6241553686108936</v>
      </c>
      <c r="Z53" s="4">
        <v>51</v>
      </c>
      <c r="AA53" s="5">
        <v>0.5310608612574903</v>
      </c>
      <c r="AB53" s="4">
        <v>49</v>
      </c>
      <c r="AC53" s="5">
        <v>0.51595929326224743</v>
      </c>
      <c r="AD53" s="4">
        <v>49</v>
      </c>
      <c r="AE53" s="5">
        <v>0.51493331667546027</v>
      </c>
      <c r="AF53" s="4">
        <v>49</v>
      </c>
      <c r="AG53" s="5">
        <v>0.50040522189078918</v>
      </c>
      <c r="AH53" s="4">
        <v>45</v>
      </c>
      <c r="AI53" s="5">
        <v>0.47955598117692444</v>
      </c>
      <c r="AJ53" s="4">
        <v>44</v>
      </c>
      <c r="AK53" s="5">
        <v>0.45793890021472788</v>
      </c>
      <c r="AL53" s="4">
        <v>46</v>
      </c>
      <c r="AM53" s="5">
        <v>0.43914809519866382</v>
      </c>
      <c r="AN53" s="4">
        <v>46</v>
      </c>
      <c r="AO53" s="5">
        <v>0.41767503162128844</v>
      </c>
      <c r="AP53" s="4">
        <v>44</v>
      </c>
      <c r="AQ53" s="5">
        <v>0.41508009004425023</v>
      </c>
      <c r="AR53" s="4">
        <v>44</v>
      </c>
      <c r="AS53" s="5">
        <v>0.40133254112138028</v>
      </c>
      <c r="AT53" s="4">
        <v>46</v>
      </c>
      <c r="AU53" s="5">
        <v>0.39126006521676565</v>
      </c>
      <c r="AV53" s="4">
        <v>45</v>
      </c>
      <c r="AW53" s="5">
        <v>0.37716194586870461</v>
      </c>
      <c r="AX53" s="4">
        <v>45</v>
      </c>
      <c r="AY53" s="5">
        <v>0.32561875559333781</v>
      </c>
      <c r="AZ53" s="4">
        <v>41</v>
      </c>
      <c r="BA53" s="5">
        <v>0.31405115414484142</v>
      </c>
      <c r="BB53" s="4">
        <v>38</v>
      </c>
      <c r="BC53" s="5">
        <v>0.3075191647509099</v>
      </c>
      <c r="BD53" s="4">
        <v>39</v>
      </c>
      <c r="BE53" s="5">
        <v>0.28778102814072604</v>
      </c>
      <c r="BF53" s="4">
        <v>33</v>
      </c>
      <c r="BG53" s="5">
        <v>0.28198403030256597</v>
      </c>
      <c r="BH53" s="4">
        <v>34</v>
      </c>
      <c r="BI53" s="5">
        <v>0.25410665499574348</v>
      </c>
      <c r="BJ53" s="4">
        <v>33</v>
      </c>
      <c r="BK53" s="5">
        <v>0.23270898556738934</v>
      </c>
      <c r="BL53" s="4">
        <v>34</v>
      </c>
      <c r="BM53" s="5">
        <v>0.21890458213880309</v>
      </c>
      <c r="BN53" s="4">
        <v>35</v>
      </c>
      <c r="BO53" s="5">
        <v>0.20783213825064786</v>
      </c>
      <c r="BP53" s="4">
        <v>36</v>
      </c>
      <c r="BQ53" s="4">
        <v>0.19835185069775182</v>
      </c>
      <c r="BR53" s="4">
        <v>39</v>
      </c>
      <c r="BS53" s="5">
        <v>0.19171172787624027</v>
      </c>
      <c r="BT53" s="4">
        <v>37</v>
      </c>
      <c r="BU53" s="4">
        <v>0.20952240759631635</v>
      </c>
      <c r="BV53" s="4">
        <v>35</v>
      </c>
      <c r="BW53" s="5">
        <v>0.15771503781784182</v>
      </c>
      <c r="BX53" s="4">
        <v>34</v>
      </c>
      <c r="BY53" s="5">
        <v>0.15385674197240876</v>
      </c>
      <c r="BZ53" s="4">
        <v>33</v>
      </c>
      <c r="CA53" s="5">
        <v>0.14656360554494322</v>
      </c>
      <c r="CB53" s="4">
        <v>31</v>
      </c>
      <c r="CC53" s="504"/>
    </row>
    <row r="54" spans="1:81">
      <c r="A54" s="4">
        <v>1705120069</v>
      </c>
      <c r="B54" s="4">
        <v>2</v>
      </c>
      <c r="C54" t="s">
        <v>65</v>
      </c>
      <c r="D54" s="232">
        <v>58443944.137315199</v>
      </c>
      <c r="E54" s="232">
        <v>41872274.49799595</v>
      </c>
      <c r="F54" s="472" t="s">
        <v>97</v>
      </c>
      <c r="G54" s="5">
        <v>0.71645189447885682</v>
      </c>
      <c r="H54" s="4">
        <v>53</v>
      </c>
      <c r="I54" s="5">
        <v>0.69715868799624703</v>
      </c>
      <c r="J54" s="4">
        <v>53</v>
      </c>
      <c r="K54" s="5">
        <v>0.69331208158961677</v>
      </c>
      <c r="L54" s="4">
        <v>54</v>
      </c>
      <c r="M54" s="5">
        <v>0.68249793791647462</v>
      </c>
      <c r="N54" s="4">
        <v>52</v>
      </c>
      <c r="O54" s="5">
        <v>0.64534856504228688</v>
      </c>
      <c r="P54" s="4">
        <v>54</v>
      </c>
      <c r="Q54" s="4">
        <v>0.63359556401778716</v>
      </c>
      <c r="R54" s="4">
        <v>54</v>
      </c>
      <c r="S54" s="5">
        <v>0.62475932064480755</v>
      </c>
      <c r="T54" s="4">
        <v>59</v>
      </c>
      <c r="U54" s="5">
        <v>0.61861701147110615</v>
      </c>
      <c r="V54" s="4">
        <v>52</v>
      </c>
      <c r="W54" s="5">
        <v>0.60175561313923731</v>
      </c>
      <c r="X54" s="4">
        <v>58</v>
      </c>
      <c r="Y54" s="5">
        <v>0.60446802034696889</v>
      </c>
      <c r="Z54" s="4">
        <v>52</v>
      </c>
      <c r="AA54" s="5">
        <v>0.48247380886004665</v>
      </c>
      <c r="AB54" s="4">
        <v>55</v>
      </c>
      <c r="AC54" s="5">
        <v>0.46375699029144851</v>
      </c>
      <c r="AD54" s="4">
        <v>55</v>
      </c>
      <c r="AE54" s="5">
        <v>0.4612484092997029</v>
      </c>
      <c r="AF54" s="4">
        <v>53</v>
      </c>
      <c r="AG54" s="5">
        <v>0.4577224064087404</v>
      </c>
      <c r="AH54" s="4">
        <v>53</v>
      </c>
      <c r="AI54" s="5">
        <v>0.45136229640416498</v>
      </c>
      <c r="AJ54" s="4">
        <v>49</v>
      </c>
      <c r="AK54" s="5">
        <v>0.43621991432217028</v>
      </c>
      <c r="AL54" s="4">
        <v>49</v>
      </c>
      <c r="AM54" s="5">
        <v>0.4293514292922691</v>
      </c>
      <c r="AN54" s="4">
        <v>47</v>
      </c>
      <c r="AO54" s="5">
        <v>0.37307604874572553</v>
      </c>
      <c r="AP54" s="4">
        <v>55</v>
      </c>
      <c r="AQ54" s="5">
        <v>0.36683850650609084</v>
      </c>
      <c r="AR54" s="4">
        <v>52</v>
      </c>
      <c r="AS54" s="5">
        <v>0.36050596971121307</v>
      </c>
      <c r="AT54" s="4">
        <v>55</v>
      </c>
      <c r="AU54" s="5">
        <v>0.34396100499824328</v>
      </c>
      <c r="AV54" s="4">
        <v>55</v>
      </c>
      <c r="AW54" s="5">
        <v>0.33608340227668626</v>
      </c>
      <c r="AX54" s="4">
        <v>54</v>
      </c>
      <c r="AY54" s="5">
        <v>0.2994987108007256</v>
      </c>
      <c r="AZ54" s="4">
        <v>49</v>
      </c>
      <c r="BA54" s="5">
        <v>0.28553181822932627</v>
      </c>
      <c r="BB54" s="4">
        <v>45</v>
      </c>
      <c r="BC54" s="5">
        <v>0.28374879548416437</v>
      </c>
      <c r="BD54" s="4">
        <v>46</v>
      </c>
      <c r="BE54" s="5">
        <v>0.24317978826295963</v>
      </c>
      <c r="BF54" s="4">
        <v>45</v>
      </c>
      <c r="BG54" s="5">
        <v>0.24025520569379277</v>
      </c>
      <c r="BH54" s="4">
        <v>44</v>
      </c>
      <c r="BI54" s="5">
        <v>0.21847445845722654</v>
      </c>
      <c r="BJ54" s="4">
        <v>44</v>
      </c>
      <c r="BK54" s="5">
        <v>0.21131495704025985</v>
      </c>
      <c r="BL54" s="4">
        <v>39</v>
      </c>
      <c r="BM54" s="5">
        <v>0.19116082580693783</v>
      </c>
      <c r="BN54" s="4">
        <v>45</v>
      </c>
      <c r="BO54" s="5">
        <v>0.18312995278059577</v>
      </c>
      <c r="BP54" s="4">
        <v>47</v>
      </c>
      <c r="BQ54" s="4">
        <v>0.14017454243293706</v>
      </c>
      <c r="BR54" s="4">
        <v>58</v>
      </c>
      <c r="BS54" s="5">
        <v>0.13278162688553494</v>
      </c>
      <c r="BT54" s="4">
        <v>58</v>
      </c>
      <c r="BU54" s="4">
        <v>0.13406254080769925</v>
      </c>
      <c r="BV54" s="4">
        <v>58</v>
      </c>
      <c r="BW54" s="5">
        <v>9.0833267766546377E-2</v>
      </c>
      <c r="BX54" s="4">
        <v>63</v>
      </c>
      <c r="BY54" s="5">
        <v>8.3523057704979087E-2</v>
      </c>
      <c r="BZ54" s="4">
        <v>63</v>
      </c>
      <c r="CA54" s="5">
        <v>7.7862042970863798E-2</v>
      </c>
      <c r="CB54" s="4">
        <v>63</v>
      </c>
      <c r="CC54" s="504"/>
    </row>
    <row r="55" spans="1:81">
      <c r="A55" s="4">
        <v>1711020002</v>
      </c>
      <c r="B55" s="4">
        <v>5</v>
      </c>
      <c r="C55" t="s">
        <v>2</v>
      </c>
      <c r="D55" s="232">
        <v>1140650.7834391487</v>
      </c>
      <c r="E55" s="232">
        <v>809425.56544636632</v>
      </c>
      <c r="F55" s="472" t="s">
        <v>97</v>
      </c>
      <c r="G55" s="5">
        <v>0.70961733178833819</v>
      </c>
      <c r="H55" s="4">
        <v>54</v>
      </c>
      <c r="I55" s="5">
        <v>0.70961733178833819</v>
      </c>
      <c r="J55" s="4">
        <v>52</v>
      </c>
      <c r="K55" s="5">
        <v>0.7096170369833229</v>
      </c>
      <c r="L55" s="4">
        <v>52</v>
      </c>
      <c r="M55" s="5">
        <v>0.70665647272428156</v>
      </c>
      <c r="N55" s="4">
        <v>51</v>
      </c>
      <c r="O55" s="5">
        <v>0.68006405212986942</v>
      </c>
      <c r="P55" s="4">
        <v>50</v>
      </c>
      <c r="Q55" s="4">
        <v>0.67044035888850606</v>
      </c>
      <c r="R55" s="4">
        <v>50</v>
      </c>
      <c r="S55" s="5">
        <v>0.66552375147298393</v>
      </c>
      <c r="T55" s="4">
        <v>17</v>
      </c>
      <c r="U55" s="5">
        <v>0.64350579324531687</v>
      </c>
      <c r="V55" s="4">
        <v>48</v>
      </c>
      <c r="W55" s="5">
        <v>0.64350579324531687</v>
      </c>
      <c r="X55" s="4">
        <v>17</v>
      </c>
      <c r="Y55" s="5">
        <v>0.64163401297348732</v>
      </c>
      <c r="Z55" s="4">
        <v>49</v>
      </c>
      <c r="AA55" s="5">
        <v>0.4828630721748674</v>
      </c>
      <c r="AB55" s="4">
        <v>52</v>
      </c>
      <c r="AC55" s="5">
        <v>0.4740671639176241</v>
      </c>
      <c r="AD55" s="4">
        <v>52</v>
      </c>
      <c r="AE55" s="5">
        <v>0.4740671639176241</v>
      </c>
      <c r="AF55" s="4">
        <v>52</v>
      </c>
      <c r="AG55" s="5">
        <v>0.47404475214717184</v>
      </c>
      <c r="AH55" s="4">
        <v>49</v>
      </c>
      <c r="AI55" s="5">
        <v>0.46880529565939316</v>
      </c>
      <c r="AJ55" s="4">
        <v>46</v>
      </c>
      <c r="AK55" s="5">
        <v>0.46432212913510357</v>
      </c>
      <c r="AL55" s="4">
        <v>44</v>
      </c>
      <c r="AM55" s="5">
        <v>0.450357304607446</v>
      </c>
      <c r="AN55" s="4">
        <v>42</v>
      </c>
      <c r="AO55" s="5">
        <v>0.43671433878439736</v>
      </c>
      <c r="AP55" s="4">
        <v>40</v>
      </c>
      <c r="AQ55" s="5">
        <v>0.43584279922360059</v>
      </c>
      <c r="AR55" s="4">
        <v>40</v>
      </c>
      <c r="AS55" s="5">
        <v>0.43407292789202812</v>
      </c>
      <c r="AT55" s="4">
        <v>38</v>
      </c>
      <c r="AU55" s="5">
        <v>0.42298156487427202</v>
      </c>
      <c r="AV55" s="4">
        <v>35</v>
      </c>
      <c r="AW55" s="5">
        <v>0.41604475012321362</v>
      </c>
      <c r="AX55" s="4">
        <v>32</v>
      </c>
      <c r="AY55" s="5">
        <v>0.3120750330840113</v>
      </c>
      <c r="AZ55" s="4">
        <v>46</v>
      </c>
      <c r="BA55" s="5">
        <v>0.26125544286887065</v>
      </c>
      <c r="BB55" s="4">
        <v>51</v>
      </c>
      <c r="BC55" s="5">
        <v>0.26187181030595791</v>
      </c>
      <c r="BD55" s="4">
        <v>49</v>
      </c>
      <c r="BE55" s="5">
        <v>0.24334521101122525</v>
      </c>
      <c r="BF55" s="4">
        <v>44</v>
      </c>
      <c r="BG55" s="5">
        <v>0.24334521101122525</v>
      </c>
      <c r="BH55" s="4">
        <v>43</v>
      </c>
      <c r="BI55" s="5">
        <v>0.21645707185525537</v>
      </c>
      <c r="BJ55" s="4">
        <v>46</v>
      </c>
      <c r="BK55" s="5">
        <v>0.20824445332772781</v>
      </c>
      <c r="BL55" s="4">
        <v>44</v>
      </c>
      <c r="BM55" s="5">
        <v>0.19269302261349638</v>
      </c>
      <c r="BN55" s="4">
        <v>44</v>
      </c>
      <c r="BO55" s="5">
        <v>0.17645955173328012</v>
      </c>
      <c r="BP55" s="4">
        <v>50</v>
      </c>
      <c r="BQ55" s="4">
        <v>0.11585363007156628</v>
      </c>
      <c r="BR55" s="4">
        <v>67</v>
      </c>
      <c r="BS55" s="5">
        <v>0.11276389661915108</v>
      </c>
      <c r="BT55" s="4">
        <v>65</v>
      </c>
      <c r="BU55" s="4">
        <v>0.12775311821848348</v>
      </c>
      <c r="BV55" s="4">
        <v>62</v>
      </c>
      <c r="BW55" s="5">
        <v>9.017548429298898E-2</v>
      </c>
      <c r="BX55" s="4">
        <v>64</v>
      </c>
      <c r="BY55" s="5">
        <v>8.4059870117923499E-2</v>
      </c>
      <c r="BZ55" s="4">
        <v>62</v>
      </c>
      <c r="CA55" s="5">
        <v>8.1196258618747894E-2</v>
      </c>
      <c r="CB55" s="4">
        <v>61</v>
      </c>
      <c r="CC55" s="504"/>
    </row>
    <row r="56" spans="1:81">
      <c r="A56" s="4">
        <v>1605240006</v>
      </c>
      <c r="B56" s="4">
        <v>1</v>
      </c>
      <c r="C56" t="s">
        <v>5</v>
      </c>
      <c r="D56" s="232">
        <v>64324431.786638901</v>
      </c>
      <c r="E56" s="232">
        <v>45101082.619009279</v>
      </c>
      <c r="F56" s="472" t="s">
        <v>97</v>
      </c>
      <c r="G56" s="5">
        <v>0.70115011304891794</v>
      </c>
      <c r="H56" s="4">
        <v>55</v>
      </c>
      <c r="I56" s="5">
        <v>0.69517966827613054</v>
      </c>
      <c r="J56" s="4">
        <v>54</v>
      </c>
      <c r="K56" s="5">
        <v>0.69383915409519603</v>
      </c>
      <c r="L56" s="4">
        <v>53</v>
      </c>
      <c r="M56" s="5">
        <v>0.64706657134472645</v>
      </c>
      <c r="N56" s="4">
        <v>55</v>
      </c>
      <c r="O56" s="5">
        <v>0.64489020685772125</v>
      </c>
      <c r="P56" s="4">
        <v>55</v>
      </c>
      <c r="Q56" s="4">
        <v>0.63616253682423329</v>
      </c>
      <c r="R56" s="4">
        <v>53</v>
      </c>
      <c r="S56" s="5">
        <v>0.63356001544392437</v>
      </c>
      <c r="T56" s="4">
        <v>62</v>
      </c>
      <c r="U56" s="5">
        <v>0.61100894491419733</v>
      </c>
      <c r="V56" s="4">
        <v>53</v>
      </c>
      <c r="W56" s="5">
        <v>0.60325202301501357</v>
      </c>
      <c r="X56" s="4">
        <v>62</v>
      </c>
      <c r="Y56" s="5">
        <v>0.71664939302884201</v>
      </c>
      <c r="Z56" s="4">
        <v>34</v>
      </c>
      <c r="AA56" s="5">
        <v>0.62354371750267779</v>
      </c>
      <c r="AB56" s="4">
        <v>31</v>
      </c>
      <c r="AC56" s="5">
        <v>0.6033274985029361</v>
      </c>
      <c r="AD56" s="4">
        <v>31</v>
      </c>
      <c r="AE56" s="5">
        <v>0.59784019765449314</v>
      </c>
      <c r="AF56" s="4">
        <v>32</v>
      </c>
      <c r="AG56" s="5">
        <v>0.57131158777766944</v>
      </c>
      <c r="AH56" s="4">
        <v>32</v>
      </c>
      <c r="AI56" s="5">
        <v>0.50772197397781216</v>
      </c>
      <c r="AJ56" s="4">
        <v>42</v>
      </c>
      <c r="AK56" s="5">
        <v>0.50092462981246766</v>
      </c>
      <c r="AL56" s="4">
        <v>38</v>
      </c>
      <c r="AM56" s="5">
        <v>0.48549729498438793</v>
      </c>
      <c r="AN56" s="4">
        <v>35</v>
      </c>
      <c r="AO56" s="5">
        <v>0.47296988289263436</v>
      </c>
      <c r="AP56" s="4">
        <v>31</v>
      </c>
      <c r="AQ56" s="5">
        <v>0.45281883249614652</v>
      </c>
      <c r="AR56" s="4">
        <v>33</v>
      </c>
      <c r="AS56" s="5">
        <v>0.42639653336685118</v>
      </c>
      <c r="AT56" s="4">
        <v>41</v>
      </c>
      <c r="AU56" s="5">
        <v>0.41620680304129759</v>
      </c>
      <c r="AV56" s="4">
        <v>37</v>
      </c>
      <c r="AW56" s="5">
        <v>0.40680942831341071</v>
      </c>
      <c r="AX56" s="4">
        <v>35</v>
      </c>
      <c r="AY56" s="5">
        <v>0.3301553994301526</v>
      </c>
      <c r="AZ56" s="4">
        <v>38</v>
      </c>
      <c r="BA56" s="5">
        <v>0.31931669296291071</v>
      </c>
      <c r="BB56" s="4">
        <v>36</v>
      </c>
      <c r="BC56" s="5">
        <v>0.31055255969038459</v>
      </c>
      <c r="BD56" s="4">
        <v>38</v>
      </c>
      <c r="BE56" s="5">
        <v>0.28200316708174628</v>
      </c>
      <c r="BF56" s="4">
        <v>35</v>
      </c>
      <c r="BG56" s="5">
        <v>0.28032694744958792</v>
      </c>
      <c r="BH56" s="4">
        <v>35</v>
      </c>
      <c r="BI56" s="5">
        <v>0.23692371328842085</v>
      </c>
      <c r="BJ56" s="4">
        <v>40</v>
      </c>
      <c r="BK56" s="5">
        <v>0.22122115829734312</v>
      </c>
      <c r="BL56" s="4">
        <v>38</v>
      </c>
      <c r="BM56" s="5">
        <v>0.18478549467543132</v>
      </c>
      <c r="BN56" s="4">
        <v>48</v>
      </c>
      <c r="BO56" s="5">
        <v>0.18319766661772552</v>
      </c>
      <c r="BP56" s="4">
        <v>46</v>
      </c>
      <c r="BQ56" s="4">
        <v>0.17942551811152996</v>
      </c>
      <c r="BR56" s="4">
        <v>45</v>
      </c>
      <c r="BS56" s="5">
        <v>0.15919702744705008</v>
      </c>
      <c r="BT56" s="4">
        <v>48</v>
      </c>
      <c r="BU56" s="4">
        <v>0.1560901537718658</v>
      </c>
      <c r="BV56" s="4">
        <v>52</v>
      </c>
      <c r="BW56" s="5">
        <v>0.15406318059581631</v>
      </c>
      <c r="BX56" s="4">
        <v>35</v>
      </c>
      <c r="BY56" s="5">
        <v>0.15037240449552558</v>
      </c>
      <c r="BZ56" s="4">
        <v>35</v>
      </c>
      <c r="CA56" s="5">
        <v>0.14343582931305307</v>
      </c>
      <c r="CB56" s="4">
        <v>32</v>
      </c>
      <c r="CC56" s="504"/>
    </row>
    <row r="57" spans="1:81">
      <c r="A57" s="4">
        <v>1608190003</v>
      </c>
      <c r="B57" s="4">
        <v>3</v>
      </c>
      <c r="C57" t="s">
        <v>3</v>
      </c>
      <c r="D57" s="232">
        <v>514370.94658925239</v>
      </c>
      <c r="E57" s="232">
        <v>349076.93429020088</v>
      </c>
      <c r="F57" s="472" t="s">
        <v>96</v>
      </c>
      <c r="G57" s="5">
        <v>0.67864823354604054</v>
      </c>
      <c r="H57" s="4">
        <v>56</v>
      </c>
      <c r="I57" s="5">
        <v>0.67864823354604054</v>
      </c>
      <c r="J57" s="4">
        <v>56</v>
      </c>
      <c r="K57" s="5">
        <v>0.67864823354604054</v>
      </c>
      <c r="L57" s="4">
        <v>56</v>
      </c>
      <c r="M57" s="5">
        <v>0.52802475162139106</v>
      </c>
      <c r="N57" s="4">
        <v>62</v>
      </c>
      <c r="O57" s="5">
        <v>0.52802475162139106</v>
      </c>
      <c r="P57" s="4">
        <v>62</v>
      </c>
      <c r="Q57" s="4">
        <v>0.52802475162139106</v>
      </c>
      <c r="R57" s="4">
        <v>59</v>
      </c>
      <c r="S57" s="5">
        <v>0.52802475162139106</v>
      </c>
      <c r="T57" s="4">
        <v>2</v>
      </c>
      <c r="U57" s="5">
        <v>0.52802475162139106</v>
      </c>
      <c r="V57" s="4">
        <v>59</v>
      </c>
      <c r="W57" s="5">
        <v>0.52802475162139106</v>
      </c>
      <c r="X57" s="4">
        <v>2</v>
      </c>
      <c r="Y57" s="5">
        <v>0.52802475162139106</v>
      </c>
      <c r="Z57" s="4">
        <v>59</v>
      </c>
      <c r="AA57" s="5">
        <v>0.33782377602962882</v>
      </c>
      <c r="AB57" s="4">
        <v>68</v>
      </c>
      <c r="AC57" s="5">
        <v>0.33782377602962882</v>
      </c>
      <c r="AD57" s="4">
        <v>68</v>
      </c>
      <c r="AE57" s="5">
        <v>0.33782377602962882</v>
      </c>
      <c r="AF57" s="4">
        <v>68</v>
      </c>
      <c r="AG57" s="5">
        <v>0.3069906923001654</v>
      </c>
      <c r="AH57" s="4">
        <v>67</v>
      </c>
      <c r="AI57" s="5">
        <v>0.3069906923001654</v>
      </c>
      <c r="AJ57" s="4">
        <v>66</v>
      </c>
      <c r="AK57" s="5">
        <v>0.3069906923001654</v>
      </c>
      <c r="AL57" s="4">
        <v>66</v>
      </c>
      <c r="AM57" s="5">
        <v>0.3069906923001654</v>
      </c>
      <c r="AN57" s="4">
        <v>66</v>
      </c>
      <c r="AO57" s="5">
        <v>0.3069906923001654</v>
      </c>
      <c r="AP57" s="4">
        <v>65</v>
      </c>
      <c r="AQ57" s="5">
        <v>7.4197298801804493E-2</v>
      </c>
      <c r="AR57" s="4">
        <v>68</v>
      </c>
      <c r="AS57" s="5">
        <v>7.4197298801804493E-2</v>
      </c>
      <c r="AT57" s="4">
        <v>71</v>
      </c>
      <c r="AU57" s="5">
        <v>7.4197298801804493E-2</v>
      </c>
      <c r="AV57" s="4">
        <v>71</v>
      </c>
      <c r="AW57" s="5">
        <v>7.4197298801804493E-2</v>
      </c>
      <c r="AX57" s="4">
        <v>71</v>
      </c>
      <c r="AY57" s="5">
        <v>6.96423262137187E-2</v>
      </c>
      <c r="AZ57" s="4">
        <v>71</v>
      </c>
      <c r="BA57" s="5">
        <v>6.96423262137187E-2</v>
      </c>
      <c r="BB57" s="4">
        <v>71</v>
      </c>
      <c r="BC57" s="5">
        <v>6.96423262137187E-2</v>
      </c>
      <c r="BD57" s="4">
        <v>71</v>
      </c>
      <c r="BE57" s="5">
        <v>6.96423262137187E-2</v>
      </c>
      <c r="BF57" s="4">
        <v>71</v>
      </c>
      <c r="BG57" s="5">
        <v>6.96423262137187E-2</v>
      </c>
      <c r="BH57" s="4">
        <v>71</v>
      </c>
      <c r="BI57" s="5">
        <v>6.96423262137187E-2</v>
      </c>
      <c r="BJ57" s="4">
        <v>71</v>
      </c>
      <c r="BK57" s="5">
        <v>6.96423262137187E-2</v>
      </c>
      <c r="BL57" s="4">
        <v>71</v>
      </c>
      <c r="BM57" s="5">
        <v>6.96423262137187E-2</v>
      </c>
      <c r="BN57" s="4">
        <v>73</v>
      </c>
      <c r="BO57" s="5">
        <v>6.96423262137187E-2</v>
      </c>
      <c r="BP57" s="4">
        <v>73</v>
      </c>
      <c r="BQ57" s="4">
        <v>6.96423262137187E-2</v>
      </c>
      <c r="BR57" s="4">
        <v>73</v>
      </c>
      <c r="BS57" s="5">
        <v>6.96423262137187E-2</v>
      </c>
      <c r="BT57" s="4">
        <v>72</v>
      </c>
      <c r="BU57" s="4">
        <v>7.0683301172256935E-2</v>
      </c>
      <c r="BV57" s="4">
        <v>73</v>
      </c>
      <c r="BW57" s="5">
        <v>3.2076439347423776E-2</v>
      </c>
      <c r="BX57" s="4">
        <v>73</v>
      </c>
      <c r="BY57" s="5">
        <v>3.2076439347423776E-2</v>
      </c>
      <c r="BZ57" s="4">
        <v>73</v>
      </c>
      <c r="CA57" s="5">
        <v>3.2076439347423776E-2</v>
      </c>
      <c r="CB57" s="4">
        <v>72</v>
      </c>
      <c r="CC57" s="504"/>
    </row>
    <row r="58" spans="1:81">
      <c r="A58" s="4">
        <v>1711020002</v>
      </c>
      <c r="B58" s="4">
        <v>5</v>
      </c>
      <c r="C58" t="s">
        <v>18</v>
      </c>
      <c r="D58" s="232">
        <v>3999772.0032004383</v>
      </c>
      <c r="E58" s="232">
        <v>2649364.9728783998</v>
      </c>
      <c r="F58" s="472" t="s">
        <v>96</v>
      </c>
      <c r="G58" s="5">
        <v>0.66237899829252678</v>
      </c>
      <c r="H58" s="4">
        <v>57</v>
      </c>
      <c r="I58" s="5">
        <v>0.65221285432279652</v>
      </c>
      <c r="J58" s="4">
        <v>57</v>
      </c>
      <c r="K58" s="5">
        <v>0.63088436141916915</v>
      </c>
      <c r="L58" s="4">
        <v>57</v>
      </c>
      <c r="M58" s="5">
        <v>0.57496573574309517</v>
      </c>
      <c r="N58" s="4">
        <v>58</v>
      </c>
      <c r="O58" s="5">
        <v>0.56124606825069734</v>
      </c>
      <c r="P58" s="4">
        <v>58</v>
      </c>
      <c r="Q58" s="4">
        <v>0.52792131516461627</v>
      </c>
      <c r="R58" s="4">
        <v>60</v>
      </c>
      <c r="S58" s="5">
        <v>0.52528140511850241</v>
      </c>
      <c r="T58" s="4">
        <v>55</v>
      </c>
      <c r="U58" s="5">
        <v>0.52384512676508377</v>
      </c>
      <c r="V58" s="4">
        <v>60</v>
      </c>
      <c r="W58" s="5">
        <v>0.5233350476909846</v>
      </c>
      <c r="X58" s="4">
        <v>53</v>
      </c>
      <c r="Y58" s="5">
        <v>0.52984757734350629</v>
      </c>
      <c r="Z58" s="4">
        <v>58</v>
      </c>
      <c r="AA58" s="5">
        <v>0.39477499982969511</v>
      </c>
      <c r="AB58" s="4">
        <v>61</v>
      </c>
      <c r="AC58" s="5">
        <v>0.38291799691929324</v>
      </c>
      <c r="AD58" s="4">
        <v>61</v>
      </c>
      <c r="AE58" s="5">
        <v>0.38272293580096556</v>
      </c>
      <c r="AF58" s="4">
        <v>61</v>
      </c>
      <c r="AG58" s="5">
        <v>0.38159525010991557</v>
      </c>
      <c r="AH58" s="4">
        <v>60</v>
      </c>
      <c r="AI58" s="5">
        <v>0.37351427362791811</v>
      </c>
      <c r="AJ58" s="4">
        <v>62</v>
      </c>
      <c r="AK58" s="5">
        <v>0.36832006174310972</v>
      </c>
      <c r="AL58" s="4">
        <v>60</v>
      </c>
      <c r="AM58" s="5">
        <v>0.35665287842390214</v>
      </c>
      <c r="AN58" s="4">
        <v>59</v>
      </c>
      <c r="AO58" s="5">
        <v>0.3408091033502757</v>
      </c>
      <c r="AP58" s="4">
        <v>59</v>
      </c>
      <c r="AQ58" s="5">
        <v>0.30423558048527527</v>
      </c>
      <c r="AR58" s="4">
        <v>60</v>
      </c>
      <c r="AS58" s="5">
        <v>0.30038922770635884</v>
      </c>
      <c r="AT58" s="4">
        <v>62</v>
      </c>
      <c r="AU58" s="5">
        <v>0.28678203458546353</v>
      </c>
      <c r="AV58" s="4">
        <v>62</v>
      </c>
      <c r="AW58" s="5">
        <v>0.27074880841211391</v>
      </c>
      <c r="AX58" s="4">
        <v>62</v>
      </c>
      <c r="AY58" s="5">
        <v>0.22008546294529019</v>
      </c>
      <c r="AZ58" s="4">
        <v>60</v>
      </c>
      <c r="BA58" s="5">
        <v>0.19024228401851104</v>
      </c>
      <c r="BB58" s="4">
        <v>65</v>
      </c>
      <c r="BC58" s="5">
        <v>0.17554417841665382</v>
      </c>
      <c r="BD58" s="4">
        <v>67</v>
      </c>
      <c r="BE58" s="5">
        <v>0.15440017322527547</v>
      </c>
      <c r="BF58" s="4">
        <v>67</v>
      </c>
      <c r="BG58" s="5">
        <v>0.13254630425963837</v>
      </c>
      <c r="BH58" s="4">
        <v>67</v>
      </c>
      <c r="BI58" s="5">
        <v>0.11402278847651914</v>
      </c>
      <c r="BJ58" s="4">
        <v>67</v>
      </c>
      <c r="BK58" s="5">
        <v>0.10183763908688473</v>
      </c>
      <c r="BL58" s="4">
        <v>66</v>
      </c>
      <c r="BM58" s="5">
        <v>9.0598134377176093E-2</v>
      </c>
      <c r="BN58" s="4">
        <v>70</v>
      </c>
      <c r="BO58" s="5">
        <v>8.8592372067404487E-2</v>
      </c>
      <c r="BP58" s="4">
        <v>70</v>
      </c>
      <c r="BQ58" s="4">
        <v>8.6816893193230438E-2</v>
      </c>
      <c r="BR58" s="4">
        <v>70</v>
      </c>
      <c r="BS58" s="5">
        <v>8.3156445695715495E-2</v>
      </c>
      <c r="BT58" s="4">
        <v>70</v>
      </c>
      <c r="BU58" s="4">
        <v>8.5180657711703314E-2</v>
      </c>
      <c r="BV58" s="4">
        <v>70</v>
      </c>
      <c r="BW58" s="5">
        <v>4.7672213993310279E-2</v>
      </c>
      <c r="BX58" s="4">
        <v>70</v>
      </c>
      <c r="BY58" s="5">
        <v>4.0908365734371337E-2</v>
      </c>
      <c r="BZ58" s="4">
        <v>70</v>
      </c>
      <c r="CA58" s="5">
        <v>3.7773356641361396E-2</v>
      </c>
      <c r="CB58" s="4">
        <v>69</v>
      </c>
      <c r="CC58" s="504"/>
    </row>
    <row r="59" spans="1:81">
      <c r="A59" s="4">
        <v>1704200017</v>
      </c>
      <c r="B59" s="4">
        <v>1</v>
      </c>
      <c r="C59" t="s">
        <v>161</v>
      </c>
      <c r="D59" s="232">
        <v>151303695.33781692</v>
      </c>
      <c r="E59" s="232">
        <v>96635879.411998197</v>
      </c>
      <c r="F59" s="472" t="s">
        <v>95</v>
      </c>
      <c r="G59" s="5">
        <v>0.63868816420007801</v>
      </c>
      <c r="H59" s="4">
        <v>58</v>
      </c>
      <c r="I59" s="5">
        <v>0.62733110800841052</v>
      </c>
      <c r="J59" s="4">
        <v>59</v>
      </c>
      <c r="K59" s="5">
        <v>0.6247506206874871</v>
      </c>
      <c r="L59" s="4">
        <v>59</v>
      </c>
      <c r="M59" s="5">
        <v>0.62364531942699952</v>
      </c>
      <c r="N59" s="4">
        <v>56</v>
      </c>
      <c r="O59" s="5">
        <v>0.61082413695508964</v>
      </c>
      <c r="P59" s="4">
        <v>56</v>
      </c>
      <c r="Q59" s="4">
        <v>0.60823099416424409</v>
      </c>
      <c r="R59" s="4">
        <v>56</v>
      </c>
      <c r="S59" s="5">
        <v>0.94750006992723934</v>
      </c>
      <c r="T59" s="4">
        <v>26</v>
      </c>
      <c r="U59" s="5">
        <v>0.58640592849984219</v>
      </c>
      <c r="V59" s="4">
        <v>54</v>
      </c>
      <c r="W59" s="5">
        <v>0.57181674019629836</v>
      </c>
      <c r="X59" s="4">
        <v>48</v>
      </c>
      <c r="Y59" s="5">
        <v>0.57049708199630511</v>
      </c>
      <c r="Z59" s="4">
        <v>56</v>
      </c>
      <c r="AA59" s="5">
        <v>0.48332684905762696</v>
      </c>
      <c r="AB59" s="4">
        <v>53</v>
      </c>
      <c r="AC59" s="5">
        <v>0.47172926573750573</v>
      </c>
      <c r="AD59" s="4">
        <v>53</v>
      </c>
      <c r="AE59" s="5">
        <v>0.45926789225308556</v>
      </c>
      <c r="AF59" s="4">
        <v>54</v>
      </c>
      <c r="AG59" s="5">
        <v>0.42983912972433203</v>
      </c>
      <c r="AH59" s="4">
        <v>55</v>
      </c>
      <c r="AI59" s="5">
        <v>0.40141018918913396</v>
      </c>
      <c r="AJ59" s="4">
        <v>55</v>
      </c>
      <c r="AK59" s="5">
        <v>0.39736988863616041</v>
      </c>
      <c r="AL59" s="4">
        <v>53</v>
      </c>
      <c r="AM59" s="5">
        <v>0.3888458086975341</v>
      </c>
      <c r="AN59" s="4">
        <v>53</v>
      </c>
      <c r="AO59" s="5">
        <v>0.37573354579263551</v>
      </c>
      <c r="AP59" s="4">
        <v>52</v>
      </c>
      <c r="AQ59" s="5">
        <v>0.37189736459520972</v>
      </c>
      <c r="AR59" s="4">
        <v>51</v>
      </c>
      <c r="AS59" s="5">
        <v>0.36588618452539645</v>
      </c>
      <c r="AT59" s="4">
        <v>53</v>
      </c>
      <c r="AU59" s="5">
        <v>0.34432869756876477</v>
      </c>
      <c r="AV59" s="4">
        <v>54</v>
      </c>
      <c r="AW59" s="5">
        <v>0.33379410363437823</v>
      </c>
      <c r="AX59" s="4">
        <v>55</v>
      </c>
      <c r="AY59" s="5">
        <v>0.28185044979222917</v>
      </c>
      <c r="AZ59" s="4">
        <v>52</v>
      </c>
      <c r="BA59" s="5">
        <v>0.27461610614928095</v>
      </c>
      <c r="BB59" s="4">
        <v>48</v>
      </c>
      <c r="BC59" s="5">
        <v>0.2757451112073771</v>
      </c>
      <c r="BD59" s="4">
        <v>47</v>
      </c>
      <c r="BE59" s="5">
        <v>0.16904974372238007</v>
      </c>
      <c r="BF59" s="4">
        <v>64</v>
      </c>
      <c r="BG59" s="5">
        <v>0.15898049784048399</v>
      </c>
      <c r="BH59" s="4">
        <v>64</v>
      </c>
      <c r="BI59" s="5">
        <v>0.148223597854961</v>
      </c>
      <c r="BJ59" s="4">
        <v>65</v>
      </c>
      <c r="BK59" s="5">
        <v>0.14190240690423811</v>
      </c>
      <c r="BL59" s="4">
        <v>64</v>
      </c>
      <c r="BM59" s="5">
        <v>0.13038282669120904</v>
      </c>
      <c r="BN59" s="4">
        <v>66</v>
      </c>
      <c r="BO59" s="5">
        <v>0.12938465654878348</v>
      </c>
      <c r="BP59" s="4">
        <v>65</v>
      </c>
      <c r="BQ59" s="4">
        <v>0.12276321929908014</v>
      </c>
      <c r="BR59" s="4">
        <v>66</v>
      </c>
      <c r="BS59" s="5">
        <v>0.11214517409241477</v>
      </c>
      <c r="BT59" s="4">
        <v>66</v>
      </c>
      <c r="BU59" s="4">
        <v>0.1155076238592482</v>
      </c>
      <c r="BV59" s="4">
        <v>65</v>
      </c>
      <c r="BW59" s="5">
        <v>0.11538536236180232</v>
      </c>
      <c r="BX59" s="4">
        <v>48</v>
      </c>
      <c r="BY59" s="5">
        <v>0.1124713846534879</v>
      </c>
      <c r="BZ59" s="4">
        <v>46</v>
      </c>
      <c r="CA59" s="5">
        <v>0.11048672551784924</v>
      </c>
      <c r="CB59" s="4">
        <v>46</v>
      </c>
      <c r="CC59" s="504"/>
    </row>
    <row r="60" spans="1:81">
      <c r="A60" s="4">
        <v>1708150032</v>
      </c>
      <c r="B60" s="4">
        <v>3</v>
      </c>
      <c r="C60" t="s">
        <v>25</v>
      </c>
      <c r="D60" s="232">
        <v>1364270.3738876786</v>
      </c>
      <c r="E60" s="232">
        <v>862861.3298621166</v>
      </c>
      <c r="F60" s="472" t="s">
        <v>95</v>
      </c>
      <c r="G60" s="5">
        <v>0.63247091366740815</v>
      </c>
      <c r="H60" s="4">
        <v>59</v>
      </c>
      <c r="I60" s="5">
        <v>0.62863853730134744</v>
      </c>
      <c r="J60" s="4">
        <v>58</v>
      </c>
      <c r="K60" s="5">
        <v>0.62632707283642963</v>
      </c>
      <c r="L60" s="4">
        <v>58</v>
      </c>
      <c r="M60" s="5">
        <v>0.61647630795630837</v>
      </c>
      <c r="N60" s="4">
        <v>57</v>
      </c>
      <c r="O60" s="5">
        <v>0.61080475387340782</v>
      </c>
      <c r="P60" s="4">
        <v>57</v>
      </c>
      <c r="Q60" s="4">
        <v>0.58454158658563771</v>
      </c>
      <c r="R60" s="4">
        <v>57</v>
      </c>
      <c r="S60" s="5">
        <v>0.56635650444566399</v>
      </c>
      <c r="T60" s="4">
        <v>54</v>
      </c>
      <c r="U60" s="5">
        <v>0.56635650444566399</v>
      </c>
      <c r="V60" s="4">
        <v>56</v>
      </c>
      <c r="W60" s="5">
        <v>0.5639523218563629</v>
      </c>
      <c r="X60" s="4">
        <v>50</v>
      </c>
      <c r="Y60" s="5">
        <v>0.57289168705736093</v>
      </c>
      <c r="Z60" s="4">
        <v>55</v>
      </c>
      <c r="AA60" s="5">
        <v>0.42639097935286718</v>
      </c>
      <c r="AB60" s="4">
        <v>59</v>
      </c>
      <c r="AC60" s="5">
        <v>0.41372813479714249</v>
      </c>
      <c r="AD60" s="4">
        <v>59</v>
      </c>
      <c r="AE60" s="5">
        <v>0.41372813479714249</v>
      </c>
      <c r="AF60" s="4">
        <v>59</v>
      </c>
      <c r="AG60" s="5">
        <v>0.40919240220081882</v>
      </c>
      <c r="AH60" s="4">
        <v>57</v>
      </c>
      <c r="AI60" s="5">
        <v>0.39612723406856992</v>
      </c>
      <c r="AJ60" s="4">
        <v>57</v>
      </c>
      <c r="AK60" s="5">
        <v>0.35913312797362057</v>
      </c>
      <c r="AL60" s="4">
        <v>61</v>
      </c>
      <c r="AM60" s="5">
        <v>0.34702495813121542</v>
      </c>
      <c r="AN60" s="4">
        <v>61</v>
      </c>
      <c r="AO60" s="5">
        <v>0.32472023748124262</v>
      </c>
      <c r="AP60" s="4">
        <v>63</v>
      </c>
      <c r="AQ60" s="5">
        <v>0.31940762381019233</v>
      </c>
      <c r="AR60" s="4">
        <v>58</v>
      </c>
      <c r="AS60" s="5">
        <v>0.31682669180997275</v>
      </c>
      <c r="AT60" s="4">
        <v>58</v>
      </c>
      <c r="AU60" s="5">
        <v>0.30064358535390934</v>
      </c>
      <c r="AV60" s="4">
        <v>58</v>
      </c>
      <c r="AW60" s="5">
        <v>0.28986180529416711</v>
      </c>
      <c r="AX60" s="4">
        <v>59</v>
      </c>
      <c r="AY60" s="5">
        <v>0.21845120234398502</v>
      </c>
      <c r="AZ60" s="4">
        <v>61</v>
      </c>
      <c r="BA60" s="5">
        <v>0.19999482413484196</v>
      </c>
      <c r="BB60" s="4">
        <v>62</v>
      </c>
      <c r="BC60" s="5">
        <v>0.19985892731882324</v>
      </c>
      <c r="BD60" s="4">
        <v>62</v>
      </c>
      <c r="BE60" s="5">
        <v>0.17322246236617178</v>
      </c>
      <c r="BF60" s="4">
        <v>62</v>
      </c>
      <c r="BG60" s="5">
        <v>0.17322246236617178</v>
      </c>
      <c r="BH60" s="4">
        <v>61</v>
      </c>
      <c r="BI60" s="5">
        <v>0.15176609963905</v>
      </c>
      <c r="BJ60" s="4">
        <v>64</v>
      </c>
      <c r="BK60" s="5">
        <v>0.14295189226072438</v>
      </c>
      <c r="BL60" s="4">
        <v>62</v>
      </c>
      <c r="BM60" s="5">
        <v>0.13541729847390543</v>
      </c>
      <c r="BN60" s="4">
        <v>64</v>
      </c>
      <c r="BO60" s="5">
        <v>0.1329600622464257</v>
      </c>
      <c r="BP60" s="4">
        <v>64</v>
      </c>
      <c r="BQ60" s="4">
        <v>0.13114352206964222</v>
      </c>
      <c r="BR60" s="4">
        <v>64</v>
      </c>
      <c r="BS60" s="5">
        <v>0.12607008728127161</v>
      </c>
      <c r="BT60" s="4">
        <v>63</v>
      </c>
      <c r="BU60" s="4">
        <v>0.12799802408557751</v>
      </c>
      <c r="BV60" s="4">
        <v>61</v>
      </c>
      <c r="BW60" s="5">
        <v>8.9535188305553098E-2</v>
      </c>
      <c r="BX60" s="4">
        <v>65</v>
      </c>
      <c r="BY60" s="5">
        <v>8.1113690250691789E-2</v>
      </c>
      <c r="BZ60" s="4">
        <v>64</v>
      </c>
      <c r="CA60" s="5">
        <v>3.9683581509284256E-2</v>
      </c>
      <c r="CB60" s="4">
        <v>68</v>
      </c>
      <c r="CC60" s="504"/>
    </row>
    <row r="61" spans="1:81">
      <c r="A61" s="4">
        <v>1608190003</v>
      </c>
      <c r="B61" s="4">
        <v>3</v>
      </c>
      <c r="C61" t="s">
        <v>30</v>
      </c>
      <c r="D61" s="232">
        <v>522596.92402483925</v>
      </c>
      <c r="E61" s="232">
        <v>318350.85980791372</v>
      </c>
      <c r="F61" s="472" t="s">
        <v>95</v>
      </c>
      <c r="G61" s="5">
        <v>0.60917094068617661</v>
      </c>
      <c r="H61" s="4">
        <v>60</v>
      </c>
      <c r="I61" s="5">
        <v>0.60917094068617661</v>
      </c>
      <c r="J61" s="4">
        <v>60</v>
      </c>
      <c r="K61" s="5">
        <v>0.60917094068617661</v>
      </c>
      <c r="L61" s="4">
        <v>60</v>
      </c>
      <c r="M61" s="5">
        <v>0.53310783881412183</v>
      </c>
      <c r="N61" s="4">
        <v>61</v>
      </c>
      <c r="O61" s="5">
        <v>0.53310783881412183</v>
      </c>
      <c r="P61" s="4">
        <v>59</v>
      </c>
      <c r="Q61" s="4">
        <v>0.53310783881412183</v>
      </c>
      <c r="R61" s="4">
        <v>58</v>
      </c>
      <c r="S61" s="5">
        <v>0.53310783881412183</v>
      </c>
      <c r="T61" s="4">
        <v>3</v>
      </c>
      <c r="U61" s="5">
        <v>0.53310783881412183</v>
      </c>
      <c r="V61" s="4">
        <v>58</v>
      </c>
      <c r="W61" s="5">
        <v>0.53310783881412183</v>
      </c>
      <c r="X61" s="4">
        <v>3</v>
      </c>
      <c r="Y61" s="5">
        <v>0.53310783881412183</v>
      </c>
      <c r="Z61" s="4">
        <v>57</v>
      </c>
      <c r="AA61" s="5">
        <v>0.36329215354880334</v>
      </c>
      <c r="AB61" s="4">
        <v>64</v>
      </c>
      <c r="AC61" s="5">
        <v>0.36329215354880334</v>
      </c>
      <c r="AD61" s="4">
        <v>64</v>
      </c>
      <c r="AE61" s="5">
        <v>0.36329215354880334</v>
      </c>
      <c r="AF61" s="4">
        <v>64</v>
      </c>
      <c r="AG61" s="5">
        <v>0.32814473561336327</v>
      </c>
      <c r="AH61" s="4">
        <v>66</v>
      </c>
      <c r="AI61" s="5">
        <v>0.32814473561336327</v>
      </c>
      <c r="AJ61" s="4">
        <v>65</v>
      </c>
      <c r="AK61" s="5">
        <v>0.32814473561336327</v>
      </c>
      <c r="AL61" s="4">
        <v>64</v>
      </c>
      <c r="AM61" s="5">
        <v>0.32814473561336327</v>
      </c>
      <c r="AN61" s="4">
        <v>63</v>
      </c>
      <c r="AO61" s="5">
        <v>0.32814473561336327</v>
      </c>
      <c r="AP61" s="4">
        <v>62</v>
      </c>
      <c r="AQ61" s="5">
        <v>8.1954948810135111E-2</v>
      </c>
      <c r="AR61" s="4">
        <v>67</v>
      </c>
      <c r="AS61" s="5">
        <v>8.1954948810135111E-2</v>
      </c>
      <c r="AT61" s="4">
        <v>70</v>
      </c>
      <c r="AU61" s="5">
        <v>8.1954948810135111E-2</v>
      </c>
      <c r="AV61" s="4">
        <v>70</v>
      </c>
      <c r="AW61" s="5">
        <v>8.1954948810135111E-2</v>
      </c>
      <c r="AX61" s="4">
        <v>70</v>
      </c>
      <c r="AY61" s="5">
        <v>7.6923734042043723E-2</v>
      </c>
      <c r="AZ61" s="4">
        <v>70</v>
      </c>
      <c r="BA61" s="5">
        <v>7.6923734042043723E-2</v>
      </c>
      <c r="BB61" s="4">
        <v>70</v>
      </c>
      <c r="BC61" s="5">
        <v>7.6923734042043723E-2</v>
      </c>
      <c r="BD61" s="4">
        <v>70</v>
      </c>
      <c r="BE61" s="5">
        <v>7.6923734042043723E-2</v>
      </c>
      <c r="BF61" s="4">
        <v>70</v>
      </c>
      <c r="BG61" s="5">
        <v>7.6923734042043723E-2</v>
      </c>
      <c r="BH61" s="4">
        <v>70</v>
      </c>
      <c r="BI61" s="5">
        <v>7.6923734042043723E-2</v>
      </c>
      <c r="BJ61" s="4">
        <v>70</v>
      </c>
      <c r="BK61" s="5">
        <v>7.6923734042043723E-2</v>
      </c>
      <c r="BL61" s="4">
        <v>70</v>
      </c>
      <c r="BM61" s="5">
        <v>7.6923734042043723E-2</v>
      </c>
      <c r="BN61" s="4">
        <v>72</v>
      </c>
      <c r="BO61" s="5">
        <v>7.6923734042043723E-2</v>
      </c>
      <c r="BP61" s="4">
        <v>72</v>
      </c>
      <c r="BQ61" s="4">
        <v>7.6923734042043723E-2</v>
      </c>
      <c r="BR61" s="4">
        <v>71</v>
      </c>
      <c r="BS61" s="5">
        <v>7.6923734042043723E-2</v>
      </c>
      <c r="BT61" s="4">
        <v>71</v>
      </c>
      <c r="BU61" s="4">
        <v>7.8073547455933534E-2</v>
      </c>
      <c r="BV61" s="4">
        <v>72</v>
      </c>
      <c r="BW61" s="5">
        <v>3.5430170465657398E-2</v>
      </c>
      <c r="BX61" s="4">
        <v>72</v>
      </c>
      <c r="BY61" s="5">
        <v>3.5430170465657398E-2</v>
      </c>
      <c r="BZ61" s="4">
        <v>72</v>
      </c>
      <c r="CA61" s="5">
        <v>3.5430170465657398E-2</v>
      </c>
      <c r="CB61" s="4">
        <v>71</v>
      </c>
      <c r="CC61" s="504"/>
    </row>
    <row r="62" spans="1:81">
      <c r="A62" s="4">
        <v>1705010074</v>
      </c>
      <c r="B62" s="4">
        <v>1</v>
      </c>
      <c r="C62" t="s">
        <v>63</v>
      </c>
      <c r="D62" s="232">
        <v>8079136.4770838674</v>
      </c>
      <c r="E62" s="232">
        <v>4729888.6269652471</v>
      </c>
      <c r="F62" s="472" t="s">
        <v>92</v>
      </c>
      <c r="G62" s="5">
        <v>0.5854448232656273</v>
      </c>
      <c r="H62" s="4">
        <v>61</v>
      </c>
      <c r="I62" s="5">
        <v>0.57621484455684913</v>
      </c>
      <c r="J62" s="4">
        <v>61</v>
      </c>
      <c r="K62" s="5">
        <v>0.57582484501229836</v>
      </c>
      <c r="L62" s="4">
        <v>61</v>
      </c>
      <c r="M62" s="5">
        <v>0.57260319940552062</v>
      </c>
      <c r="N62" s="4">
        <v>59</v>
      </c>
      <c r="O62" s="5">
        <v>0.52892726675289503</v>
      </c>
      <c r="P62" s="4">
        <v>61</v>
      </c>
      <c r="Q62" s="4">
        <v>0.52498634286995083</v>
      </c>
      <c r="R62" s="4">
        <v>61</v>
      </c>
      <c r="S62" s="5">
        <v>0.5248609883204689</v>
      </c>
      <c r="T62" s="4">
        <v>65</v>
      </c>
      <c r="U62" s="5">
        <v>0.51152097805155539</v>
      </c>
      <c r="V62" s="4">
        <v>61</v>
      </c>
      <c r="W62" s="5">
        <v>0.51113108489788306</v>
      </c>
      <c r="X62" s="4">
        <v>66</v>
      </c>
      <c r="Y62" s="5">
        <v>0.51333114879505437</v>
      </c>
      <c r="Z62" s="4">
        <v>60</v>
      </c>
      <c r="AA62" s="5">
        <v>0.45792773632921308</v>
      </c>
      <c r="AB62" s="4">
        <v>56</v>
      </c>
      <c r="AC62" s="5">
        <v>0.45467544126244969</v>
      </c>
      <c r="AD62" s="4">
        <v>56</v>
      </c>
      <c r="AE62" s="5">
        <v>0.45467544126244969</v>
      </c>
      <c r="AF62" s="4">
        <v>55</v>
      </c>
      <c r="AG62" s="5">
        <v>0.40066156032982603</v>
      </c>
      <c r="AH62" s="4">
        <v>58</v>
      </c>
      <c r="AI62" s="5">
        <v>0.39853678015428007</v>
      </c>
      <c r="AJ62" s="4">
        <v>56</v>
      </c>
      <c r="AK62" s="5">
        <v>0.39697606160204374</v>
      </c>
      <c r="AL62" s="4">
        <v>54</v>
      </c>
      <c r="AM62" s="5">
        <v>0.37926244688607702</v>
      </c>
      <c r="AN62" s="4">
        <v>55</v>
      </c>
      <c r="AO62" s="5">
        <v>0.37396770948174507</v>
      </c>
      <c r="AP62" s="4">
        <v>54</v>
      </c>
      <c r="AQ62" s="5">
        <v>0.37365455193553043</v>
      </c>
      <c r="AR62" s="4">
        <v>50</v>
      </c>
      <c r="AS62" s="5">
        <v>0.36946025999413645</v>
      </c>
      <c r="AT62" s="4">
        <v>52</v>
      </c>
      <c r="AU62" s="5">
        <v>0.36471862793744919</v>
      </c>
      <c r="AV62" s="4">
        <v>50</v>
      </c>
      <c r="AW62" s="5">
        <v>0.36195064787563258</v>
      </c>
      <c r="AX62" s="4">
        <v>48</v>
      </c>
      <c r="AY62" s="5">
        <v>0.19374194426605285</v>
      </c>
      <c r="AZ62" s="4">
        <v>67</v>
      </c>
      <c r="BA62" s="5">
        <v>0.1864653218563341</v>
      </c>
      <c r="BB62" s="4">
        <v>67</v>
      </c>
      <c r="BC62" s="5">
        <v>0.18669338212059952</v>
      </c>
      <c r="BD62" s="4">
        <v>65</v>
      </c>
      <c r="BE62" s="5">
        <v>0.15842092792539164</v>
      </c>
      <c r="BF62" s="4">
        <v>65</v>
      </c>
      <c r="BG62" s="5">
        <v>0.15842092792539164</v>
      </c>
      <c r="BH62" s="4">
        <v>65</v>
      </c>
      <c r="BI62" s="5">
        <v>0.15231050137918492</v>
      </c>
      <c r="BJ62" s="4">
        <v>62</v>
      </c>
      <c r="BK62" s="5">
        <v>9.6954546959428262E-2</v>
      </c>
      <c r="BL62" s="4">
        <v>68</v>
      </c>
      <c r="BM62" s="5">
        <v>9.5111599896937737E-2</v>
      </c>
      <c r="BN62" s="4">
        <v>68</v>
      </c>
      <c r="BO62" s="5">
        <v>9.4437083392666557E-2</v>
      </c>
      <c r="BP62" s="4">
        <v>68</v>
      </c>
      <c r="BQ62" s="4">
        <v>7.0714937671687933E-2</v>
      </c>
      <c r="BR62" s="4">
        <v>72</v>
      </c>
      <c r="BS62" s="5">
        <v>6.8882927960810691E-2</v>
      </c>
      <c r="BT62" s="4">
        <v>73</v>
      </c>
      <c r="BU62" s="4">
        <v>8.2499373759312558E-2</v>
      </c>
      <c r="BV62" s="4">
        <v>71</v>
      </c>
      <c r="BW62" s="5">
        <v>0.15929939067062335</v>
      </c>
      <c r="BX62" s="4">
        <v>33</v>
      </c>
      <c r="BY62" s="5">
        <v>0.15711651593518314</v>
      </c>
      <c r="BZ62" s="4">
        <v>31</v>
      </c>
      <c r="CA62" s="5">
        <v>0.15610328158480177</v>
      </c>
      <c r="CB62" s="4">
        <v>29</v>
      </c>
      <c r="CC62" s="504"/>
    </row>
    <row r="63" spans="1:81">
      <c r="A63" s="4">
        <v>1705180004</v>
      </c>
      <c r="B63" s="4">
        <v>1</v>
      </c>
      <c r="C63" t="s">
        <v>4</v>
      </c>
      <c r="D63" s="232">
        <v>62367338.451624088</v>
      </c>
      <c r="E63" s="232">
        <v>34632161.528339639</v>
      </c>
      <c r="F63" s="472" t="s">
        <v>92</v>
      </c>
      <c r="G63" s="5">
        <v>0.55529324143281278</v>
      </c>
      <c r="H63" s="4">
        <v>62</v>
      </c>
      <c r="I63" s="5">
        <v>0.53109885197214457</v>
      </c>
      <c r="J63" s="4">
        <v>63</v>
      </c>
      <c r="K63" s="5">
        <v>0.50985357275596976</v>
      </c>
      <c r="L63" s="4">
        <v>65</v>
      </c>
      <c r="M63" s="5">
        <v>0.50347119667462137</v>
      </c>
      <c r="N63" s="4">
        <v>65</v>
      </c>
      <c r="O63" s="5">
        <v>0.50139255554993145</v>
      </c>
      <c r="P63" s="4">
        <v>65</v>
      </c>
      <c r="Q63" s="4">
        <v>0.46704560699939141</v>
      </c>
      <c r="R63" s="4">
        <v>65</v>
      </c>
      <c r="S63" s="5">
        <v>0.46548629414850784</v>
      </c>
      <c r="T63" s="4">
        <v>58</v>
      </c>
      <c r="U63" s="5">
        <v>0.46531077000026333</v>
      </c>
      <c r="V63" s="4">
        <v>64</v>
      </c>
      <c r="W63" s="5">
        <v>0.45821355505548672</v>
      </c>
      <c r="X63" s="4">
        <v>55</v>
      </c>
      <c r="Y63" s="5">
        <v>0.45479798870468946</v>
      </c>
      <c r="Z63" s="4">
        <v>64</v>
      </c>
      <c r="AA63" s="5">
        <v>0.43108759837442867</v>
      </c>
      <c r="AB63" s="4">
        <v>58</v>
      </c>
      <c r="AC63" s="5">
        <v>0.42393138929274238</v>
      </c>
      <c r="AD63" s="4">
        <v>58</v>
      </c>
      <c r="AE63" s="5">
        <v>0.4206710542154059</v>
      </c>
      <c r="AF63" s="4">
        <v>58</v>
      </c>
      <c r="AG63" s="5">
        <v>0.480525750911867</v>
      </c>
      <c r="AH63" s="4">
        <v>47</v>
      </c>
      <c r="AI63" s="5">
        <v>0.3755133046518388</v>
      </c>
      <c r="AJ63" s="4">
        <v>59</v>
      </c>
      <c r="AK63" s="5">
        <v>0.31497922599058004</v>
      </c>
      <c r="AL63" s="4">
        <v>65</v>
      </c>
      <c r="AM63" s="5">
        <v>0.30852135170512546</v>
      </c>
      <c r="AN63" s="4">
        <v>65</v>
      </c>
      <c r="AO63" s="5">
        <v>0.29600037544931207</v>
      </c>
      <c r="AP63" s="4">
        <v>66</v>
      </c>
      <c r="AQ63" s="5">
        <v>0.27723086666804608</v>
      </c>
      <c r="AR63" s="4">
        <v>64</v>
      </c>
      <c r="AS63" s="5">
        <v>0.26303731084967297</v>
      </c>
      <c r="AT63" s="4">
        <v>66</v>
      </c>
      <c r="AU63" s="5">
        <v>0.2565732955207306</v>
      </c>
      <c r="AV63" s="4">
        <v>65</v>
      </c>
      <c r="AW63" s="5">
        <v>0.25138984030478156</v>
      </c>
      <c r="AX63" s="4">
        <v>65</v>
      </c>
      <c r="AY63" s="5">
        <v>0.22258933684640897</v>
      </c>
      <c r="AZ63" s="4">
        <v>58</v>
      </c>
      <c r="BA63" s="5">
        <v>0.20577642958190934</v>
      </c>
      <c r="BB63" s="4">
        <v>61</v>
      </c>
      <c r="BC63" s="5">
        <v>0.20194827389089345</v>
      </c>
      <c r="BD63" s="4">
        <v>61</v>
      </c>
      <c r="BE63" s="5">
        <v>0.17002862181067216</v>
      </c>
      <c r="BF63" s="4">
        <v>63</v>
      </c>
      <c r="BG63" s="5">
        <v>0.16775626953295325</v>
      </c>
      <c r="BH63" s="4">
        <v>63</v>
      </c>
      <c r="BI63" s="5">
        <v>0.15681671592403174</v>
      </c>
      <c r="BJ63" s="4">
        <v>60</v>
      </c>
      <c r="BK63" s="5">
        <v>0.15264587519650782</v>
      </c>
      <c r="BL63" s="4">
        <v>59</v>
      </c>
      <c r="BM63" s="5">
        <v>0.14342462849227919</v>
      </c>
      <c r="BN63" s="4">
        <v>61</v>
      </c>
      <c r="BO63" s="5">
        <v>0.14222449311411725</v>
      </c>
      <c r="BP63" s="4">
        <v>60</v>
      </c>
      <c r="BQ63" s="4">
        <v>0.14268634672577721</v>
      </c>
      <c r="BR63" s="4">
        <v>56</v>
      </c>
      <c r="BS63" s="5">
        <v>0.13931280024205003</v>
      </c>
      <c r="BT63" s="4">
        <v>54</v>
      </c>
      <c r="BU63" s="4">
        <v>0.13669003676724936</v>
      </c>
      <c r="BV63" s="4">
        <v>57</v>
      </c>
      <c r="BW63" s="5">
        <v>0.11157454812107043</v>
      </c>
      <c r="BX63" s="4">
        <v>52</v>
      </c>
      <c r="BY63" s="5">
        <v>0.10950310788934325</v>
      </c>
      <c r="BZ63" s="4">
        <v>49</v>
      </c>
      <c r="CA63" s="5">
        <v>0.10730953107843481</v>
      </c>
      <c r="CB63" s="4">
        <v>48</v>
      </c>
      <c r="CC63" s="504"/>
    </row>
    <row r="64" spans="1:81">
      <c r="A64" s="4">
        <v>1705030055</v>
      </c>
      <c r="B64" s="4">
        <v>1</v>
      </c>
      <c r="C64" t="s">
        <v>45</v>
      </c>
      <c r="D64" s="232">
        <v>16577918.382715106</v>
      </c>
      <c r="E64" s="232">
        <v>9190547.4144986235</v>
      </c>
      <c r="F64" s="472" t="s">
        <v>92</v>
      </c>
      <c r="G64" s="5">
        <v>0.5543848873137841</v>
      </c>
      <c r="H64" s="4">
        <v>63</v>
      </c>
      <c r="I64" s="5">
        <v>0.54746007650814632</v>
      </c>
      <c r="J64" s="4">
        <v>62</v>
      </c>
      <c r="K64" s="5">
        <v>0.53995631124037113</v>
      </c>
      <c r="L64" s="4">
        <v>62</v>
      </c>
      <c r="M64" s="5">
        <v>0.53582528329123913</v>
      </c>
      <c r="N64" s="4">
        <v>60</v>
      </c>
      <c r="O64" s="5">
        <v>0.53258775283144599</v>
      </c>
      <c r="P64" s="4">
        <v>60</v>
      </c>
      <c r="Q64" s="4">
        <v>0.52460142524413111</v>
      </c>
      <c r="R64" s="4">
        <v>62</v>
      </c>
      <c r="S64" s="5">
        <v>0.46676180825161528</v>
      </c>
      <c r="T64" s="4">
        <v>60</v>
      </c>
      <c r="U64" s="5">
        <v>0.46570819767100341</v>
      </c>
      <c r="V64" s="4">
        <v>63</v>
      </c>
      <c r="W64" s="5">
        <v>0.46458658017440402</v>
      </c>
      <c r="X64" s="4">
        <v>59</v>
      </c>
      <c r="Y64" s="5">
        <v>0.46812898346300719</v>
      </c>
      <c r="Z64" s="4">
        <v>63</v>
      </c>
      <c r="AA64" s="5">
        <v>0.38465067270235609</v>
      </c>
      <c r="AB64" s="4">
        <v>63</v>
      </c>
      <c r="AC64" s="5">
        <v>0.37858737094994371</v>
      </c>
      <c r="AD64" s="4">
        <v>63</v>
      </c>
      <c r="AE64" s="5">
        <v>0.37854936859129673</v>
      </c>
      <c r="AF64" s="4">
        <v>63</v>
      </c>
      <c r="AG64" s="5">
        <v>0.36214362819278445</v>
      </c>
      <c r="AH64" s="4">
        <v>63</v>
      </c>
      <c r="AI64" s="5">
        <v>0.3578879064289367</v>
      </c>
      <c r="AJ64" s="4">
        <v>63</v>
      </c>
      <c r="AK64" s="5">
        <v>0.35342893767575378</v>
      </c>
      <c r="AL64" s="4">
        <v>62</v>
      </c>
      <c r="AM64" s="5">
        <v>0.3467088884599156</v>
      </c>
      <c r="AN64" s="4">
        <v>62</v>
      </c>
      <c r="AO64" s="5">
        <v>0.33697210524519722</v>
      </c>
      <c r="AP64" s="4">
        <v>60</v>
      </c>
      <c r="AQ64" s="5">
        <v>0.3353600755418763</v>
      </c>
      <c r="AR64" s="4">
        <v>56</v>
      </c>
      <c r="AS64" s="5">
        <v>0.3074404242865626</v>
      </c>
      <c r="AT64" s="4">
        <v>60</v>
      </c>
      <c r="AU64" s="5">
        <v>0.29915158359611854</v>
      </c>
      <c r="AV64" s="4">
        <v>60</v>
      </c>
      <c r="AW64" s="5">
        <v>0.29403079919514985</v>
      </c>
      <c r="AX64" s="4">
        <v>58</v>
      </c>
      <c r="AY64" s="5">
        <v>0.21710780666822349</v>
      </c>
      <c r="AZ64" s="4">
        <v>62</v>
      </c>
      <c r="BA64" s="5">
        <v>0.2081578132749215</v>
      </c>
      <c r="BB64" s="4">
        <v>59</v>
      </c>
      <c r="BC64" s="5">
        <v>0.20800513186211889</v>
      </c>
      <c r="BD64" s="4">
        <v>58</v>
      </c>
      <c r="BE64" s="5">
        <v>0.18699837599313429</v>
      </c>
      <c r="BF64" s="4">
        <v>59</v>
      </c>
      <c r="BG64" s="5">
        <v>0.18699837599313429</v>
      </c>
      <c r="BH64" s="4">
        <v>56</v>
      </c>
      <c r="BI64" s="5">
        <v>0.17618511911361523</v>
      </c>
      <c r="BJ64" s="4">
        <v>56</v>
      </c>
      <c r="BK64" s="5">
        <v>0.14807432887345864</v>
      </c>
      <c r="BL64" s="4">
        <v>61</v>
      </c>
      <c r="BM64" s="5">
        <v>0.14448955097290786</v>
      </c>
      <c r="BN64" s="4">
        <v>60</v>
      </c>
      <c r="BO64" s="5">
        <v>0.14313585345697069</v>
      </c>
      <c r="BP64" s="4">
        <v>58</v>
      </c>
      <c r="BQ64" s="4">
        <v>0.13251619626291572</v>
      </c>
      <c r="BR64" s="4">
        <v>63</v>
      </c>
      <c r="BS64" s="5">
        <v>0.12763183134617784</v>
      </c>
      <c r="BT64" s="4">
        <v>62</v>
      </c>
      <c r="BU64" s="4">
        <v>0.12773763906016858</v>
      </c>
      <c r="BV64" s="4">
        <v>63</v>
      </c>
      <c r="BW64" s="5">
        <v>0.11260530197919431</v>
      </c>
      <c r="BX64" s="4">
        <v>51</v>
      </c>
      <c r="BY64" s="5">
        <v>0.10842938947306326</v>
      </c>
      <c r="BZ64" s="4">
        <v>50</v>
      </c>
      <c r="CA64" s="5">
        <v>0.10646090044768447</v>
      </c>
      <c r="CB64" s="4">
        <v>49</v>
      </c>
      <c r="CC64" s="504"/>
    </row>
    <row r="65" spans="1:81">
      <c r="A65" s="4">
        <v>1511110072</v>
      </c>
      <c r="B65" s="4">
        <v>1</v>
      </c>
      <c r="C65" t="s">
        <v>61</v>
      </c>
      <c r="D65" s="232">
        <v>25496791.977234073</v>
      </c>
      <c r="E65" s="232">
        <v>13875759.913426625</v>
      </c>
      <c r="F65" s="472" t="s">
        <v>91</v>
      </c>
      <c r="G65" s="5">
        <v>0.5442159125672047</v>
      </c>
      <c r="H65" s="4">
        <v>64</v>
      </c>
      <c r="I65" s="5">
        <v>0.52241942048565126</v>
      </c>
      <c r="J65" s="4">
        <v>65</v>
      </c>
      <c r="K65" s="5">
        <v>0.52209802486842238</v>
      </c>
      <c r="L65" s="4">
        <v>63</v>
      </c>
      <c r="M65" s="5">
        <v>0.51586913294353598</v>
      </c>
      <c r="N65" s="4">
        <v>64</v>
      </c>
      <c r="O65" s="5">
        <v>0.51246717319805501</v>
      </c>
      <c r="P65" s="4">
        <v>64</v>
      </c>
      <c r="Q65" s="4">
        <v>0.49727673768670733</v>
      </c>
      <c r="R65" s="4">
        <v>64</v>
      </c>
      <c r="S65" s="5">
        <v>0.44683527615570834</v>
      </c>
      <c r="T65" s="4">
        <v>53</v>
      </c>
      <c r="U65" s="5">
        <v>0.44089628854972784</v>
      </c>
      <c r="V65" s="4">
        <v>66</v>
      </c>
      <c r="W65" s="5">
        <v>0.4381659519622142</v>
      </c>
      <c r="X65" s="4">
        <v>51</v>
      </c>
      <c r="Y65" s="5">
        <v>0.43015712960128044</v>
      </c>
      <c r="Z65" s="4">
        <v>66</v>
      </c>
      <c r="AA65" s="5">
        <v>0.36503098379633692</v>
      </c>
      <c r="AB65" s="4">
        <v>65</v>
      </c>
      <c r="AC65" s="5">
        <v>0.35935337097611592</v>
      </c>
      <c r="AD65" s="4">
        <v>65</v>
      </c>
      <c r="AE65" s="5">
        <v>0.35320794227027519</v>
      </c>
      <c r="AF65" s="4">
        <v>65</v>
      </c>
      <c r="AG65" s="5">
        <v>0.34175289044104751</v>
      </c>
      <c r="AH65" s="4">
        <v>65</v>
      </c>
      <c r="AI65" s="5">
        <v>0.30444491160341058</v>
      </c>
      <c r="AJ65" s="4">
        <v>67</v>
      </c>
      <c r="AK65" s="5">
        <v>0.30139352451738105</v>
      </c>
      <c r="AL65" s="4">
        <v>67</v>
      </c>
      <c r="AM65" s="5">
        <v>0.29644905191841142</v>
      </c>
      <c r="AN65" s="4">
        <v>67</v>
      </c>
      <c r="AO65" s="5">
        <v>0.28708746112499522</v>
      </c>
      <c r="AP65" s="4">
        <v>67</v>
      </c>
      <c r="AQ65" s="5">
        <v>0.2863201878012559</v>
      </c>
      <c r="AR65" s="4">
        <v>61</v>
      </c>
      <c r="AS65" s="5">
        <v>0.28026242101466148</v>
      </c>
      <c r="AT65" s="4">
        <v>63</v>
      </c>
      <c r="AU65" s="5">
        <v>0.2549142627246721</v>
      </c>
      <c r="AV65" s="4">
        <v>66</v>
      </c>
      <c r="AW65" s="5">
        <v>0.24312449362557195</v>
      </c>
      <c r="AX65" s="4">
        <v>66</v>
      </c>
      <c r="AY65" s="5">
        <v>0.19415550400104148</v>
      </c>
      <c r="AZ65" s="4">
        <v>66</v>
      </c>
      <c r="BA65" s="5">
        <v>0.18706918701805292</v>
      </c>
      <c r="BB65" s="4">
        <v>66</v>
      </c>
      <c r="BC65" s="5">
        <v>0.18529543154214617</v>
      </c>
      <c r="BD65" s="4">
        <v>66</v>
      </c>
      <c r="BE65" s="5">
        <v>0.13633540452671591</v>
      </c>
      <c r="BF65" s="4">
        <v>68</v>
      </c>
      <c r="BG65" s="5">
        <v>0.11743299799655374</v>
      </c>
      <c r="BH65" s="4">
        <v>68</v>
      </c>
      <c r="BI65" s="5">
        <v>0.10270970278653337</v>
      </c>
      <c r="BJ65" s="4">
        <v>68</v>
      </c>
      <c r="BK65" s="5">
        <v>9.8712406747780104E-2</v>
      </c>
      <c r="BL65" s="4">
        <v>67</v>
      </c>
      <c r="BM65" s="5">
        <v>9.2569548152042533E-2</v>
      </c>
      <c r="BN65" s="4">
        <v>69</v>
      </c>
      <c r="BO65" s="5">
        <v>8.9853845728157494E-2</v>
      </c>
      <c r="BP65" s="4">
        <v>69</v>
      </c>
      <c r="BQ65" s="4">
        <v>9.205290498931798E-2</v>
      </c>
      <c r="BR65" s="4">
        <v>68</v>
      </c>
      <c r="BS65" s="5">
        <v>8.5057097885832642E-2</v>
      </c>
      <c r="BT65" s="4">
        <v>69</v>
      </c>
      <c r="BU65" s="4">
        <v>8.8336883310682693E-2</v>
      </c>
      <c r="BV65" s="4">
        <v>69</v>
      </c>
      <c r="BW65" s="5">
        <v>7.7755471943444607E-2</v>
      </c>
      <c r="BX65" s="4">
        <v>66</v>
      </c>
      <c r="BY65" s="5">
        <v>7.3896603068532005E-2</v>
      </c>
      <c r="BZ65" s="4">
        <v>66</v>
      </c>
      <c r="CA65" s="5">
        <v>6.4385812484620358E-2</v>
      </c>
      <c r="CB65" s="4">
        <v>66</v>
      </c>
      <c r="CC65" s="504"/>
    </row>
    <row r="66" spans="1:81">
      <c r="A66" s="4">
        <v>1711020002</v>
      </c>
      <c r="B66" s="4">
        <v>5</v>
      </c>
      <c r="C66" t="s">
        <v>53</v>
      </c>
      <c r="D66" s="232">
        <v>3700392.3160271044</v>
      </c>
      <c r="E66" s="232">
        <v>1998183.3285306734</v>
      </c>
      <c r="F66" s="472" t="s">
        <v>91</v>
      </c>
      <c r="G66" s="5">
        <v>0.53999229213512323</v>
      </c>
      <c r="H66" s="4">
        <v>65</v>
      </c>
      <c r="I66" s="5">
        <v>0.5307175695518378</v>
      </c>
      <c r="J66" s="4">
        <v>64</v>
      </c>
      <c r="K66" s="5">
        <v>0.52123513767405849</v>
      </c>
      <c r="L66" s="4">
        <v>64</v>
      </c>
      <c r="M66" s="5">
        <v>0.51814364492763842</v>
      </c>
      <c r="N66" s="4">
        <v>63</v>
      </c>
      <c r="O66" s="5">
        <v>0.51402982542213038</v>
      </c>
      <c r="P66" s="4">
        <v>63</v>
      </c>
      <c r="Q66" s="4">
        <v>0.50398053236639329</v>
      </c>
      <c r="R66" s="4">
        <v>63</v>
      </c>
      <c r="S66" s="5">
        <v>0.50178074966342323</v>
      </c>
      <c r="T66" s="4">
        <v>67</v>
      </c>
      <c r="U66" s="5">
        <v>0.50178074966342323</v>
      </c>
      <c r="V66" s="4">
        <v>62</v>
      </c>
      <c r="W66" s="5">
        <v>0.50178074966342323</v>
      </c>
      <c r="X66" s="4">
        <v>67</v>
      </c>
      <c r="Y66" s="5">
        <v>0.50597933358655589</v>
      </c>
      <c r="Z66" s="4">
        <v>61</v>
      </c>
      <c r="AA66" s="5">
        <v>0.38977275052046789</v>
      </c>
      <c r="AB66" s="4">
        <v>62</v>
      </c>
      <c r="AC66" s="5">
        <v>0.38058785054999728</v>
      </c>
      <c r="AD66" s="4">
        <v>62</v>
      </c>
      <c r="AE66" s="5">
        <v>0.38048242929552367</v>
      </c>
      <c r="AF66" s="4">
        <v>62</v>
      </c>
      <c r="AG66" s="5">
        <v>0.38045902638319845</v>
      </c>
      <c r="AH66" s="4">
        <v>61</v>
      </c>
      <c r="AI66" s="5">
        <v>0.37498785929817907</v>
      </c>
      <c r="AJ66" s="4">
        <v>60</v>
      </c>
      <c r="AK66" s="5">
        <v>0.37035370619076241</v>
      </c>
      <c r="AL66" s="4">
        <v>59</v>
      </c>
      <c r="AM66" s="5">
        <v>0.36221033705739691</v>
      </c>
      <c r="AN66" s="4">
        <v>57</v>
      </c>
      <c r="AO66" s="5">
        <v>0.34796402239414292</v>
      </c>
      <c r="AP66" s="4">
        <v>57</v>
      </c>
      <c r="AQ66" s="5">
        <v>0.3470539397205622</v>
      </c>
      <c r="AR66" s="4">
        <v>55</v>
      </c>
      <c r="AS66" s="5">
        <v>0.34520579730692108</v>
      </c>
      <c r="AT66" s="4">
        <v>57</v>
      </c>
      <c r="AU66" s="5">
        <v>0.33362392800067919</v>
      </c>
      <c r="AV66" s="4">
        <v>57</v>
      </c>
      <c r="AW66" s="5">
        <v>0.31625554727639138</v>
      </c>
      <c r="AX66" s="4">
        <v>56</v>
      </c>
      <c r="AY66" s="5">
        <v>0.25639427407988691</v>
      </c>
      <c r="AZ66" s="4">
        <v>54</v>
      </c>
      <c r="BA66" s="5">
        <v>0.2383909852448626</v>
      </c>
      <c r="BB66" s="4">
        <v>55</v>
      </c>
      <c r="BC66" s="5">
        <v>0.23670281316829145</v>
      </c>
      <c r="BD66" s="4">
        <v>54</v>
      </c>
      <c r="BE66" s="5">
        <v>0.21771625877088324</v>
      </c>
      <c r="BF66" s="4">
        <v>51</v>
      </c>
      <c r="BG66" s="5">
        <v>0.21276318269989955</v>
      </c>
      <c r="BH66" s="4">
        <v>51</v>
      </c>
      <c r="BI66" s="5">
        <v>0.17880022876445911</v>
      </c>
      <c r="BJ66" s="4">
        <v>54</v>
      </c>
      <c r="BK66" s="5">
        <v>0.17234786477347683</v>
      </c>
      <c r="BL66" s="4">
        <v>53</v>
      </c>
      <c r="BM66" s="5">
        <v>0.16787967897464748</v>
      </c>
      <c r="BN66" s="4">
        <v>54</v>
      </c>
      <c r="BO66" s="5">
        <v>0.16622796439707943</v>
      </c>
      <c r="BP66" s="4">
        <v>54</v>
      </c>
      <c r="BQ66" s="4">
        <v>0.16539770793347539</v>
      </c>
      <c r="BR66" s="4">
        <v>50</v>
      </c>
      <c r="BS66" s="5">
        <v>0.16217345435439892</v>
      </c>
      <c r="BT66" s="4">
        <v>47</v>
      </c>
      <c r="BU66" s="4">
        <v>0.17338023659208793</v>
      </c>
      <c r="BV66" s="4">
        <v>48</v>
      </c>
      <c r="BW66" s="5">
        <v>0.13782053755211576</v>
      </c>
      <c r="BX66" s="4">
        <v>40</v>
      </c>
      <c r="BY66" s="5">
        <v>0.13155725779131372</v>
      </c>
      <c r="BZ66" s="4">
        <v>40</v>
      </c>
      <c r="CA66" s="5">
        <v>0.12866967080392311</v>
      </c>
      <c r="CB66" s="4">
        <v>36</v>
      </c>
      <c r="CC66" s="504"/>
    </row>
    <row r="67" spans="1:81">
      <c r="A67" s="4">
        <v>1708080014</v>
      </c>
      <c r="B67" s="4">
        <v>1</v>
      </c>
      <c r="C67" t="s">
        <v>11</v>
      </c>
      <c r="D67" s="232">
        <v>16198167.494577462</v>
      </c>
      <c r="E67" s="232">
        <v>8131990.4337541787</v>
      </c>
      <c r="F67" s="472" t="s">
        <v>91</v>
      </c>
      <c r="G67" s="5">
        <v>0.50203150674151653</v>
      </c>
      <c r="H67" s="4">
        <v>66</v>
      </c>
      <c r="I67" s="5">
        <v>0.49432618737076184</v>
      </c>
      <c r="J67" s="4">
        <v>66</v>
      </c>
      <c r="K67" s="5">
        <v>0.49056587400394308</v>
      </c>
      <c r="L67" s="4">
        <v>66</v>
      </c>
      <c r="M67" s="5">
        <v>0.48335401934643185</v>
      </c>
      <c r="N67" s="4">
        <v>66</v>
      </c>
      <c r="O67" s="5">
        <v>0.4785460339995351</v>
      </c>
      <c r="P67" s="4">
        <v>66</v>
      </c>
      <c r="Q67" s="4">
        <v>0.46340630946014588</v>
      </c>
      <c r="R67" s="4">
        <v>66</v>
      </c>
      <c r="S67" s="5">
        <v>0.45585442328807735</v>
      </c>
      <c r="T67" s="4">
        <v>61</v>
      </c>
      <c r="U67" s="5">
        <v>0.45063840998387367</v>
      </c>
      <c r="V67" s="4">
        <v>65</v>
      </c>
      <c r="W67" s="5">
        <v>0.4429892912134375</v>
      </c>
      <c r="X67" s="4">
        <v>61</v>
      </c>
      <c r="Y67" s="5">
        <v>0.44563985670810574</v>
      </c>
      <c r="Z67" s="4">
        <v>65</v>
      </c>
      <c r="AA67" s="5">
        <v>0.36014139431758613</v>
      </c>
      <c r="AB67" s="4">
        <v>66</v>
      </c>
      <c r="AC67" s="5">
        <v>0.34877362204125223</v>
      </c>
      <c r="AD67" s="4">
        <v>66</v>
      </c>
      <c r="AE67" s="5">
        <v>0.3480991067115527</v>
      </c>
      <c r="AF67" s="4">
        <v>66</v>
      </c>
      <c r="AG67" s="5">
        <v>0.34700545797865456</v>
      </c>
      <c r="AH67" s="4">
        <v>64</v>
      </c>
      <c r="AI67" s="5">
        <v>0.33760562257676124</v>
      </c>
      <c r="AJ67" s="4">
        <v>64</v>
      </c>
      <c r="AK67" s="5">
        <v>0.33205284527776752</v>
      </c>
      <c r="AL67" s="4">
        <v>63</v>
      </c>
      <c r="AM67" s="5">
        <v>0.3248936535469637</v>
      </c>
      <c r="AN67" s="4">
        <v>64</v>
      </c>
      <c r="AO67" s="5">
        <v>0.31288675665847493</v>
      </c>
      <c r="AP67" s="4">
        <v>64</v>
      </c>
      <c r="AQ67" s="5">
        <v>0.308459079459179</v>
      </c>
      <c r="AR67" s="4">
        <v>59</v>
      </c>
      <c r="AS67" s="5">
        <v>0.30451365936724872</v>
      </c>
      <c r="AT67" s="4">
        <v>61</v>
      </c>
      <c r="AU67" s="5">
        <v>0.2942969916617641</v>
      </c>
      <c r="AV67" s="4">
        <v>61</v>
      </c>
      <c r="AW67" s="5">
        <v>0.28777446638927412</v>
      </c>
      <c r="AX67" s="4">
        <v>60</v>
      </c>
      <c r="AY67" s="5">
        <v>0.20564795665591834</v>
      </c>
      <c r="AZ67" s="4">
        <v>65</v>
      </c>
      <c r="BA67" s="5">
        <v>0.19108182965493495</v>
      </c>
      <c r="BB67" s="4">
        <v>64</v>
      </c>
      <c r="BC67" s="5">
        <v>0.20710103121945769</v>
      </c>
      <c r="BD67" s="4">
        <v>59</v>
      </c>
      <c r="BE67" s="5">
        <v>0.18970876212740292</v>
      </c>
      <c r="BF67" s="4">
        <v>57</v>
      </c>
      <c r="BG67" s="5">
        <v>0.18308849938431165</v>
      </c>
      <c r="BH67" s="4">
        <v>58</v>
      </c>
      <c r="BI67" s="5">
        <v>0.16890433407837993</v>
      </c>
      <c r="BJ67" s="4">
        <v>58</v>
      </c>
      <c r="BK67" s="5">
        <v>0.16656658030857682</v>
      </c>
      <c r="BL67" s="4">
        <v>54</v>
      </c>
      <c r="BM67" s="5">
        <v>0.14338381087375493</v>
      </c>
      <c r="BN67" s="4">
        <v>62</v>
      </c>
      <c r="BO67" s="5">
        <v>0.14144858167783489</v>
      </c>
      <c r="BP67" s="4">
        <v>62</v>
      </c>
      <c r="BQ67" s="4">
        <v>0.14951427580584767</v>
      </c>
      <c r="BR67" s="4">
        <v>53</v>
      </c>
      <c r="BS67" s="5">
        <v>0.1286902866985509</v>
      </c>
      <c r="BT67" s="4">
        <v>60</v>
      </c>
      <c r="BU67" s="4">
        <v>0.12615485814825297</v>
      </c>
      <c r="BV67" s="4">
        <v>64</v>
      </c>
      <c r="BW67" s="5">
        <v>0.10072715067937597</v>
      </c>
      <c r="BX67" s="4">
        <v>57</v>
      </c>
      <c r="BY67" s="5">
        <v>7.8518797516735545E-2</v>
      </c>
      <c r="BZ67" s="4">
        <v>65</v>
      </c>
      <c r="CA67" s="5">
        <v>7.3445368895110968E-2</v>
      </c>
      <c r="CB67" s="4">
        <v>64</v>
      </c>
      <c r="CC67" s="504"/>
    </row>
    <row r="68" spans="1:81">
      <c r="A68" s="4">
        <v>1711020073</v>
      </c>
      <c r="B68" s="4">
        <v>1</v>
      </c>
      <c r="C68" t="s">
        <v>62</v>
      </c>
      <c r="D68" s="232">
        <v>5888640.3815004341</v>
      </c>
      <c r="E68" s="232">
        <v>2911074.1108346954</v>
      </c>
      <c r="F68" s="472" t="s">
        <v>90</v>
      </c>
      <c r="G68" s="5">
        <v>0.49435420101048</v>
      </c>
      <c r="H68" s="4">
        <v>67</v>
      </c>
      <c r="I68" s="5">
        <v>0.47280674419198165</v>
      </c>
      <c r="J68" s="4">
        <v>67</v>
      </c>
      <c r="K68" s="5">
        <v>0.47248363522700099</v>
      </c>
      <c r="L68" s="4">
        <v>67</v>
      </c>
      <c r="M68" s="5">
        <v>0.46283775307127539</v>
      </c>
      <c r="N68" s="4">
        <v>67</v>
      </c>
      <c r="O68" s="5">
        <v>0.45569579654198311</v>
      </c>
      <c r="P68" s="4">
        <v>67</v>
      </c>
      <c r="Q68" s="4">
        <v>0.43928019948889463</v>
      </c>
      <c r="R68" s="4">
        <v>67</v>
      </c>
      <c r="S68" s="5">
        <v>0.42572075792431197</v>
      </c>
      <c r="T68" s="4">
        <v>64</v>
      </c>
      <c r="U68" s="5">
        <v>0.40169293923227023</v>
      </c>
      <c r="V68" s="4">
        <v>67</v>
      </c>
      <c r="W68" s="5">
        <v>0.4009654367231496</v>
      </c>
      <c r="X68" s="4">
        <v>64</v>
      </c>
      <c r="Y68" s="5">
        <v>0.40220359361753288</v>
      </c>
      <c r="Z68" s="4">
        <v>67</v>
      </c>
      <c r="AA68" s="5">
        <v>0.35296890905272149</v>
      </c>
      <c r="AB68" s="4">
        <v>67</v>
      </c>
      <c r="AC68" s="5">
        <v>0.34182032752796326</v>
      </c>
      <c r="AD68" s="4">
        <v>67</v>
      </c>
      <c r="AE68" s="5">
        <v>0.34182032752796326</v>
      </c>
      <c r="AF68" s="4">
        <v>67</v>
      </c>
      <c r="AG68" s="5">
        <v>0.3048383569521087</v>
      </c>
      <c r="AH68" s="4">
        <v>68</v>
      </c>
      <c r="AI68" s="5">
        <v>0.27428696207441072</v>
      </c>
      <c r="AJ68" s="4">
        <v>68</v>
      </c>
      <c r="AK68" s="5">
        <v>0.27211051943963066</v>
      </c>
      <c r="AL68" s="4">
        <v>68</v>
      </c>
      <c r="AM68" s="5">
        <v>0.26709349311765834</v>
      </c>
      <c r="AN68" s="4">
        <v>68</v>
      </c>
      <c r="AO68" s="5">
        <v>0.25765331602266112</v>
      </c>
      <c r="AP68" s="4">
        <v>68</v>
      </c>
      <c r="AQ68" s="5">
        <v>0.2568070734038147</v>
      </c>
      <c r="AR68" s="4">
        <v>65</v>
      </c>
      <c r="AS68" s="5">
        <v>0.25292152363650694</v>
      </c>
      <c r="AT68" s="4">
        <v>67</v>
      </c>
      <c r="AU68" s="5">
        <v>0.24690547471057039</v>
      </c>
      <c r="AV68" s="4">
        <v>67</v>
      </c>
      <c r="AW68" s="5">
        <v>0.24301365390229432</v>
      </c>
      <c r="AX68" s="4">
        <v>67</v>
      </c>
      <c r="AY68" s="5">
        <v>0.21262013061760687</v>
      </c>
      <c r="AZ68" s="4">
        <v>63</v>
      </c>
      <c r="BA68" s="5">
        <v>0.20600285939468713</v>
      </c>
      <c r="BB68" s="4">
        <v>60</v>
      </c>
      <c r="BC68" s="5">
        <v>0.20515062538603698</v>
      </c>
      <c r="BD68" s="4">
        <v>60</v>
      </c>
      <c r="BE68" s="5">
        <v>0.18807877292208239</v>
      </c>
      <c r="BF68" s="4">
        <v>58</v>
      </c>
      <c r="BG68" s="5">
        <v>0.18619631798001138</v>
      </c>
      <c r="BH68" s="4">
        <v>57</v>
      </c>
      <c r="BI68" s="5">
        <v>0.17761190039521285</v>
      </c>
      <c r="BJ68" s="4">
        <v>55</v>
      </c>
      <c r="BK68" s="5">
        <v>0.17501834859384252</v>
      </c>
      <c r="BL68" s="4">
        <v>52</v>
      </c>
      <c r="BM68" s="5">
        <v>0.15926160469800896</v>
      </c>
      <c r="BN68" s="4">
        <v>56</v>
      </c>
      <c r="BO68" s="5">
        <v>0.13628531441963979</v>
      </c>
      <c r="BP68" s="4">
        <v>63</v>
      </c>
      <c r="BQ68" s="4">
        <v>0.13270269489761638</v>
      </c>
      <c r="BR68" s="4">
        <v>62</v>
      </c>
      <c r="BS68" s="5">
        <v>0.13095061242491543</v>
      </c>
      <c r="BT68" s="4">
        <v>59</v>
      </c>
      <c r="BU68" s="4">
        <v>0.13380362940079041</v>
      </c>
      <c r="BV68" s="4">
        <v>59</v>
      </c>
      <c r="BW68" s="5">
        <v>9.8210665845580705E-2</v>
      </c>
      <c r="BX68" s="4">
        <v>60</v>
      </c>
      <c r="BY68" s="5">
        <v>9.5296205106236487E-2</v>
      </c>
      <c r="BZ68" s="4">
        <v>57</v>
      </c>
      <c r="CA68" s="5">
        <v>9.3946715549196314E-2</v>
      </c>
      <c r="CB68" s="4">
        <v>54</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CB68">
      <sortCondition ref="H1:H68"/>
    </sortState>
  </autoFilter>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4"/>
  <cols>
    <col min="1" max="1" width="9.109375" style="471"/>
    <col min="2" max="2" width="15" customWidth="1"/>
    <col min="3" max="3" width="6.33203125" customWidth="1"/>
    <col min="4" max="4" width="9.33203125" bestFit="1" customWidth="1"/>
    <col min="5" max="5" width="8.44140625" customWidth="1"/>
    <col min="6" max="6" width="3.33203125" style="3" customWidth="1"/>
    <col min="7" max="7" width="9.109375" style="471"/>
    <col min="8" max="8" width="10.5546875" customWidth="1"/>
    <col min="9" max="9" width="9.6640625" customWidth="1"/>
    <col min="11" max="11" width="10" customWidth="1"/>
  </cols>
  <sheetData>
    <row r="1" spans="1:16" ht="15" thickBot="1">
      <c r="A1" s="842" t="s">
        <v>179</v>
      </c>
      <c r="B1" s="843"/>
      <c r="C1" s="843"/>
      <c r="D1" s="843"/>
      <c r="E1" s="844"/>
      <c r="G1" s="842" t="s">
        <v>214</v>
      </c>
      <c r="H1" s="843"/>
      <c r="I1" s="843"/>
      <c r="J1" s="843"/>
      <c r="K1" s="844"/>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4"/>
  <cols>
    <col min="1" max="1" width="45.88671875" bestFit="1" customWidth="1"/>
    <col min="2" max="2" width="11.44140625" customWidth="1"/>
    <col min="3" max="3" width="45.88671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4"/>
  <cols>
    <col min="1" max="1" width="45.88671875" bestFit="1" customWidth="1"/>
    <col min="2" max="2" width="18.44140625" style="349" customWidth="1"/>
    <col min="3" max="3" width="18.44140625" style="4" customWidth="1"/>
    <col min="4" max="4" width="19.6640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view="pageBreakPreview" zoomScale="60" zoomScaleNormal="75" workbookViewId="0">
      <selection activeCell="K5" sqref="K5"/>
    </sheetView>
  </sheetViews>
  <sheetFormatPr defaultColWidth="9.109375" defaultRowHeight="13.8"/>
  <cols>
    <col min="1" max="1" width="2.6640625" style="237" customWidth="1"/>
    <col min="2" max="2" width="1.6640625" style="237" customWidth="1"/>
    <col min="3" max="3" width="3.6640625" style="237" customWidth="1"/>
    <col min="4" max="4" width="29.33203125" style="237" customWidth="1"/>
    <col min="5" max="5" width="73.5546875" style="237" customWidth="1"/>
    <col min="6" max="6" width="1.6640625" style="237" customWidth="1"/>
    <col min="7" max="7" width="2.6640625" style="237" customWidth="1"/>
    <col min="8" max="16384" width="9.109375" style="237"/>
  </cols>
  <sheetData>
    <row r="1" spans="2:6" ht="14.4"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4"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66"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4"/>
  <cols>
    <col min="1" max="1" width="18.6640625" style="4" customWidth="1"/>
    <col min="2" max="2" width="14.44140625" style="4" customWidth="1"/>
    <col min="3" max="3" width="45.88671875" bestFit="1" customWidth="1"/>
    <col min="4" max="4" width="19.33203125" customWidth="1"/>
    <col min="5" max="5" width="19.6640625" customWidth="1"/>
    <col min="6" max="6" width="22.44140625" customWidth="1"/>
    <col min="7" max="7" width="24.88671875" style="390" customWidth="1"/>
    <col min="8" max="9" width="17" style="390" customWidth="1"/>
    <col min="10" max="11" width="18.5546875" style="390" customWidth="1"/>
    <col min="12" max="12" width="35.109375" customWidth="1"/>
    <col min="13" max="13" width="19.33203125" customWidth="1"/>
    <col min="14" max="14" width="17.5546875" customWidth="1"/>
  </cols>
  <sheetData>
    <row r="1" spans="1:14" ht="72">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4"/>
  <cols>
    <col min="1" max="1" width="14.109375" customWidth="1"/>
    <col min="2" max="2" width="15" style="4" customWidth="1"/>
    <col min="3" max="3" width="29.109375" customWidth="1"/>
    <col min="4" max="4" width="21.33203125" customWidth="1"/>
    <col min="5" max="5" width="22.44140625" customWidth="1"/>
    <col min="6" max="6" width="19.5546875" customWidth="1"/>
    <col min="7" max="7" width="14.6640625" customWidth="1"/>
    <col min="8" max="8" width="13.6640625" style="4" customWidth="1"/>
    <col min="9" max="9" width="17.88671875" customWidth="1"/>
    <col min="10" max="10" width="18.33203125" customWidth="1"/>
    <col min="11" max="11" width="17.109375" customWidth="1"/>
    <col min="12" max="12" width="19" customWidth="1"/>
    <col min="13" max="13" width="23.5546875" style="232" customWidth="1"/>
    <col min="14" max="16" width="22.6640625" customWidth="1"/>
    <col min="17" max="17" width="9.5546875" customWidth="1"/>
    <col min="18" max="18" width="14.88671875" bestFit="1" customWidth="1"/>
    <col min="22" max="22" width="18.33203125" customWidth="1"/>
  </cols>
  <sheetData>
    <row r="1" spans="1:22" ht="72">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4"/>
  <cols>
    <col min="1" max="1" width="5.33203125" bestFit="1" customWidth="1"/>
    <col min="2" max="2" width="27.109375" bestFit="1" customWidth="1"/>
    <col min="3" max="3" width="7" bestFit="1" customWidth="1"/>
    <col min="4" max="4" width="10.88671875" customWidth="1"/>
    <col min="5" max="5" width="36.5546875" bestFit="1" customWidth="1"/>
    <col min="6" max="6" width="16.44140625" bestFit="1" customWidth="1"/>
    <col min="8" max="8" width="13.6640625" customWidth="1"/>
    <col min="9" max="9" width="19.5546875" customWidth="1"/>
    <col min="10" max="10" width="13.6640625" customWidth="1"/>
    <col min="11" max="11" width="10.44140625" customWidth="1"/>
    <col min="12" max="12" width="52.44140625" customWidth="1"/>
    <col min="13" max="13" width="23.33203125" customWidth="1"/>
  </cols>
  <sheetData>
    <row r="1" spans="1:13">
      <c r="A1" s="6"/>
      <c r="B1" s="9" t="s">
        <v>176</v>
      </c>
      <c r="C1" s="10">
        <v>1</v>
      </c>
      <c r="D1" s="11"/>
      <c r="E1" s="416" t="s">
        <v>559</v>
      </c>
      <c r="F1" s="12"/>
      <c r="H1" s="6"/>
      <c r="I1" s="418" t="s">
        <v>176</v>
      </c>
      <c r="J1" s="419">
        <v>0.95231439454839606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0.81383501180062323</v>
      </c>
      <c r="D3" s="3">
        <v>5</v>
      </c>
      <c r="E3" s="3" t="s">
        <v>395</v>
      </c>
      <c r="F3" s="14">
        <v>0</v>
      </c>
      <c r="H3" s="7">
        <v>1</v>
      </c>
      <c r="I3" s="3" t="s">
        <v>174</v>
      </c>
      <c r="J3" s="2">
        <v>0.54511022416835364</v>
      </c>
      <c r="K3" s="3">
        <v>3</v>
      </c>
      <c r="L3" s="3" t="s">
        <v>395</v>
      </c>
      <c r="M3" s="14">
        <v>6.6831580620435746E-2</v>
      </c>
    </row>
    <row r="4" spans="1:13">
      <c r="A4" s="7">
        <v>2</v>
      </c>
      <c r="B4" s="3" t="s">
        <v>71</v>
      </c>
      <c r="C4" s="2">
        <v>9.3115172610299529E-2</v>
      </c>
      <c r="D4" s="3">
        <v>4</v>
      </c>
      <c r="E4" s="3" t="s">
        <v>396</v>
      </c>
      <c r="F4" s="14">
        <v>3.1982651170327114E-2</v>
      </c>
      <c r="H4" s="7">
        <v>2</v>
      </c>
      <c r="I4" s="3" t="s">
        <v>400</v>
      </c>
      <c r="J4" s="2">
        <v>0.30112937985974614</v>
      </c>
      <c r="K4" s="3">
        <v>5</v>
      </c>
      <c r="L4" s="3" t="s">
        <v>396</v>
      </c>
      <c r="M4" s="14">
        <v>2.3337209339053387E-2</v>
      </c>
    </row>
    <row r="5" spans="1:13">
      <c r="A5" s="7">
        <v>3</v>
      </c>
      <c r="B5" s="3" t="s">
        <v>401</v>
      </c>
      <c r="C5" s="2">
        <v>6.1067164418750007E-2</v>
      </c>
      <c r="D5" s="3">
        <v>5</v>
      </c>
      <c r="E5" s="3" t="s">
        <v>410</v>
      </c>
      <c r="F5" s="14">
        <v>0</v>
      </c>
      <c r="H5" s="7">
        <v>3</v>
      </c>
      <c r="I5" s="3" t="s">
        <v>395</v>
      </c>
      <c r="J5" s="2">
        <v>6.6831580620435746E-2</v>
      </c>
      <c r="K5" s="3">
        <v>12</v>
      </c>
      <c r="L5" s="3" t="s">
        <v>410</v>
      </c>
      <c r="M5" s="14">
        <v>0</v>
      </c>
    </row>
    <row r="6" spans="1:13">
      <c r="A6" s="7">
        <v>4</v>
      </c>
      <c r="B6" s="3" t="s">
        <v>396</v>
      </c>
      <c r="C6" s="2">
        <v>3.1982651170327114E-2</v>
      </c>
      <c r="D6" s="3">
        <v>5</v>
      </c>
      <c r="E6" s="3" t="s">
        <v>398</v>
      </c>
      <c r="F6" s="14">
        <v>0</v>
      </c>
      <c r="H6" s="7">
        <v>4</v>
      </c>
      <c r="I6" s="3" t="s">
        <v>590</v>
      </c>
      <c r="J6" s="2">
        <v>3.9243209899860639E-2</v>
      </c>
      <c r="K6" s="3">
        <v>9</v>
      </c>
      <c r="L6" s="3" t="s">
        <v>398</v>
      </c>
      <c r="M6" s="14">
        <v>7.4715963583393591E-4</v>
      </c>
    </row>
    <row r="7" spans="1:13">
      <c r="A7" s="7"/>
      <c r="B7" s="3"/>
      <c r="C7" s="3"/>
      <c r="D7" s="3">
        <v>5</v>
      </c>
      <c r="E7" s="3" t="s">
        <v>524</v>
      </c>
      <c r="F7" s="14">
        <v>0</v>
      </c>
      <c r="H7" s="7"/>
      <c r="I7" s="3"/>
      <c r="J7" s="3"/>
      <c r="K7" s="3">
        <v>12</v>
      </c>
      <c r="L7" s="3" t="s">
        <v>524</v>
      </c>
      <c r="M7" s="14">
        <v>0</v>
      </c>
    </row>
    <row r="8" spans="1:13">
      <c r="A8" s="7"/>
      <c r="B8" s="3"/>
      <c r="C8" s="3"/>
      <c r="D8" s="3">
        <v>1</v>
      </c>
      <c r="E8" s="3" t="s">
        <v>400</v>
      </c>
      <c r="F8" s="14">
        <v>0.81383501180062323</v>
      </c>
      <c r="H8" s="7"/>
      <c r="I8" s="3"/>
      <c r="J8" s="3"/>
      <c r="K8" s="3">
        <v>2</v>
      </c>
      <c r="L8" s="3" t="s">
        <v>400</v>
      </c>
      <c r="M8" s="14">
        <v>0.30112937985974614</v>
      </c>
    </row>
    <row r="9" spans="1:13">
      <c r="A9" s="7"/>
      <c r="B9" s="3"/>
      <c r="C9" s="3"/>
      <c r="D9" s="3">
        <v>3</v>
      </c>
      <c r="E9" s="3" t="s">
        <v>401</v>
      </c>
      <c r="F9" s="14">
        <v>6.1067164418750007E-2</v>
      </c>
      <c r="H9" s="7"/>
      <c r="I9" s="3"/>
      <c r="J9" s="3"/>
      <c r="K9" s="3">
        <v>6</v>
      </c>
      <c r="L9" s="3" t="s">
        <v>401</v>
      </c>
      <c r="M9" s="14">
        <v>6.7797050407860512E-3</v>
      </c>
    </row>
    <row r="10" spans="1:13">
      <c r="A10" s="7"/>
      <c r="B10" s="3"/>
      <c r="C10" s="3"/>
      <c r="D10" s="3">
        <v>5</v>
      </c>
      <c r="E10" s="3" t="s">
        <v>402</v>
      </c>
      <c r="F10" s="14">
        <v>0</v>
      </c>
      <c r="H10" s="7"/>
      <c r="I10" s="3"/>
      <c r="J10" s="3"/>
      <c r="K10" s="3">
        <v>7</v>
      </c>
      <c r="L10" s="3" t="s">
        <v>402</v>
      </c>
      <c r="M10" s="14">
        <v>5.222165228035449E-3</v>
      </c>
    </row>
    <row r="11" spans="1:13">
      <c r="A11" s="7"/>
      <c r="B11" s="3"/>
      <c r="C11" s="3"/>
      <c r="D11" s="3">
        <v>5</v>
      </c>
      <c r="E11" s="3" t="s">
        <v>404</v>
      </c>
      <c r="F11" s="14">
        <v>0</v>
      </c>
      <c r="H11" s="7"/>
      <c r="I11" s="3"/>
      <c r="J11" s="3"/>
      <c r="K11" s="3">
        <v>10</v>
      </c>
      <c r="L11" s="3" t="s">
        <v>404</v>
      </c>
      <c r="M11" s="14">
        <v>6.7545514458430031E-4</v>
      </c>
    </row>
    <row r="12" spans="1:13">
      <c r="A12" s="7"/>
      <c r="B12" s="3"/>
      <c r="C12" s="3"/>
      <c r="D12" s="3">
        <v>5</v>
      </c>
      <c r="E12" s="3" t="s">
        <v>407</v>
      </c>
      <c r="F12" s="14">
        <v>0</v>
      </c>
      <c r="H12" s="7"/>
      <c r="I12" s="3"/>
      <c r="J12" s="3"/>
      <c r="K12" s="3">
        <v>11</v>
      </c>
      <c r="L12" s="3" t="s">
        <v>407</v>
      </c>
      <c r="M12" s="14">
        <v>1.9203917013765089E-5</v>
      </c>
    </row>
    <row r="13" spans="1:13">
      <c r="A13" s="7"/>
      <c r="B13" s="3"/>
      <c r="C13" s="3"/>
      <c r="D13" s="3">
        <v>5</v>
      </c>
      <c r="E13" s="3" t="s">
        <v>590</v>
      </c>
      <c r="F13" s="14">
        <v>0</v>
      </c>
      <c r="H13" s="7"/>
      <c r="I13" s="3"/>
      <c r="J13" s="3"/>
      <c r="K13" s="3">
        <v>4</v>
      </c>
      <c r="L13" s="3" t="s">
        <v>590</v>
      </c>
      <c r="M13" s="14">
        <v>3.9243209899860639E-2</v>
      </c>
    </row>
    <row r="14" spans="1:13">
      <c r="A14" s="7"/>
      <c r="B14" s="3"/>
      <c r="C14" s="3"/>
      <c r="D14" s="3">
        <v>2</v>
      </c>
      <c r="E14" s="3" t="s">
        <v>71</v>
      </c>
      <c r="F14" s="14">
        <v>9.3115172610299529E-2</v>
      </c>
      <c r="H14" s="7"/>
      <c r="I14" s="3"/>
      <c r="J14" s="3"/>
      <c r="K14" s="3">
        <v>8</v>
      </c>
      <c r="L14" s="3" t="s">
        <v>71</v>
      </c>
      <c r="M14" s="14">
        <v>2.1674570626287891E-3</v>
      </c>
    </row>
    <row r="15" spans="1:13" ht="15" thickBot="1">
      <c r="A15" s="8"/>
      <c r="B15" s="15"/>
      <c r="C15" s="15"/>
      <c r="D15" s="15">
        <v>5</v>
      </c>
      <c r="E15" s="15" t="s">
        <v>174</v>
      </c>
      <c r="F15" s="31">
        <v>0</v>
      </c>
      <c r="H15" s="8"/>
      <c r="I15" s="421"/>
      <c r="J15" s="421"/>
      <c r="K15" s="421">
        <v>1</v>
      </c>
      <c r="L15" s="421" t="s">
        <v>174</v>
      </c>
      <c r="M15" s="422">
        <v>0.54511022416835364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4"/>
  <cols>
    <col min="1" max="1" width="21.6640625" bestFit="1" customWidth="1"/>
    <col min="2" max="2" width="15.44140625" style="232" customWidth="1"/>
    <col min="3" max="3" width="20.6640625" style="232" customWidth="1"/>
    <col min="4" max="4" width="23.33203125" style="232" bestFit="1" customWidth="1"/>
    <col min="5" max="5" width="21.109375" bestFit="1" customWidth="1"/>
    <col min="6" max="6" width="44.88671875" customWidth="1"/>
    <col min="7" max="7" width="30" customWidth="1"/>
    <col min="8" max="8" width="11.33203125" customWidth="1"/>
    <col min="9" max="9" width="19.6640625" customWidth="1"/>
    <col min="10" max="10" width="14.3320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09375" defaultRowHeight="10.199999999999999"/>
  <cols>
    <col min="1" max="2" width="2.6640625" style="527" customWidth="1"/>
    <col min="3" max="3" width="35" style="527" customWidth="1"/>
    <col min="4" max="4" width="0.88671875" style="527" customWidth="1"/>
    <col min="5" max="5" width="8.44140625" style="527" customWidth="1"/>
    <col min="6" max="6" width="13.109375" style="527" customWidth="1"/>
    <col min="7" max="7" width="7" style="527" customWidth="1"/>
    <col min="8" max="8" width="0.88671875" style="527" customWidth="1"/>
    <col min="9" max="9" width="19.5546875" style="527" customWidth="1"/>
    <col min="10" max="10" width="17.6640625" style="527" customWidth="1"/>
    <col min="11" max="11" width="9.5546875" style="527" customWidth="1"/>
    <col min="12" max="12" width="7" style="527" customWidth="1"/>
    <col min="13" max="13" width="8.33203125" style="527" customWidth="1"/>
    <col min="14" max="14" width="0.88671875" style="527" customWidth="1"/>
    <col min="15" max="15" width="7" style="527" customWidth="1"/>
    <col min="16" max="16" width="8.109375" style="527" customWidth="1"/>
    <col min="17" max="16384" width="9.109375" style="527"/>
  </cols>
  <sheetData>
    <row r="2" spans="2:20">
      <c r="B2" s="573" t="s">
        <v>986</v>
      </c>
      <c r="I2" s="572"/>
    </row>
    <row r="3" spans="2:20">
      <c r="G3" s="572"/>
      <c r="I3" s="572"/>
    </row>
    <row r="4" spans="2:20" ht="5.0999999999999996" customHeight="1"/>
    <row r="5" spans="2:20" ht="11.25" customHeight="1">
      <c r="B5" s="845" t="s">
        <v>239</v>
      </c>
      <c r="C5" s="846"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45"/>
      <c r="C6" s="845"/>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45"/>
      <c r="C7" s="845"/>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4"/>
  <cols>
    <col min="1" max="1" width="45" customWidth="1"/>
    <col min="2" max="2" width="17.5546875" style="232" customWidth="1"/>
    <col min="3" max="5" width="17.44140625" style="232" customWidth="1"/>
    <col min="6" max="6" width="22.88671875" style="232" customWidth="1"/>
    <col min="7" max="7" width="22.6640625" customWidth="1"/>
    <col min="8" max="9" width="23.3320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4"/>
  <cols>
    <col min="1" max="1" width="30.5546875" customWidth="1"/>
    <col min="2" max="7" width="23.88671875" customWidth="1"/>
  </cols>
  <sheetData>
    <row r="1" spans="1:7">
      <c r="B1">
        <v>2015</v>
      </c>
      <c r="C1">
        <v>2016</v>
      </c>
      <c r="D1">
        <v>2017</v>
      </c>
      <c r="E1">
        <v>2018</v>
      </c>
      <c r="F1">
        <v>2019</v>
      </c>
      <c r="G1">
        <v>2020</v>
      </c>
    </row>
    <row r="2" spans="1:7">
      <c r="A2" t="s">
        <v>997</v>
      </c>
      <c r="B2" s="232">
        <v>79445650.127488226</v>
      </c>
      <c r="C2" s="232">
        <v>97234140.944753081</v>
      </c>
      <c r="D2" s="232">
        <v>131515031.50185552</v>
      </c>
      <c r="E2" s="232">
        <v>0</v>
      </c>
      <c r="F2" s="232">
        <v>0</v>
      </c>
      <c r="G2" s="232">
        <v>0</v>
      </c>
    </row>
    <row r="3" spans="1:7">
      <c r="A3" t="s">
        <v>998</v>
      </c>
      <c r="B3" s="232">
        <v>0</v>
      </c>
      <c r="C3" s="232">
        <v>0</v>
      </c>
      <c r="D3" s="232">
        <v>131515031.50185552</v>
      </c>
      <c r="E3" s="599">
        <v>188249159.95119777</v>
      </c>
      <c r="F3" s="232">
        <v>244983288.40054005</v>
      </c>
      <c r="G3" s="232">
        <v>301717416.8498823</v>
      </c>
    </row>
    <row r="4" spans="1:7">
      <c r="A4" t="s">
        <v>999</v>
      </c>
      <c r="B4" s="232">
        <v>100957517.65190254</v>
      </c>
      <c r="C4" s="232">
        <v>100957517.65190254</v>
      </c>
      <c r="D4" s="232">
        <v>100957517.65190254</v>
      </c>
      <c r="E4" s="232">
        <v>100957517.65190254</v>
      </c>
      <c r="F4" s="232">
        <v>100957517.65190254</v>
      </c>
      <c r="G4" s="232">
        <v>100957517.65190254</v>
      </c>
    </row>
    <row r="5" spans="1:7">
      <c r="A5" t="s">
        <v>1000</v>
      </c>
      <c r="B5" s="390">
        <v>0</v>
      </c>
      <c r="C5" s="390">
        <v>2917411.51</v>
      </c>
      <c r="D5" s="390">
        <v>8576485.8000000007</v>
      </c>
      <c r="E5" s="390"/>
      <c r="F5" s="390"/>
      <c r="G5" s="390"/>
    </row>
    <row r="6" spans="1:7">
      <c r="A6" t="s">
        <v>1001</v>
      </c>
      <c r="B6" s="390"/>
      <c r="C6" s="390"/>
      <c r="D6" s="390">
        <v>8576485.8000000007</v>
      </c>
      <c r="E6" s="600">
        <v>18362357.469999999</v>
      </c>
      <c r="F6" s="390">
        <v>28148229.140000001</v>
      </c>
      <c r="G6" s="390">
        <v>37934100.810000002</v>
      </c>
    </row>
    <row r="7" spans="1:7">
      <c r="A7" t="s">
        <v>1002</v>
      </c>
      <c r="B7" s="390">
        <v>25873071</v>
      </c>
      <c r="C7" s="390">
        <v>25873071</v>
      </c>
      <c r="D7" s="390">
        <v>25873071</v>
      </c>
      <c r="E7" s="390">
        <v>25873071</v>
      </c>
      <c r="F7" s="390">
        <v>25873071</v>
      </c>
      <c r="G7" s="390">
        <v>25873071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view="pageBreakPreview" zoomScale="60" zoomScaleNormal="75" workbookViewId="0">
      <selection activeCell="K5" sqref="K5"/>
    </sheetView>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5.2">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63"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view="pageBreakPreview" zoomScale="60" zoomScaleNormal="80" workbookViewId="0">
      <selection activeCell="K5" sqref="K5"/>
    </sheetView>
  </sheetViews>
  <sheetFormatPr defaultColWidth="9.109375" defaultRowHeight="13.8"/>
  <cols>
    <col min="1" max="1" width="1.6640625" style="38" customWidth="1"/>
    <col min="2" max="2" width="15.6640625" style="38" customWidth="1"/>
    <col min="3" max="6" width="12.109375" style="38" customWidth="1"/>
    <col min="7" max="7" width="15.5546875" style="38" customWidth="1"/>
    <col min="8" max="8" width="12.33203125" style="38" customWidth="1"/>
    <col min="9" max="9" width="16.44140625" style="38" customWidth="1"/>
    <col min="10" max="10" width="12.88671875" style="38" customWidth="1"/>
    <col min="11" max="11" width="16.33203125" style="38" customWidth="1"/>
    <col min="12" max="12" width="2.5546875" style="38" customWidth="1"/>
    <col min="13" max="13" width="15.33203125" style="38" customWidth="1"/>
    <col min="14" max="14" width="12.109375" style="38" customWidth="1"/>
    <col min="15" max="15" width="9.44140625" style="38" customWidth="1"/>
    <col min="16" max="16" width="23.5546875" style="38" customWidth="1"/>
    <col min="17" max="18" width="12.109375" style="38" customWidth="1"/>
    <col min="19" max="19" width="14" style="38" customWidth="1"/>
    <col min="20" max="20" width="17.6640625" style="38" customWidth="1"/>
    <col min="21" max="21" width="16.33203125" style="38" customWidth="1"/>
    <col min="22" max="22" width="4.88671875" style="38" customWidth="1"/>
    <col min="23" max="23" width="11.109375" style="38" bestFit="1" customWidth="1"/>
    <col min="24" max="24" width="14" style="38" customWidth="1"/>
    <col min="25" max="16384" width="9.1093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2" thickBot="1">
      <c r="B4" s="766" t="s">
        <v>220</v>
      </c>
      <c r="C4" s="767"/>
      <c r="D4" s="767"/>
      <c r="E4" s="767"/>
      <c r="F4" s="768"/>
      <c r="H4" s="208" t="s">
        <v>393</v>
      </c>
      <c r="I4" s="209">
        <v>163415917.9000001</v>
      </c>
      <c r="K4" s="209">
        <v>100957517.65190254</v>
      </c>
    </row>
    <row r="5" spans="2:24" ht="19.2" thickBot="1">
      <c r="B5" s="41" t="s">
        <v>173</v>
      </c>
      <c r="C5" s="769">
        <v>43570</v>
      </c>
      <c r="D5" s="769"/>
      <c r="E5" s="769"/>
      <c r="F5" s="770"/>
      <c r="H5" s="208" t="s">
        <v>193</v>
      </c>
      <c r="I5" s="210">
        <v>20658533.25</v>
      </c>
      <c r="K5" s="210">
        <v>25873071</v>
      </c>
      <c r="M5" s="210">
        <v>1117401.75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62"/>
      <c r="C7" s="763"/>
      <c r="D7" s="763"/>
      <c r="E7" s="763"/>
      <c r="F7" s="763"/>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140381.70217156765</v>
      </c>
      <c r="H8" s="58">
        <v>8.6579154264252046E-3</v>
      </c>
      <c r="I8" s="197">
        <v>145465299.23112246</v>
      </c>
      <c r="J8" s="59">
        <v>0.89015379346421908</v>
      </c>
      <c r="K8" s="59">
        <v>1.4408565366343591</v>
      </c>
      <c r="M8" s="764" t="s">
        <v>109</v>
      </c>
      <c r="N8" s="765"/>
      <c r="O8" s="765"/>
      <c r="P8" s="60"/>
      <c r="Q8" s="60"/>
      <c r="R8" s="61"/>
      <c r="S8" s="382"/>
      <c r="T8" s="214">
        <v>21</v>
      </c>
      <c r="U8" s="62">
        <v>4</v>
      </c>
    </row>
    <row r="9" spans="2:24" ht="14.4" thickBot="1">
      <c r="B9" s="63" t="s">
        <v>140</v>
      </c>
      <c r="C9" s="64"/>
      <c r="D9" s="65"/>
      <c r="E9" s="65"/>
      <c r="F9" s="65"/>
      <c r="G9" s="66">
        <v>2404750.42</v>
      </c>
      <c r="H9" s="374">
        <v>0.56307846278775842</v>
      </c>
      <c r="I9" s="66">
        <v>14813980.35</v>
      </c>
      <c r="J9" s="67">
        <v>0.71708771258157733</v>
      </c>
      <c r="K9" s="67">
        <v>0.57256366488280264</v>
      </c>
      <c r="M9" s="760" t="s">
        <v>110</v>
      </c>
      <c r="N9" s="761"/>
      <c r="O9" s="761"/>
      <c r="P9" s="68"/>
      <c r="Q9" s="68"/>
      <c r="R9" s="69"/>
      <c r="S9" s="383"/>
      <c r="T9" s="215">
        <v>32</v>
      </c>
      <c r="U9" s="70">
        <v>2</v>
      </c>
    </row>
    <row r="10" spans="2:24" ht="15.75" customHeight="1">
      <c r="B10" s="55" t="s">
        <v>190</v>
      </c>
      <c r="C10" s="56"/>
      <c r="D10" s="57"/>
      <c r="E10" s="57"/>
      <c r="F10" s="57"/>
      <c r="G10" s="715">
        <v>2.1290090910378998</v>
      </c>
      <c r="H10" s="709"/>
      <c r="I10" s="715">
        <v>1.8570719567582501</v>
      </c>
      <c r="J10" s="710"/>
      <c r="M10" s="42"/>
      <c r="N10" s="43"/>
      <c r="O10" s="43"/>
      <c r="P10" s="44"/>
      <c r="Q10" s="44"/>
      <c r="R10" s="44"/>
      <c r="S10" s="44"/>
      <c r="T10" s="44"/>
      <c r="U10" s="44"/>
    </row>
    <row r="11" spans="2:24" ht="15.75" customHeight="1">
      <c r="B11" s="71" t="s">
        <v>191</v>
      </c>
      <c r="C11" s="72"/>
      <c r="D11" s="73"/>
      <c r="E11" s="73"/>
      <c r="F11" s="73"/>
      <c r="G11" s="716">
        <v>4.1570422610804396</v>
      </c>
      <c r="H11" s="711"/>
      <c r="I11" s="716">
        <v>2.9622293441011087</v>
      </c>
      <c r="J11" s="712"/>
      <c r="M11" s="42" t="s">
        <v>1004</v>
      </c>
      <c r="N11" s="43"/>
      <c r="O11" s="43"/>
      <c r="P11" s="601">
        <v>1670429.9</v>
      </c>
      <c r="Q11" s="44"/>
      <c r="R11" s="44"/>
      <c r="S11" s="44"/>
      <c r="T11" s="44"/>
      <c r="U11" s="44"/>
    </row>
    <row r="12" spans="2:24" ht="16.5" customHeight="1" thickBot="1">
      <c r="B12" s="63" t="s">
        <v>192</v>
      </c>
      <c r="C12" s="64"/>
      <c r="D12" s="65"/>
      <c r="E12" s="65"/>
      <c r="F12" s="65"/>
      <c r="G12" s="717">
        <v>1.7182050898463648E-2</v>
      </c>
      <c r="H12" s="713"/>
      <c r="I12" s="717">
        <v>1.9906289435650246E-2</v>
      </c>
      <c r="J12" s="714"/>
      <c r="M12" s="42" t="s">
        <v>1005</v>
      </c>
      <c r="N12" s="43"/>
      <c r="O12" s="43"/>
      <c r="P12" s="602">
        <v>127318151.15977356</v>
      </c>
      <c r="R12" s="44" t="s">
        <v>1367</v>
      </c>
      <c r="S12" s="44"/>
      <c r="T12" s="44"/>
      <c r="U12" s="44"/>
    </row>
    <row r="13" spans="2:24" ht="16.5" customHeight="1">
      <c r="B13" s="73"/>
      <c r="C13" s="72"/>
      <c r="D13" s="73"/>
      <c r="E13" s="73"/>
      <c r="F13" s="73"/>
      <c r="G13" s="518"/>
      <c r="H13" s="518"/>
      <c r="I13" s="518"/>
      <c r="J13" s="518"/>
      <c r="M13" s="42" t="s">
        <v>1109</v>
      </c>
      <c r="N13" s="43"/>
      <c r="O13" s="43"/>
      <c r="P13" s="601">
        <v>1670449.78</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2"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4"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4"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48"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4"/>
  <cols>
    <col min="1" max="1" width="15" bestFit="1" customWidth="1"/>
    <col min="2" max="7" width="15.5546875" customWidth="1"/>
  </cols>
  <sheetData>
    <row r="1" spans="1:10">
      <c r="A1" s="6" t="s">
        <v>220</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79986447.127739832</v>
      </c>
      <c r="C4" s="35">
        <v>79878287.727689505</v>
      </c>
      <c r="D4" s="35">
        <v>79770128.327639192</v>
      </c>
      <c r="E4" s="35">
        <v>79661968.927588865</v>
      </c>
      <c r="F4" s="35">
        <v>79553809.527538553</v>
      </c>
      <c r="G4" s="36">
        <v>79445650.127488226</v>
      </c>
    </row>
    <row r="5" spans="1:10">
      <c r="A5" s="32">
        <v>2</v>
      </c>
      <c r="B5" s="35"/>
      <c r="C5" s="192">
        <v>17763489.362672243</v>
      </c>
      <c r="D5" s="35">
        <v>17769739.726320401</v>
      </c>
      <c r="E5" s="35">
        <v>17775990.089968558</v>
      </c>
      <c r="F5" s="35">
        <v>17782240.453616716</v>
      </c>
      <c r="G5" s="36">
        <v>17788490.817264862</v>
      </c>
    </row>
    <row r="6" spans="1:10">
      <c r="A6" s="32">
        <v>3</v>
      </c>
      <c r="B6" s="35"/>
      <c r="C6" s="35"/>
      <c r="D6" s="192">
        <v>36711996.876800269</v>
      </c>
      <c r="E6" s="35">
        <v>35901628.10356766</v>
      </c>
      <c r="F6" s="35">
        <v>35293851.523643203</v>
      </c>
      <c r="G6" s="36">
        <v>34280890.557102442</v>
      </c>
    </row>
    <row r="7" spans="1:10">
      <c r="A7" s="32">
        <v>4</v>
      </c>
      <c r="B7" s="35"/>
      <c r="C7" s="35"/>
      <c r="D7" s="35"/>
      <c r="E7" s="192">
        <v>14220538.298726283</v>
      </c>
      <c r="F7" s="35">
        <v>14015212.162910823</v>
      </c>
      <c r="G7" s="36">
        <v>13809886.027095364</v>
      </c>
    </row>
    <row r="8" spans="1:10">
      <c r="A8" s="32">
        <v>5</v>
      </c>
      <c r="B8" s="35"/>
      <c r="C8" s="35"/>
      <c r="D8" s="35"/>
      <c r="E8" s="35"/>
      <c r="F8" s="192">
        <v>141545.16182394209</v>
      </c>
      <c r="G8" s="36">
        <v>140381.70217156765</v>
      </c>
    </row>
    <row r="9" spans="1:10">
      <c r="A9" s="32">
        <v>5</v>
      </c>
      <c r="B9" s="35"/>
      <c r="C9" s="35"/>
      <c r="D9" s="35"/>
      <c r="E9" s="35"/>
      <c r="F9" s="35"/>
      <c r="G9" s="193">
        <v>0</v>
      </c>
    </row>
    <row r="10" spans="1:10" ht="15" thickBot="1">
      <c r="A10" s="37" t="s">
        <v>179</v>
      </c>
      <c r="B10" s="190">
        <v>78017095.599999994</v>
      </c>
      <c r="C10" s="190">
        <v>92269105.599999994</v>
      </c>
      <c r="D10" s="190">
        <v>106193571.3</v>
      </c>
      <c r="E10" s="190">
        <v>135492452.5</v>
      </c>
      <c r="F10" s="190">
        <v>151706713.69999999</v>
      </c>
      <c r="G10" s="340">
        <v>164621334.89999998</v>
      </c>
    </row>
    <row r="11" spans="1:10">
      <c r="J11" s="341"/>
    </row>
    <row r="13" spans="1:10">
      <c r="A13" t="s">
        <v>394</v>
      </c>
      <c r="B13">
        <v>2015</v>
      </c>
      <c r="C13">
        <v>0.99864777841829144</v>
      </c>
      <c r="D13">
        <v>0.99729555683658289</v>
      </c>
      <c r="E13">
        <v>0.99594333525487433</v>
      </c>
      <c r="F13">
        <v>0.99459111367316577</v>
      </c>
      <c r="G13">
        <v>0.9932388920914571</v>
      </c>
    </row>
    <row r="14" spans="1:10">
      <c r="B14">
        <v>2016</v>
      </c>
      <c r="D14">
        <v>1.0003518657579344</v>
      </c>
      <c r="E14">
        <v>1.0007037315158689</v>
      </c>
      <c r="F14">
        <v>1.0010555972738033</v>
      </c>
      <c r="G14">
        <v>1.0014074630317373</v>
      </c>
    </row>
    <row r="15" spans="1:10">
      <c r="B15">
        <v>2017</v>
      </c>
      <c r="E15">
        <v>0.97792632266906976</v>
      </c>
      <c r="F15">
        <v>0.96137106467087208</v>
      </c>
      <c r="G15">
        <v>0.93377896800720916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P120"/>
  <sheetViews>
    <sheetView showGridLines="0" view="pageBreakPreview" zoomScale="20" zoomScaleNormal="70" zoomScaleSheetLayoutView="20" workbookViewId="0">
      <pane xSplit="3" ySplit="4" topLeftCell="D5" activePane="bottomRight" state="frozen"/>
      <selection activeCell="K5" sqref="K5"/>
      <selection pane="topRight" activeCell="K5" sqref="K5"/>
      <selection pane="bottomLeft" activeCell="K5" sqref="K5"/>
      <selection pane="bottomRight" activeCell="K5" sqref="K5"/>
    </sheetView>
  </sheetViews>
  <sheetFormatPr defaultColWidth="9.109375" defaultRowHeight="13.2" outlineLevelRow="1" outlineLevelCol="3"/>
  <cols>
    <col min="1" max="1" width="2.33203125" style="98" customWidth="1"/>
    <col min="2" max="2" width="12.6640625" style="98" customWidth="1"/>
    <col min="3" max="3" width="69.886718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customWidth="1" outlineLevel="1"/>
    <col min="14" max="17" width="19.109375" style="104" customWidth="1" outlineLevel="2"/>
    <col min="18" max="18" width="19.109375" style="104" customWidth="1" outlineLevel="1"/>
    <col min="19" max="21" width="19.109375" style="104" hidden="1" customWidth="1" outlineLevel="2"/>
    <col min="22" max="22" width="19.109375" style="104" customWidth="1" outlineLevel="1" collapsed="1"/>
    <col min="23" max="24" width="19.109375" style="104" customWidth="1" outlineLevel="2"/>
    <col min="25" max="25" width="19.109375" style="104" customWidth="1" outlineLevel="1"/>
    <col min="26" max="26" width="17.5546875" style="98" customWidth="1" outlineLevel="1"/>
    <col min="27" max="38" width="12" style="98" hidden="1" customWidth="1" outlineLevel="2"/>
    <col min="39" max="39" width="19.109375" style="98" customWidth="1" outlineLevel="1" collapsed="1"/>
    <col min="40" max="40" width="19.109375" style="98" customWidth="1" outlineLevel="1"/>
    <col min="41" max="41" width="16.109375" style="98" customWidth="1"/>
    <col min="42" max="43" width="8.5546875" style="102" customWidth="1" outlineLevel="1"/>
    <col min="44" max="47" width="19.109375" style="104" customWidth="1" outlineLevel="2"/>
    <col min="48" max="48" width="19.109375" style="104" customWidth="1" outlineLevel="1"/>
    <col min="49" max="51" width="19.109375" style="104" customWidth="1" outlineLevel="2"/>
    <col min="52" max="52" width="19.109375" style="104" customWidth="1" outlineLevel="1"/>
    <col min="53" max="54" width="19.109375" style="104" customWidth="1" outlineLevel="2"/>
    <col min="55" max="56" width="19.109375" style="104" customWidth="1" outlineLevel="1"/>
    <col min="57" max="68" width="12" style="104" hidden="1" customWidth="1" outlineLevel="2"/>
    <col min="69" max="69" width="19.109375" style="104" customWidth="1" outlineLevel="1" collapsed="1"/>
    <col min="70" max="70" width="19.109375" style="104" customWidth="1" outlineLevel="1"/>
    <col min="71" max="71" width="16.109375" style="98" customWidth="1"/>
    <col min="72" max="73" width="8.5546875" style="102" customWidth="1" outlineLevel="1"/>
    <col min="74" max="77" width="19.109375" style="104" customWidth="1" outlineLevel="2"/>
    <col min="78" max="78" width="19.109375" style="104" customWidth="1" outlineLevel="1"/>
    <col min="79" max="81" width="19.109375" style="104" customWidth="1" outlineLevel="2"/>
    <col min="82" max="82" width="19.109375" style="104" customWidth="1" outlineLevel="1"/>
    <col min="83" max="84" width="19.109375" style="104" customWidth="1" outlineLevel="2"/>
    <col min="85" max="86" width="19.109375" style="104" customWidth="1" outlineLevel="1"/>
    <col min="87" max="98" width="12" style="104" hidden="1" customWidth="1" outlineLevel="2"/>
    <col min="99" max="99" width="19.109375" style="104" customWidth="1" outlineLevel="1" collapsed="1"/>
    <col min="100" max="100" width="19.109375" style="104" customWidth="1" outlineLevel="1"/>
    <col min="101" max="101" width="16.109375" style="98" customWidth="1"/>
    <col min="102" max="102" width="25.109375" style="98" customWidth="1" outlineLevel="1"/>
    <col min="103" max="114" width="14" style="98" hidden="1" customWidth="1" outlineLevel="2"/>
    <col min="115" max="115" width="25.109375" style="98" customWidth="1" outlineLevel="1" collapsed="1"/>
    <col min="116" max="116" width="1" style="98" customWidth="1" outlineLevel="1"/>
    <col min="117" max="117" width="22.6640625" style="98" customWidth="1" outlineLevel="1"/>
    <col min="118" max="129" width="14.6640625" style="98" hidden="1" customWidth="1" outlineLevel="2"/>
    <col min="130" max="130" width="22.6640625" style="98" customWidth="1" outlineLevel="1" collapsed="1"/>
    <col min="131" max="131" width="1" style="98" customWidth="1" outlineLevel="1"/>
    <col min="132" max="133" width="22.6640625" style="98" customWidth="1" outlineLevel="1"/>
    <col min="134" max="134" width="16.109375" style="98" customWidth="1"/>
    <col min="135" max="135" width="25.109375" style="98" customWidth="1" outlineLevel="1"/>
    <col min="136" max="136" width="23.5546875" style="98" hidden="1" customWidth="1" outlineLevel="3"/>
    <col min="137" max="139" width="22.6640625" style="98" hidden="1" customWidth="1" outlineLevel="3"/>
    <col min="140" max="140" width="22.6640625" style="98" customWidth="1" outlineLevel="2" collapsed="1"/>
    <col min="141" max="143" width="22.6640625" style="98" hidden="1" customWidth="1" outlineLevel="3"/>
    <col min="144" max="144" width="22.6640625" style="98" customWidth="1" outlineLevel="2" collapsed="1"/>
    <col min="145" max="146" width="22.6640625" style="98" hidden="1" customWidth="1" outlineLevel="3"/>
    <col min="147" max="147" width="22.6640625" style="98" customWidth="1" outlineLevel="2" collapsed="1"/>
    <col min="148" max="149" width="22.6640625" style="98" customWidth="1" outlineLevel="2"/>
    <col min="150" max="150" width="25.109375" style="98" customWidth="1" outlineLevel="1"/>
    <col min="151" max="151" width="1" style="98" customWidth="1" outlineLevel="1"/>
    <col min="152" max="152" width="22.6640625" style="98" customWidth="1" outlineLevel="1"/>
    <col min="153" max="156" width="22.6640625" style="98" hidden="1" customWidth="1" outlineLevel="3"/>
    <col min="157" max="157" width="22.6640625" style="98" customWidth="1" outlineLevel="2" collapsed="1"/>
    <col min="158" max="160" width="22.6640625" style="98" hidden="1" customWidth="1" outlineLevel="3"/>
    <col min="161" max="161" width="22.6640625" style="98" customWidth="1" outlineLevel="2" collapsed="1"/>
    <col min="162" max="163" width="22.6640625" style="98" hidden="1" customWidth="1" outlineLevel="3"/>
    <col min="164" max="164" width="22.6640625" style="98" customWidth="1" outlineLevel="2" collapsed="1"/>
    <col min="165" max="166" width="22.6640625" style="98" customWidth="1" outlineLevel="2"/>
    <col min="167" max="167" width="22.6640625" style="98" customWidth="1" outlineLevel="1"/>
    <col min="168" max="168" width="1" style="98" customWidth="1" outlineLevel="1"/>
    <col min="169" max="169" width="22.6640625" style="98" customWidth="1" outlineLevel="1"/>
    <col min="170" max="173" width="22.6640625" style="98" hidden="1" customWidth="1" outlineLevel="3"/>
    <col min="174" max="174" width="22.6640625" style="98" customWidth="1" outlineLevel="2" collapsed="1"/>
    <col min="175" max="177" width="22.6640625" style="98" hidden="1" customWidth="1" outlineLevel="3"/>
    <col min="178" max="178" width="22.6640625" style="98" customWidth="1" outlineLevel="2" collapsed="1"/>
    <col min="179" max="180" width="22.6640625" style="98" hidden="1" customWidth="1" outlineLevel="3"/>
    <col min="181" max="181" width="22.6640625" style="98" customWidth="1" outlineLevel="2" collapsed="1"/>
    <col min="182" max="183" width="22.6640625" style="98" customWidth="1" outlineLevel="2"/>
    <col min="184" max="184" width="22.6640625" style="98" customWidth="1" outlineLevel="1"/>
    <col min="185" max="185" width="16.109375" style="98" customWidth="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101"/>
      <c r="K1" s="101"/>
      <c r="N1" s="291"/>
      <c r="O1" s="236"/>
      <c r="P1" s="510"/>
      <c r="Q1" s="423"/>
      <c r="R1" s="431"/>
      <c r="S1" s="386"/>
      <c r="T1" s="510"/>
      <c r="U1" s="423"/>
      <c r="V1" s="431"/>
      <c r="W1" s="510"/>
      <c r="X1" s="477"/>
      <c r="Y1" s="510"/>
      <c r="AM1" s="773" t="s">
        <v>184</v>
      </c>
      <c r="AN1" s="289"/>
      <c r="AO1" s="783" t="s">
        <v>1037</v>
      </c>
      <c r="AR1" s="291"/>
      <c r="AS1" s="236"/>
      <c r="AT1" s="510"/>
      <c r="AU1" s="423"/>
      <c r="AV1" s="429"/>
      <c r="AW1" s="386"/>
      <c r="AX1" s="510"/>
      <c r="AY1" s="423"/>
      <c r="AZ1" s="429"/>
      <c r="BA1" s="510"/>
      <c r="BB1" s="477"/>
      <c r="BC1" s="510"/>
      <c r="BQ1" s="773" t="s">
        <v>184</v>
      </c>
      <c r="BS1" s="785" t="s">
        <v>1036</v>
      </c>
      <c r="BV1" s="343"/>
      <c r="BW1" s="343"/>
      <c r="BX1" s="510"/>
      <c r="BY1" s="423"/>
      <c r="BZ1" s="430"/>
      <c r="CA1" s="386"/>
      <c r="CB1" s="510"/>
      <c r="CC1" s="423"/>
      <c r="CD1" s="430"/>
      <c r="CE1" s="510"/>
      <c r="CF1" s="477"/>
      <c r="CG1" s="510"/>
      <c r="CU1" s="773" t="s">
        <v>184</v>
      </c>
      <c r="CW1" s="786" t="s">
        <v>1038</v>
      </c>
      <c r="DK1" s="773" t="s">
        <v>184</v>
      </c>
      <c r="DZ1" s="773" t="s">
        <v>184</v>
      </c>
      <c r="ED1" s="787" t="s">
        <v>1039</v>
      </c>
      <c r="EE1" s="773"/>
      <c r="EJ1" s="773"/>
      <c r="EN1" s="773"/>
      <c r="EO1" s="510"/>
      <c r="EP1" s="477"/>
      <c r="EQ1" s="510"/>
      <c r="ER1" s="726"/>
      <c r="ET1" s="773" t="s">
        <v>229</v>
      </c>
      <c r="FK1" s="773" t="s">
        <v>229</v>
      </c>
      <c r="FM1" s="773"/>
      <c r="GB1" s="773" t="s">
        <v>229</v>
      </c>
      <c r="GC1" s="788" t="s">
        <v>1040</v>
      </c>
      <c r="GH1" s="789" t="s">
        <v>1041</v>
      </c>
      <c r="GM1" s="784" t="s">
        <v>1042</v>
      </c>
    </row>
    <row r="2" spans="1:198" ht="28.5" customHeight="1" thickBot="1">
      <c r="B2" s="766" t="s">
        <v>220</v>
      </c>
      <c r="C2" s="790"/>
      <c r="E2" s="791" t="s">
        <v>1369</v>
      </c>
      <c r="F2" s="792"/>
      <c r="G2" s="793"/>
      <c r="H2" s="105"/>
      <c r="I2" s="791" t="s">
        <v>203</v>
      </c>
      <c r="J2" s="794"/>
      <c r="K2" s="795"/>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4"/>
      <c r="AN2" s="290"/>
      <c r="AO2" s="783"/>
      <c r="AP2" s="98"/>
      <c r="AQ2" s="98"/>
      <c r="AR2" s="292"/>
      <c r="AS2" s="319"/>
      <c r="AT2" s="319"/>
      <c r="AU2" s="319"/>
      <c r="AV2" s="319"/>
      <c r="AW2" s="319"/>
      <c r="AX2" s="319"/>
      <c r="AY2" s="319"/>
      <c r="AZ2" s="319"/>
      <c r="BA2" s="319"/>
      <c r="BB2" s="319"/>
      <c r="BC2" s="319"/>
      <c r="BD2" s="106"/>
      <c r="BE2" s="106"/>
      <c r="BM2" s="146"/>
      <c r="BQ2" s="774"/>
      <c r="BR2" s="296"/>
      <c r="BS2" s="785"/>
      <c r="BT2" s="98"/>
      <c r="BU2" s="98"/>
      <c r="BV2" s="344"/>
      <c r="BW2" s="319"/>
      <c r="BX2" s="319"/>
      <c r="BY2" s="319"/>
      <c r="BZ2" s="319"/>
      <c r="CA2" s="319"/>
      <c r="CB2" s="319"/>
      <c r="CC2" s="319"/>
      <c r="CD2" s="319"/>
      <c r="CE2" s="319"/>
      <c r="CF2" s="319"/>
      <c r="CG2" s="319"/>
      <c r="CH2" s="106"/>
      <c r="CI2" s="106"/>
      <c r="CQ2" s="146"/>
      <c r="CU2" s="774"/>
      <c r="CV2" s="296"/>
      <c r="CW2" s="786"/>
      <c r="DK2" s="774"/>
      <c r="DZ2" s="774"/>
      <c r="ED2" s="787"/>
      <c r="EE2" s="774"/>
      <c r="EF2" s="321"/>
      <c r="EG2" s="321"/>
      <c r="EH2" s="321"/>
      <c r="EI2" s="321"/>
      <c r="EJ2" s="774"/>
      <c r="EK2" s="321"/>
      <c r="EL2" s="321"/>
      <c r="EM2" s="321"/>
      <c r="EN2" s="774"/>
      <c r="EO2" s="511"/>
      <c r="EP2" s="478"/>
      <c r="EQ2" s="511"/>
      <c r="ER2" s="727"/>
      <c r="ET2" s="774"/>
      <c r="EW2" s="321"/>
      <c r="EX2" s="321"/>
      <c r="EY2" s="321"/>
      <c r="EZ2" s="321"/>
      <c r="FA2" s="321"/>
      <c r="FB2" s="321"/>
      <c r="FC2" s="321"/>
      <c r="FD2" s="321"/>
      <c r="FE2" s="321"/>
      <c r="FF2" s="321"/>
      <c r="FG2" s="321"/>
      <c r="FH2" s="321"/>
      <c r="FI2" s="321"/>
      <c r="FK2" s="774"/>
      <c r="FM2" s="774"/>
      <c r="GB2" s="774"/>
      <c r="GC2" s="788"/>
      <c r="GD2" s="105"/>
      <c r="GE2" s="796" t="s">
        <v>1034</v>
      </c>
      <c r="GF2" s="797"/>
      <c r="GG2" s="798"/>
      <c r="GH2" s="789"/>
      <c r="GI2" s="105"/>
      <c r="GJ2" s="796" t="s">
        <v>1035</v>
      </c>
      <c r="GK2" s="797"/>
      <c r="GL2" s="798"/>
      <c r="GM2" s="784"/>
    </row>
    <row r="3" spans="1:198" ht="40.200000000000003"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3"/>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85"/>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86"/>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87"/>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88"/>
      <c r="GD3" s="111"/>
      <c r="GE3" s="117" t="s">
        <v>0</v>
      </c>
      <c r="GF3" s="109" t="s">
        <v>1</v>
      </c>
      <c r="GG3" s="118" t="s">
        <v>391</v>
      </c>
      <c r="GH3" s="789"/>
      <c r="GI3" s="111"/>
      <c r="GJ3" s="117" t="s">
        <v>0</v>
      </c>
      <c r="GK3" s="109" t="s">
        <v>1</v>
      </c>
      <c r="GL3" s="118" t="s">
        <v>391</v>
      </c>
      <c r="GM3" s="78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3"/>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85"/>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86"/>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87"/>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88"/>
      <c r="GD4" s="111"/>
      <c r="GE4" s="116"/>
      <c r="GF4" s="116"/>
      <c r="GG4" s="116"/>
      <c r="GH4" s="789"/>
      <c r="GI4" s="111"/>
      <c r="GJ4" s="116"/>
      <c r="GK4" s="116"/>
      <c r="GL4" s="116"/>
      <c r="GM4" s="784"/>
    </row>
    <row r="5" spans="1:198" s="161" customFormat="1" ht="18" customHeight="1">
      <c r="A5" s="506"/>
      <c r="B5" s="780" t="s">
        <v>144</v>
      </c>
      <c r="C5" s="124" t="s">
        <v>395</v>
      </c>
      <c r="D5" s="161" t="s">
        <v>67</v>
      </c>
      <c r="E5" s="126">
        <v>0</v>
      </c>
      <c r="F5" s="657"/>
      <c r="G5" s="126">
        <v>0</v>
      </c>
      <c r="H5" s="657"/>
      <c r="I5" s="126">
        <v>0.5480186224447553</v>
      </c>
      <c r="J5" s="657"/>
      <c r="K5" s="126">
        <v>0.47246563399015712</v>
      </c>
      <c r="L5" s="162"/>
      <c r="M5" s="127" t="s">
        <v>155</v>
      </c>
      <c r="N5" s="128">
        <v>0</v>
      </c>
      <c r="O5" s="128">
        <v>0</v>
      </c>
      <c r="P5" s="128">
        <v>0</v>
      </c>
      <c r="Q5" s="128">
        <v>0</v>
      </c>
      <c r="R5" s="128">
        <v>0</v>
      </c>
      <c r="S5" s="128">
        <v>180559.36033211471</v>
      </c>
      <c r="T5" s="128">
        <v>21210.111386781286</v>
      </c>
      <c r="U5" s="128">
        <v>0</v>
      </c>
      <c r="V5" s="128">
        <v>201769.47171889601</v>
      </c>
      <c r="W5" s="128">
        <v>174830.23225909367</v>
      </c>
      <c r="X5" s="128">
        <v>5971.2668383550781</v>
      </c>
      <c r="Y5" s="128">
        <v>180801.49909744874</v>
      </c>
      <c r="Z5" s="128">
        <v>0</v>
      </c>
      <c r="AA5" s="128">
        <v>0</v>
      </c>
      <c r="AB5" s="128">
        <v>0</v>
      </c>
      <c r="AC5" s="128">
        <v>0</v>
      </c>
      <c r="AD5" s="128">
        <v>0</v>
      </c>
      <c r="AE5" s="128">
        <v>0</v>
      </c>
      <c r="AF5" s="128">
        <v>0</v>
      </c>
      <c r="AG5" s="128">
        <v>0</v>
      </c>
      <c r="AH5" s="128">
        <v>0</v>
      </c>
      <c r="AI5" s="128">
        <v>0</v>
      </c>
      <c r="AJ5" s="128">
        <v>0</v>
      </c>
      <c r="AK5" s="128">
        <v>0</v>
      </c>
      <c r="AL5" s="128">
        <v>0</v>
      </c>
      <c r="AM5" s="128">
        <v>0</v>
      </c>
      <c r="AN5" s="128">
        <v>382570.97081634472</v>
      </c>
      <c r="AO5" s="627"/>
      <c r="AP5" s="125">
        <v>0</v>
      </c>
      <c r="AQ5" s="125">
        <v>7.2315334679461413E-2</v>
      </c>
      <c r="AR5" s="128">
        <v>0</v>
      </c>
      <c r="AS5" s="128">
        <v>0</v>
      </c>
      <c r="AT5" s="128">
        <v>0</v>
      </c>
      <c r="AU5" s="128">
        <v>0</v>
      </c>
      <c r="AV5" s="128">
        <v>0</v>
      </c>
      <c r="AW5" s="128">
        <v>4849013.3997877268</v>
      </c>
      <c r="AX5" s="128">
        <v>572540.52226111805</v>
      </c>
      <c r="AY5" s="128">
        <v>0</v>
      </c>
      <c r="AZ5" s="128">
        <v>5421553.9220488444</v>
      </c>
      <c r="BA5" s="756">
        <v>5333307.6742627705</v>
      </c>
      <c r="BB5" s="756">
        <v>7396.9889298335538</v>
      </c>
      <c r="BC5" s="128">
        <v>5340704.6631926037</v>
      </c>
      <c r="BD5" s="128">
        <v>0</v>
      </c>
      <c r="BE5" s="128">
        <v>0</v>
      </c>
      <c r="BF5" s="128">
        <v>0</v>
      </c>
      <c r="BG5" s="128">
        <v>0</v>
      </c>
      <c r="BH5" s="128">
        <v>0</v>
      </c>
      <c r="BI5" s="128">
        <v>0</v>
      </c>
      <c r="BJ5" s="128">
        <v>0</v>
      </c>
      <c r="BK5" s="128">
        <v>0</v>
      </c>
      <c r="BL5" s="128">
        <v>0</v>
      </c>
      <c r="BM5" s="128">
        <v>0</v>
      </c>
      <c r="BN5" s="128">
        <v>0</v>
      </c>
      <c r="BO5" s="128">
        <v>0</v>
      </c>
      <c r="BP5" s="128">
        <v>0</v>
      </c>
      <c r="BQ5" s="128">
        <v>0</v>
      </c>
      <c r="BR5" s="129">
        <v>10762258.585241448</v>
      </c>
      <c r="BS5" s="628"/>
      <c r="BT5" s="125">
        <v>0</v>
      </c>
      <c r="BU5" s="125">
        <v>6.6831580620435746E-2</v>
      </c>
      <c r="BV5" s="355">
        <v>0</v>
      </c>
      <c r="BW5" s="128">
        <v>0</v>
      </c>
      <c r="BX5" s="128">
        <v>0</v>
      </c>
      <c r="BY5" s="128">
        <v>0</v>
      </c>
      <c r="BZ5" s="128">
        <v>0</v>
      </c>
      <c r="CA5" s="756">
        <v>4849013.3997877268</v>
      </c>
      <c r="CB5" s="756">
        <v>572540.52226111805</v>
      </c>
      <c r="CC5" s="128">
        <v>0</v>
      </c>
      <c r="CD5" s="128">
        <v>5421553.9220488444</v>
      </c>
      <c r="CE5" s="128">
        <v>4292785.7700465024</v>
      </c>
      <c r="CF5" s="128">
        <v>7336.1809452257794</v>
      </c>
      <c r="CG5" s="128">
        <v>4300121.9509917283</v>
      </c>
      <c r="CH5" s="128">
        <v>0</v>
      </c>
      <c r="CI5" s="128">
        <v>0</v>
      </c>
      <c r="CJ5" s="128">
        <v>0</v>
      </c>
      <c r="CK5" s="128">
        <v>0</v>
      </c>
      <c r="CL5" s="128">
        <v>0</v>
      </c>
      <c r="CM5" s="128">
        <v>0</v>
      </c>
      <c r="CN5" s="128">
        <v>0</v>
      </c>
      <c r="CO5" s="128">
        <v>0</v>
      </c>
      <c r="CP5" s="128">
        <v>0</v>
      </c>
      <c r="CQ5" s="128">
        <v>0</v>
      </c>
      <c r="CR5" s="128">
        <v>0</v>
      </c>
      <c r="CS5" s="128">
        <v>0</v>
      </c>
      <c r="CT5" s="128">
        <v>0</v>
      </c>
      <c r="CU5" s="128">
        <v>0</v>
      </c>
      <c r="CV5" s="129">
        <v>9721675.8730405718</v>
      </c>
      <c r="CW5" s="629"/>
      <c r="CX5" s="130">
        <v>190800</v>
      </c>
      <c r="CY5" s="130">
        <v>0</v>
      </c>
      <c r="CZ5" s="130">
        <v>0</v>
      </c>
      <c r="DA5" s="130">
        <v>0</v>
      </c>
      <c r="DB5" s="130">
        <v>0</v>
      </c>
      <c r="DC5" s="130">
        <v>0</v>
      </c>
      <c r="DD5" s="130">
        <v>0</v>
      </c>
      <c r="DE5" s="130">
        <v>0</v>
      </c>
      <c r="DF5" s="130">
        <v>0</v>
      </c>
      <c r="DG5" s="130">
        <v>0</v>
      </c>
      <c r="DH5" s="130">
        <v>0</v>
      </c>
      <c r="DI5" s="130">
        <v>0</v>
      </c>
      <c r="DJ5" s="130">
        <v>0</v>
      </c>
      <c r="DK5" s="130">
        <v>0</v>
      </c>
      <c r="DL5" s="507"/>
      <c r="DM5" s="130">
        <v>477291.33</v>
      </c>
      <c r="DN5" s="130">
        <v>0</v>
      </c>
      <c r="DO5" s="130">
        <v>0</v>
      </c>
      <c r="DP5" s="130">
        <v>0</v>
      </c>
      <c r="DQ5" s="130">
        <v>0</v>
      </c>
      <c r="DR5" s="130">
        <v>0</v>
      </c>
      <c r="DS5" s="130">
        <v>0</v>
      </c>
      <c r="DT5" s="130">
        <v>0</v>
      </c>
      <c r="DU5" s="130">
        <v>0</v>
      </c>
      <c r="DV5" s="130">
        <v>0</v>
      </c>
      <c r="DW5" s="130">
        <v>0</v>
      </c>
      <c r="DX5" s="130">
        <v>0</v>
      </c>
      <c r="DY5" s="130">
        <v>0</v>
      </c>
      <c r="DZ5" s="130">
        <v>0</v>
      </c>
      <c r="EA5" s="507"/>
      <c r="EB5" s="130">
        <v>668091.32999999996</v>
      </c>
      <c r="EC5" s="130">
        <v>0</v>
      </c>
      <c r="ED5" s="630"/>
      <c r="EE5" s="130">
        <v>1050288.81</v>
      </c>
      <c r="EF5" s="130">
        <v>0</v>
      </c>
      <c r="EG5" s="130">
        <v>0</v>
      </c>
      <c r="EH5" s="130">
        <v>0</v>
      </c>
      <c r="EI5" s="130">
        <v>0</v>
      </c>
      <c r="EJ5" s="130">
        <v>0</v>
      </c>
      <c r="EK5" s="130">
        <v>287769.42</v>
      </c>
      <c r="EL5" s="130">
        <v>0</v>
      </c>
      <c r="EM5" s="130">
        <v>0</v>
      </c>
      <c r="EN5" s="130">
        <v>287769.42</v>
      </c>
      <c r="EO5" s="130">
        <v>709854.53</v>
      </c>
      <c r="EP5" s="130">
        <v>0</v>
      </c>
      <c r="EQ5" s="130">
        <v>709854.53</v>
      </c>
      <c r="ER5" s="130">
        <v>16422.3</v>
      </c>
      <c r="ES5" s="130">
        <v>0</v>
      </c>
      <c r="ET5" s="130">
        <v>1014046.25</v>
      </c>
      <c r="EU5" s="507"/>
      <c r="EV5" s="130">
        <v>1976127.51</v>
      </c>
      <c r="EW5" s="130">
        <v>0</v>
      </c>
      <c r="EX5" s="130">
        <v>0</v>
      </c>
      <c r="EY5" s="130">
        <v>0</v>
      </c>
      <c r="EZ5" s="130">
        <v>0</v>
      </c>
      <c r="FA5" s="130">
        <v>0</v>
      </c>
      <c r="FB5" s="130">
        <v>293114.26</v>
      </c>
      <c r="FC5" s="130">
        <v>0</v>
      </c>
      <c r="FD5" s="130">
        <v>0</v>
      </c>
      <c r="FE5" s="130">
        <v>293114.26</v>
      </c>
      <c r="FF5" s="130">
        <v>114662.29</v>
      </c>
      <c r="FG5" s="130">
        <v>0</v>
      </c>
      <c r="FH5" s="130">
        <v>114662.29</v>
      </c>
      <c r="FI5" s="130">
        <v>8054.43</v>
      </c>
      <c r="FJ5" s="130">
        <v>0</v>
      </c>
      <c r="FK5" s="130">
        <v>415830.98</v>
      </c>
      <c r="FL5" s="507"/>
      <c r="FM5" s="130">
        <v>3026415.32</v>
      </c>
      <c r="FN5" s="130">
        <v>0</v>
      </c>
      <c r="FO5" s="130">
        <v>0</v>
      </c>
      <c r="FP5" s="130">
        <v>0</v>
      </c>
      <c r="FQ5" s="130">
        <v>0</v>
      </c>
      <c r="FR5" s="130">
        <v>0</v>
      </c>
      <c r="FS5" s="130">
        <v>580883.68000000005</v>
      </c>
      <c r="FT5" s="130">
        <v>0</v>
      </c>
      <c r="FU5" s="130">
        <v>0</v>
      </c>
      <c r="FV5" s="130">
        <v>580883.68000000005</v>
      </c>
      <c r="FW5" s="130">
        <v>824516.83</v>
      </c>
      <c r="FX5" s="130">
        <v>0</v>
      </c>
      <c r="FY5" s="130">
        <v>824516.83</v>
      </c>
      <c r="FZ5" s="130">
        <v>24476.720000000001</v>
      </c>
      <c r="GA5" s="130">
        <v>0</v>
      </c>
      <c r="GB5" s="130">
        <v>1429877.23</v>
      </c>
      <c r="GC5" s="631"/>
      <c r="GD5" s="162"/>
      <c r="GE5" s="486"/>
      <c r="GF5" s="487"/>
      <c r="GG5" s="488"/>
      <c r="GH5" s="632"/>
      <c r="GI5" s="162"/>
      <c r="GJ5" s="486"/>
      <c r="GK5" s="487"/>
      <c r="GL5" s="488"/>
      <c r="GM5" s="633"/>
      <c r="GO5" s="508"/>
      <c r="GP5" s="508"/>
    </row>
    <row r="6" spans="1:198" ht="18" customHeight="1">
      <c r="A6" s="123"/>
      <c r="B6" s="781"/>
      <c r="C6" s="131" t="s">
        <v>396</v>
      </c>
      <c r="D6" s="98" t="s">
        <v>67</v>
      </c>
      <c r="E6" s="133">
        <v>4.0199389935278483E-3</v>
      </c>
      <c r="F6" s="120"/>
      <c r="G6" s="133">
        <v>0.16823509273794698</v>
      </c>
      <c r="H6" s="120"/>
      <c r="I6" s="133">
        <v>0.57074541853678429</v>
      </c>
      <c r="J6" s="120"/>
      <c r="K6" s="133">
        <v>0.62686928896099736</v>
      </c>
      <c r="L6" s="111"/>
      <c r="M6" s="134" t="s">
        <v>158</v>
      </c>
      <c r="N6" s="183">
        <v>0</v>
      </c>
      <c r="O6" s="183">
        <v>0</v>
      </c>
      <c r="P6" s="183">
        <v>0</v>
      </c>
      <c r="Q6" s="183">
        <v>0</v>
      </c>
      <c r="R6" s="183">
        <v>0</v>
      </c>
      <c r="S6" s="183">
        <v>2651</v>
      </c>
      <c r="T6" s="183">
        <v>16</v>
      </c>
      <c r="U6" s="183">
        <v>4</v>
      </c>
      <c r="V6" s="183">
        <v>2671</v>
      </c>
      <c r="W6" s="183">
        <v>1340</v>
      </c>
      <c r="X6" s="183">
        <v>232</v>
      </c>
      <c r="Y6" s="183">
        <v>1572</v>
      </c>
      <c r="Z6" s="135">
        <v>981</v>
      </c>
      <c r="AA6" s="135">
        <v>39</v>
      </c>
      <c r="AB6" s="135">
        <v>3</v>
      </c>
      <c r="AC6" s="135">
        <v>0</v>
      </c>
      <c r="AD6" s="135">
        <v>0</v>
      </c>
      <c r="AE6" s="135">
        <v>0</v>
      </c>
      <c r="AF6" s="135">
        <v>0</v>
      </c>
      <c r="AG6" s="135">
        <v>0</v>
      </c>
      <c r="AH6" s="135">
        <v>0</v>
      </c>
      <c r="AI6" s="135">
        <v>0</v>
      </c>
      <c r="AJ6" s="135">
        <v>0</v>
      </c>
      <c r="AK6" s="135">
        <v>0</v>
      </c>
      <c r="AL6" s="135">
        <v>0</v>
      </c>
      <c r="AM6" s="135">
        <v>42</v>
      </c>
      <c r="AN6" s="135">
        <v>5266</v>
      </c>
      <c r="AO6" s="627"/>
      <c r="AP6" s="132">
        <v>3.1719763172368375E-2</v>
      </c>
      <c r="AQ6" s="132">
        <v>2.2810526231485696E-2</v>
      </c>
      <c r="AR6" s="183">
        <v>0</v>
      </c>
      <c r="AS6" s="183">
        <v>0</v>
      </c>
      <c r="AT6" s="183">
        <v>0</v>
      </c>
      <c r="AU6" s="183">
        <v>0</v>
      </c>
      <c r="AV6" s="183">
        <v>0</v>
      </c>
      <c r="AW6" s="183">
        <v>1480421.4000000299</v>
      </c>
      <c r="AX6" s="183">
        <v>14605.8</v>
      </c>
      <c r="AY6" s="183">
        <v>877.43358778410004</v>
      </c>
      <c r="AZ6" s="183">
        <v>1495904.6335878142</v>
      </c>
      <c r="BA6" s="757">
        <v>1180320.4609999815</v>
      </c>
      <c r="BB6" s="757">
        <v>125549.18117195014</v>
      </c>
      <c r="BC6" s="183">
        <v>1305869.6421719317</v>
      </c>
      <c r="BD6" s="135">
        <v>588490.08495375095</v>
      </c>
      <c r="BE6" s="135">
        <v>4489.7790112500006</v>
      </c>
      <c r="BF6" s="135">
        <v>0</v>
      </c>
      <c r="BG6" s="135">
        <v>0</v>
      </c>
      <c r="BH6" s="135">
        <v>0</v>
      </c>
      <c r="BI6" s="135">
        <v>0</v>
      </c>
      <c r="BJ6" s="135">
        <v>0</v>
      </c>
      <c r="BK6" s="135">
        <v>0</v>
      </c>
      <c r="BL6" s="135">
        <v>0</v>
      </c>
      <c r="BM6" s="135">
        <v>0</v>
      </c>
      <c r="BN6" s="135">
        <v>0</v>
      </c>
      <c r="BO6" s="135">
        <v>0</v>
      </c>
      <c r="BP6" s="135">
        <v>0</v>
      </c>
      <c r="BQ6" s="135">
        <v>4489.7790112500006</v>
      </c>
      <c r="BR6" s="136">
        <v>3394754.1397247468</v>
      </c>
      <c r="BS6" s="628"/>
      <c r="BT6" s="132">
        <v>3.1982651170327114E-2</v>
      </c>
      <c r="BU6" s="132">
        <v>2.3337209339053387E-2</v>
      </c>
      <c r="BV6" s="183">
        <v>0</v>
      </c>
      <c r="BW6" s="183">
        <v>0</v>
      </c>
      <c r="BX6" s="183">
        <v>0</v>
      </c>
      <c r="BY6" s="433">
        <v>0</v>
      </c>
      <c r="BZ6" s="183">
        <v>0</v>
      </c>
      <c r="CA6" s="757">
        <v>1480421.4000000299</v>
      </c>
      <c r="CB6" s="757">
        <v>14605.8</v>
      </c>
      <c r="CC6" s="757">
        <v>877.43358778410004</v>
      </c>
      <c r="CD6" s="183">
        <v>1495904.6335878142</v>
      </c>
      <c r="CE6" s="183">
        <v>1180320.4609999815</v>
      </c>
      <c r="CF6" s="183">
        <v>125549.18117195014</v>
      </c>
      <c r="CG6" s="183">
        <v>1305869.6421719317</v>
      </c>
      <c r="CH6" s="135">
        <v>588490.08495375095</v>
      </c>
      <c r="CI6" s="135">
        <v>4489.7790112500006</v>
      </c>
      <c r="CJ6" s="135">
        <v>0</v>
      </c>
      <c r="CK6" s="135">
        <v>0</v>
      </c>
      <c r="CL6" s="135">
        <v>0</v>
      </c>
      <c r="CM6" s="135">
        <v>0</v>
      </c>
      <c r="CN6" s="135">
        <v>0</v>
      </c>
      <c r="CO6" s="135">
        <v>0</v>
      </c>
      <c r="CP6" s="135">
        <v>0</v>
      </c>
      <c r="CQ6" s="135">
        <v>0</v>
      </c>
      <c r="CR6" s="135">
        <v>0</v>
      </c>
      <c r="CS6" s="135">
        <v>0</v>
      </c>
      <c r="CT6" s="135">
        <v>0</v>
      </c>
      <c r="CU6" s="135">
        <v>4489.7790112500006</v>
      </c>
      <c r="CV6" s="136">
        <v>3394754.1397247468</v>
      </c>
      <c r="CW6" s="629"/>
      <c r="CX6" s="137">
        <v>460000</v>
      </c>
      <c r="CY6" s="137">
        <v>29700</v>
      </c>
      <c r="CZ6" s="137">
        <v>33650</v>
      </c>
      <c r="DA6" s="137">
        <v>28700</v>
      </c>
      <c r="DB6" s="137">
        <v>0</v>
      </c>
      <c r="DC6" s="137">
        <v>0</v>
      </c>
      <c r="DD6" s="137">
        <v>0</v>
      </c>
      <c r="DE6" s="137">
        <v>0</v>
      </c>
      <c r="DF6" s="137">
        <v>0</v>
      </c>
      <c r="DG6" s="137">
        <v>0</v>
      </c>
      <c r="DH6" s="137">
        <v>0</v>
      </c>
      <c r="DI6" s="137">
        <v>0</v>
      </c>
      <c r="DJ6" s="137">
        <v>0</v>
      </c>
      <c r="DK6" s="137">
        <v>92050</v>
      </c>
      <c r="DL6" s="119"/>
      <c r="DM6" s="137">
        <v>118012.58</v>
      </c>
      <c r="DN6" s="137">
        <v>1831</v>
      </c>
      <c r="DO6" s="137">
        <v>1777</v>
      </c>
      <c r="DP6" s="137">
        <v>1584</v>
      </c>
      <c r="DQ6" s="137">
        <v>0</v>
      </c>
      <c r="DR6" s="137">
        <v>0</v>
      </c>
      <c r="DS6" s="137">
        <v>0</v>
      </c>
      <c r="DT6" s="137">
        <v>0</v>
      </c>
      <c r="DU6" s="137">
        <v>0</v>
      </c>
      <c r="DV6" s="137">
        <v>0</v>
      </c>
      <c r="DW6" s="137">
        <v>0</v>
      </c>
      <c r="DX6" s="137">
        <v>0</v>
      </c>
      <c r="DY6" s="137">
        <v>0</v>
      </c>
      <c r="DZ6" s="137">
        <v>5192</v>
      </c>
      <c r="EA6" s="119"/>
      <c r="EB6" s="137">
        <v>578012.57999999996</v>
      </c>
      <c r="EC6" s="137">
        <v>97242</v>
      </c>
      <c r="ED6" s="630"/>
      <c r="EE6" s="137">
        <v>2449730</v>
      </c>
      <c r="EF6" s="137">
        <v>0</v>
      </c>
      <c r="EG6" s="137">
        <v>0</v>
      </c>
      <c r="EH6" s="137">
        <v>0</v>
      </c>
      <c r="EI6" s="137">
        <v>0</v>
      </c>
      <c r="EJ6" s="137">
        <v>0</v>
      </c>
      <c r="EK6" s="137">
        <v>609400</v>
      </c>
      <c r="EL6" s="137">
        <v>0</v>
      </c>
      <c r="EM6" s="137">
        <v>0</v>
      </c>
      <c r="EN6" s="137">
        <v>609400</v>
      </c>
      <c r="EO6" s="137">
        <v>729050</v>
      </c>
      <c r="EP6" s="137">
        <v>0</v>
      </c>
      <c r="EQ6" s="137">
        <v>729050</v>
      </c>
      <c r="ER6" s="137">
        <v>337750</v>
      </c>
      <c r="ES6" s="137">
        <v>92050</v>
      </c>
      <c r="ET6" s="137">
        <v>1768250</v>
      </c>
      <c r="EU6" s="119"/>
      <c r="EV6" s="137">
        <v>565862.81999999995</v>
      </c>
      <c r="EW6" s="137">
        <v>0</v>
      </c>
      <c r="EX6" s="137">
        <v>0</v>
      </c>
      <c r="EY6" s="137">
        <v>0</v>
      </c>
      <c r="EZ6" s="137">
        <v>0</v>
      </c>
      <c r="FA6" s="137">
        <v>0</v>
      </c>
      <c r="FB6" s="137">
        <v>22370.6</v>
      </c>
      <c r="FC6" s="137">
        <v>0</v>
      </c>
      <c r="FD6" s="137">
        <v>0</v>
      </c>
      <c r="FE6" s="137">
        <v>22370.6</v>
      </c>
      <c r="FF6" s="137">
        <v>44072.26</v>
      </c>
      <c r="FG6" s="137">
        <v>0</v>
      </c>
      <c r="FH6" s="137">
        <v>44072.26</v>
      </c>
      <c r="FI6" s="137">
        <v>50497.04</v>
      </c>
      <c r="FJ6" s="137">
        <v>5192</v>
      </c>
      <c r="FK6" s="137">
        <v>122131.9</v>
      </c>
      <c r="FL6" s="119"/>
      <c r="FM6" s="137">
        <v>3015591.82</v>
      </c>
      <c r="FN6" s="137">
        <v>0</v>
      </c>
      <c r="FO6" s="137">
        <v>0</v>
      </c>
      <c r="FP6" s="137">
        <v>0</v>
      </c>
      <c r="FQ6" s="137">
        <v>0</v>
      </c>
      <c r="FR6" s="137">
        <v>0</v>
      </c>
      <c r="FS6" s="137">
        <v>631770.6</v>
      </c>
      <c r="FT6" s="137">
        <v>0</v>
      </c>
      <c r="FU6" s="137">
        <v>0</v>
      </c>
      <c r="FV6" s="137">
        <v>631770.6</v>
      </c>
      <c r="FW6" s="137">
        <v>773122.26</v>
      </c>
      <c r="FX6" s="137">
        <v>0</v>
      </c>
      <c r="FY6" s="137">
        <v>773122.26</v>
      </c>
      <c r="FZ6" s="137">
        <v>388247.03999999998</v>
      </c>
      <c r="GA6" s="137">
        <v>97242</v>
      </c>
      <c r="GB6" s="137">
        <v>1890381.9</v>
      </c>
      <c r="GC6" s="631"/>
      <c r="GD6" s="111"/>
      <c r="GE6" s="489"/>
      <c r="GF6" s="490"/>
      <c r="GG6" s="491"/>
      <c r="GH6" s="632"/>
      <c r="GI6" s="111"/>
      <c r="GJ6" s="489"/>
      <c r="GK6" s="490"/>
      <c r="GL6" s="491"/>
      <c r="GM6" s="633"/>
      <c r="GO6" s="376"/>
      <c r="GP6" s="376"/>
    </row>
    <row r="7" spans="1:198" ht="18" customHeight="1">
      <c r="A7" s="123"/>
      <c r="B7" s="781"/>
      <c r="C7" s="131" t="s">
        <v>398</v>
      </c>
      <c r="D7" s="98" t="s">
        <v>67</v>
      </c>
      <c r="E7" s="133"/>
      <c r="F7" s="120"/>
      <c r="G7" s="133"/>
      <c r="H7" s="120"/>
      <c r="I7" s="133"/>
      <c r="J7" s="120"/>
      <c r="K7" s="133">
        <v>249.74742128121605</v>
      </c>
      <c r="L7" s="111"/>
      <c r="M7" s="134" t="s">
        <v>183</v>
      </c>
      <c r="N7" s="183">
        <v>3</v>
      </c>
      <c r="O7" s="183">
        <v>-3</v>
      </c>
      <c r="P7" s="183">
        <v>0</v>
      </c>
      <c r="Q7" s="183">
        <v>0</v>
      </c>
      <c r="R7" s="183">
        <v>0</v>
      </c>
      <c r="S7" s="183">
        <v>0</v>
      </c>
      <c r="T7" s="183">
        <v>0</v>
      </c>
      <c r="U7" s="183">
        <v>0</v>
      </c>
      <c r="V7" s="183">
        <v>0</v>
      </c>
      <c r="W7" s="183">
        <v>2</v>
      </c>
      <c r="X7" s="183">
        <v>0</v>
      </c>
      <c r="Y7" s="183">
        <v>2</v>
      </c>
      <c r="Z7" s="138">
        <v>0</v>
      </c>
      <c r="AA7" s="135">
        <v>0</v>
      </c>
      <c r="AB7" s="138">
        <v>0</v>
      </c>
      <c r="AC7" s="138">
        <v>0</v>
      </c>
      <c r="AD7" s="138">
        <v>0</v>
      </c>
      <c r="AE7" s="138">
        <v>0</v>
      </c>
      <c r="AF7" s="138">
        <v>0</v>
      </c>
      <c r="AG7" s="138">
        <v>0</v>
      </c>
      <c r="AH7" s="138">
        <v>0</v>
      </c>
      <c r="AI7" s="138">
        <v>0</v>
      </c>
      <c r="AJ7" s="138">
        <v>0</v>
      </c>
      <c r="AK7" s="138">
        <v>0</v>
      </c>
      <c r="AL7" s="138">
        <v>0</v>
      </c>
      <c r="AM7" s="135">
        <v>0</v>
      </c>
      <c r="AN7" s="135">
        <v>2</v>
      </c>
      <c r="AO7" s="627"/>
      <c r="AP7" s="132">
        <v>0</v>
      </c>
      <c r="AQ7" s="132">
        <v>4.6293970096811252E-6</v>
      </c>
      <c r="AR7" s="183">
        <v>1121.8093543018415</v>
      </c>
      <c r="AS7" s="183">
        <v>-1121.8093414306641</v>
      </c>
      <c r="AT7" s="183">
        <v>0</v>
      </c>
      <c r="AU7" s="183">
        <v>0</v>
      </c>
      <c r="AV7" s="183">
        <v>1.2871177432316472E-5</v>
      </c>
      <c r="AW7" s="183">
        <v>0</v>
      </c>
      <c r="AX7" s="183">
        <v>0</v>
      </c>
      <c r="AY7" s="183">
        <v>0</v>
      </c>
      <c r="AZ7" s="183">
        <v>0</v>
      </c>
      <c r="BA7" s="757">
        <v>688.96544560000007</v>
      </c>
      <c r="BB7" s="757">
        <v>0</v>
      </c>
      <c r="BC7" s="183">
        <v>688.96544560000007</v>
      </c>
      <c r="BD7" s="135">
        <v>0</v>
      </c>
      <c r="BE7" s="135">
        <v>0</v>
      </c>
      <c r="BF7" s="135">
        <v>0</v>
      </c>
      <c r="BG7" s="135">
        <v>0</v>
      </c>
      <c r="BH7" s="135">
        <v>0</v>
      </c>
      <c r="BI7" s="135">
        <v>0</v>
      </c>
      <c r="BJ7" s="135">
        <v>0</v>
      </c>
      <c r="BK7" s="135">
        <v>0</v>
      </c>
      <c r="BL7" s="135">
        <v>0</v>
      </c>
      <c r="BM7" s="135">
        <v>0</v>
      </c>
      <c r="BN7" s="135">
        <v>0</v>
      </c>
      <c r="BO7" s="135">
        <v>0</v>
      </c>
      <c r="BP7" s="135">
        <v>0</v>
      </c>
      <c r="BQ7" s="135">
        <v>0</v>
      </c>
      <c r="BR7" s="136">
        <v>688.9654584711775</v>
      </c>
      <c r="BS7" s="628"/>
      <c r="BT7" s="132">
        <v>0</v>
      </c>
      <c r="BU7" s="132">
        <v>4.736287274295828E-6</v>
      </c>
      <c r="BV7" s="183">
        <v>616.89427185058594</v>
      </c>
      <c r="BW7" s="183">
        <v>-616.89427185058594</v>
      </c>
      <c r="BX7" s="183">
        <v>0</v>
      </c>
      <c r="BY7" s="183">
        <v>0</v>
      </c>
      <c r="BZ7" s="183">
        <v>0</v>
      </c>
      <c r="CA7" s="183">
        <v>0</v>
      </c>
      <c r="CB7" s="183">
        <v>0</v>
      </c>
      <c r="CC7" s="183">
        <v>0</v>
      </c>
      <c r="CD7" s="183">
        <v>0</v>
      </c>
      <c r="CE7" s="183">
        <v>688.96544560000007</v>
      </c>
      <c r="CF7" s="183">
        <v>0</v>
      </c>
      <c r="CG7" s="183">
        <v>688.96544560000007</v>
      </c>
      <c r="CH7" s="135">
        <v>0</v>
      </c>
      <c r="CI7" s="135">
        <v>0</v>
      </c>
      <c r="CJ7" s="135">
        <v>0</v>
      </c>
      <c r="CK7" s="135">
        <v>0</v>
      </c>
      <c r="CL7" s="135">
        <v>0</v>
      </c>
      <c r="CM7" s="135">
        <v>0</v>
      </c>
      <c r="CN7" s="135">
        <v>0</v>
      </c>
      <c r="CO7" s="135">
        <v>0</v>
      </c>
      <c r="CP7" s="135">
        <v>0</v>
      </c>
      <c r="CQ7" s="135">
        <v>0</v>
      </c>
      <c r="CR7" s="135">
        <v>0</v>
      </c>
      <c r="CS7" s="135">
        <v>0</v>
      </c>
      <c r="CT7" s="135">
        <v>0</v>
      </c>
      <c r="CU7" s="135">
        <v>0</v>
      </c>
      <c r="CV7" s="136">
        <v>688.96544560000007</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1</v>
      </c>
      <c r="EF7" s="137">
        <v>0</v>
      </c>
      <c r="EG7" s="137">
        <v>0</v>
      </c>
      <c r="EH7" s="137">
        <v>0</v>
      </c>
      <c r="EI7" s="137">
        <v>0</v>
      </c>
      <c r="EJ7" s="137">
        <v>0</v>
      </c>
      <c r="EK7" s="137">
        <v>0</v>
      </c>
      <c r="EL7" s="137">
        <v>0</v>
      </c>
      <c r="EM7" s="137">
        <v>0</v>
      </c>
      <c r="EN7" s="137">
        <v>0</v>
      </c>
      <c r="EO7" s="137">
        <v>466.99</v>
      </c>
      <c r="EP7" s="137">
        <v>0</v>
      </c>
      <c r="EQ7" s="137">
        <v>466.99</v>
      </c>
      <c r="ER7" s="137">
        <v>0</v>
      </c>
      <c r="ES7" s="137">
        <v>0</v>
      </c>
      <c r="ET7" s="137">
        <v>466.99</v>
      </c>
      <c r="EU7" s="119"/>
      <c r="EV7" s="137">
        <v>73.680000000000007</v>
      </c>
      <c r="EW7" s="137">
        <v>0</v>
      </c>
      <c r="EX7" s="137">
        <v>0</v>
      </c>
      <c r="EY7" s="137">
        <v>0</v>
      </c>
      <c r="EZ7" s="137">
        <v>0</v>
      </c>
      <c r="FA7" s="137">
        <v>0</v>
      </c>
      <c r="FB7" s="137">
        <v>3717.59</v>
      </c>
      <c r="FC7" s="137">
        <v>0</v>
      </c>
      <c r="FD7" s="137">
        <v>0</v>
      </c>
      <c r="FE7" s="137">
        <v>3717.59</v>
      </c>
      <c r="FF7" s="137">
        <v>13428.74</v>
      </c>
      <c r="FG7" s="137">
        <v>0</v>
      </c>
      <c r="FH7" s="137">
        <v>13428.74</v>
      </c>
      <c r="FI7" s="137">
        <v>788.07</v>
      </c>
      <c r="FJ7" s="137">
        <v>0</v>
      </c>
      <c r="FK7" s="137">
        <v>17934.400000000001</v>
      </c>
      <c r="FL7" s="119"/>
      <c r="FM7" s="137">
        <v>73.680000000000007</v>
      </c>
      <c r="FN7" s="137">
        <v>0</v>
      </c>
      <c r="FO7" s="137">
        <v>0</v>
      </c>
      <c r="FP7" s="137">
        <v>0</v>
      </c>
      <c r="FQ7" s="137">
        <v>0</v>
      </c>
      <c r="FR7" s="137">
        <v>0</v>
      </c>
      <c r="FS7" s="137">
        <v>3717.59</v>
      </c>
      <c r="FT7" s="137">
        <v>0</v>
      </c>
      <c r="FU7" s="137">
        <v>0</v>
      </c>
      <c r="FV7" s="137">
        <v>3717.59</v>
      </c>
      <c r="FW7" s="137">
        <v>13895.73</v>
      </c>
      <c r="FX7" s="137">
        <v>0</v>
      </c>
      <c r="FY7" s="137">
        <v>13895.73</v>
      </c>
      <c r="FZ7" s="137">
        <v>788.07</v>
      </c>
      <c r="GA7" s="137">
        <v>0</v>
      </c>
      <c r="GB7" s="137">
        <v>18401.39</v>
      </c>
      <c r="GC7" s="631"/>
      <c r="GD7" s="111"/>
      <c r="GE7" s="489"/>
      <c r="GF7" s="490"/>
      <c r="GG7" s="491"/>
      <c r="GH7" s="632"/>
      <c r="GI7" s="111"/>
      <c r="GJ7" s="489"/>
      <c r="GK7" s="490"/>
      <c r="GL7" s="491"/>
      <c r="GM7" s="633"/>
      <c r="GO7" s="376"/>
      <c r="GP7" s="376"/>
    </row>
    <row r="8" spans="1:198" s="161" customFormat="1" ht="18" customHeight="1">
      <c r="A8" s="506"/>
      <c r="B8" s="781"/>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135589.54062855424</v>
      </c>
      <c r="X8" s="183">
        <v>35553.706103554221</v>
      </c>
      <c r="Y8" s="183">
        <v>171143.24673210847</v>
      </c>
      <c r="Z8" s="138">
        <v>180630.60106606627</v>
      </c>
      <c r="AA8" s="135">
        <v>0</v>
      </c>
      <c r="AB8" s="138">
        <v>0</v>
      </c>
      <c r="AC8" s="138">
        <v>0</v>
      </c>
      <c r="AD8" s="138">
        <v>0</v>
      </c>
      <c r="AE8" s="138">
        <v>0</v>
      </c>
      <c r="AF8" s="138">
        <v>0</v>
      </c>
      <c r="AG8" s="138">
        <v>0</v>
      </c>
      <c r="AH8" s="138">
        <v>0</v>
      </c>
      <c r="AI8" s="138">
        <v>0</v>
      </c>
      <c r="AJ8" s="138">
        <v>0</v>
      </c>
      <c r="AK8" s="138">
        <v>0</v>
      </c>
      <c r="AL8" s="138">
        <v>0</v>
      </c>
      <c r="AM8" s="135">
        <v>0</v>
      </c>
      <c r="AN8" s="135">
        <v>351773.84779817471</v>
      </c>
      <c r="AO8" s="627"/>
      <c r="AP8" s="132">
        <v>0</v>
      </c>
      <c r="AQ8" s="132">
        <v>4.7680423401995756E-2</v>
      </c>
      <c r="AR8" s="183">
        <v>0</v>
      </c>
      <c r="AS8" s="183">
        <v>0</v>
      </c>
      <c r="AT8" s="183">
        <v>0</v>
      </c>
      <c r="AU8" s="183">
        <v>0</v>
      </c>
      <c r="AV8" s="183">
        <v>0</v>
      </c>
      <c r="AW8" s="183">
        <v>0</v>
      </c>
      <c r="AX8" s="183">
        <v>0</v>
      </c>
      <c r="AY8" s="183">
        <v>0</v>
      </c>
      <c r="AZ8" s="183">
        <v>0</v>
      </c>
      <c r="BA8" s="754">
        <v>4967034.7720322916</v>
      </c>
      <c r="BB8" s="754">
        <v>0</v>
      </c>
      <c r="BC8" s="183">
        <v>4967034.7720322916</v>
      </c>
      <c r="BD8" s="135">
        <v>2128957.3627011697</v>
      </c>
      <c r="BE8" s="135">
        <v>0</v>
      </c>
      <c r="BF8" s="135">
        <v>0</v>
      </c>
      <c r="BG8" s="135">
        <v>0</v>
      </c>
      <c r="BH8" s="135">
        <v>0</v>
      </c>
      <c r="BI8" s="135">
        <v>0</v>
      </c>
      <c r="BJ8" s="135">
        <v>0</v>
      </c>
      <c r="BK8" s="135">
        <v>0</v>
      </c>
      <c r="BL8" s="135">
        <v>0</v>
      </c>
      <c r="BM8" s="135">
        <v>0</v>
      </c>
      <c r="BN8" s="135">
        <v>0</v>
      </c>
      <c r="BO8" s="135">
        <v>0</v>
      </c>
      <c r="BP8" s="135">
        <v>0</v>
      </c>
      <c r="BQ8" s="135">
        <v>0</v>
      </c>
      <c r="BR8" s="136">
        <v>7095992.1347334608</v>
      </c>
      <c r="BS8" s="628"/>
      <c r="BT8" s="132">
        <v>0</v>
      </c>
      <c r="BU8" s="132">
        <v>3.9243209899860639E-2</v>
      </c>
      <c r="BV8" s="183">
        <v>0</v>
      </c>
      <c r="BW8" s="183">
        <v>0</v>
      </c>
      <c r="BX8" s="183">
        <v>0</v>
      </c>
      <c r="BY8" s="183">
        <v>0</v>
      </c>
      <c r="BZ8" s="183">
        <v>0</v>
      </c>
      <c r="CA8" s="183">
        <v>0</v>
      </c>
      <c r="CB8" s="183">
        <v>0</v>
      </c>
      <c r="CC8" s="183">
        <v>0</v>
      </c>
      <c r="CD8" s="183">
        <v>0</v>
      </c>
      <c r="CE8" s="183">
        <v>3597069.3006667462</v>
      </c>
      <c r="CF8" s="183">
        <v>0</v>
      </c>
      <c r="CG8" s="183">
        <v>3597069.3006667462</v>
      </c>
      <c r="CH8" s="135">
        <v>2111455.970206229</v>
      </c>
      <c r="CI8" s="135">
        <v>0</v>
      </c>
      <c r="CJ8" s="135">
        <v>0</v>
      </c>
      <c r="CK8" s="135">
        <v>0</v>
      </c>
      <c r="CL8" s="135">
        <v>0</v>
      </c>
      <c r="CM8" s="135">
        <v>0</v>
      </c>
      <c r="CN8" s="135">
        <v>0</v>
      </c>
      <c r="CO8" s="135">
        <v>0</v>
      </c>
      <c r="CP8" s="135">
        <v>0</v>
      </c>
      <c r="CQ8" s="135">
        <v>0</v>
      </c>
      <c r="CR8" s="135">
        <v>0</v>
      </c>
      <c r="CS8" s="135">
        <v>0</v>
      </c>
      <c r="CT8" s="135">
        <v>0</v>
      </c>
      <c r="CU8" s="135">
        <v>0</v>
      </c>
      <c r="CV8" s="136">
        <v>5708525.2708729748</v>
      </c>
      <c r="CW8" s="629"/>
      <c r="CX8" s="137">
        <v>0</v>
      </c>
      <c r="CY8" s="137">
        <v>26463.56</v>
      </c>
      <c r="CZ8" s="137">
        <v>4.79</v>
      </c>
      <c r="DA8" s="137">
        <v>0</v>
      </c>
      <c r="DB8" s="137">
        <v>0</v>
      </c>
      <c r="DC8" s="137">
        <v>0</v>
      </c>
      <c r="DD8" s="137">
        <v>0</v>
      </c>
      <c r="DE8" s="137">
        <v>0</v>
      </c>
      <c r="DF8" s="137">
        <v>0</v>
      </c>
      <c r="DG8" s="137">
        <v>0</v>
      </c>
      <c r="DH8" s="137">
        <v>0</v>
      </c>
      <c r="DI8" s="137">
        <v>0</v>
      </c>
      <c r="DJ8" s="137">
        <v>0</v>
      </c>
      <c r="DK8" s="137">
        <v>26468.35</v>
      </c>
      <c r="DL8" s="507"/>
      <c r="DM8" s="137">
        <v>0</v>
      </c>
      <c r="DN8" s="137">
        <v>1108.18</v>
      </c>
      <c r="DO8" s="137">
        <v>0.12</v>
      </c>
      <c r="DP8" s="137">
        <v>0</v>
      </c>
      <c r="DQ8" s="137">
        <v>0</v>
      </c>
      <c r="DR8" s="137">
        <v>0</v>
      </c>
      <c r="DS8" s="137">
        <v>0</v>
      </c>
      <c r="DT8" s="137">
        <v>0</v>
      </c>
      <c r="DU8" s="137">
        <v>0</v>
      </c>
      <c r="DV8" s="137">
        <v>0</v>
      </c>
      <c r="DW8" s="137">
        <v>0</v>
      </c>
      <c r="DX8" s="137">
        <v>0</v>
      </c>
      <c r="DY8" s="137">
        <v>0</v>
      </c>
      <c r="DZ8" s="137">
        <v>1108.3</v>
      </c>
      <c r="EA8" s="507"/>
      <c r="EB8" s="137">
        <v>0</v>
      </c>
      <c r="EC8" s="137">
        <v>27576.65</v>
      </c>
      <c r="ED8" s="630"/>
      <c r="EE8" s="137">
        <v>0</v>
      </c>
      <c r="EF8" s="137">
        <v>0</v>
      </c>
      <c r="EG8" s="137">
        <v>0</v>
      </c>
      <c r="EH8" s="137">
        <v>0</v>
      </c>
      <c r="EI8" s="137">
        <v>0</v>
      </c>
      <c r="EJ8" s="137">
        <v>0</v>
      </c>
      <c r="EK8" s="137">
        <v>0</v>
      </c>
      <c r="EL8" s="137">
        <v>0</v>
      </c>
      <c r="EM8" s="137">
        <v>0</v>
      </c>
      <c r="EN8" s="137">
        <v>0</v>
      </c>
      <c r="EO8" s="137">
        <v>170900.41</v>
      </c>
      <c r="EP8" s="137">
        <v>0</v>
      </c>
      <c r="EQ8" s="137">
        <v>170900.41</v>
      </c>
      <c r="ER8" s="137">
        <v>408801.59</v>
      </c>
      <c r="ES8" s="137">
        <v>26468.35</v>
      </c>
      <c r="ET8" s="137">
        <v>606170.36</v>
      </c>
      <c r="EU8" s="507"/>
      <c r="EV8" s="137">
        <v>0</v>
      </c>
      <c r="EW8" s="137">
        <v>0</v>
      </c>
      <c r="EX8" s="137">
        <v>0</v>
      </c>
      <c r="EY8" s="137">
        <v>0</v>
      </c>
      <c r="EZ8" s="137">
        <v>0</v>
      </c>
      <c r="FA8" s="137">
        <v>0</v>
      </c>
      <c r="FB8" s="137">
        <v>0</v>
      </c>
      <c r="FC8" s="137">
        <v>0</v>
      </c>
      <c r="FD8" s="137">
        <v>0</v>
      </c>
      <c r="FE8" s="137">
        <v>0</v>
      </c>
      <c r="FF8" s="137">
        <v>8002.87</v>
      </c>
      <c r="FG8" s="137">
        <v>0</v>
      </c>
      <c r="FH8" s="137">
        <v>8002.87</v>
      </c>
      <c r="FI8" s="137">
        <v>16186.44</v>
      </c>
      <c r="FJ8" s="137">
        <v>1108.3</v>
      </c>
      <c r="FK8" s="137">
        <v>25297.61</v>
      </c>
      <c r="FL8" s="507"/>
      <c r="FM8" s="137">
        <v>0</v>
      </c>
      <c r="FN8" s="137">
        <v>0</v>
      </c>
      <c r="FO8" s="137">
        <v>0</v>
      </c>
      <c r="FP8" s="137">
        <v>0</v>
      </c>
      <c r="FQ8" s="137">
        <v>0</v>
      </c>
      <c r="FR8" s="137">
        <v>0</v>
      </c>
      <c r="FS8" s="137">
        <v>0</v>
      </c>
      <c r="FT8" s="137">
        <v>0</v>
      </c>
      <c r="FU8" s="137">
        <v>0</v>
      </c>
      <c r="FV8" s="137">
        <v>0</v>
      </c>
      <c r="FW8" s="137">
        <v>178903.28</v>
      </c>
      <c r="FX8" s="137">
        <v>0</v>
      </c>
      <c r="FY8" s="137">
        <v>178903.28</v>
      </c>
      <c r="FZ8" s="137">
        <v>424988.03</v>
      </c>
      <c r="GA8" s="137">
        <v>27576.65</v>
      </c>
      <c r="GB8" s="137">
        <v>631467.97</v>
      </c>
      <c r="GC8" s="631"/>
      <c r="GD8" s="162"/>
      <c r="GE8" s="489"/>
      <c r="GF8" s="490"/>
      <c r="GG8" s="491"/>
      <c r="GH8" s="632"/>
      <c r="GI8" s="162"/>
      <c r="GJ8" s="489"/>
      <c r="GK8" s="490"/>
      <c r="GL8" s="491"/>
      <c r="GM8" s="633"/>
      <c r="GO8" s="508"/>
      <c r="GP8" s="508"/>
    </row>
    <row r="9" spans="1:198" ht="18" customHeight="1">
      <c r="A9" s="123"/>
      <c r="B9" s="781"/>
      <c r="C9" s="131" t="s">
        <v>397</v>
      </c>
      <c r="E9" s="133">
        <v>0</v>
      </c>
      <c r="F9" s="120"/>
      <c r="G9" s="133">
        <v>0</v>
      </c>
      <c r="H9" s="120"/>
      <c r="I9" s="133">
        <v>0</v>
      </c>
      <c r="J9" s="120"/>
      <c r="K9" s="133">
        <v>30.953343469576364</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94.47</v>
      </c>
      <c r="DN9" s="137">
        <v>0</v>
      </c>
      <c r="DO9" s="137">
        <v>0</v>
      </c>
      <c r="DP9" s="137">
        <v>0</v>
      </c>
      <c r="DQ9" s="137">
        <v>0</v>
      </c>
      <c r="DR9" s="137">
        <v>0</v>
      </c>
      <c r="DS9" s="137">
        <v>0</v>
      </c>
      <c r="DT9" s="137">
        <v>0</v>
      </c>
      <c r="DU9" s="137">
        <v>0</v>
      </c>
      <c r="DV9" s="137">
        <v>0</v>
      </c>
      <c r="DW9" s="137">
        <v>0</v>
      </c>
      <c r="DX9" s="137">
        <v>0</v>
      </c>
      <c r="DY9" s="137">
        <v>0</v>
      </c>
      <c r="DZ9" s="137">
        <v>0</v>
      </c>
      <c r="EA9" s="119"/>
      <c r="EB9" s="137">
        <v>95.47</v>
      </c>
      <c r="EC9" s="137">
        <v>0</v>
      </c>
      <c r="ED9" s="630"/>
      <c r="EE9" s="137">
        <v>4</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332.43</v>
      </c>
      <c r="EW9" s="137">
        <v>0</v>
      </c>
      <c r="EX9" s="137">
        <v>0</v>
      </c>
      <c r="EY9" s="137">
        <v>0</v>
      </c>
      <c r="EZ9" s="137">
        <v>0</v>
      </c>
      <c r="FA9" s="137">
        <v>0</v>
      </c>
      <c r="FB9" s="137">
        <v>2016.13</v>
      </c>
      <c r="FC9" s="137">
        <v>0</v>
      </c>
      <c r="FD9" s="137">
        <v>0</v>
      </c>
      <c r="FE9" s="137">
        <v>2016.13</v>
      </c>
      <c r="FF9" s="137">
        <v>6408.34</v>
      </c>
      <c r="FG9" s="137">
        <v>0</v>
      </c>
      <c r="FH9" s="137">
        <v>6408.34</v>
      </c>
      <c r="FI9" s="137">
        <v>1958.21</v>
      </c>
      <c r="FJ9" s="137">
        <v>0</v>
      </c>
      <c r="FK9" s="137">
        <v>10382.68</v>
      </c>
      <c r="FL9" s="119"/>
      <c r="FM9" s="137">
        <v>335.43</v>
      </c>
      <c r="FN9" s="137">
        <v>0</v>
      </c>
      <c r="FO9" s="137">
        <v>0</v>
      </c>
      <c r="FP9" s="137">
        <v>0</v>
      </c>
      <c r="FQ9" s="137">
        <v>0</v>
      </c>
      <c r="FR9" s="137">
        <v>0</v>
      </c>
      <c r="FS9" s="137">
        <v>2016.13</v>
      </c>
      <c r="FT9" s="137">
        <v>0</v>
      </c>
      <c r="FU9" s="137">
        <v>0</v>
      </c>
      <c r="FV9" s="137">
        <v>2016.13</v>
      </c>
      <c r="FW9" s="137">
        <v>6408.34</v>
      </c>
      <c r="FX9" s="137">
        <v>0</v>
      </c>
      <c r="FY9" s="137">
        <v>6408.34</v>
      </c>
      <c r="FZ9" s="137">
        <v>1958.21</v>
      </c>
      <c r="GA9" s="137">
        <v>0</v>
      </c>
      <c r="GB9" s="137">
        <v>10382.68</v>
      </c>
      <c r="GC9" s="631"/>
      <c r="GD9" s="111"/>
      <c r="GE9" s="489"/>
      <c r="GF9" s="490"/>
      <c r="GG9" s="491"/>
      <c r="GH9" s="632"/>
      <c r="GI9" s="111"/>
      <c r="GJ9" s="489"/>
      <c r="GK9" s="490"/>
      <c r="GL9" s="491"/>
      <c r="GM9" s="633"/>
      <c r="GO9" s="376"/>
      <c r="GP9" s="376"/>
    </row>
    <row r="10" spans="1:198" ht="18" customHeight="1">
      <c r="A10" s="123"/>
      <c r="B10" s="781"/>
      <c r="C10" s="131" t="s">
        <v>1070</v>
      </c>
      <c r="D10" s="98" t="s">
        <v>67</v>
      </c>
      <c r="E10" s="133">
        <v>0</v>
      </c>
      <c r="F10" s="120"/>
      <c r="G10" s="133">
        <v>3.206919171059984E-2</v>
      </c>
      <c r="H10" s="120"/>
      <c r="I10" s="133">
        <v>1.0940443073344477</v>
      </c>
      <c r="J10" s="120"/>
      <c r="K10" s="133">
        <v>0.48464821699022442</v>
      </c>
      <c r="L10" s="111"/>
      <c r="M10" s="134" t="s">
        <v>158</v>
      </c>
      <c r="N10" s="183"/>
      <c r="O10" s="183"/>
      <c r="P10" s="183">
        <v>0</v>
      </c>
      <c r="Q10" s="183"/>
      <c r="R10" s="183"/>
      <c r="S10" s="183"/>
      <c r="T10" s="183">
        <v>0</v>
      </c>
      <c r="U10" s="183"/>
      <c r="V10" s="183"/>
      <c r="W10" s="183">
        <v>0</v>
      </c>
      <c r="X10" s="183">
        <v>42</v>
      </c>
      <c r="Y10" s="183">
        <v>42</v>
      </c>
      <c r="Z10" s="138">
        <v>230</v>
      </c>
      <c r="AA10" s="135">
        <v>0</v>
      </c>
      <c r="AB10" s="138">
        <v>0</v>
      </c>
      <c r="AC10" s="138">
        <v>0</v>
      </c>
      <c r="AD10" s="138">
        <v>0</v>
      </c>
      <c r="AE10" s="138">
        <v>0</v>
      </c>
      <c r="AF10" s="138">
        <v>0</v>
      </c>
      <c r="AG10" s="138">
        <v>0</v>
      </c>
      <c r="AH10" s="138">
        <v>0</v>
      </c>
      <c r="AI10" s="138">
        <v>0</v>
      </c>
      <c r="AJ10" s="138">
        <v>0</v>
      </c>
      <c r="AK10" s="138">
        <v>0</v>
      </c>
      <c r="AL10" s="138">
        <v>0</v>
      </c>
      <c r="AM10" s="135">
        <v>0</v>
      </c>
      <c r="AN10" s="135">
        <v>272</v>
      </c>
      <c r="AO10" s="627"/>
      <c r="AP10" s="132">
        <v>0</v>
      </c>
      <c r="AQ10" s="132">
        <v>7.1297094556183418E-4</v>
      </c>
      <c r="AR10" s="183">
        <v>0</v>
      </c>
      <c r="AS10" s="183">
        <v>0</v>
      </c>
      <c r="AT10" s="183">
        <v>0</v>
      </c>
      <c r="AU10" s="183">
        <v>0</v>
      </c>
      <c r="AV10" s="183">
        <v>0</v>
      </c>
      <c r="AW10" s="183">
        <v>0</v>
      </c>
      <c r="AX10" s="183">
        <v>0</v>
      </c>
      <c r="AY10" s="183">
        <v>0</v>
      </c>
      <c r="AZ10" s="183">
        <v>0</v>
      </c>
      <c r="BA10" s="183">
        <v>0</v>
      </c>
      <c r="BB10" s="183">
        <v>16384.200000000008</v>
      </c>
      <c r="BC10" s="183">
        <v>16384.200000000008</v>
      </c>
      <c r="BD10" s="135">
        <v>89723.000000000189</v>
      </c>
      <c r="BE10" s="135">
        <v>0</v>
      </c>
      <c r="BF10" s="135">
        <v>0</v>
      </c>
      <c r="BG10" s="135">
        <v>0</v>
      </c>
      <c r="BH10" s="135">
        <v>0</v>
      </c>
      <c r="BI10" s="135">
        <v>0</v>
      </c>
      <c r="BJ10" s="135">
        <v>0</v>
      </c>
      <c r="BK10" s="135">
        <v>0</v>
      </c>
      <c r="BL10" s="135">
        <v>0</v>
      </c>
      <c r="BM10" s="135">
        <v>0</v>
      </c>
      <c r="BN10" s="135">
        <v>0</v>
      </c>
      <c r="BO10" s="135">
        <v>0</v>
      </c>
      <c r="BP10" s="135">
        <v>0</v>
      </c>
      <c r="BQ10" s="135">
        <v>0</v>
      </c>
      <c r="BR10" s="136">
        <v>106107.2000000002</v>
      </c>
      <c r="BS10" s="628"/>
      <c r="BT10" s="132">
        <v>0</v>
      </c>
      <c r="BU10" s="132">
        <v>7.2943307139809223E-4</v>
      </c>
      <c r="BV10" s="183">
        <v>0</v>
      </c>
      <c r="BW10" s="183">
        <v>0</v>
      </c>
      <c r="BX10" s="183">
        <v>0</v>
      </c>
      <c r="BY10" s="183">
        <v>0</v>
      </c>
      <c r="BZ10" s="183">
        <v>0</v>
      </c>
      <c r="CA10" s="183">
        <v>0</v>
      </c>
      <c r="CB10" s="183">
        <v>0</v>
      </c>
      <c r="CC10" s="183">
        <v>0</v>
      </c>
      <c r="CD10" s="183">
        <v>0</v>
      </c>
      <c r="CE10" s="183">
        <v>0</v>
      </c>
      <c r="CF10" s="183">
        <v>16384.200000000008</v>
      </c>
      <c r="CG10" s="183">
        <v>16384.200000000008</v>
      </c>
      <c r="CH10" s="135">
        <v>89723.000000000189</v>
      </c>
      <c r="CI10" s="135">
        <v>0</v>
      </c>
      <c r="CJ10" s="135">
        <v>0</v>
      </c>
      <c r="CK10" s="135">
        <v>0</v>
      </c>
      <c r="CL10" s="135">
        <v>0</v>
      </c>
      <c r="CM10" s="135">
        <v>0</v>
      </c>
      <c r="CN10" s="135">
        <v>0</v>
      </c>
      <c r="CO10" s="135">
        <v>0</v>
      </c>
      <c r="CP10" s="135">
        <v>0</v>
      </c>
      <c r="CQ10" s="135">
        <v>0</v>
      </c>
      <c r="CR10" s="135">
        <v>0</v>
      </c>
      <c r="CS10" s="135">
        <v>0</v>
      </c>
      <c r="CT10" s="135">
        <v>0</v>
      </c>
      <c r="CU10" s="135">
        <v>0</v>
      </c>
      <c r="CV10" s="136">
        <v>106107.2000000002</v>
      </c>
      <c r="CW10" s="629"/>
      <c r="CX10" s="137">
        <v>9250</v>
      </c>
      <c r="CY10" s="137">
        <v>300</v>
      </c>
      <c r="CZ10" s="137">
        <v>0</v>
      </c>
      <c r="DA10" s="137">
        <v>0</v>
      </c>
      <c r="DB10" s="137">
        <v>0</v>
      </c>
      <c r="DC10" s="137">
        <v>0</v>
      </c>
      <c r="DD10" s="137">
        <v>0</v>
      </c>
      <c r="DE10" s="137">
        <v>0</v>
      </c>
      <c r="DF10" s="137">
        <v>0</v>
      </c>
      <c r="DG10" s="137">
        <v>0</v>
      </c>
      <c r="DH10" s="137">
        <v>0</v>
      </c>
      <c r="DI10" s="137">
        <v>0</v>
      </c>
      <c r="DJ10" s="137">
        <v>0</v>
      </c>
      <c r="DK10" s="137">
        <v>300</v>
      </c>
      <c r="DL10" s="119"/>
      <c r="DM10" s="137">
        <v>1040.25</v>
      </c>
      <c r="DN10" s="137">
        <v>30</v>
      </c>
      <c r="DO10" s="137">
        <v>0</v>
      </c>
      <c r="DP10" s="137">
        <v>0</v>
      </c>
      <c r="DQ10" s="137">
        <v>0</v>
      </c>
      <c r="DR10" s="137">
        <v>0</v>
      </c>
      <c r="DS10" s="137">
        <v>0</v>
      </c>
      <c r="DT10" s="137">
        <v>0</v>
      </c>
      <c r="DU10" s="137">
        <v>0</v>
      </c>
      <c r="DV10" s="137">
        <v>0</v>
      </c>
      <c r="DW10" s="137">
        <v>0</v>
      </c>
      <c r="DX10" s="137">
        <v>0</v>
      </c>
      <c r="DY10" s="137">
        <v>0</v>
      </c>
      <c r="DZ10" s="137">
        <v>30</v>
      </c>
      <c r="EA10" s="119"/>
      <c r="EB10" s="137">
        <v>10290.25</v>
      </c>
      <c r="EC10" s="137">
        <v>330</v>
      </c>
      <c r="ED10" s="630"/>
      <c r="EE10" s="137">
        <v>27750</v>
      </c>
      <c r="EF10" s="137">
        <v>0</v>
      </c>
      <c r="EG10" s="137">
        <v>0</v>
      </c>
      <c r="EH10" s="137">
        <v>0</v>
      </c>
      <c r="EI10" s="137">
        <v>0</v>
      </c>
      <c r="EJ10" s="137">
        <v>0</v>
      </c>
      <c r="EK10" s="137">
        <v>0</v>
      </c>
      <c r="EL10" s="137">
        <v>0</v>
      </c>
      <c r="EM10" s="137">
        <v>0</v>
      </c>
      <c r="EN10" s="137">
        <v>0</v>
      </c>
      <c r="EO10" s="137">
        <v>0</v>
      </c>
      <c r="EP10" s="137">
        <v>0</v>
      </c>
      <c r="EQ10" s="137">
        <v>0</v>
      </c>
      <c r="ER10" s="137">
        <v>13300</v>
      </c>
      <c r="ES10" s="137">
        <v>300</v>
      </c>
      <c r="ET10" s="137">
        <v>13600</v>
      </c>
      <c r="EU10" s="119"/>
      <c r="EV10" s="137">
        <v>3120.75</v>
      </c>
      <c r="EW10" s="137">
        <v>0</v>
      </c>
      <c r="EX10" s="137">
        <v>0</v>
      </c>
      <c r="EY10" s="137">
        <v>0</v>
      </c>
      <c r="EZ10" s="137">
        <v>0</v>
      </c>
      <c r="FA10" s="137">
        <v>0</v>
      </c>
      <c r="FB10" s="137">
        <v>0</v>
      </c>
      <c r="FC10" s="137">
        <v>0</v>
      </c>
      <c r="FD10" s="137">
        <v>0</v>
      </c>
      <c r="FE10" s="137">
        <v>0</v>
      </c>
      <c r="FF10" s="137">
        <v>0</v>
      </c>
      <c r="FG10" s="137">
        <v>0</v>
      </c>
      <c r="FH10" s="137">
        <v>0</v>
      </c>
      <c r="FI10" s="137">
        <v>1330</v>
      </c>
      <c r="FJ10" s="137">
        <v>30</v>
      </c>
      <c r="FK10" s="137">
        <v>1360</v>
      </c>
      <c r="FL10" s="119"/>
      <c r="FM10" s="137">
        <v>30867.75</v>
      </c>
      <c r="FN10" s="137">
        <v>0</v>
      </c>
      <c r="FO10" s="137">
        <v>0</v>
      </c>
      <c r="FP10" s="137">
        <v>0</v>
      </c>
      <c r="FQ10" s="137">
        <v>0</v>
      </c>
      <c r="FR10" s="137">
        <v>0</v>
      </c>
      <c r="FS10" s="137">
        <v>0</v>
      </c>
      <c r="FT10" s="137">
        <v>0</v>
      </c>
      <c r="FU10" s="137">
        <v>0</v>
      </c>
      <c r="FV10" s="137">
        <v>0</v>
      </c>
      <c r="FW10" s="137">
        <v>0</v>
      </c>
      <c r="FX10" s="137">
        <v>0</v>
      </c>
      <c r="FY10" s="137">
        <v>0</v>
      </c>
      <c r="FZ10" s="137">
        <v>14630</v>
      </c>
      <c r="GA10" s="137">
        <v>330</v>
      </c>
      <c r="GB10" s="137">
        <v>14960</v>
      </c>
      <c r="GC10" s="631"/>
      <c r="GD10" s="111"/>
      <c r="GE10" s="489"/>
      <c r="GF10" s="490"/>
      <c r="GG10" s="491"/>
      <c r="GH10" s="632"/>
      <c r="GI10" s="111"/>
      <c r="GJ10" s="489"/>
      <c r="GK10" s="490"/>
      <c r="GL10" s="491"/>
      <c r="GM10" s="633"/>
      <c r="GO10" s="376"/>
      <c r="GP10" s="376"/>
    </row>
    <row r="11" spans="1:198" ht="18" customHeight="1" thickBot="1">
      <c r="A11" s="123"/>
      <c r="B11" s="781"/>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167</v>
      </c>
      <c r="X11" s="183">
        <v>0</v>
      </c>
      <c r="Y11" s="183">
        <v>167</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167</v>
      </c>
      <c r="AO11" s="627"/>
      <c r="AP11" s="132">
        <v>0</v>
      </c>
      <c r="AQ11" s="132">
        <v>7.302974500801475E-4</v>
      </c>
      <c r="AR11" s="183">
        <v>0</v>
      </c>
      <c r="AS11" s="183">
        <v>0</v>
      </c>
      <c r="AT11" s="183">
        <v>0</v>
      </c>
      <c r="AU11" s="183">
        <v>0</v>
      </c>
      <c r="AV11" s="183">
        <v>0</v>
      </c>
      <c r="AW11" s="183">
        <v>0</v>
      </c>
      <c r="AX11" s="183">
        <v>0</v>
      </c>
      <c r="AY11" s="183">
        <v>0</v>
      </c>
      <c r="AZ11" s="183">
        <v>0</v>
      </c>
      <c r="BA11" s="754">
        <v>108685.79999999997</v>
      </c>
      <c r="BB11" s="754">
        <v>0</v>
      </c>
      <c r="BC11" s="183">
        <v>108685.79999999997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108685.79999999997</v>
      </c>
      <c r="BS11" s="628"/>
      <c r="BT11" s="132">
        <v>0</v>
      </c>
      <c r="BU11" s="132">
        <v>7.4715963583393591E-4</v>
      </c>
      <c r="BV11" s="183">
        <v>0</v>
      </c>
      <c r="BW11" s="183">
        <v>0</v>
      </c>
      <c r="BX11" s="183">
        <v>0</v>
      </c>
      <c r="BY11" s="183">
        <v>0</v>
      </c>
      <c r="BZ11" s="183">
        <v>0</v>
      </c>
      <c r="CA11" s="183">
        <v>0</v>
      </c>
      <c r="CB11" s="183">
        <v>0</v>
      </c>
      <c r="CC11" s="183">
        <v>0</v>
      </c>
      <c r="CD11" s="183">
        <v>0</v>
      </c>
      <c r="CE11" s="183">
        <v>108685.79999999997</v>
      </c>
      <c r="CF11" s="183">
        <v>0</v>
      </c>
      <c r="CG11" s="183">
        <v>108685.79999999997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108685.79999999997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2"/>
      <c r="C12" s="297" t="s">
        <v>72</v>
      </c>
      <c r="D12" s="119" t="s">
        <v>67</v>
      </c>
      <c r="E12" s="298">
        <v>1.0267343245283216E-3</v>
      </c>
      <c r="F12" s="120"/>
      <c r="G12" s="298">
        <v>9.9601820385108869E-2</v>
      </c>
      <c r="H12" s="120"/>
      <c r="I12" s="298">
        <v>0.80050276343200566</v>
      </c>
      <c r="J12" s="120"/>
      <c r="K12" s="298">
        <v>0.65787655797636924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3.1719763172368375E-2</v>
      </c>
      <c r="AQ12" s="305">
        <v>0.14425418210559451</v>
      </c>
      <c r="AR12" s="306">
        <v>1121.8093543018415</v>
      </c>
      <c r="AS12" s="306">
        <v>-1121.8093414306641</v>
      </c>
      <c r="AT12" s="306">
        <v>0</v>
      </c>
      <c r="AU12" s="306">
        <v>0</v>
      </c>
      <c r="AV12" s="306">
        <v>1.2871177432316472E-5</v>
      </c>
      <c r="AW12" s="306">
        <v>6329434.799787757</v>
      </c>
      <c r="AX12" s="306">
        <v>587146.3222611181</v>
      </c>
      <c r="AY12" s="306">
        <v>877.43358778410004</v>
      </c>
      <c r="AZ12" s="307">
        <v>6917458.5556366583</v>
      </c>
      <c r="BA12" s="306">
        <v>11590037.672740646</v>
      </c>
      <c r="BB12" s="306">
        <v>149330.37010178372</v>
      </c>
      <c r="BC12" s="306">
        <v>11739368.042842427</v>
      </c>
      <c r="BD12" s="307">
        <v>2807170.4476549206</v>
      </c>
      <c r="BE12" s="307">
        <v>4489.7790112500006</v>
      </c>
      <c r="BF12" s="307">
        <v>0</v>
      </c>
      <c r="BG12" s="307">
        <v>0</v>
      </c>
      <c r="BH12" s="307">
        <v>0</v>
      </c>
      <c r="BI12" s="307">
        <v>0</v>
      </c>
      <c r="BJ12" s="307">
        <v>0</v>
      </c>
      <c r="BK12" s="307">
        <v>0</v>
      </c>
      <c r="BL12" s="307">
        <v>0</v>
      </c>
      <c r="BM12" s="307">
        <v>0</v>
      </c>
      <c r="BN12" s="307">
        <v>0</v>
      </c>
      <c r="BO12" s="307">
        <v>0</v>
      </c>
      <c r="BP12" s="307">
        <v>0</v>
      </c>
      <c r="BQ12" s="306">
        <v>4489.7790112500006</v>
      </c>
      <c r="BR12" s="306">
        <v>21468486.825158127</v>
      </c>
      <c r="BS12" s="628"/>
      <c r="BT12" s="351">
        <v>3.1982651170327114E-2</v>
      </c>
      <c r="BU12" s="351">
        <v>0.1308933288538561</v>
      </c>
      <c r="BV12" s="352">
        <v>616.89427185058594</v>
      </c>
      <c r="BW12" s="352">
        <v>-616.89427185058594</v>
      </c>
      <c r="BX12" s="352">
        <v>0</v>
      </c>
      <c r="BY12" s="352">
        <v>0</v>
      </c>
      <c r="BZ12" s="352">
        <v>0</v>
      </c>
      <c r="CA12" s="352">
        <v>6329434.799787757</v>
      </c>
      <c r="CB12" s="352">
        <v>587146.3222611181</v>
      </c>
      <c r="CC12" s="352">
        <v>877.43358778410004</v>
      </c>
      <c r="CD12" s="353">
        <v>6917458.5556366593</v>
      </c>
      <c r="CE12" s="353">
        <v>9179550.2971588317</v>
      </c>
      <c r="CF12" s="352">
        <v>149269.56211717593</v>
      </c>
      <c r="CG12" s="352">
        <v>9328819.859276006</v>
      </c>
      <c r="CH12" s="353">
        <v>2789669.05515998</v>
      </c>
      <c r="CI12" s="353">
        <v>4489.7790112500006</v>
      </c>
      <c r="CJ12" s="353">
        <v>0</v>
      </c>
      <c r="CK12" s="353">
        <v>0</v>
      </c>
      <c r="CL12" s="353">
        <v>0</v>
      </c>
      <c r="CM12" s="353">
        <v>0</v>
      </c>
      <c r="CN12" s="353">
        <v>0</v>
      </c>
      <c r="CO12" s="353">
        <v>0</v>
      </c>
      <c r="CP12" s="353">
        <v>0</v>
      </c>
      <c r="CQ12" s="353">
        <v>0</v>
      </c>
      <c r="CR12" s="353">
        <v>0</v>
      </c>
      <c r="CS12" s="353">
        <v>0</v>
      </c>
      <c r="CT12" s="353">
        <v>0</v>
      </c>
      <c r="CU12" s="352">
        <v>4489.7790112500006</v>
      </c>
      <c r="CV12" s="352">
        <v>19040437.249083895</v>
      </c>
      <c r="CW12" s="629"/>
      <c r="CX12" s="308">
        <v>660051</v>
      </c>
      <c r="CY12" s="308">
        <v>56463.56</v>
      </c>
      <c r="CZ12" s="308">
        <v>33654.79</v>
      </c>
      <c r="DA12" s="308">
        <v>28700</v>
      </c>
      <c r="DB12" s="308">
        <v>0</v>
      </c>
      <c r="DC12" s="308">
        <v>0</v>
      </c>
      <c r="DD12" s="308">
        <v>0</v>
      </c>
      <c r="DE12" s="308">
        <v>0</v>
      </c>
      <c r="DF12" s="308">
        <v>0</v>
      </c>
      <c r="DG12" s="308">
        <v>0</v>
      </c>
      <c r="DH12" s="308">
        <v>0</v>
      </c>
      <c r="DI12" s="308">
        <v>0</v>
      </c>
      <c r="DJ12" s="308">
        <v>0</v>
      </c>
      <c r="DK12" s="308">
        <v>118818.35</v>
      </c>
      <c r="DM12" s="308">
        <v>596438.63</v>
      </c>
      <c r="DN12" s="308">
        <v>2969.18</v>
      </c>
      <c r="DO12" s="308">
        <v>1777.12</v>
      </c>
      <c r="DP12" s="308">
        <v>1584</v>
      </c>
      <c r="DQ12" s="308">
        <v>0</v>
      </c>
      <c r="DR12" s="308">
        <v>0</v>
      </c>
      <c r="DS12" s="308">
        <v>0</v>
      </c>
      <c r="DT12" s="308">
        <v>0</v>
      </c>
      <c r="DU12" s="308">
        <v>0</v>
      </c>
      <c r="DV12" s="308">
        <v>0</v>
      </c>
      <c r="DW12" s="308">
        <v>0</v>
      </c>
      <c r="DX12" s="308">
        <v>0</v>
      </c>
      <c r="DY12" s="308">
        <v>0</v>
      </c>
      <c r="DZ12" s="308">
        <v>6330.3</v>
      </c>
      <c r="EB12" s="308">
        <v>1256489.6299999999</v>
      </c>
      <c r="EC12" s="308">
        <v>125148.65</v>
      </c>
      <c r="ED12" s="630"/>
      <c r="EE12" s="313">
        <v>3527773.81</v>
      </c>
      <c r="EF12" s="313">
        <v>0</v>
      </c>
      <c r="EG12" s="313">
        <v>0</v>
      </c>
      <c r="EH12" s="313">
        <v>0</v>
      </c>
      <c r="EI12" s="313">
        <v>0</v>
      </c>
      <c r="EJ12" s="313">
        <v>0</v>
      </c>
      <c r="EK12" s="313">
        <v>897169.42</v>
      </c>
      <c r="EL12" s="313">
        <v>0</v>
      </c>
      <c r="EM12" s="313">
        <v>0</v>
      </c>
      <c r="EN12" s="313">
        <v>897169.42</v>
      </c>
      <c r="EO12" s="313">
        <v>1610271.94</v>
      </c>
      <c r="EP12" s="313">
        <v>0</v>
      </c>
      <c r="EQ12" s="313">
        <v>1610271.94</v>
      </c>
      <c r="ER12" s="313">
        <v>776273.89</v>
      </c>
      <c r="ES12" s="313">
        <v>118818.35</v>
      </c>
      <c r="ET12" s="313">
        <v>3402533.6</v>
      </c>
      <c r="EV12" s="311">
        <v>2545517.19</v>
      </c>
      <c r="EW12" s="311">
        <v>0</v>
      </c>
      <c r="EX12" s="311">
        <v>0</v>
      </c>
      <c r="EY12" s="311">
        <v>0</v>
      </c>
      <c r="EZ12" s="311">
        <v>0</v>
      </c>
      <c r="FA12" s="311">
        <v>0</v>
      </c>
      <c r="FB12" s="311">
        <v>321218.58</v>
      </c>
      <c r="FC12" s="311">
        <v>0</v>
      </c>
      <c r="FD12" s="311">
        <v>0</v>
      </c>
      <c r="FE12" s="311">
        <v>321218.58</v>
      </c>
      <c r="FF12" s="311">
        <v>186574.5</v>
      </c>
      <c r="FG12" s="311">
        <v>0</v>
      </c>
      <c r="FH12" s="311">
        <v>186574.5</v>
      </c>
      <c r="FI12" s="311">
        <v>78814.19</v>
      </c>
      <c r="FJ12" s="311">
        <v>6330.3</v>
      </c>
      <c r="FK12" s="311">
        <v>592937.56999999995</v>
      </c>
      <c r="FM12" s="311">
        <v>6073284</v>
      </c>
      <c r="FN12" s="311">
        <v>0</v>
      </c>
      <c r="FO12" s="311">
        <v>0</v>
      </c>
      <c r="FP12" s="311">
        <v>0</v>
      </c>
      <c r="FQ12" s="311">
        <v>0</v>
      </c>
      <c r="FR12" s="311">
        <v>0</v>
      </c>
      <c r="FS12" s="311">
        <v>1218388</v>
      </c>
      <c r="FT12" s="311">
        <v>0</v>
      </c>
      <c r="FU12" s="311">
        <v>0</v>
      </c>
      <c r="FV12" s="311">
        <v>1218388</v>
      </c>
      <c r="FW12" s="311">
        <v>1796846.44</v>
      </c>
      <c r="FX12" s="311">
        <v>0</v>
      </c>
      <c r="FY12" s="311">
        <v>1796846.44</v>
      </c>
      <c r="FZ12" s="311">
        <v>855088.08</v>
      </c>
      <c r="GA12" s="311">
        <v>125148.65</v>
      </c>
      <c r="GB12" s="311">
        <v>3995471.17</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75" t="s">
        <v>145</v>
      </c>
      <c r="C14" s="124" t="s">
        <v>399</v>
      </c>
      <c r="D14" s="98" t="s">
        <v>67</v>
      </c>
      <c r="E14" s="126">
        <v>0</v>
      </c>
      <c r="F14" s="120"/>
      <c r="G14" s="133">
        <v>0.60701585052384421</v>
      </c>
      <c r="H14" s="120"/>
      <c r="I14" s="126">
        <v>0.25000267338286736</v>
      </c>
      <c r="J14" s="120"/>
      <c r="K14" s="126">
        <v>0.30902281924750113</v>
      </c>
      <c r="L14" s="111"/>
      <c r="M14" s="151" t="s">
        <v>156</v>
      </c>
      <c r="N14" s="153">
        <v>0</v>
      </c>
      <c r="O14" s="153">
        <v>0</v>
      </c>
      <c r="P14" s="153">
        <v>0</v>
      </c>
      <c r="Q14" s="153">
        <v>0</v>
      </c>
      <c r="R14" s="153">
        <v>0</v>
      </c>
      <c r="S14" s="153">
        <v>2</v>
      </c>
      <c r="T14" s="153">
        <v>0</v>
      </c>
      <c r="U14" s="153">
        <v>0</v>
      </c>
      <c r="V14" s="153">
        <v>2</v>
      </c>
      <c r="W14" s="153">
        <v>0</v>
      </c>
      <c r="X14" s="153">
        <v>0</v>
      </c>
      <c r="Y14" s="153">
        <v>0</v>
      </c>
      <c r="Z14" s="152">
        <v>1</v>
      </c>
      <c r="AA14" s="152">
        <v>0</v>
      </c>
      <c r="AB14" s="152">
        <v>0</v>
      </c>
      <c r="AC14" s="152">
        <v>0</v>
      </c>
      <c r="AD14" s="152">
        <v>0</v>
      </c>
      <c r="AE14" s="152">
        <v>0</v>
      </c>
      <c r="AF14" s="152">
        <v>0</v>
      </c>
      <c r="AG14" s="152">
        <v>0</v>
      </c>
      <c r="AH14" s="152">
        <v>0</v>
      </c>
      <c r="AI14" s="152">
        <v>0</v>
      </c>
      <c r="AJ14" s="152">
        <v>0</v>
      </c>
      <c r="AK14" s="152">
        <v>0</v>
      </c>
      <c r="AL14" s="128">
        <v>0</v>
      </c>
      <c r="AM14" s="153">
        <v>0</v>
      </c>
      <c r="AN14" s="128">
        <v>3</v>
      </c>
      <c r="AO14" s="627"/>
      <c r="AP14" s="125">
        <v>0</v>
      </c>
      <c r="AQ14" s="125">
        <v>1.7661988729880359E-4</v>
      </c>
      <c r="AR14" s="153">
        <v>0</v>
      </c>
      <c r="AS14" s="153">
        <v>0</v>
      </c>
      <c r="AT14" s="153">
        <v>0</v>
      </c>
      <c r="AU14" s="153">
        <v>0</v>
      </c>
      <c r="AV14" s="153">
        <v>0</v>
      </c>
      <c r="AW14" s="153">
        <v>26285.281079474677</v>
      </c>
      <c r="AX14" s="153">
        <v>0</v>
      </c>
      <c r="AY14" s="153">
        <v>0</v>
      </c>
      <c r="AZ14" s="153">
        <v>26285.281079474677</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26285.281079474677</v>
      </c>
      <c r="BS14" s="628"/>
      <c r="BT14" s="125">
        <v>0</v>
      </c>
      <c r="BU14" s="125">
        <v>1.8069794802203184E-4</v>
      </c>
      <c r="BV14" s="153">
        <v>0</v>
      </c>
      <c r="BW14" s="153">
        <v>0</v>
      </c>
      <c r="BX14" s="153">
        <v>0</v>
      </c>
      <c r="BY14" s="153">
        <v>0</v>
      </c>
      <c r="BZ14" s="153">
        <v>0</v>
      </c>
      <c r="CA14" s="759">
        <v>26285.281079474677</v>
      </c>
      <c r="CB14" s="759">
        <v>0</v>
      </c>
      <c r="CC14" s="759">
        <v>0</v>
      </c>
      <c r="CD14" s="153">
        <v>26285.281079474677</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26285.281079474677</v>
      </c>
      <c r="CW14" s="629"/>
      <c r="CX14" s="130">
        <v>5800</v>
      </c>
      <c r="CY14" s="130">
        <v>5000</v>
      </c>
      <c r="CZ14" s="130">
        <v>0</v>
      </c>
      <c r="DA14" s="130">
        <v>0</v>
      </c>
      <c r="DB14" s="130">
        <v>0</v>
      </c>
      <c r="DC14" s="130">
        <v>0</v>
      </c>
      <c r="DD14" s="130">
        <v>0</v>
      </c>
      <c r="DE14" s="130">
        <v>0</v>
      </c>
      <c r="DF14" s="130">
        <v>0</v>
      </c>
      <c r="DG14" s="130">
        <v>0</v>
      </c>
      <c r="DH14" s="130">
        <v>0</v>
      </c>
      <c r="DI14" s="130">
        <v>0</v>
      </c>
      <c r="DJ14" s="130">
        <v>0</v>
      </c>
      <c r="DK14" s="130">
        <v>5000</v>
      </c>
      <c r="DL14" s="119"/>
      <c r="DM14" s="130">
        <v>2965.01</v>
      </c>
      <c r="DN14" s="130">
        <v>320.5</v>
      </c>
      <c r="DO14" s="130">
        <v>0</v>
      </c>
      <c r="DP14" s="130">
        <v>0</v>
      </c>
      <c r="DQ14" s="130">
        <v>0</v>
      </c>
      <c r="DR14" s="130">
        <v>0</v>
      </c>
      <c r="DS14" s="130">
        <v>0</v>
      </c>
      <c r="DT14" s="130">
        <v>0</v>
      </c>
      <c r="DU14" s="130">
        <v>0</v>
      </c>
      <c r="DV14" s="130">
        <v>0</v>
      </c>
      <c r="DW14" s="130">
        <v>0</v>
      </c>
      <c r="DX14" s="130">
        <v>0</v>
      </c>
      <c r="DY14" s="130">
        <v>0</v>
      </c>
      <c r="DZ14" s="130">
        <v>320.5</v>
      </c>
      <c r="EA14" s="119"/>
      <c r="EB14" s="130">
        <v>8765.01</v>
      </c>
      <c r="EC14" s="130">
        <v>5320.5</v>
      </c>
      <c r="ED14" s="630"/>
      <c r="EE14" s="130">
        <v>29000</v>
      </c>
      <c r="EF14" s="130">
        <v>0</v>
      </c>
      <c r="EG14" s="130">
        <v>0</v>
      </c>
      <c r="EH14" s="130">
        <v>0</v>
      </c>
      <c r="EI14" s="130">
        <v>0</v>
      </c>
      <c r="EJ14" s="130">
        <v>0</v>
      </c>
      <c r="EK14" s="130">
        <v>5800</v>
      </c>
      <c r="EL14" s="130">
        <v>0</v>
      </c>
      <c r="EM14" s="130">
        <v>0</v>
      </c>
      <c r="EN14" s="130">
        <v>5800</v>
      </c>
      <c r="EO14" s="130">
        <v>0</v>
      </c>
      <c r="EP14" s="130">
        <v>0</v>
      </c>
      <c r="EQ14" s="130">
        <v>0</v>
      </c>
      <c r="ER14" s="130">
        <v>0</v>
      </c>
      <c r="ES14" s="130">
        <v>5000</v>
      </c>
      <c r="ET14" s="130">
        <v>10800</v>
      </c>
      <c r="EU14" s="119"/>
      <c r="EV14" s="130">
        <v>12133.82</v>
      </c>
      <c r="EW14" s="130">
        <v>0</v>
      </c>
      <c r="EX14" s="130">
        <v>0</v>
      </c>
      <c r="EY14" s="130">
        <v>0</v>
      </c>
      <c r="EZ14" s="130">
        <v>0</v>
      </c>
      <c r="FA14" s="130">
        <v>0</v>
      </c>
      <c r="FB14" s="130">
        <v>1590.48</v>
      </c>
      <c r="FC14" s="130">
        <v>0</v>
      </c>
      <c r="FD14" s="130">
        <v>0</v>
      </c>
      <c r="FE14" s="130">
        <v>1590.48</v>
      </c>
      <c r="FF14" s="130">
        <v>0</v>
      </c>
      <c r="FG14" s="130">
        <v>0</v>
      </c>
      <c r="FH14" s="130">
        <v>0</v>
      </c>
      <c r="FI14" s="130">
        <v>0</v>
      </c>
      <c r="FJ14" s="130">
        <v>320.5</v>
      </c>
      <c r="FK14" s="130">
        <v>1910.98</v>
      </c>
      <c r="FL14" s="119"/>
      <c r="FM14" s="130">
        <v>41132.82</v>
      </c>
      <c r="FN14" s="130">
        <v>0</v>
      </c>
      <c r="FO14" s="130">
        <v>0</v>
      </c>
      <c r="FP14" s="130">
        <v>0</v>
      </c>
      <c r="FQ14" s="130">
        <v>0</v>
      </c>
      <c r="FR14" s="130">
        <v>0</v>
      </c>
      <c r="FS14" s="130">
        <v>7390.48</v>
      </c>
      <c r="FT14" s="130">
        <v>0</v>
      </c>
      <c r="FU14" s="130">
        <v>0</v>
      </c>
      <c r="FV14" s="130">
        <v>7390.48</v>
      </c>
      <c r="FW14" s="130">
        <v>0</v>
      </c>
      <c r="FX14" s="130">
        <v>0</v>
      </c>
      <c r="FY14" s="130">
        <v>0</v>
      </c>
      <c r="FZ14" s="130">
        <v>0</v>
      </c>
      <c r="GA14" s="130">
        <v>5320.5</v>
      </c>
      <c r="GB14" s="130">
        <v>12710.98</v>
      </c>
      <c r="GC14" s="631"/>
      <c r="GD14" s="111"/>
      <c r="GE14" s="495"/>
      <c r="GF14" s="496"/>
      <c r="GG14" s="497"/>
      <c r="GH14" s="632"/>
      <c r="GI14" s="111"/>
      <c r="GJ14" s="495"/>
      <c r="GK14" s="496"/>
      <c r="GL14" s="497"/>
      <c r="GM14" s="633"/>
      <c r="GO14" s="376"/>
      <c r="GP14" s="376"/>
    </row>
    <row r="15" spans="1:198" ht="18" customHeight="1">
      <c r="A15" s="123"/>
      <c r="B15" s="776"/>
      <c r="C15" s="154" t="s">
        <v>400</v>
      </c>
      <c r="D15" s="98" t="s">
        <v>67</v>
      </c>
      <c r="E15" s="133">
        <v>1.5324785014920603E-2</v>
      </c>
      <c r="F15" s="120"/>
      <c r="G15" s="133">
        <v>0.34617983023919724</v>
      </c>
      <c r="H15" s="120"/>
      <c r="I15" s="133">
        <v>1.1347695770835455</v>
      </c>
      <c r="J15" s="120"/>
      <c r="K15" s="133">
        <v>1.0715645143800949</v>
      </c>
      <c r="L15" s="111"/>
      <c r="M15" s="155" t="s">
        <v>154</v>
      </c>
      <c r="N15" s="156">
        <v>0</v>
      </c>
      <c r="O15" s="156">
        <v>6</v>
      </c>
      <c r="P15" s="156">
        <v>2</v>
      </c>
      <c r="Q15" s="156">
        <v>0</v>
      </c>
      <c r="R15" s="156">
        <v>8</v>
      </c>
      <c r="S15" s="156">
        <v>208</v>
      </c>
      <c r="T15" s="156">
        <v>115</v>
      </c>
      <c r="U15" s="156">
        <v>16</v>
      </c>
      <c r="V15" s="156">
        <v>339</v>
      </c>
      <c r="W15" s="156">
        <v>208</v>
      </c>
      <c r="X15" s="156">
        <v>153</v>
      </c>
      <c r="Y15" s="156">
        <v>361</v>
      </c>
      <c r="Z15" s="158">
        <v>245</v>
      </c>
      <c r="AA15" s="138">
        <v>6</v>
      </c>
      <c r="AB15" s="138">
        <v>4</v>
      </c>
      <c r="AC15" s="138">
        <v>0</v>
      </c>
      <c r="AD15" s="138">
        <v>0</v>
      </c>
      <c r="AE15" s="138">
        <v>0</v>
      </c>
      <c r="AF15" s="138">
        <v>0</v>
      </c>
      <c r="AG15" s="138">
        <v>0</v>
      </c>
      <c r="AH15" s="138">
        <v>0</v>
      </c>
      <c r="AI15" s="138">
        <v>0</v>
      </c>
      <c r="AJ15" s="138">
        <v>0</v>
      </c>
      <c r="AK15" s="138">
        <v>0</v>
      </c>
      <c r="AL15" s="135">
        <v>0</v>
      </c>
      <c r="AM15" s="156">
        <v>10</v>
      </c>
      <c r="AN15" s="135">
        <v>963</v>
      </c>
      <c r="AO15" s="627"/>
      <c r="AP15" s="132">
        <v>0.8071455270614879</v>
      </c>
      <c r="AQ15" s="132">
        <v>0.29404996051310101</v>
      </c>
      <c r="AR15" s="156">
        <v>0</v>
      </c>
      <c r="AS15" s="156">
        <v>151028.25489441716</v>
      </c>
      <c r="AT15" s="156">
        <v>0</v>
      </c>
      <c r="AU15" s="156">
        <v>0</v>
      </c>
      <c r="AV15" s="156">
        <v>151028.25489441716</v>
      </c>
      <c r="AW15" s="156">
        <v>7628991.8870418249</v>
      </c>
      <c r="AX15" s="156">
        <v>2212884.5224962463</v>
      </c>
      <c r="AY15" s="156">
        <v>334504.85654779291</v>
      </c>
      <c r="AZ15" s="156">
        <v>10176381.266085865</v>
      </c>
      <c r="BA15" s="758">
        <v>19976227.918256599</v>
      </c>
      <c r="BB15" s="757">
        <v>3716377.6159684076</v>
      </c>
      <c r="BC15" s="158">
        <v>23692605.534225006</v>
      </c>
      <c r="BD15" s="156">
        <v>9627433.6721559931</v>
      </c>
      <c r="BE15" s="156">
        <v>91657.213003918194</v>
      </c>
      <c r="BF15" s="156">
        <v>22590.331239471139</v>
      </c>
      <c r="BG15" s="156">
        <v>0</v>
      </c>
      <c r="BH15" s="156">
        <v>0</v>
      </c>
      <c r="BI15" s="156">
        <v>0</v>
      </c>
      <c r="BJ15" s="156">
        <v>0</v>
      </c>
      <c r="BK15" s="156">
        <v>0</v>
      </c>
      <c r="BL15" s="156">
        <v>0</v>
      </c>
      <c r="BM15" s="156">
        <v>0</v>
      </c>
      <c r="BN15" s="156">
        <v>0</v>
      </c>
      <c r="BO15" s="156">
        <v>0</v>
      </c>
      <c r="BP15" s="156">
        <v>0</v>
      </c>
      <c r="BQ15" s="156">
        <v>114247.54424338933</v>
      </c>
      <c r="BR15" s="136">
        <v>43761696.271604665</v>
      </c>
      <c r="BS15" s="628"/>
      <c r="BT15" s="132">
        <v>0.81383501180062323</v>
      </c>
      <c r="BU15" s="132">
        <v>0.30112937985974614</v>
      </c>
      <c r="BV15" s="156">
        <v>0</v>
      </c>
      <c r="BW15" s="156">
        <v>151028.25489441716</v>
      </c>
      <c r="BX15" s="156">
        <v>0</v>
      </c>
      <c r="BY15" s="156">
        <v>0</v>
      </c>
      <c r="BZ15" s="156">
        <v>151028.25489441716</v>
      </c>
      <c r="CA15" s="758">
        <v>7455082.9805773916</v>
      </c>
      <c r="CB15" s="758">
        <v>2413449.044903643</v>
      </c>
      <c r="CC15" s="758">
        <v>332850.69519744976</v>
      </c>
      <c r="CD15" s="156">
        <v>10201382.720678484</v>
      </c>
      <c r="CE15" s="156">
        <v>20059392.077059124</v>
      </c>
      <c r="CF15" s="183">
        <v>3697999.7416407806</v>
      </c>
      <c r="CG15" s="158">
        <v>23757391.818699904</v>
      </c>
      <c r="CH15" s="156">
        <v>9579825.0100641288</v>
      </c>
      <c r="CI15" s="156">
        <v>91657.213003918194</v>
      </c>
      <c r="CJ15" s="156">
        <v>22590.331239471139</v>
      </c>
      <c r="CK15" s="156">
        <v>0</v>
      </c>
      <c r="CL15" s="156">
        <v>0</v>
      </c>
      <c r="CM15" s="156">
        <v>0</v>
      </c>
      <c r="CN15" s="156">
        <v>0</v>
      </c>
      <c r="CO15" s="156">
        <v>0</v>
      </c>
      <c r="CP15" s="156">
        <v>0</v>
      </c>
      <c r="CQ15" s="156">
        <v>0</v>
      </c>
      <c r="CR15" s="156">
        <v>0</v>
      </c>
      <c r="CS15" s="156">
        <v>0</v>
      </c>
      <c r="CT15" s="156">
        <v>0</v>
      </c>
      <c r="CU15" s="156">
        <v>114247.54424338933</v>
      </c>
      <c r="CV15" s="136">
        <v>43803875.348580316</v>
      </c>
      <c r="CW15" s="629"/>
      <c r="CX15" s="137">
        <v>783120</v>
      </c>
      <c r="CY15" s="137">
        <v>97335.95</v>
      </c>
      <c r="CZ15" s="137">
        <v>258321.15</v>
      </c>
      <c r="DA15" s="137">
        <v>53198.23</v>
      </c>
      <c r="DB15" s="137">
        <v>0</v>
      </c>
      <c r="DC15" s="137">
        <v>0</v>
      </c>
      <c r="DD15" s="137">
        <v>0</v>
      </c>
      <c r="DE15" s="137">
        <v>0</v>
      </c>
      <c r="DF15" s="137">
        <v>0</v>
      </c>
      <c r="DG15" s="137">
        <v>0</v>
      </c>
      <c r="DH15" s="137">
        <v>0</v>
      </c>
      <c r="DI15" s="137">
        <v>0</v>
      </c>
      <c r="DJ15" s="137">
        <v>0</v>
      </c>
      <c r="DK15" s="137">
        <v>408855.33</v>
      </c>
      <c r="DL15" s="119"/>
      <c r="DM15" s="137">
        <v>840951.02</v>
      </c>
      <c r="DN15" s="137">
        <v>43591.75</v>
      </c>
      <c r="DO15" s="137">
        <v>56723.63</v>
      </c>
      <c r="DP15" s="137">
        <v>53049.919999999998</v>
      </c>
      <c r="DQ15" s="137">
        <v>0</v>
      </c>
      <c r="DR15" s="137">
        <v>0</v>
      </c>
      <c r="DS15" s="137">
        <v>0</v>
      </c>
      <c r="DT15" s="137">
        <v>0</v>
      </c>
      <c r="DU15" s="137">
        <v>0</v>
      </c>
      <c r="DV15" s="137">
        <v>0</v>
      </c>
      <c r="DW15" s="137">
        <v>0</v>
      </c>
      <c r="DX15" s="137">
        <v>0</v>
      </c>
      <c r="DY15" s="137">
        <v>0</v>
      </c>
      <c r="DZ15" s="137">
        <v>153365.29999999999</v>
      </c>
      <c r="EA15" s="119"/>
      <c r="EB15" s="137">
        <v>1624071.02</v>
      </c>
      <c r="EC15" s="137">
        <v>562220.63</v>
      </c>
      <c r="ED15" s="630"/>
      <c r="EE15" s="137">
        <v>4073730</v>
      </c>
      <c r="EF15" s="137">
        <v>0</v>
      </c>
      <c r="EG15" s="137">
        <v>0</v>
      </c>
      <c r="EH15" s="137">
        <v>0</v>
      </c>
      <c r="EI15" s="137">
        <v>0</v>
      </c>
      <c r="EJ15" s="137">
        <v>0</v>
      </c>
      <c r="EK15" s="137">
        <v>783119.54</v>
      </c>
      <c r="EL15" s="137">
        <v>0</v>
      </c>
      <c r="EM15" s="137">
        <v>0</v>
      </c>
      <c r="EN15" s="137">
        <v>783119.54</v>
      </c>
      <c r="EO15" s="137">
        <v>1669816.49</v>
      </c>
      <c r="EP15" s="137">
        <v>0</v>
      </c>
      <c r="EQ15" s="137">
        <v>1669816.49</v>
      </c>
      <c r="ER15" s="137">
        <v>2541349.21</v>
      </c>
      <c r="ES15" s="137">
        <v>408855.33</v>
      </c>
      <c r="ET15" s="137">
        <v>5403140.5700000003</v>
      </c>
      <c r="EU15" s="119"/>
      <c r="EV15" s="137">
        <v>3387851.57</v>
      </c>
      <c r="EW15" s="137">
        <v>0</v>
      </c>
      <c r="EX15" s="137">
        <v>0</v>
      </c>
      <c r="EY15" s="137">
        <v>0</v>
      </c>
      <c r="EZ15" s="137">
        <v>0</v>
      </c>
      <c r="FA15" s="137">
        <v>0</v>
      </c>
      <c r="FB15" s="137">
        <v>782740.93</v>
      </c>
      <c r="FC15" s="137">
        <v>525</v>
      </c>
      <c r="FD15" s="137">
        <v>0</v>
      </c>
      <c r="FE15" s="137">
        <v>783265.93</v>
      </c>
      <c r="FF15" s="137">
        <v>877004.21</v>
      </c>
      <c r="FG15" s="137">
        <v>0</v>
      </c>
      <c r="FH15" s="137">
        <v>877004.21</v>
      </c>
      <c r="FI15" s="137">
        <v>778788.95</v>
      </c>
      <c r="FJ15" s="137">
        <v>153365.29999999999</v>
      </c>
      <c r="FK15" s="137">
        <v>2592424.39</v>
      </c>
      <c r="FL15" s="119"/>
      <c r="FM15" s="137">
        <v>7461580.5700000003</v>
      </c>
      <c r="FN15" s="137">
        <v>0</v>
      </c>
      <c r="FO15" s="137">
        <v>0</v>
      </c>
      <c r="FP15" s="137">
        <v>0</v>
      </c>
      <c r="FQ15" s="137">
        <v>0</v>
      </c>
      <c r="FR15" s="137">
        <v>0</v>
      </c>
      <c r="FS15" s="137">
        <v>1565860.47</v>
      </c>
      <c r="FT15" s="137">
        <v>525</v>
      </c>
      <c r="FU15" s="137">
        <v>0</v>
      </c>
      <c r="FV15" s="137">
        <v>1566385.47</v>
      </c>
      <c r="FW15" s="137">
        <v>2546820.7000000002</v>
      </c>
      <c r="FX15" s="137">
        <v>0</v>
      </c>
      <c r="FY15" s="137">
        <v>2546820.7000000002</v>
      </c>
      <c r="FZ15" s="137">
        <v>3320138.16</v>
      </c>
      <c r="GA15" s="137">
        <v>562220.63</v>
      </c>
      <c r="GB15" s="137">
        <v>7995564.96</v>
      </c>
      <c r="GC15" s="631"/>
      <c r="GD15" s="111"/>
      <c r="GE15" s="498"/>
      <c r="GF15" s="499"/>
      <c r="GG15" s="500"/>
      <c r="GH15" s="632"/>
      <c r="GI15" s="111"/>
      <c r="GJ15" s="498"/>
      <c r="GK15" s="499"/>
      <c r="GL15" s="500"/>
      <c r="GM15" s="633"/>
      <c r="GO15" s="376"/>
      <c r="GP15" s="376"/>
    </row>
    <row r="16" spans="1:198" ht="18" customHeight="1">
      <c r="A16" s="123"/>
      <c r="B16" s="77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7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76"/>
      <c r="C18" s="154" t="s">
        <v>401</v>
      </c>
      <c r="D18" s="98" t="s">
        <v>67</v>
      </c>
      <c r="E18" s="133">
        <v>6.1453136113943487E-3</v>
      </c>
      <c r="F18" s="120"/>
      <c r="G18" s="133">
        <v>0.11968306222424416</v>
      </c>
      <c r="H18" s="120"/>
      <c r="I18" s="133">
        <v>0.27190841534510402</v>
      </c>
      <c r="J18" s="120"/>
      <c r="K18" s="133">
        <v>0.61509503640530439</v>
      </c>
      <c r="L18" s="111"/>
      <c r="M18" s="155" t="s">
        <v>154</v>
      </c>
      <c r="N18" s="156">
        <v>0</v>
      </c>
      <c r="O18" s="156">
        <v>0</v>
      </c>
      <c r="P18" s="156">
        <v>0</v>
      </c>
      <c r="Q18" s="156">
        <v>0</v>
      </c>
      <c r="R18" s="156">
        <v>0</v>
      </c>
      <c r="S18" s="156">
        <v>0</v>
      </c>
      <c r="T18" s="156">
        <v>0</v>
      </c>
      <c r="U18" s="156">
        <v>0</v>
      </c>
      <c r="V18" s="156">
        <v>0</v>
      </c>
      <c r="W18" s="156">
        <v>52</v>
      </c>
      <c r="X18" s="156">
        <v>4</v>
      </c>
      <c r="Y18" s="156">
        <v>56</v>
      </c>
      <c r="Z18" s="158">
        <v>363</v>
      </c>
      <c r="AA18" s="138">
        <v>9</v>
      </c>
      <c r="AB18" s="138">
        <v>0</v>
      </c>
      <c r="AC18" s="138">
        <v>0</v>
      </c>
      <c r="AD18" s="138">
        <v>0</v>
      </c>
      <c r="AE18" s="138">
        <v>0</v>
      </c>
      <c r="AF18" s="138">
        <v>0</v>
      </c>
      <c r="AG18" s="138">
        <v>0</v>
      </c>
      <c r="AH18" s="138">
        <v>0</v>
      </c>
      <c r="AI18" s="138">
        <v>0</v>
      </c>
      <c r="AJ18" s="138">
        <v>0</v>
      </c>
      <c r="AK18" s="138">
        <v>0</v>
      </c>
      <c r="AL18" s="135">
        <v>0</v>
      </c>
      <c r="AM18" s="156">
        <v>9</v>
      </c>
      <c r="AN18" s="135">
        <v>428</v>
      </c>
      <c r="AO18" s="627"/>
      <c r="AP18" s="132">
        <v>6.8784916522824577E-2</v>
      </c>
      <c r="AQ18" s="132">
        <v>9.5279528383036775E-3</v>
      </c>
      <c r="AR18" s="156">
        <v>0</v>
      </c>
      <c r="AS18" s="156">
        <v>0</v>
      </c>
      <c r="AT18" s="156">
        <v>0</v>
      </c>
      <c r="AU18" s="156">
        <v>0</v>
      </c>
      <c r="AV18" s="156">
        <v>0</v>
      </c>
      <c r="AW18" s="156">
        <v>0</v>
      </c>
      <c r="AX18" s="156">
        <v>0</v>
      </c>
      <c r="AY18" s="156">
        <v>0</v>
      </c>
      <c r="AZ18" s="156">
        <v>0</v>
      </c>
      <c r="BA18" s="758">
        <v>416369.05993306596</v>
      </c>
      <c r="BB18" s="757">
        <v>24775.641833397476</v>
      </c>
      <c r="BC18" s="158">
        <v>441144.70176646346</v>
      </c>
      <c r="BD18" s="156">
        <v>967107.3396351015</v>
      </c>
      <c r="BE18" s="156">
        <v>9736.172140269553</v>
      </c>
      <c r="BF18" s="156">
        <v>0</v>
      </c>
      <c r="BG18" s="156">
        <v>0</v>
      </c>
      <c r="BH18" s="156">
        <v>0</v>
      </c>
      <c r="BI18" s="156">
        <v>0</v>
      </c>
      <c r="BJ18" s="156">
        <v>0</v>
      </c>
      <c r="BK18" s="156">
        <v>0</v>
      </c>
      <c r="BL18" s="156">
        <v>0</v>
      </c>
      <c r="BM18" s="156">
        <v>0</v>
      </c>
      <c r="BN18" s="156">
        <v>0</v>
      </c>
      <c r="BO18" s="156">
        <v>0</v>
      </c>
      <c r="BP18" s="156">
        <v>0</v>
      </c>
      <c r="BQ18" s="156">
        <v>9736.172140269553</v>
      </c>
      <c r="BR18" s="136">
        <v>1417988.2135418346</v>
      </c>
      <c r="BS18" s="628"/>
      <c r="BT18" s="132">
        <v>6.1067164418750007E-2</v>
      </c>
      <c r="BU18" s="132">
        <v>6.7797050407860512E-3</v>
      </c>
      <c r="BV18" s="156">
        <v>0</v>
      </c>
      <c r="BW18" s="156">
        <v>0</v>
      </c>
      <c r="BX18" s="156">
        <v>0</v>
      </c>
      <c r="BY18" s="156">
        <v>0</v>
      </c>
      <c r="BZ18" s="156">
        <v>0</v>
      </c>
      <c r="CA18" s="156">
        <v>0</v>
      </c>
      <c r="CB18" s="156">
        <v>0</v>
      </c>
      <c r="CC18" s="156">
        <v>0</v>
      </c>
      <c r="CD18" s="156">
        <v>0</v>
      </c>
      <c r="CE18" s="156">
        <v>339918.15437080775</v>
      </c>
      <c r="CF18" s="183">
        <v>15882.126789354956</v>
      </c>
      <c r="CG18" s="158">
        <v>355800.2811601627</v>
      </c>
      <c r="CH18" s="156">
        <v>621838.82880863443</v>
      </c>
      <c r="CI18" s="156">
        <v>8572.7124878951163</v>
      </c>
      <c r="CJ18" s="156">
        <v>0</v>
      </c>
      <c r="CK18" s="156">
        <v>0</v>
      </c>
      <c r="CL18" s="156">
        <v>0</v>
      </c>
      <c r="CM18" s="156">
        <v>0</v>
      </c>
      <c r="CN18" s="156">
        <v>0</v>
      </c>
      <c r="CO18" s="156">
        <v>0</v>
      </c>
      <c r="CP18" s="156">
        <v>0</v>
      </c>
      <c r="CQ18" s="156">
        <v>0</v>
      </c>
      <c r="CR18" s="156">
        <v>0</v>
      </c>
      <c r="CS18" s="156">
        <v>0</v>
      </c>
      <c r="CT18" s="156">
        <v>0</v>
      </c>
      <c r="CU18" s="156">
        <v>8572.7124878951163</v>
      </c>
      <c r="CV18" s="136">
        <v>986211.82245669223</v>
      </c>
      <c r="CW18" s="629"/>
      <c r="CX18" s="137">
        <v>180000</v>
      </c>
      <c r="CY18" s="137">
        <v>1066</v>
      </c>
      <c r="CZ18" s="137">
        <v>10450</v>
      </c>
      <c r="DA18" s="137">
        <v>1062</v>
      </c>
      <c r="DB18" s="137">
        <v>0</v>
      </c>
      <c r="DC18" s="137">
        <v>0</v>
      </c>
      <c r="DD18" s="137">
        <v>0</v>
      </c>
      <c r="DE18" s="137">
        <v>0</v>
      </c>
      <c r="DF18" s="137">
        <v>0</v>
      </c>
      <c r="DG18" s="137">
        <v>0</v>
      </c>
      <c r="DH18" s="137">
        <v>0</v>
      </c>
      <c r="DI18" s="137">
        <v>0</v>
      </c>
      <c r="DJ18" s="137">
        <v>0</v>
      </c>
      <c r="DK18" s="137">
        <v>12578</v>
      </c>
      <c r="DL18" s="119"/>
      <c r="DM18" s="137">
        <v>124415.59</v>
      </c>
      <c r="DN18" s="137">
        <v>3260.18</v>
      </c>
      <c r="DO18" s="137">
        <v>16475.55</v>
      </c>
      <c r="DP18" s="137">
        <v>4119.66</v>
      </c>
      <c r="DQ18" s="137">
        <v>0</v>
      </c>
      <c r="DR18" s="137">
        <v>0</v>
      </c>
      <c r="DS18" s="137">
        <v>0</v>
      </c>
      <c r="DT18" s="137">
        <v>0</v>
      </c>
      <c r="DU18" s="137">
        <v>0</v>
      </c>
      <c r="DV18" s="137">
        <v>0</v>
      </c>
      <c r="DW18" s="137">
        <v>0</v>
      </c>
      <c r="DX18" s="137">
        <v>0</v>
      </c>
      <c r="DY18" s="137">
        <v>0</v>
      </c>
      <c r="DZ18" s="137">
        <v>23855.39</v>
      </c>
      <c r="EA18" s="119"/>
      <c r="EB18" s="137">
        <v>304415.59000000003</v>
      </c>
      <c r="EC18" s="137">
        <v>36433.39</v>
      </c>
      <c r="ED18" s="630"/>
      <c r="EE18" s="137">
        <v>468000</v>
      </c>
      <c r="EF18" s="137">
        <v>0</v>
      </c>
      <c r="EG18" s="137">
        <v>0</v>
      </c>
      <c r="EH18" s="137">
        <v>0</v>
      </c>
      <c r="EI18" s="137">
        <v>0</v>
      </c>
      <c r="EJ18" s="137">
        <v>0</v>
      </c>
      <c r="EK18" s="137">
        <v>0</v>
      </c>
      <c r="EL18" s="137">
        <v>0</v>
      </c>
      <c r="EM18" s="137">
        <v>0</v>
      </c>
      <c r="EN18" s="137">
        <v>0</v>
      </c>
      <c r="EO18" s="137">
        <v>58451.87</v>
      </c>
      <c r="EP18" s="137">
        <v>0</v>
      </c>
      <c r="EQ18" s="137">
        <v>58451.87</v>
      </c>
      <c r="ER18" s="137">
        <v>402039.91</v>
      </c>
      <c r="ES18" s="137">
        <v>12578</v>
      </c>
      <c r="ET18" s="137">
        <v>473069.78</v>
      </c>
      <c r="EU18" s="119"/>
      <c r="EV18" s="137">
        <v>491505.41</v>
      </c>
      <c r="EW18" s="137">
        <v>0</v>
      </c>
      <c r="EX18" s="137">
        <v>0</v>
      </c>
      <c r="EY18" s="137">
        <v>0</v>
      </c>
      <c r="EZ18" s="137">
        <v>0</v>
      </c>
      <c r="FA18" s="137">
        <v>0</v>
      </c>
      <c r="FB18" s="137">
        <v>0</v>
      </c>
      <c r="FC18" s="137">
        <v>0</v>
      </c>
      <c r="FD18" s="137">
        <v>0</v>
      </c>
      <c r="FE18" s="137">
        <v>0</v>
      </c>
      <c r="FF18" s="137">
        <v>37355.86</v>
      </c>
      <c r="FG18" s="137">
        <v>0</v>
      </c>
      <c r="FH18" s="137">
        <v>37355.86</v>
      </c>
      <c r="FI18" s="137">
        <v>55905.37</v>
      </c>
      <c r="FJ18" s="137">
        <v>23855.39</v>
      </c>
      <c r="FK18" s="137">
        <v>117116.62</v>
      </c>
      <c r="FL18" s="119"/>
      <c r="FM18" s="137">
        <v>959504.41</v>
      </c>
      <c r="FN18" s="137">
        <v>0</v>
      </c>
      <c r="FO18" s="137">
        <v>0</v>
      </c>
      <c r="FP18" s="137">
        <v>0</v>
      </c>
      <c r="FQ18" s="137">
        <v>0</v>
      </c>
      <c r="FR18" s="137">
        <v>0</v>
      </c>
      <c r="FS18" s="137">
        <v>0</v>
      </c>
      <c r="FT18" s="137">
        <v>0</v>
      </c>
      <c r="FU18" s="137">
        <v>0</v>
      </c>
      <c r="FV18" s="137">
        <v>0</v>
      </c>
      <c r="FW18" s="137">
        <v>95807.73</v>
      </c>
      <c r="FX18" s="137">
        <v>0</v>
      </c>
      <c r="FY18" s="137">
        <v>95807.73</v>
      </c>
      <c r="FZ18" s="137">
        <v>457945.28</v>
      </c>
      <c r="GA18" s="137">
        <v>36433.39</v>
      </c>
      <c r="GB18" s="137">
        <v>590186.4</v>
      </c>
      <c r="GC18" s="631"/>
      <c r="GD18" s="111"/>
      <c r="GE18" s="498"/>
      <c r="GF18" s="499"/>
      <c r="GG18" s="500"/>
      <c r="GH18" s="632"/>
      <c r="GI18" s="111"/>
      <c r="GJ18" s="498"/>
      <c r="GK18" s="499"/>
      <c r="GL18" s="500"/>
      <c r="GM18" s="633"/>
      <c r="GO18" s="376"/>
      <c r="GP18" s="376"/>
    </row>
    <row r="19" spans="1:198" ht="18" customHeight="1">
      <c r="A19" s="123"/>
      <c r="B19" s="776"/>
      <c r="C19" s="154" t="s">
        <v>1073</v>
      </c>
      <c r="D19" s="98" t="s">
        <v>67</v>
      </c>
      <c r="E19" s="133">
        <v>0</v>
      </c>
      <c r="F19" s="120"/>
      <c r="G19" s="133">
        <v>0.16078688548977652</v>
      </c>
      <c r="H19" s="120"/>
      <c r="I19" s="133">
        <v>0.31191926750744997</v>
      </c>
      <c r="J19" s="120"/>
      <c r="K19" s="133">
        <v>0.19789060043464615</v>
      </c>
      <c r="L19" s="111"/>
      <c r="M19" s="155" t="s">
        <v>154</v>
      </c>
      <c r="N19" s="156">
        <v>0</v>
      </c>
      <c r="O19" s="156">
        <v>0</v>
      </c>
      <c r="P19" s="156">
        <v>0</v>
      </c>
      <c r="Q19" s="156">
        <v>0</v>
      </c>
      <c r="R19" s="156">
        <v>0</v>
      </c>
      <c r="S19" s="156">
        <v>0</v>
      </c>
      <c r="T19" s="156">
        <v>0</v>
      </c>
      <c r="U19" s="156">
        <v>0</v>
      </c>
      <c r="V19" s="156">
        <v>0</v>
      </c>
      <c r="W19" s="156">
        <v>0</v>
      </c>
      <c r="X19" s="156">
        <v>0</v>
      </c>
      <c r="Y19" s="156">
        <v>0</v>
      </c>
      <c r="Z19" s="158">
        <v>90</v>
      </c>
      <c r="AA19" s="138">
        <v>0</v>
      </c>
      <c r="AB19" s="138">
        <v>0</v>
      </c>
      <c r="AC19" s="138">
        <v>0</v>
      </c>
      <c r="AD19" s="138">
        <v>0</v>
      </c>
      <c r="AE19" s="138">
        <v>0</v>
      </c>
      <c r="AF19" s="138">
        <v>0</v>
      </c>
      <c r="AG19" s="138">
        <v>0</v>
      </c>
      <c r="AH19" s="138">
        <v>0</v>
      </c>
      <c r="AI19" s="138">
        <v>0</v>
      </c>
      <c r="AJ19" s="138">
        <v>0</v>
      </c>
      <c r="AK19" s="138">
        <v>0</v>
      </c>
      <c r="AL19" s="135">
        <v>0</v>
      </c>
      <c r="AM19" s="156">
        <v>0</v>
      </c>
      <c r="AN19" s="135">
        <v>90</v>
      </c>
      <c r="AO19" s="627"/>
      <c r="AP19" s="132">
        <v>0</v>
      </c>
      <c r="AQ19" s="132">
        <v>2.6257351915556964E-3</v>
      </c>
      <c r="AR19" s="156">
        <v>0</v>
      </c>
      <c r="AS19" s="156">
        <v>0</v>
      </c>
      <c r="AT19" s="156">
        <v>0</v>
      </c>
      <c r="AU19" s="156">
        <v>0</v>
      </c>
      <c r="AV19" s="156">
        <v>0</v>
      </c>
      <c r="AW19" s="156">
        <v>0</v>
      </c>
      <c r="AX19" s="156">
        <v>0</v>
      </c>
      <c r="AY19" s="156">
        <v>0</v>
      </c>
      <c r="AZ19" s="156">
        <v>0</v>
      </c>
      <c r="BA19" s="156">
        <v>0</v>
      </c>
      <c r="BB19" s="183">
        <v>0</v>
      </c>
      <c r="BC19" s="158">
        <v>0</v>
      </c>
      <c r="BD19" s="156">
        <v>390772.45833333331</v>
      </c>
      <c r="BE19" s="156">
        <v>0</v>
      </c>
      <c r="BF19" s="156">
        <v>0</v>
      </c>
      <c r="BG19" s="156">
        <v>0</v>
      </c>
      <c r="BH19" s="156">
        <v>0</v>
      </c>
      <c r="BI19" s="156">
        <v>0</v>
      </c>
      <c r="BJ19" s="156">
        <v>0</v>
      </c>
      <c r="BK19" s="156">
        <v>0</v>
      </c>
      <c r="BL19" s="156">
        <v>0</v>
      </c>
      <c r="BM19" s="156">
        <v>0</v>
      </c>
      <c r="BN19" s="156">
        <v>0</v>
      </c>
      <c r="BO19" s="156">
        <v>0</v>
      </c>
      <c r="BP19" s="156">
        <v>0</v>
      </c>
      <c r="BQ19" s="156">
        <v>0</v>
      </c>
      <c r="BR19" s="136">
        <v>390772.45833333331</v>
      </c>
      <c r="BS19" s="628"/>
      <c r="BT19" s="132">
        <v>0</v>
      </c>
      <c r="BU19" s="132">
        <v>2.6863620423483591E-3</v>
      </c>
      <c r="BV19" s="156">
        <v>0</v>
      </c>
      <c r="BW19" s="156">
        <v>0</v>
      </c>
      <c r="BX19" s="156">
        <v>0</v>
      </c>
      <c r="BY19" s="156">
        <v>0</v>
      </c>
      <c r="BZ19" s="156">
        <v>0</v>
      </c>
      <c r="CA19" s="156">
        <v>0</v>
      </c>
      <c r="CB19" s="156">
        <v>0</v>
      </c>
      <c r="CC19" s="156">
        <v>0</v>
      </c>
      <c r="CD19" s="156">
        <v>0</v>
      </c>
      <c r="CE19" s="156">
        <v>0</v>
      </c>
      <c r="CF19" s="183">
        <v>0</v>
      </c>
      <c r="CG19" s="158">
        <v>0</v>
      </c>
      <c r="CH19" s="156">
        <v>390772.45833333331</v>
      </c>
      <c r="CI19" s="156">
        <v>0</v>
      </c>
      <c r="CJ19" s="156">
        <v>0</v>
      </c>
      <c r="CK19" s="156">
        <v>0</v>
      </c>
      <c r="CL19" s="156">
        <v>0</v>
      </c>
      <c r="CM19" s="156">
        <v>0</v>
      </c>
      <c r="CN19" s="156">
        <v>0</v>
      </c>
      <c r="CO19" s="156">
        <v>0</v>
      </c>
      <c r="CP19" s="156">
        <v>0</v>
      </c>
      <c r="CQ19" s="156">
        <v>0</v>
      </c>
      <c r="CR19" s="156">
        <v>0</v>
      </c>
      <c r="CS19" s="156">
        <v>0</v>
      </c>
      <c r="CT19" s="156">
        <v>0</v>
      </c>
      <c r="CU19" s="156">
        <v>0</v>
      </c>
      <c r="CV19" s="136">
        <v>390772.45833333331</v>
      </c>
      <c r="CW19" s="629"/>
      <c r="CX19" s="137">
        <v>64800</v>
      </c>
      <c r="CY19" s="137">
        <v>5385</v>
      </c>
      <c r="CZ19" s="137">
        <v>0</v>
      </c>
      <c r="DA19" s="137">
        <v>0</v>
      </c>
      <c r="DB19" s="137">
        <v>0</v>
      </c>
      <c r="DC19" s="137">
        <v>0</v>
      </c>
      <c r="DD19" s="137">
        <v>0</v>
      </c>
      <c r="DE19" s="137">
        <v>0</v>
      </c>
      <c r="DF19" s="137">
        <v>0</v>
      </c>
      <c r="DG19" s="137">
        <v>0</v>
      </c>
      <c r="DH19" s="137">
        <v>0</v>
      </c>
      <c r="DI19" s="137">
        <v>0</v>
      </c>
      <c r="DJ19" s="137">
        <v>0</v>
      </c>
      <c r="DK19" s="137">
        <v>5385</v>
      </c>
      <c r="DL19" s="119"/>
      <c r="DM19" s="137">
        <v>31997.82</v>
      </c>
      <c r="DN19" s="137">
        <v>4564.5</v>
      </c>
      <c r="DO19" s="137">
        <v>3420.73</v>
      </c>
      <c r="DP19" s="137">
        <v>2193.59</v>
      </c>
      <c r="DQ19" s="137">
        <v>0</v>
      </c>
      <c r="DR19" s="137">
        <v>0</v>
      </c>
      <c r="DS19" s="137">
        <v>0</v>
      </c>
      <c r="DT19" s="137">
        <v>0</v>
      </c>
      <c r="DU19" s="137">
        <v>0</v>
      </c>
      <c r="DV19" s="137">
        <v>0</v>
      </c>
      <c r="DW19" s="137">
        <v>0</v>
      </c>
      <c r="DX19" s="137">
        <v>0</v>
      </c>
      <c r="DY19" s="137">
        <v>0</v>
      </c>
      <c r="DZ19" s="137">
        <v>10178.82</v>
      </c>
      <c r="EA19" s="119"/>
      <c r="EB19" s="137">
        <v>96797.82</v>
      </c>
      <c r="EC19" s="137">
        <v>15563.82</v>
      </c>
      <c r="ED19" s="630"/>
      <c r="EE19" s="137">
        <v>432000</v>
      </c>
      <c r="EF19" s="137">
        <v>0</v>
      </c>
      <c r="EG19" s="137">
        <v>0</v>
      </c>
      <c r="EH19" s="137">
        <v>0</v>
      </c>
      <c r="EI19" s="137">
        <v>0</v>
      </c>
      <c r="EJ19" s="137">
        <v>0</v>
      </c>
      <c r="EK19" s="137">
        <v>0</v>
      </c>
      <c r="EL19" s="137">
        <v>0</v>
      </c>
      <c r="EM19" s="137">
        <v>0</v>
      </c>
      <c r="EN19" s="137">
        <v>0</v>
      </c>
      <c r="EO19" s="137">
        <v>0</v>
      </c>
      <c r="EP19" s="137">
        <v>0</v>
      </c>
      <c r="EQ19" s="137">
        <v>0</v>
      </c>
      <c r="ER19" s="137">
        <v>68388</v>
      </c>
      <c r="ES19" s="137">
        <v>5385</v>
      </c>
      <c r="ET19" s="137">
        <v>73773</v>
      </c>
      <c r="EU19" s="119"/>
      <c r="EV19" s="137">
        <v>171779.45</v>
      </c>
      <c r="EW19" s="137">
        <v>0</v>
      </c>
      <c r="EX19" s="137">
        <v>0</v>
      </c>
      <c r="EY19" s="137">
        <v>0</v>
      </c>
      <c r="EZ19" s="137">
        <v>0</v>
      </c>
      <c r="FA19" s="137">
        <v>0</v>
      </c>
      <c r="FB19" s="137">
        <v>0</v>
      </c>
      <c r="FC19" s="137">
        <v>0</v>
      </c>
      <c r="FD19" s="137">
        <v>0</v>
      </c>
      <c r="FE19" s="137">
        <v>0</v>
      </c>
      <c r="FF19" s="137">
        <v>5267.42</v>
      </c>
      <c r="FG19" s="137">
        <v>0</v>
      </c>
      <c r="FH19" s="137">
        <v>5267.42</v>
      </c>
      <c r="FI19" s="137">
        <v>30262.84</v>
      </c>
      <c r="FJ19" s="137">
        <v>10178.82</v>
      </c>
      <c r="FK19" s="137">
        <v>45709.08</v>
      </c>
      <c r="FL19" s="119"/>
      <c r="FM19" s="137">
        <v>603778.44999999995</v>
      </c>
      <c r="FN19" s="137">
        <v>0</v>
      </c>
      <c r="FO19" s="137">
        <v>0</v>
      </c>
      <c r="FP19" s="137">
        <v>0</v>
      </c>
      <c r="FQ19" s="137">
        <v>0</v>
      </c>
      <c r="FR19" s="137">
        <v>0</v>
      </c>
      <c r="FS19" s="137">
        <v>0</v>
      </c>
      <c r="FT19" s="137">
        <v>0</v>
      </c>
      <c r="FU19" s="137">
        <v>0</v>
      </c>
      <c r="FV19" s="137">
        <v>0</v>
      </c>
      <c r="FW19" s="137">
        <v>5267.42</v>
      </c>
      <c r="FX19" s="137">
        <v>0</v>
      </c>
      <c r="FY19" s="137">
        <v>5267.42</v>
      </c>
      <c r="FZ19" s="137">
        <v>98650.84</v>
      </c>
      <c r="GA19" s="137">
        <v>15563.82</v>
      </c>
      <c r="GB19" s="137">
        <v>119482.08</v>
      </c>
      <c r="GC19" s="631"/>
      <c r="GD19" s="111"/>
      <c r="GE19" s="498"/>
      <c r="GF19" s="499"/>
      <c r="GG19" s="500"/>
      <c r="GH19" s="632"/>
      <c r="GI19" s="111"/>
      <c r="GJ19" s="498"/>
      <c r="GK19" s="499"/>
      <c r="GL19" s="500"/>
      <c r="GM19" s="633"/>
      <c r="GO19" s="376"/>
      <c r="GP19" s="376"/>
    </row>
    <row r="20" spans="1:198" ht="18" customHeight="1">
      <c r="A20" s="123"/>
      <c r="B20" s="77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2</v>
      </c>
      <c r="X20" s="156">
        <v>0</v>
      </c>
      <c r="Y20" s="156">
        <v>2</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2</v>
      </c>
      <c r="AO20" s="627"/>
      <c r="AP20" s="132">
        <v>0</v>
      </c>
      <c r="AQ20" s="132">
        <v>3.1734502611402448E-3</v>
      </c>
      <c r="AR20" s="156">
        <v>0</v>
      </c>
      <c r="AS20" s="156">
        <v>0</v>
      </c>
      <c r="AT20" s="156">
        <v>0</v>
      </c>
      <c r="AU20" s="156">
        <v>0</v>
      </c>
      <c r="AV20" s="156">
        <v>0</v>
      </c>
      <c r="AW20" s="156">
        <v>0</v>
      </c>
      <c r="AX20" s="156">
        <v>0</v>
      </c>
      <c r="AY20" s="156">
        <v>0</v>
      </c>
      <c r="AZ20" s="156">
        <v>0</v>
      </c>
      <c r="BA20" s="755">
        <v>472285.61506600335</v>
      </c>
      <c r="BB20" s="754">
        <v>0</v>
      </c>
      <c r="BC20" s="158">
        <v>472285.61506600335</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472285.61506600335</v>
      </c>
      <c r="BS20" s="628"/>
      <c r="BT20" s="132">
        <v>0</v>
      </c>
      <c r="BU20" s="132">
        <v>3.2467235661173912E-3</v>
      </c>
      <c r="BV20" s="156">
        <v>0</v>
      </c>
      <c r="BW20" s="156">
        <v>0</v>
      </c>
      <c r="BX20" s="156">
        <v>0</v>
      </c>
      <c r="BY20" s="156">
        <v>0</v>
      </c>
      <c r="BZ20" s="156">
        <v>0</v>
      </c>
      <c r="CA20" s="156">
        <v>0</v>
      </c>
      <c r="CB20" s="156">
        <v>0</v>
      </c>
      <c r="CC20" s="156">
        <v>0</v>
      </c>
      <c r="CD20" s="156">
        <v>0</v>
      </c>
      <c r="CE20" s="156">
        <v>472285.61506600335</v>
      </c>
      <c r="CF20" s="183">
        <v>0</v>
      </c>
      <c r="CG20" s="158">
        <v>472285.61506600335</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472285.61506600335</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76"/>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112.8</v>
      </c>
      <c r="DN21" s="137">
        <v>0</v>
      </c>
      <c r="DO21" s="137">
        <v>0</v>
      </c>
      <c r="DP21" s="137">
        <v>0</v>
      </c>
      <c r="DQ21" s="137">
        <v>0</v>
      </c>
      <c r="DR21" s="137">
        <v>0</v>
      </c>
      <c r="DS21" s="137">
        <v>0</v>
      </c>
      <c r="DT21" s="137">
        <v>0</v>
      </c>
      <c r="DU21" s="137">
        <v>0</v>
      </c>
      <c r="DV21" s="137">
        <v>0</v>
      </c>
      <c r="DW21" s="137">
        <v>0</v>
      </c>
      <c r="DX21" s="137">
        <v>0</v>
      </c>
      <c r="DY21" s="137">
        <v>0</v>
      </c>
      <c r="DZ21" s="137">
        <v>0</v>
      </c>
      <c r="EA21" s="119"/>
      <c r="EB21" s="137">
        <v>113.8</v>
      </c>
      <c r="EC21" s="137">
        <v>0</v>
      </c>
      <c r="ED21" s="630"/>
      <c r="EE21" s="137">
        <v>4</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400.77</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403.77</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76"/>
      <c r="C22" s="154" t="s">
        <v>402</v>
      </c>
      <c r="D22" s="98" t="s">
        <v>67</v>
      </c>
      <c r="E22" s="133">
        <v>0</v>
      </c>
      <c r="F22" s="120"/>
      <c r="G22" s="133">
        <v>59.4201230228471</v>
      </c>
      <c r="H22" s="120"/>
      <c r="I22" s="133">
        <v>1.717842796897703</v>
      </c>
      <c r="J22" s="120"/>
      <c r="K22" s="133">
        <v>2.0602961256208085</v>
      </c>
      <c r="L22" s="111"/>
      <c r="M22" s="155" t="s">
        <v>154</v>
      </c>
      <c r="N22" s="156">
        <v>0</v>
      </c>
      <c r="O22" s="156">
        <v>0</v>
      </c>
      <c r="P22" s="156">
        <v>0</v>
      </c>
      <c r="Q22" s="156">
        <v>0</v>
      </c>
      <c r="R22" s="156">
        <v>0</v>
      </c>
      <c r="S22" s="156">
        <v>3</v>
      </c>
      <c r="T22" s="156">
        <v>2</v>
      </c>
      <c r="U22" s="156">
        <v>0</v>
      </c>
      <c r="V22" s="156">
        <v>5</v>
      </c>
      <c r="W22" s="156">
        <v>1</v>
      </c>
      <c r="X22" s="156">
        <v>0</v>
      </c>
      <c r="Y22" s="156">
        <v>1</v>
      </c>
      <c r="Z22" s="158">
        <v>2</v>
      </c>
      <c r="AA22" s="138">
        <v>0</v>
      </c>
      <c r="AB22" s="138">
        <v>0</v>
      </c>
      <c r="AC22" s="138">
        <v>0</v>
      </c>
      <c r="AD22" s="138">
        <v>0</v>
      </c>
      <c r="AE22" s="138">
        <v>0</v>
      </c>
      <c r="AF22" s="138">
        <v>0</v>
      </c>
      <c r="AG22" s="138">
        <v>0</v>
      </c>
      <c r="AH22" s="138">
        <v>0</v>
      </c>
      <c r="AI22" s="138">
        <v>0</v>
      </c>
      <c r="AJ22" s="138">
        <v>0</v>
      </c>
      <c r="AK22" s="138">
        <v>0</v>
      </c>
      <c r="AL22" s="135">
        <v>0</v>
      </c>
      <c r="AM22" s="156">
        <v>0</v>
      </c>
      <c r="AN22" s="135">
        <v>8</v>
      </c>
      <c r="AO22" s="627"/>
      <c r="AP22" s="132">
        <v>0</v>
      </c>
      <c r="AQ22" s="132">
        <v>5.1061485232430735E-3</v>
      </c>
      <c r="AR22" s="156">
        <v>0</v>
      </c>
      <c r="AS22" s="156">
        <v>0</v>
      </c>
      <c r="AT22" s="156">
        <v>0</v>
      </c>
      <c r="AU22" s="156">
        <v>0</v>
      </c>
      <c r="AV22" s="156">
        <v>0</v>
      </c>
      <c r="AW22" s="156">
        <v>441207.56810789136</v>
      </c>
      <c r="AX22" s="156">
        <v>184363.67884916964</v>
      </c>
      <c r="AY22" s="156">
        <v>0</v>
      </c>
      <c r="AZ22" s="156">
        <v>625571.246957061</v>
      </c>
      <c r="BA22" s="758">
        <v>106765.31432521819</v>
      </c>
      <c r="BB22" s="757">
        <v>0</v>
      </c>
      <c r="BC22" s="158">
        <v>106765.31432521819</v>
      </c>
      <c r="BD22" s="156">
        <v>27580.972465902909</v>
      </c>
      <c r="BE22" s="156">
        <v>0</v>
      </c>
      <c r="BF22" s="156">
        <v>0</v>
      </c>
      <c r="BG22" s="156">
        <v>0</v>
      </c>
      <c r="BH22" s="156">
        <v>0</v>
      </c>
      <c r="BI22" s="156">
        <v>0</v>
      </c>
      <c r="BJ22" s="156">
        <v>0</v>
      </c>
      <c r="BK22" s="156">
        <v>0</v>
      </c>
      <c r="BL22" s="156">
        <v>0</v>
      </c>
      <c r="BM22" s="156">
        <v>0</v>
      </c>
      <c r="BN22" s="156">
        <v>0</v>
      </c>
      <c r="BO22" s="156">
        <v>0</v>
      </c>
      <c r="BP22" s="156">
        <v>0</v>
      </c>
      <c r="BQ22" s="156">
        <v>0</v>
      </c>
      <c r="BR22" s="136">
        <v>759917.53374818212</v>
      </c>
      <c r="BS22" s="628"/>
      <c r="BT22" s="132">
        <v>0</v>
      </c>
      <c r="BU22" s="132">
        <v>5.222165228035449E-3</v>
      </c>
      <c r="BV22" s="156">
        <v>0</v>
      </c>
      <c r="BW22" s="156">
        <v>0</v>
      </c>
      <c r="BX22" s="156">
        <v>0</v>
      </c>
      <c r="BY22" s="156">
        <v>0</v>
      </c>
      <c r="BZ22" s="156">
        <v>0</v>
      </c>
      <c r="CA22" s="758">
        <v>441207.56810789136</v>
      </c>
      <c r="CB22" s="758">
        <v>184363.67884916964</v>
      </c>
      <c r="CC22" s="758">
        <v>0</v>
      </c>
      <c r="CD22" s="156">
        <v>625571.246957061</v>
      </c>
      <c r="CE22" s="156">
        <v>106765.31432521819</v>
      </c>
      <c r="CF22" s="183">
        <v>0</v>
      </c>
      <c r="CG22" s="158">
        <v>106765.31432521819</v>
      </c>
      <c r="CH22" s="156">
        <v>27307.266248260312</v>
      </c>
      <c r="CI22" s="156">
        <v>0</v>
      </c>
      <c r="CJ22" s="156">
        <v>0</v>
      </c>
      <c r="CK22" s="156">
        <v>0</v>
      </c>
      <c r="CL22" s="156">
        <v>0</v>
      </c>
      <c r="CM22" s="156">
        <v>0</v>
      </c>
      <c r="CN22" s="156">
        <v>0</v>
      </c>
      <c r="CO22" s="156">
        <v>0</v>
      </c>
      <c r="CP22" s="156">
        <v>0</v>
      </c>
      <c r="CQ22" s="156">
        <v>0</v>
      </c>
      <c r="CR22" s="156">
        <v>0</v>
      </c>
      <c r="CS22" s="156">
        <v>0</v>
      </c>
      <c r="CT22" s="156">
        <v>0</v>
      </c>
      <c r="CU22" s="156">
        <v>0</v>
      </c>
      <c r="CV22" s="136">
        <v>759643.82753053948</v>
      </c>
      <c r="CW22" s="629"/>
      <c r="CX22" s="137">
        <v>1</v>
      </c>
      <c r="CY22" s="137">
        <v>3557</v>
      </c>
      <c r="CZ22" s="137">
        <v>0</v>
      </c>
      <c r="DA22" s="137">
        <v>0</v>
      </c>
      <c r="DB22" s="137">
        <v>0</v>
      </c>
      <c r="DC22" s="137">
        <v>0</v>
      </c>
      <c r="DD22" s="137">
        <v>0</v>
      </c>
      <c r="DE22" s="137">
        <v>0</v>
      </c>
      <c r="DF22" s="137">
        <v>0</v>
      </c>
      <c r="DG22" s="137">
        <v>0</v>
      </c>
      <c r="DH22" s="137">
        <v>0</v>
      </c>
      <c r="DI22" s="137">
        <v>0</v>
      </c>
      <c r="DJ22" s="137">
        <v>0</v>
      </c>
      <c r="DK22" s="137">
        <v>3557</v>
      </c>
      <c r="DL22" s="119"/>
      <c r="DM22" s="137">
        <v>112.8</v>
      </c>
      <c r="DN22" s="137">
        <v>3205.01</v>
      </c>
      <c r="DO22" s="137">
        <v>0</v>
      </c>
      <c r="DP22" s="137">
        <v>0</v>
      </c>
      <c r="DQ22" s="137">
        <v>0</v>
      </c>
      <c r="DR22" s="137">
        <v>0</v>
      </c>
      <c r="DS22" s="137">
        <v>0</v>
      </c>
      <c r="DT22" s="137">
        <v>0</v>
      </c>
      <c r="DU22" s="137">
        <v>0</v>
      </c>
      <c r="DV22" s="137">
        <v>0</v>
      </c>
      <c r="DW22" s="137">
        <v>0</v>
      </c>
      <c r="DX22" s="137">
        <v>0</v>
      </c>
      <c r="DY22" s="137">
        <v>0</v>
      </c>
      <c r="DZ22" s="137">
        <v>3205.01</v>
      </c>
      <c r="EA22" s="119"/>
      <c r="EB22" s="137">
        <v>113.8</v>
      </c>
      <c r="EC22" s="137">
        <v>6762.01</v>
      </c>
      <c r="ED22" s="630"/>
      <c r="EE22" s="137">
        <v>46594</v>
      </c>
      <c r="EF22" s="137">
        <v>0</v>
      </c>
      <c r="EG22" s="137">
        <v>0</v>
      </c>
      <c r="EH22" s="137">
        <v>0</v>
      </c>
      <c r="EI22" s="137">
        <v>0</v>
      </c>
      <c r="EJ22" s="137">
        <v>0</v>
      </c>
      <c r="EK22" s="137">
        <v>46588.91</v>
      </c>
      <c r="EL22" s="137">
        <v>0</v>
      </c>
      <c r="EM22" s="137">
        <v>0</v>
      </c>
      <c r="EN22" s="137">
        <v>46588.91</v>
      </c>
      <c r="EO22" s="137">
        <v>60625</v>
      </c>
      <c r="EP22" s="137">
        <v>0</v>
      </c>
      <c r="EQ22" s="137">
        <v>60625</v>
      </c>
      <c r="ER22" s="137">
        <v>1840</v>
      </c>
      <c r="ES22" s="137">
        <v>3557</v>
      </c>
      <c r="ET22" s="137">
        <v>112610.91</v>
      </c>
      <c r="EU22" s="119"/>
      <c r="EV22" s="137">
        <v>34583.360000000001</v>
      </c>
      <c r="EW22" s="137">
        <v>0</v>
      </c>
      <c r="EX22" s="137">
        <v>0</v>
      </c>
      <c r="EY22" s="137">
        <v>0</v>
      </c>
      <c r="EZ22" s="137">
        <v>0</v>
      </c>
      <c r="FA22" s="137">
        <v>0</v>
      </c>
      <c r="FB22" s="137">
        <v>32088.06</v>
      </c>
      <c r="FC22" s="137">
        <v>0</v>
      </c>
      <c r="FD22" s="137">
        <v>0</v>
      </c>
      <c r="FE22" s="137">
        <v>32088.06</v>
      </c>
      <c r="FF22" s="137">
        <v>18508.37</v>
      </c>
      <c r="FG22" s="137">
        <v>0</v>
      </c>
      <c r="FH22" s="137">
        <v>18508.37</v>
      </c>
      <c r="FI22" s="137">
        <v>834.99</v>
      </c>
      <c r="FJ22" s="137">
        <v>3205.01</v>
      </c>
      <c r="FK22" s="137">
        <v>54636.43</v>
      </c>
      <c r="FL22" s="119"/>
      <c r="FM22" s="137">
        <v>81176.36</v>
      </c>
      <c r="FN22" s="137">
        <v>0</v>
      </c>
      <c r="FO22" s="137">
        <v>0</v>
      </c>
      <c r="FP22" s="137">
        <v>0</v>
      </c>
      <c r="FQ22" s="137">
        <v>0</v>
      </c>
      <c r="FR22" s="137">
        <v>0</v>
      </c>
      <c r="FS22" s="137">
        <v>78676.97</v>
      </c>
      <c r="FT22" s="137">
        <v>0</v>
      </c>
      <c r="FU22" s="137">
        <v>0</v>
      </c>
      <c r="FV22" s="137">
        <v>78676.97</v>
      </c>
      <c r="FW22" s="137">
        <v>79133.37</v>
      </c>
      <c r="FX22" s="137">
        <v>0</v>
      </c>
      <c r="FY22" s="137">
        <v>79133.37</v>
      </c>
      <c r="FZ22" s="137">
        <v>2674.99</v>
      </c>
      <c r="GA22" s="137">
        <v>6762.01</v>
      </c>
      <c r="GB22" s="137">
        <v>167247.34</v>
      </c>
      <c r="GC22" s="631"/>
      <c r="GD22" s="111"/>
      <c r="GE22" s="498"/>
      <c r="GF22" s="499"/>
      <c r="GG22" s="500"/>
      <c r="GH22" s="632"/>
      <c r="GI22" s="111"/>
      <c r="GJ22" s="498"/>
      <c r="GK22" s="499"/>
      <c r="GL22" s="500"/>
      <c r="GM22" s="633"/>
      <c r="GO22" s="376"/>
      <c r="GP22" s="376"/>
    </row>
    <row r="23" spans="1:198" ht="18" customHeight="1">
      <c r="A23" s="123"/>
      <c r="B23" s="77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76"/>
      <c r="C24" s="154" t="s">
        <v>404</v>
      </c>
      <c r="D24" s="98" t="s">
        <v>67</v>
      </c>
      <c r="E24" s="133">
        <v>0</v>
      </c>
      <c r="F24" s="120"/>
      <c r="G24" s="133">
        <v>1.8192384882515829</v>
      </c>
      <c r="H24" s="120"/>
      <c r="I24" s="133">
        <v>5.5605707257587057E-3</v>
      </c>
      <c r="J24" s="120"/>
      <c r="K24" s="133">
        <v>0.33799615748365441</v>
      </c>
      <c r="L24" s="111"/>
      <c r="M24" s="155" t="s">
        <v>154</v>
      </c>
      <c r="N24" s="156">
        <v>0</v>
      </c>
      <c r="O24" s="156">
        <v>0</v>
      </c>
      <c r="P24" s="156">
        <v>0</v>
      </c>
      <c r="Q24" s="156">
        <v>1</v>
      </c>
      <c r="R24" s="156">
        <v>1</v>
      </c>
      <c r="S24" s="156">
        <v>0</v>
      </c>
      <c r="T24" s="156">
        <v>0</v>
      </c>
      <c r="U24" s="156">
        <v>0</v>
      </c>
      <c r="V24" s="156">
        <v>0</v>
      </c>
      <c r="W24" s="156">
        <v>0</v>
      </c>
      <c r="X24" s="156">
        <v>0</v>
      </c>
      <c r="Y24" s="156">
        <v>0</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6.6021121334111958E-4</v>
      </c>
      <c r="AR24" s="156">
        <v>0</v>
      </c>
      <c r="AS24" s="156">
        <v>0</v>
      </c>
      <c r="AT24" s="156">
        <v>0</v>
      </c>
      <c r="AU24" s="156">
        <v>0</v>
      </c>
      <c r="AV24" s="156">
        <v>0</v>
      </c>
      <c r="AW24" s="156">
        <v>0</v>
      </c>
      <c r="AX24" s="156">
        <v>0</v>
      </c>
      <c r="AY24" s="156">
        <v>0</v>
      </c>
      <c r="AZ24" s="156">
        <v>0</v>
      </c>
      <c r="BA24" s="156">
        <v>0</v>
      </c>
      <c r="BB24" s="183">
        <v>0</v>
      </c>
      <c r="BC24" s="158">
        <v>0</v>
      </c>
      <c r="BD24" s="156">
        <v>98255.284724156329</v>
      </c>
      <c r="BE24" s="156">
        <v>0</v>
      </c>
      <c r="BF24" s="156">
        <v>0</v>
      </c>
      <c r="BG24" s="156">
        <v>0</v>
      </c>
      <c r="BH24" s="156">
        <v>0</v>
      </c>
      <c r="BI24" s="156">
        <v>0</v>
      </c>
      <c r="BJ24" s="156">
        <v>0</v>
      </c>
      <c r="BK24" s="156">
        <v>0</v>
      </c>
      <c r="BL24" s="156">
        <v>0</v>
      </c>
      <c r="BM24" s="156">
        <v>0</v>
      </c>
      <c r="BN24" s="156">
        <v>0</v>
      </c>
      <c r="BO24" s="156">
        <v>0</v>
      </c>
      <c r="BP24" s="156">
        <v>0</v>
      </c>
      <c r="BQ24" s="156">
        <v>0</v>
      </c>
      <c r="BR24" s="136">
        <v>98255.284724156329</v>
      </c>
      <c r="BS24" s="628"/>
      <c r="BT24" s="132">
        <v>0</v>
      </c>
      <c r="BU24" s="132">
        <v>6.7545514458430031E-4</v>
      </c>
      <c r="BV24" s="156">
        <v>0</v>
      </c>
      <c r="BW24" s="156">
        <v>0</v>
      </c>
      <c r="BX24" s="156">
        <v>0</v>
      </c>
      <c r="BY24" s="156">
        <v>0</v>
      </c>
      <c r="BZ24" s="156">
        <v>0</v>
      </c>
      <c r="CA24" s="156">
        <v>0</v>
      </c>
      <c r="CB24" s="156">
        <v>0</v>
      </c>
      <c r="CC24" s="156">
        <v>0</v>
      </c>
      <c r="CD24" s="156">
        <v>0</v>
      </c>
      <c r="CE24" s="156">
        <v>0</v>
      </c>
      <c r="CF24" s="183">
        <v>0</v>
      </c>
      <c r="CG24" s="158">
        <v>0</v>
      </c>
      <c r="CH24" s="156">
        <v>98255.284724156329</v>
      </c>
      <c r="CI24" s="156">
        <v>0</v>
      </c>
      <c r="CJ24" s="156">
        <v>0</v>
      </c>
      <c r="CK24" s="156">
        <v>0</v>
      </c>
      <c r="CL24" s="156">
        <v>0</v>
      </c>
      <c r="CM24" s="156">
        <v>0</v>
      </c>
      <c r="CN24" s="156">
        <v>0</v>
      </c>
      <c r="CO24" s="156">
        <v>0</v>
      </c>
      <c r="CP24" s="156">
        <v>0</v>
      </c>
      <c r="CQ24" s="156">
        <v>0</v>
      </c>
      <c r="CR24" s="156">
        <v>0</v>
      </c>
      <c r="CS24" s="156">
        <v>0</v>
      </c>
      <c r="CT24" s="156">
        <v>0</v>
      </c>
      <c r="CU24" s="156">
        <v>0</v>
      </c>
      <c r="CV24" s="136">
        <v>98255.284724156329</v>
      </c>
      <c r="CW24" s="629"/>
      <c r="CX24" s="137">
        <v>580000</v>
      </c>
      <c r="CY24" s="137">
        <v>0</v>
      </c>
      <c r="CZ24" s="137">
        <v>0</v>
      </c>
      <c r="DA24" s="137">
        <v>1524102.75</v>
      </c>
      <c r="DB24" s="137">
        <v>0</v>
      </c>
      <c r="DC24" s="137">
        <v>0</v>
      </c>
      <c r="DD24" s="137">
        <v>0</v>
      </c>
      <c r="DE24" s="137">
        <v>0</v>
      </c>
      <c r="DF24" s="137">
        <v>0</v>
      </c>
      <c r="DG24" s="137">
        <v>0</v>
      </c>
      <c r="DH24" s="137">
        <v>0</v>
      </c>
      <c r="DI24" s="137">
        <v>0</v>
      </c>
      <c r="DJ24" s="137">
        <v>0</v>
      </c>
      <c r="DK24" s="137">
        <v>1524102.75</v>
      </c>
      <c r="DL24" s="119"/>
      <c r="DM24" s="137">
        <v>270725.68</v>
      </c>
      <c r="DN24" s="137">
        <v>8458.75</v>
      </c>
      <c r="DO24" s="137">
        <v>8458.75</v>
      </c>
      <c r="DP24" s="137">
        <v>6652.65</v>
      </c>
      <c r="DQ24" s="137">
        <v>0</v>
      </c>
      <c r="DR24" s="137">
        <v>0</v>
      </c>
      <c r="DS24" s="137">
        <v>0</v>
      </c>
      <c r="DT24" s="137">
        <v>0</v>
      </c>
      <c r="DU24" s="137">
        <v>0</v>
      </c>
      <c r="DV24" s="137">
        <v>0</v>
      </c>
      <c r="DW24" s="137">
        <v>0</v>
      </c>
      <c r="DX24" s="137">
        <v>0</v>
      </c>
      <c r="DY24" s="137">
        <v>0</v>
      </c>
      <c r="DZ24" s="137">
        <v>23570.15</v>
      </c>
      <c r="EA24" s="119"/>
      <c r="EB24" s="137">
        <v>850725.68</v>
      </c>
      <c r="EC24" s="137">
        <v>1547672.9</v>
      </c>
      <c r="ED24" s="630"/>
      <c r="EE24" s="137">
        <v>3763750</v>
      </c>
      <c r="EF24" s="137">
        <v>0</v>
      </c>
      <c r="EG24" s="137">
        <v>0</v>
      </c>
      <c r="EH24" s="137">
        <v>0</v>
      </c>
      <c r="EI24" s="137">
        <v>0</v>
      </c>
      <c r="EJ24" s="137">
        <v>0</v>
      </c>
      <c r="EK24" s="137">
        <v>35000</v>
      </c>
      <c r="EL24" s="137">
        <v>0</v>
      </c>
      <c r="EM24" s="137">
        <v>0</v>
      </c>
      <c r="EN24" s="137">
        <v>35000</v>
      </c>
      <c r="EO24" s="137">
        <v>1106641.6000000001</v>
      </c>
      <c r="EP24" s="137">
        <v>0</v>
      </c>
      <c r="EQ24" s="137">
        <v>1106641.6000000001</v>
      </c>
      <c r="ER24" s="137">
        <v>-1031071.6</v>
      </c>
      <c r="ES24" s="137">
        <v>1524102.75</v>
      </c>
      <c r="ET24" s="137">
        <v>1634672.75</v>
      </c>
      <c r="EU24" s="119"/>
      <c r="EV24" s="137">
        <v>1341119.33</v>
      </c>
      <c r="EW24" s="137">
        <v>0</v>
      </c>
      <c r="EX24" s="137">
        <v>0</v>
      </c>
      <c r="EY24" s="137">
        <v>0</v>
      </c>
      <c r="EZ24" s="137">
        <v>0</v>
      </c>
      <c r="FA24" s="137">
        <v>0</v>
      </c>
      <c r="FB24" s="137">
        <v>11570.59</v>
      </c>
      <c r="FC24" s="137">
        <v>0</v>
      </c>
      <c r="FD24" s="137">
        <v>0</v>
      </c>
      <c r="FE24" s="137">
        <v>11570.59</v>
      </c>
      <c r="FF24" s="137">
        <v>28557.03</v>
      </c>
      <c r="FG24" s="137">
        <v>0</v>
      </c>
      <c r="FH24" s="137">
        <v>28557.03</v>
      </c>
      <c r="FI24" s="137">
        <v>27055.360000000001</v>
      </c>
      <c r="FJ24" s="137">
        <v>23570.15</v>
      </c>
      <c r="FK24" s="137">
        <v>90753.13</v>
      </c>
      <c r="FL24" s="119"/>
      <c r="FM24" s="137">
        <v>5104868.33</v>
      </c>
      <c r="FN24" s="137">
        <v>0</v>
      </c>
      <c r="FO24" s="137">
        <v>0</v>
      </c>
      <c r="FP24" s="137">
        <v>0</v>
      </c>
      <c r="FQ24" s="137">
        <v>0</v>
      </c>
      <c r="FR24" s="137">
        <v>0</v>
      </c>
      <c r="FS24" s="137">
        <v>46570.59</v>
      </c>
      <c r="FT24" s="137">
        <v>0</v>
      </c>
      <c r="FU24" s="137">
        <v>0</v>
      </c>
      <c r="FV24" s="137">
        <v>46570.59</v>
      </c>
      <c r="FW24" s="137">
        <v>1135198.6299999999</v>
      </c>
      <c r="FX24" s="137">
        <v>0</v>
      </c>
      <c r="FY24" s="137">
        <v>1135198.6299999999</v>
      </c>
      <c r="FZ24" s="137">
        <v>-1004016.24</v>
      </c>
      <c r="GA24" s="137">
        <v>1547672.9</v>
      </c>
      <c r="GB24" s="137">
        <v>1725425.88</v>
      </c>
      <c r="GC24" s="631"/>
      <c r="GD24" s="111"/>
      <c r="GE24" s="498"/>
      <c r="GF24" s="499"/>
      <c r="GG24" s="500"/>
      <c r="GH24" s="632"/>
      <c r="GI24" s="111"/>
      <c r="GJ24" s="498"/>
      <c r="GK24" s="499"/>
      <c r="GL24" s="500"/>
      <c r="GM24" s="633"/>
      <c r="GO24" s="376"/>
      <c r="GP24" s="376"/>
    </row>
    <row r="25" spans="1:198" ht="18" customHeight="1">
      <c r="A25" s="123"/>
      <c r="B25" s="77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7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76"/>
      <c r="C27" s="154" t="s">
        <v>407</v>
      </c>
      <c r="D27" s="98" t="s">
        <v>67</v>
      </c>
      <c r="E27" s="133">
        <v>0</v>
      </c>
      <c r="F27" s="120"/>
      <c r="G27" s="133">
        <v>804.19358523725828</v>
      </c>
      <c r="H27" s="120"/>
      <c r="I27" s="133">
        <v>2.7935035348169821</v>
      </c>
      <c r="J27" s="120"/>
      <c r="K27" s="133">
        <v>348.14570176090353</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1.8770515635591044E-5</v>
      </c>
      <c r="AR27" s="156">
        <v>0</v>
      </c>
      <c r="AS27" s="156">
        <v>0</v>
      </c>
      <c r="AT27" s="156">
        <v>0</v>
      </c>
      <c r="AU27" s="156">
        <v>0</v>
      </c>
      <c r="AV27" s="156">
        <v>0</v>
      </c>
      <c r="AW27" s="156">
        <v>0</v>
      </c>
      <c r="AX27" s="156">
        <v>835.44588199999998</v>
      </c>
      <c r="AY27" s="156">
        <v>0</v>
      </c>
      <c r="AZ27" s="156">
        <v>835.44588199999998</v>
      </c>
      <c r="BA27" s="758">
        <v>1958.057652816982</v>
      </c>
      <c r="BB27" s="757">
        <v>0</v>
      </c>
      <c r="BC27" s="158">
        <v>1958.057652816982</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2793.5035348169822</v>
      </c>
      <c r="BS27" s="628"/>
      <c r="BT27" s="132">
        <v>0</v>
      </c>
      <c r="BU27" s="132">
        <v>1.9203917013765089E-5</v>
      </c>
      <c r="BV27" s="156">
        <v>0</v>
      </c>
      <c r="BW27" s="156">
        <v>0</v>
      </c>
      <c r="BX27" s="156">
        <v>0</v>
      </c>
      <c r="BY27" s="156">
        <v>0</v>
      </c>
      <c r="BZ27" s="156">
        <v>0</v>
      </c>
      <c r="CA27" s="758">
        <v>0</v>
      </c>
      <c r="CB27" s="758">
        <v>835.44588199999998</v>
      </c>
      <c r="CC27" s="758">
        <v>0</v>
      </c>
      <c r="CD27" s="156">
        <v>835.44588199999998</v>
      </c>
      <c r="CE27" s="156">
        <v>1958.057652816982</v>
      </c>
      <c r="CF27" s="183">
        <v>0</v>
      </c>
      <c r="CG27" s="158">
        <v>1958.057652816982</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2793.5035348169822</v>
      </c>
      <c r="CW27" s="629"/>
      <c r="CX27" s="137">
        <v>1</v>
      </c>
      <c r="CY27" s="137">
        <v>0</v>
      </c>
      <c r="CZ27" s="137">
        <v>0</v>
      </c>
      <c r="DA27" s="137">
        <v>89960</v>
      </c>
      <c r="DB27" s="137">
        <v>0</v>
      </c>
      <c r="DC27" s="137">
        <v>0</v>
      </c>
      <c r="DD27" s="137">
        <v>0</v>
      </c>
      <c r="DE27" s="137">
        <v>0</v>
      </c>
      <c r="DF27" s="137">
        <v>0</v>
      </c>
      <c r="DG27" s="137">
        <v>0</v>
      </c>
      <c r="DH27" s="137">
        <v>0</v>
      </c>
      <c r="DI27" s="137">
        <v>0</v>
      </c>
      <c r="DJ27" s="137">
        <v>0</v>
      </c>
      <c r="DK27" s="137">
        <v>89960</v>
      </c>
      <c r="DL27" s="119"/>
      <c r="DM27" s="137">
        <v>112.8</v>
      </c>
      <c r="DN27" s="137">
        <v>529.25</v>
      </c>
      <c r="DO27" s="137">
        <v>529.25</v>
      </c>
      <c r="DP27" s="137">
        <v>498.73</v>
      </c>
      <c r="DQ27" s="137">
        <v>0</v>
      </c>
      <c r="DR27" s="137">
        <v>0</v>
      </c>
      <c r="DS27" s="137">
        <v>0</v>
      </c>
      <c r="DT27" s="137">
        <v>0</v>
      </c>
      <c r="DU27" s="137">
        <v>0</v>
      </c>
      <c r="DV27" s="137">
        <v>0</v>
      </c>
      <c r="DW27" s="137">
        <v>0</v>
      </c>
      <c r="DX27" s="137">
        <v>0</v>
      </c>
      <c r="DY27" s="137">
        <v>0</v>
      </c>
      <c r="DZ27" s="137">
        <v>1557.23</v>
      </c>
      <c r="EA27" s="119"/>
      <c r="EB27" s="137">
        <v>113.8</v>
      </c>
      <c r="EC27" s="137">
        <v>91517.23</v>
      </c>
      <c r="ED27" s="630"/>
      <c r="EE27" s="137">
        <v>4</v>
      </c>
      <c r="EF27" s="137">
        <v>0</v>
      </c>
      <c r="EG27" s="137">
        <v>0</v>
      </c>
      <c r="EH27" s="137">
        <v>0</v>
      </c>
      <c r="EI27" s="137">
        <v>0</v>
      </c>
      <c r="EJ27" s="137">
        <v>0</v>
      </c>
      <c r="EK27" s="137">
        <v>0</v>
      </c>
      <c r="EL27" s="137">
        <v>0</v>
      </c>
      <c r="EM27" s="137">
        <v>0</v>
      </c>
      <c r="EN27" s="137">
        <v>0</v>
      </c>
      <c r="EO27" s="137">
        <v>0</v>
      </c>
      <c r="EP27" s="137">
        <v>0</v>
      </c>
      <c r="EQ27" s="137">
        <v>0</v>
      </c>
      <c r="ER27" s="137">
        <v>40000</v>
      </c>
      <c r="ES27" s="137">
        <v>89960</v>
      </c>
      <c r="ET27" s="137">
        <v>129960</v>
      </c>
      <c r="EU27" s="119"/>
      <c r="EV27" s="137">
        <v>400.77</v>
      </c>
      <c r="EW27" s="137">
        <v>0</v>
      </c>
      <c r="EX27" s="137">
        <v>0</v>
      </c>
      <c r="EY27" s="137">
        <v>0</v>
      </c>
      <c r="EZ27" s="137">
        <v>0</v>
      </c>
      <c r="FA27" s="137">
        <v>0</v>
      </c>
      <c r="FB27" s="137">
        <v>0</v>
      </c>
      <c r="FC27" s="137">
        <v>0</v>
      </c>
      <c r="FD27" s="137">
        <v>0</v>
      </c>
      <c r="FE27" s="137">
        <v>0</v>
      </c>
      <c r="FF27" s="137">
        <v>0</v>
      </c>
      <c r="FG27" s="137">
        <v>0</v>
      </c>
      <c r="FH27" s="137">
        <v>0</v>
      </c>
      <c r="FI27" s="137">
        <v>9053.56</v>
      </c>
      <c r="FJ27" s="137">
        <v>1557.23</v>
      </c>
      <c r="FK27" s="137">
        <v>10610.79</v>
      </c>
      <c r="FL27" s="119"/>
      <c r="FM27" s="137">
        <v>403.77</v>
      </c>
      <c r="FN27" s="137">
        <v>0</v>
      </c>
      <c r="FO27" s="137">
        <v>0</v>
      </c>
      <c r="FP27" s="137">
        <v>0</v>
      </c>
      <c r="FQ27" s="137">
        <v>0</v>
      </c>
      <c r="FR27" s="137">
        <v>0</v>
      </c>
      <c r="FS27" s="137">
        <v>0</v>
      </c>
      <c r="FT27" s="137">
        <v>0</v>
      </c>
      <c r="FU27" s="137">
        <v>0</v>
      </c>
      <c r="FV27" s="137">
        <v>0</v>
      </c>
      <c r="FW27" s="137">
        <v>0</v>
      </c>
      <c r="FX27" s="137">
        <v>0</v>
      </c>
      <c r="FY27" s="137">
        <v>0</v>
      </c>
      <c r="FZ27" s="137">
        <v>49053.56</v>
      </c>
      <c r="GA27" s="137">
        <v>91517.23</v>
      </c>
      <c r="GB27" s="137">
        <v>140570.79</v>
      </c>
      <c r="GC27" s="631"/>
      <c r="GD27" s="111"/>
      <c r="GE27" s="498"/>
      <c r="GF27" s="499"/>
      <c r="GG27" s="500"/>
      <c r="GH27" s="632"/>
      <c r="GI27" s="111"/>
      <c r="GJ27" s="498"/>
      <c r="GK27" s="499"/>
      <c r="GL27" s="500"/>
      <c r="GM27" s="633"/>
      <c r="GO27" s="376"/>
      <c r="GP27" s="376"/>
    </row>
    <row r="28" spans="1:198" ht="18" customHeight="1" thickBot="1">
      <c r="A28" s="123"/>
      <c r="B28" s="776"/>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112.8</v>
      </c>
      <c r="DN28" s="137">
        <v>0</v>
      </c>
      <c r="DO28" s="137">
        <v>0</v>
      </c>
      <c r="DP28" s="137">
        <v>0</v>
      </c>
      <c r="DQ28" s="137">
        <v>0</v>
      </c>
      <c r="DR28" s="137">
        <v>0</v>
      </c>
      <c r="DS28" s="137">
        <v>0</v>
      </c>
      <c r="DT28" s="137">
        <v>0</v>
      </c>
      <c r="DU28" s="137">
        <v>0</v>
      </c>
      <c r="DV28" s="137">
        <v>0</v>
      </c>
      <c r="DW28" s="137">
        <v>0</v>
      </c>
      <c r="DX28" s="137">
        <v>0</v>
      </c>
      <c r="DY28" s="137">
        <v>0</v>
      </c>
      <c r="DZ28" s="137">
        <v>0</v>
      </c>
      <c r="EA28" s="119"/>
      <c r="EB28" s="137">
        <v>113.8</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400.77</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403.77</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77"/>
      <c r="C29" s="297" t="s">
        <v>73</v>
      </c>
      <c r="D29" s="119" t="s">
        <v>67</v>
      </c>
      <c r="E29" s="298">
        <v>1.0709554619772755E-2</v>
      </c>
      <c r="F29" s="120"/>
      <c r="G29" s="298">
        <v>0.78520264545119578</v>
      </c>
      <c r="H29" s="120"/>
      <c r="I29" s="298">
        <v>0.75427609748571922</v>
      </c>
      <c r="J29" s="120"/>
      <c r="K29" s="298">
        <v>0.75429721171180442</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0.87593044358431249</v>
      </c>
      <c r="AQ29" s="305">
        <v>0.31533884894361924</v>
      </c>
      <c r="AR29" s="307">
        <v>0</v>
      </c>
      <c r="AS29" s="307">
        <v>151028.25489441716</v>
      </c>
      <c r="AT29" s="307">
        <v>0</v>
      </c>
      <c r="AU29" s="307">
        <v>0</v>
      </c>
      <c r="AV29" s="307">
        <v>151028.25489441716</v>
      </c>
      <c r="AW29" s="307">
        <v>8096484.7362291906</v>
      </c>
      <c r="AX29" s="307">
        <v>2398083.6472274158</v>
      </c>
      <c r="AY29" s="307">
        <v>334504.85654779291</v>
      </c>
      <c r="AZ29" s="307">
        <v>10829073.240004402</v>
      </c>
      <c r="BA29" s="307">
        <v>20973605.965233702</v>
      </c>
      <c r="BB29" s="307">
        <v>3741153.2578018052</v>
      </c>
      <c r="BC29" s="307">
        <v>24714759.223035507</v>
      </c>
      <c r="BD29" s="307">
        <v>11111149.727314487</v>
      </c>
      <c r="BE29" s="307">
        <v>101393.38514418775</v>
      </c>
      <c r="BF29" s="307">
        <v>22590.331239471139</v>
      </c>
      <c r="BG29" s="307">
        <v>0</v>
      </c>
      <c r="BH29" s="307">
        <v>0</v>
      </c>
      <c r="BI29" s="307">
        <v>0</v>
      </c>
      <c r="BJ29" s="307">
        <v>0</v>
      </c>
      <c r="BK29" s="307">
        <v>0</v>
      </c>
      <c r="BL29" s="307">
        <v>0</v>
      </c>
      <c r="BM29" s="307">
        <v>0</v>
      </c>
      <c r="BN29" s="307">
        <v>0</v>
      </c>
      <c r="BO29" s="307">
        <v>0</v>
      </c>
      <c r="BP29" s="307">
        <v>0</v>
      </c>
      <c r="BQ29" s="307">
        <v>123983.71638365889</v>
      </c>
      <c r="BR29" s="306">
        <v>46929994.161632471</v>
      </c>
      <c r="BS29" s="628"/>
      <c r="BT29" s="351">
        <v>0.87490217621937316</v>
      </c>
      <c r="BU29" s="351">
        <v>0.31993969274665351</v>
      </c>
      <c r="BV29" s="353">
        <v>0</v>
      </c>
      <c r="BW29" s="353">
        <v>151028.25489441716</v>
      </c>
      <c r="BX29" s="353">
        <v>0</v>
      </c>
      <c r="BY29" s="353">
        <v>0</v>
      </c>
      <c r="BZ29" s="353">
        <v>151028.25489441716</v>
      </c>
      <c r="CA29" s="353">
        <v>7922575.8297647573</v>
      </c>
      <c r="CB29" s="353">
        <v>2598648.1696348125</v>
      </c>
      <c r="CC29" s="353">
        <v>332850.69519744976</v>
      </c>
      <c r="CD29" s="353">
        <v>10854074.694597019</v>
      </c>
      <c r="CE29" s="353">
        <v>20980319.218473967</v>
      </c>
      <c r="CF29" s="353">
        <v>3713881.8684301358</v>
      </c>
      <c r="CG29" s="353">
        <v>24694201.086904101</v>
      </c>
      <c r="CH29" s="353">
        <v>10717998.848178511</v>
      </c>
      <c r="CI29" s="353">
        <v>100229.92549181331</v>
      </c>
      <c r="CJ29" s="353">
        <v>22590.331239471139</v>
      </c>
      <c r="CK29" s="353">
        <v>0</v>
      </c>
      <c r="CL29" s="353">
        <v>0</v>
      </c>
      <c r="CM29" s="353">
        <v>0</v>
      </c>
      <c r="CN29" s="353">
        <v>0</v>
      </c>
      <c r="CO29" s="353">
        <v>0</v>
      </c>
      <c r="CP29" s="353">
        <v>0</v>
      </c>
      <c r="CQ29" s="353">
        <v>0</v>
      </c>
      <c r="CR29" s="353">
        <v>0</v>
      </c>
      <c r="CS29" s="353">
        <v>0</v>
      </c>
      <c r="CT29" s="353">
        <v>0</v>
      </c>
      <c r="CU29" s="353">
        <v>122820.25673128445</v>
      </c>
      <c r="CV29" s="352">
        <v>46540123.141305335</v>
      </c>
      <c r="CW29" s="629"/>
      <c r="CX29" s="308">
        <v>1613724</v>
      </c>
      <c r="CY29" s="308">
        <v>112343.95</v>
      </c>
      <c r="CZ29" s="308">
        <v>268771.15000000002</v>
      </c>
      <c r="DA29" s="308">
        <v>1668322.98</v>
      </c>
      <c r="DB29" s="308">
        <v>0</v>
      </c>
      <c r="DC29" s="308">
        <v>0</v>
      </c>
      <c r="DD29" s="308">
        <v>0</v>
      </c>
      <c r="DE29" s="308">
        <v>0</v>
      </c>
      <c r="DF29" s="308">
        <v>0</v>
      </c>
      <c r="DG29" s="308">
        <v>0</v>
      </c>
      <c r="DH29" s="308">
        <v>0</v>
      </c>
      <c r="DI29" s="308">
        <v>0</v>
      </c>
      <c r="DJ29" s="308">
        <v>0</v>
      </c>
      <c r="DK29" s="308">
        <v>2049438.08</v>
      </c>
      <c r="DM29" s="308">
        <v>1271506.32</v>
      </c>
      <c r="DN29" s="308">
        <v>63929.94</v>
      </c>
      <c r="DO29" s="308">
        <v>85607.91</v>
      </c>
      <c r="DP29" s="308">
        <v>66514.55</v>
      </c>
      <c r="DQ29" s="308">
        <v>0</v>
      </c>
      <c r="DR29" s="308">
        <v>0</v>
      </c>
      <c r="DS29" s="308">
        <v>0</v>
      </c>
      <c r="DT29" s="308">
        <v>0</v>
      </c>
      <c r="DU29" s="308">
        <v>0</v>
      </c>
      <c r="DV29" s="308">
        <v>0</v>
      </c>
      <c r="DW29" s="308">
        <v>0</v>
      </c>
      <c r="DX29" s="308">
        <v>0</v>
      </c>
      <c r="DY29" s="308">
        <v>0</v>
      </c>
      <c r="DZ29" s="308">
        <v>216052.4</v>
      </c>
      <c r="EB29" s="308">
        <v>2885230.32</v>
      </c>
      <c r="EC29" s="308">
        <v>2265490.48</v>
      </c>
      <c r="ED29" s="630"/>
      <c r="EE29" s="313">
        <v>8813086</v>
      </c>
      <c r="EF29" s="313">
        <v>0</v>
      </c>
      <c r="EG29" s="313">
        <v>0</v>
      </c>
      <c r="EH29" s="313">
        <v>0</v>
      </c>
      <c r="EI29" s="313">
        <v>0</v>
      </c>
      <c r="EJ29" s="313">
        <v>0</v>
      </c>
      <c r="EK29" s="313">
        <v>870508.45</v>
      </c>
      <c r="EL29" s="313">
        <v>0</v>
      </c>
      <c r="EM29" s="313">
        <v>0</v>
      </c>
      <c r="EN29" s="313">
        <v>870508.45</v>
      </c>
      <c r="EO29" s="313">
        <v>2895534.96</v>
      </c>
      <c r="EP29" s="313">
        <v>0</v>
      </c>
      <c r="EQ29" s="313">
        <v>2895534.96</v>
      </c>
      <c r="ER29" s="313">
        <v>2022545.52</v>
      </c>
      <c r="ES29" s="313">
        <v>2049438.08</v>
      </c>
      <c r="ET29" s="313">
        <v>7838027.0099999998</v>
      </c>
      <c r="EV29" s="311">
        <v>5440175.25</v>
      </c>
      <c r="EW29" s="311">
        <v>0</v>
      </c>
      <c r="EX29" s="311">
        <v>0</v>
      </c>
      <c r="EY29" s="311">
        <v>0</v>
      </c>
      <c r="EZ29" s="311">
        <v>0</v>
      </c>
      <c r="FA29" s="311">
        <v>0</v>
      </c>
      <c r="FB29" s="311">
        <v>827990.06</v>
      </c>
      <c r="FC29" s="311">
        <v>525</v>
      </c>
      <c r="FD29" s="311">
        <v>0</v>
      </c>
      <c r="FE29" s="311">
        <v>828515.06</v>
      </c>
      <c r="FF29" s="311">
        <v>966692.89</v>
      </c>
      <c r="FG29" s="311">
        <v>0</v>
      </c>
      <c r="FH29" s="311">
        <v>966692.89</v>
      </c>
      <c r="FI29" s="311">
        <v>901901.07</v>
      </c>
      <c r="FJ29" s="311">
        <v>216052.4</v>
      </c>
      <c r="FK29" s="311">
        <v>2913161.42</v>
      </c>
      <c r="FM29" s="311">
        <v>14253252.25</v>
      </c>
      <c r="FN29" s="311">
        <v>0</v>
      </c>
      <c r="FO29" s="311">
        <v>0</v>
      </c>
      <c r="FP29" s="311">
        <v>0</v>
      </c>
      <c r="FQ29" s="311">
        <v>0</v>
      </c>
      <c r="FR29" s="311">
        <v>0</v>
      </c>
      <c r="FS29" s="311">
        <v>1698498.51</v>
      </c>
      <c r="FT29" s="311">
        <v>525</v>
      </c>
      <c r="FU29" s="311">
        <v>0</v>
      </c>
      <c r="FV29" s="311">
        <v>1699023.51</v>
      </c>
      <c r="FW29" s="311">
        <v>3862227.85</v>
      </c>
      <c r="FX29" s="311">
        <v>0</v>
      </c>
      <c r="FY29" s="311">
        <v>3862227.85</v>
      </c>
      <c r="FZ29" s="311">
        <v>2924446.59</v>
      </c>
      <c r="GA29" s="311">
        <v>2265490.48</v>
      </c>
      <c r="GB29" s="311">
        <v>10751188.43</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customHeight="1" outlineLevel="1">
      <c r="A31" s="123"/>
      <c r="B31" s="77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customHeight="1" outlineLevel="1">
      <c r="A32" s="123"/>
      <c r="B32" s="77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customHeight="1" outlineLevel="1">
      <c r="A33" s="123"/>
      <c r="B33" s="77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customHeight="1" outlineLevel="1">
      <c r="A34" s="123"/>
      <c r="B34" s="77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customHeight="1" outlineLevel="1">
      <c r="A35" s="123"/>
      <c r="B35" s="77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customHeight="1" outlineLevel="1">
      <c r="A36" s="123"/>
      <c r="B36" s="776"/>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customHeight="1" outlineLevel="1">
      <c r="A37" s="123"/>
      <c r="B37" s="77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customHeight="1" outlineLevel="1">
      <c r="A38" s="123"/>
      <c r="B38" s="77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customHeight="1" outlineLevel="1">
      <c r="A39" s="123"/>
      <c r="B39" s="77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customHeight="1" outlineLevel="1">
      <c r="A40" s="123"/>
      <c r="B40" s="77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customHeight="1" outlineLevel="1">
      <c r="A41" s="123"/>
      <c r="B41" s="77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customHeight="1" outlineLevel="1">
      <c r="A42" s="123"/>
      <c r="B42" s="77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customHeight="1" outlineLevel="1" thickBot="1">
      <c r="A43" s="123"/>
      <c r="B43" s="776"/>
      <c r="C43" s="180" t="s">
        <v>575</v>
      </c>
      <c r="D43" s="98" t="s">
        <v>67</v>
      </c>
      <c r="E43" s="133">
        <v>3.5035289276422361E-2</v>
      </c>
      <c r="F43" s="120"/>
      <c r="G43" s="133">
        <v>0.10938984496124031</v>
      </c>
      <c r="H43" s="120"/>
      <c r="I43" s="133">
        <v>0.3521059927922659</v>
      </c>
      <c r="J43" s="120"/>
      <c r="K43" s="133">
        <v>0.20277517567929831</v>
      </c>
      <c r="L43" s="111"/>
      <c r="M43" s="231" t="s">
        <v>158</v>
      </c>
      <c r="N43" s="183">
        <v>0</v>
      </c>
      <c r="O43" s="183">
        <v>0</v>
      </c>
      <c r="P43" s="183">
        <v>0</v>
      </c>
      <c r="Q43" s="183">
        <v>0</v>
      </c>
      <c r="R43" s="183">
        <v>0</v>
      </c>
      <c r="S43" s="183">
        <v>0</v>
      </c>
      <c r="T43" s="158">
        <v>0</v>
      </c>
      <c r="U43" s="158">
        <v>0</v>
      </c>
      <c r="V43" s="158">
        <v>0</v>
      </c>
      <c r="W43" s="158">
        <v>0</v>
      </c>
      <c r="X43" s="158">
        <v>0</v>
      </c>
      <c r="Y43" s="158">
        <v>0</v>
      </c>
      <c r="Z43" s="158">
        <v>87</v>
      </c>
      <c r="AA43" s="138">
        <v>1</v>
      </c>
      <c r="AB43" s="138">
        <v>0</v>
      </c>
      <c r="AC43" s="138">
        <v>2</v>
      </c>
      <c r="AD43" s="138">
        <v>0</v>
      </c>
      <c r="AE43" s="138">
        <v>0</v>
      </c>
      <c r="AF43" s="138">
        <v>0</v>
      </c>
      <c r="AG43" s="138">
        <v>0</v>
      </c>
      <c r="AH43" s="138">
        <v>0</v>
      </c>
      <c r="AI43" s="138">
        <v>0</v>
      </c>
      <c r="AJ43" s="138">
        <v>0</v>
      </c>
      <c r="AK43" s="138">
        <v>0</v>
      </c>
      <c r="AL43" s="135">
        <v>0</v>
      </c>
      <c r="AM43" s="156">
        <v>3</v>
      </c>
      <c r="AN43" s="135">
        <v>90</v>
      </c>
      <c r="AO43" s="627"/>
      <c r="AP43" s="160">
        <v>9.2349793243319003E-2</v>
      </c>
      <c r="AQ43" s="160">
        <v>2.1185410588050358E-3</v>
      </c>
      <c r="AR43" s="183">
        <v>0</v>
      </c>
      <c r="AS43" s="183">
        <v>0</v>
      </c>
      <c r="AT43" s="183">
        <v>0</v>
      </c>
      <c r="AU43" s="183">
        <v>0</v>
      </c>
      <c r="AV43" s="183">
        <v>0</v>
      </c>
      <c r="AW43" s="183">
        <v>0</v>
      </c>
      <c r="AX43" s="183">
        <v>0</v>
      </c>
      <c r="AY43" s="183">
        <v>0</v>
      </c>
      <c r="AZ43" s="183">
        <v>0</v>
      </c>
      <c r="BA43" s="183">
        <v>0</v>
      </c>
      <c r="BB43" s="183">
        <v>0</v>
      </c>
      <c r="BC43" s="183">
        <v>0</v>
      </c>
      <c r="BD43" s="198">
        <v>302218.12375687342</v>
      </c>
      <c r="BE43" s="198">
        <v>6605.3227351477481</v>
      </c>
      <c r="BF43" s="198">
        <v>0</v>
      </c>
      <c r="BG43" s="198">
        <v>6466.3436938854356</v>
      </c>
      <c r="BH43" s="198">
        <v>0</v>
      </c>
      <c r="BI43" s="198">
        <v>0</v>
      </c>
      <c r="BJ43" s="198">
        <v>0</v>
      </c>
      <c r="BK43" s="198">
        <v>0</v>
      </c>
      <c r="BL43" s="198">
        <v>0</v>
      </c>
      <c r="BM43" s="198">
        <v>0</v>
      </c>
      <c r="BN43" s="198">
        <v>0</v>
      </c>
      <c r="BO43" s="198">
        <v>0</v>
      </c>
      <c r="BP43" s="198">
        <v>0</v>
      </c>
      <c r="BQ43" s="141">
        <v>13071.666429033183</v>
      </c>
      <c r="BR43" s="140">
        <v>315289.79018590658</v>
      </c>
      <c r="BS43" s="628"/>
      <c r="BT43" s="160">
        <v>9.3115172610299529E-2</v>
      </c>
      <c r="BU43" s="160">
        <v>2.1674570626287891E-3</v>
      </c>
      <c r="BV43" s="183">
        <v>0</v>
      </c>
      <c r="BW43" s="183">
        <v>0</v>
      </c>
      <c r="BX43" s="183">
        <v>0</v>
      </c>
      <c r="BY43" s="183">
        <v>0</v>
      </c>
      <c r="BZ43" s="183">
        <v>0</v>
      </c>
      <c r="CA43" s="183">
        <v>0</v>
      </c>
      <c r="CB43" s="183">
        <v>0</v>
      </c>
      <c r="CC43" s="183">
        <v>0</v>
      </c>
      <c r="CD43" s="183">
        <v>0</v>
      </c>
      <c r="CE43" s="183">
        <v>0</v>
      </c>
      <c r="CF43" s="183">
        <v>0</v>
      </c>
      <c r="CG43" s="424">
        <v>0</v>
      </c>
      <c r="CH43" s="427">
        <v>302218.12375687342</v>
      </c>
      <c r="CI43" s="427">
        <v>6605.3227351477481</v>
      </c>
      <c r="CJ43" s="206">
        <v>0</v>
      </c>
      <c r="CK43" s="206">
        <v>6466.3436938854356</v>
      </c>
      <c r="CL43" s="206">
        <v>0</v>
      </c>
      <c r="CM43" s="206">
        <v>0</v>
      </c>
      <c r="CN43" s="206">
        <v>0</v>
      </c>
      <c r="CO43" s="206">
        <v>0</v>
      </c>
      <c r="CP43" s="206">
        <v>0</v>
      </c>
      <c r="CQ43" s="206">
        <v>0</v>
      </c>
      <c r="CR43" s="206">
        <v>0</v>
      </c>
      <c r="CS43" s="206">
        <v>0</v>
      </c>
      <c r="CT43" s="207">
        <v>0</v>
      </c>
      <c r="CU43" s="141">
        <v>13071.666429033183</v>
      </c>
      <c r="CV43" s="140">
        <v>315289.79018590658</v>
      </c>
      <c r="CW43" s="629"/>
      <c r="CX43" s="137">
        <v>100000</v>
      </c>
      <c r="CY43" s="137">
        <v>0</v>
      </c>
      <c r="CZ43" s="137">
        <v>400</v>
      </c>
      <c r="DA43" s="137">
        <v>800</v>
      </c>
      <c r="DB43" s="137">
        <v>0</v>
      </c>
      <c r="DC43" s="137">
        <v>0</v>
      </c>
      <c r="DD43" s="137">
        <v>0</v>
      </c>
      <c r="DE43" s="137">
        <v>0</v>
      </c>
      <c r="DF43" s="137">
        <v>0</v>
      </c>
      <c r="DG43" s="137">
        <v>0</v>
      </c>
      <c r="DH43" s="137">
        <v>0</v>
      </c>
      <c r="DI43" s="137">
        <v>0</v>
      </c>
      <c r="DJ43" s="137">
        <v>0</v>
      </c>
      <c r="DK43" s="137">
        <v>1200</v>
      </c>
      <c r="DL43" s="119"/>
      <c r="DM43" s="137">
        <v>29000</v>
      </c>
      <c r="DN43" s="137">
        <v>320.5</v>
      </c>
      <c r="DO43" s="137">
        <v>776.55</v>
      </c>
      <c r="DP43" s="137">
        <v>11814.24</v>
      </c>
      <c r="DQ43" s="137">
        <v>0</v>
      </c>
      <c r="DR43" s="137">
        <v>0</v>
      </c>
      <c r="DS43" s="137">
        <v>0</v>
      </c>
      <c r="DT43" s="137">
        <v>0</v>
      </c>
      <c r="DU43" s="137">
        <v>0</v>
      </c>
      <c r="DV43" s="137">
        <v>0</v>
      </c>
      <c r="DW43" s="137">
        <v>0</v>
      </c>
      <c r="DX43" s="137">
        <v>0</v>
      </c>
      <c r="DY43" s="137">
        <v>0</v>
      </c>
      <c r="DZ43" s="137">
        <v>12911.29</v>
      </c>
      <c r="EA43" s="119"/>
      <c r="EB43" s="137">
        <v>129000</v>
      </c>
      <c r="EC43" s="137">
        <v>14111.29</v>
      </c>
      <c r="ED43" s="630"/>
      <c r="EE43" s="137">
        <v>240000</v>
      </c>
      <c r="EF43" s="137">
        <v>0</v>
      </c>
      <c r="EG43" s="137">
        <v>0</v>
      </c>
      <c r="EH43" s="137">
        <v>0</v>
      </c>
      <c r="EI43" s="137">
        <v>0</v>
      </c>
      <c r="EJ43" s="137">
        <v>0</v>
      </c>
      <c r="EK43" s="137">
        <v>0</v>
      </c>
      <c r="EL43" s="137">
        <v>0</v>
      </c>
      <c r="EM43" s="137">
        <v>0</v>
      </c>
      <c r="EN43" s="137">
        <v>0</v>
      </c>
      <c r="EO43" s="137">
        <v>0</v>
      </c>
      <c r="EP43" s="137">
        <v>0</v>
      </c>
      <c r="EQ43" s="137">
        <v>0</v>
      </c>
      <c r="ER43" s="137">
        <v>34800</v>
      </c>
      <c r="ES43" s="137">
        <v>1200</v>
      </c>
      <c r="ET43" s="137">
        <v>36000</v>
      </c>
      <c r="EU43" s="119"/>
      <c r="EV43" s="137">
        <v>92000</v>
      </c>
      <c r="EW43" s="137">
        <v>0</v>
      </c>
      <c r="EX43" s="137">
        <v>0</v>
      </c>
      <c r="EY43" s="137">
        <v>0</v>
      </c>
      <c r="EZ43" s="137">
        <v>0</v>
      </c>
      <c r="FA43" s="137">
        <v>0</v>
      </c>
      <c r="FB43" s="137">
        <v>0</v>
      </c>
      <c r="FC43" s="137">
        <v>0</v>
      </c>
      <c r="FD43" s="137">
        <v>0</v>
      </c>
      <c r="FE43" s="137">
        <v>0</v>
      </c>
      <c r="FF43" s="137">
        <v>0</v>
      </c>
      <c r="FG43" s="137">
        <v>0</v>
      </c>
      <c r="FH43" s="137">
        <v>0</v>
      </c>
      <c r="FI43" s="137">
        <v>18409.46</v>
      </c>
      <c r="FJ43" s="137">
        <v>12911.29</v>
      </c>
      <c r="FK43" s="137">
        <v>31320.75</v>
      </c>
      <c r="FL43" s="119"/>
      <c r="FM43" s="137">
        <v>331997</v>
      </c>
      <c r="FN43" s="137">
        <v>0</v>
      </c>
      <c r="FO43" s="137">
        <v>0</v>
      </c>
      <c r="FP43" s="137">
        <v>0</v>
      </c>
      <c r="FQ43" s="137">
        <v>0</v>
      </c>
      <c r="FR43" s="137">
        <v>0</v>
      </c>
      <c r="FS43" s="137">
        <v>0</v>
      </c>
      <c r="FT43" s="137">
        <v>0</v>
      </c>
      <c r="FU43" s="137">
        <v>0</v>
      </c>
      <c r="FV43" s="137">
        <v>0</v>
      </c>
      <c r="FW43" s="137">
        <v>0</v>
      </c>
      <c r="FX43" s="137">
        <v>0</v>
      </c>
      <c r="FY43" s="137">
        <v>0</v>
      </c>
      <c r="FZ43" s="137">
        <v>53209.46</v>
      </c>
      <c r="GA43" s="137">
        <v>14111.29</v>
      </c>
      <c r="GB43" s="137">
        <v>67320.75</v>
      </c>
      <c r="GC43" s="631"/>
      <c r="GD43" s="111"/>
      <c r="GE43" s="492"/>
      <c r="GF43" s="493"/>
      <c r="GG43" s="494"/>
      <c r="GH43" s="632"/>
      <c r="GI43" s="111"/>
      <c r="GJ43" s="492"/>
      <c r="GK43" s="493"/>
      <c r="GL43" s="494"/>
      <c r="GM43" s="633"/>
      <c r="GO43" s="376"/>
      <c r="GP43" s="376"/>
    </row>
    <row r="44" spans="1:198" ht="18" customHeight="1" thickBot="1">
      <c r="A44" s="142" t="s">
        <v>139</v>
      </c>
      <c r="B44" s="777"/>
      <c r="C44" s="297" t="s">
        <v>71</v>
      </c>
      <c r="D44" s="98" t="s">
        <v>67</v>
      </c>
      <c r="E44" s="298">
        <v>3.5035289276422361E-2</v>
      </c>
      <c r="F44" s="120"/>
      <c r="G44" s="298">
        <v>0.10938984496124031</v>
      </c>
      <c r="H44" s="120"/>
      <c r="I44" s="298">
        <v>0.3521059927922659</v>
      </c>
      <c r="J44" s="120"/>
      <c r="K44" s="298">
        <v>0.20277517567929831</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9.2349793243319003E-2</v>
      </c>
      <c r="AQ44" s="305">
        <v>2.1185410588050358E-3</v>
      </c>
      <c r="AR44" s="306">
        <v>0</v>
      </c>
      <c r="AS44" s="306">
        <v>0</v>
      </c>
      <c r="AT44" s="306">
        <v>0</v>
      </c>
      <c r="AU44" s="306">
        <v>0</v>
      </c>
      <c r="AV44" s="306">
        <v>0</v>
      </c>
      <c r="AW44" s="306">
        <v>0</v>
      </c>
      <c r="AX44" s="306">
        <v>0</v>
      </c>
      <c r="AY44" s="306">
        <v>0</v>
      </c>
      <c r="AZ44" s="306">
        <v>0</v>
      </c>
      <c r="BA44" s="306">
        <v>0</v>
      </c>
      <c r="BB44" s="306">
        <v>0</v>
      </c>
      <c r="BC44" s="307">
        <v>0</v>
      </c>
      <c r="BD44" s="307">
        <v>302218.12375687342</v>
      </c>
      <c r="BE44" s="307">
        <v>6605.3227351477481</v>
      </c>
      <c r="BF44" s="307">
        <v>0</v>
      </c>
      <c r="BG44" s="307">
        <v>6466.3436938854356</v>
      </c>
      <c r="BH44" s="307">
        <v>0</v>
      </c>
      <c r="BI44" s="307">
        <v>0</v>
      </c>
      <c r="BJ44" s="307">
        <v>0</v>
      </c>
      <c r="BK44" s="307">
        <v>0</v>
      </c>
      <c r="BL44" s="307">
        <v>0</v>
      </c>
      <c r="BM44" s="307">
        <v>0</v>
      </c>
      <c r="BN44" s="307">
        <v>0</v>
      </c>
      <c r="BO44" s="307">
        <v>0</v>
      </c>
      <c r="BP44" s="307">
        <v>0</v>
      </c>
      <c r="BQ44" s="307">
        <v>13071.666429033183</v>
      </c>
      <c r="BR44" s="306">
        <v>315289.79018590658</v>
      </c>
      <c r="BS44" s="628"/>
      <c r="BT44" s="351">
        <v>9.3115172610299529E-2</v>
      </c>
      <c r="BU44" s="351">
        <v>2.1674570626287891E-3</v>
      </c>
      <c r="BV44" s="352">
        <v>0</v>
      </c>
      <c r="BW44" s="352">
        <v>0</v>
      </c>
      <c r="BX44" s="352">
        <v>0</v>
      </c>
      <c r="BY44" s="352">
        <v>0</v>
      </c>
      <c r="BZ44" s="352">
        <v>0</v>
      </c>
      <c r="CA44" s="352">
        <v>0</v>
      </c>
      <c r="CB44" s="352">
        <v>0</v>
      </c>
      <c r="CC44" s="352">
        <v>0</v>
      </c>
      <c r="CD44" s="354">
        <v>0</v>
      </c>
      <c r="CE44" s="354">
        <v>0</v>
      </c>
      <c r="CF44" s="352">
        <v>0</v>
      </c>
      <c r="CG44" s="352">
        <v>0</v>
      </c>
      <c r="CH44" s="353">
        <v>302218.12375687342</v>
      </c>
      <c r="CI44" s="353">
        <v>6605.3227351477481</v>
      </c>
      <c r="CJ44" s="353">
        <v>0</v>
      </c>
      <c r="CK44" s="353">
        <v>6466.3436938854356</v>
      </c>
      <c r="CL44" s="353">
        <v>0</v>
      </c>
      <c r="CM44" s="353">
        <v>0</v>
      </c>
      <c r="CN44" s="353">
        <v>0</v>
      </c>
      <c r="CO44" s="353">
        <v>0</v>
      </c>
      <c r="CP44" s="353">
        <v>0</v>
      </c>
      <c r="CQ44" s="353">
        <v>0</v>
      </c>
      <c r="CR44" s="353">
        <v>0</v>
      </c>
      <c r="CS44" s="353">
        <v>0</v>
      </c>
      <c r="CT44" s="353">
        <v>0</v>
      </c>
      <c r="CU44" s="353">
        <v>13071.666429033183</v>
      </c>
      <c r="CV44" s="352">
        <v>315289.79018590658</v>
      </c>
      <c r="CW44" s="629"/>
      <c r="CX44" s="308">
        <v>100000</v>
      </c>
      <c r="CY44" s="308">
        <v>0</v>
      </c>
      <c r="CZ44" s="308">
        <v>400</v>
      </c>
      <c r="DA44" s="308">
        <v>800</v>
      </c>
      <c r="DB44" s="308">
        <v>0</v>
      </c>
      <c r="DC44" s="308">
        <v>0</v>
      </c>
      <c r="DD44" s="308">
        <v>0</v>
      </c>
      <c r="DE44" s="308">
        <v>0</v>
      </c>
      <c r="DF44" s="308">
        <v>0</v>
      </c>
      <c r="DG44" s="308">
        <v>0</v>
      </c>
      <c r="DH44" s="308">
        <v>0</v>
      </c>
      <c r="DI44" s="308">
        <v>0</v>
      </c>
      <c r="DJ44" s="308">
        <v>0</v>
      </c>
      <c r="DK44" s="308">
        <v>1200</v>
      </c>
      <c r="DL44" s="119"/>
      <c r="DM44" s="308">
        <v>29000</v>
      </c>
      <c r="DN44" s="308">
        <v>320.5</v>
      </c>
      <c r="DO44" s="308">
        <v>776.55</v>
      </c>
      <c r="DP44" s="308">
        <v>11814.24</v>
      </c>
      <c r="DQ44" s="308">
        <v>0</v>
      </c>
      <c r="DR44" s="308">
        <v>0</v>
      </c>
      <c r="DS44" s="308">
        <v>0</v>
      </c>
      <c r="DT44" s="308">
        <v>0</v>
      </c>
      <c r="DU44" s="308">
        <v>0</v>
      </c>
      <c r="DV44" s="308">
        <v>0</v>
      </c>
      <c r="DW44" s="308">
        <v>0</v>
      </c>
      <c r="DX44" s="308">
        <v>0</v>
      </c>
      <c r="DY44" s="308">
        <v>0</v>
      </c>
      <c r="DZ44" s="308">
        <v>12911.29</v>
      </c>
      <c r="EA44" s="119"/>
      <c r="EB44" s="308">
        <v>129000</v>
      </c>
      <c r="EC44" s="308">
        <v>14111.29</v>
      </c>
      <c r="ED44" s="630"/>
      <c r="EE44" s="313">
        <v>240000</v>
      </c>
      <c r="EF44" s="313">
        <v>0</v>
      </c>
      <c r="EG44" s="313">
        <v>0</v>
      </c>
      <c r="EH44" s="313">
        <v>0</v>
      </c>
      <c r="EI44" s="313">
        <v>0</v>
      </c>
      <c r="EJ44" s="313">
        <v>0</v>
      </c>
      <c r="EK44" s="313">
        <v>0</v>
      </c>
      <c r="EL44" s="313">
        <v>0</v>
      </c>
      <c r="EM44" s="313">
        <v>0</v>
      </c>
      <c r="EN44" s="313">
        <v>0</v>
      </c>
      <c r="EO44" s="313">
        <v>0</v>
      </c>
      <c r="EP44" s="313">
        <v>0</v>
      </c>
      <c r="EQ44" s="313">
        <v>0</v>
      </c>
      <c r="ER44" s="313">
        <v>34800</v>
      </c>
      <c r="ES44" s="313">
        <v>1200</v>
      </c>
      <c r="ET44" s="313">
        <v>36000</v>
      </c>
      <c r="EU44" s="119"/>
      <c r="EV44" s="311">
        <v>92000</v>
      </c>
      <c r="EW44" s="311">
        <v>0</v>
      </c>
      <c r="EX44" s="311">
        <v>0</v>
      </c>
      <c r="EY44" s="311">
        <v>0</v>
      </c>
      <c r="EZ44" s="311">
        <v>0</v>
      </c>
      <c r="FA44" s="311">
        <v>0</v>
      </c>
      <c r="FB44" s="311">
        <v>0</v>
      </c>
      <c r="FC44" s="311">
        <v>0</v>
      </c>
      <c r="FD44" s="311">
        <v>0</v>
      </c>
      <c r="FE44" s="311">
        <v>0</v>
      </c>
      <c r="FF44" s="311">
        <v>0</v>
      </c>
      <c r="FG44" s="311">
        <v>0</v>
      </c>
      <c r="FH44" s="311">
        <v>0</v>
      </c>
      <c r="FI44" s="311">
        <v>18409.46</v>
      </c>
      <c r="FJ44" s="311">
        <v>12911.29</v>
      </c>
      <c r="FK44" s="311">
        <v>31320.75</v>
      </c>
      <c r="FL44" s="119"/>
      <c r="FM44" s="311">
        <v>331997</v>
      </c>
      <c r="FN44" s="311">
        <v>0</v>
      </c>
      <c r="FO44" s="311">
        <v>0</v>
      </c>
      <c r="FP44" s="311">
        <v>0</v>
      </c>
      <c r="FQ44" s="311">
        <v>0</v>
      </c>
      <c r="FR44" s="311">
        <v>0</v>
      </c>
      <c r="FS44" s="311">
        <v>0</v>
      </c>
      <c r="FT44" s="311">
        <v>0</v>
      </c>
      <c r="FU44" s="311">
        <v>0</v>
      </c>
      <c r="FV44" s="311">
        <v>0</v>
      </c>
      <c r="FW44" s="311">
        <v>0</v>
      </c>
      <c r="FX44" s="311">
        <v>0</v>
      </c>
      <c r="FY44" s="311">
        <v>0</v>
      </c>
      <c r="FZ44" s="311">
        <v>53209.46</v>
      </c>
      <c r="GA44" s="311">
        <v>14111.29</v>
      </c>
      <c r="GB44" s="311">
        <v>67320.75</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customHeight="1" outlineLevel="1" collapsed="1">
      <c r="A46" s="123"/>
      <c r="B46" s="77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customHeight="1" outlineLevel="1">
      <c r="A47" s="123"/>
      <c r="B47" s="77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customHeight="1" outlineLevel="1">
      <c r="A48" s="123"/>
      <c r="B48" s="77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customHeight="1" outlineLevel="1">
      <c r="A49" s="123"/>
      <c r="B49" s="77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customHeight="1" outlineLevel="1">
      <c r="A50" s="123"/>
      <c r="B50" s="77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customHeight="1" outlineLevel="1">
      <c r="A51" s="123"/>
      <c r="B51" s="77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customHeight="1" outlineLevel="1">
      <c r="A52" s="123"/>
      <c r="B52" s="77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customHeight="1" outlineLevel="1">
      <c r="A53" s="123"/>
      <c r="B53" s="77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customHeight="1" outlineLevel="1">
      <c r="A54" s="123"/>
      <c r="B54" s="77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customHeight="1" outlineLevel="1">
      <c r="A55" s="123"/>
      <c r="B55" s="77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customHeight="1" outlineLevel="1">
      <c r="A56" s="123"/>
      <c r="B56" s="77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customHeight="1" outlineLevel="1">
      <c r="A57" s="123"/>
      <c r="B57" s="776"/>
      <c r="C57" s="154" t="s">
        <v>579</v>
      </c>
      <c r="D57" s="98" t="s">
        <v>67</v>
      </c>
      <c r="E57" s="182"/>
      <c r="F57" s="120"/>
      <c r="G57" s="182"/>
      <c r="H57" s="120"/>
      <c r="I57" s="182"/>
      <c r="J57" s="120"/>
      <c r="K57" s="182"/>
      <c r="L57" s="111"/>
      <c r="M57" s="155"/>
      <c r="N57" s="183">
        <v>0</v>
      </c>
      <c r="O57" s="183">
        <v>0</v>
      </c>
      <c r="P57" s="183">
        <v>0</v>
      </c>
      <c r="Q57" s="183">
        <v>0</v>
      </c>
      <c r="R57" s="183">
        <v>0</v>
      </c>
      <c r="S57" s="183">
        <v>57.274576938657489</v>
      </c>
      <c r="T57" s="158">
        <v>0</v>
      </c>
      <c r="U57" s="158">
        <v>0</v>
      </c>
      <c r="V57" s="158">
        <v>57.274576938657489</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57.274576938657489</v>
      </c>
      <c r="AO57" s="627"/>
      <c r="AP57" s="181">
        <v>0</v>
      </c>
      <c r="AQ57" s="181">
        <v>5.2717302697881323E-6</v>
      </c>
      <c r="AR57" s="183">
        <v>0</v>
      </c>
      <c r="AS57" s="183">
        <v>0</v>
      </c>
      <c r="AT57" s="183">
        <v>0</v>
      </c>
      <c r="AU57" s="183">
        <v>0</v>
      </c>
      <c r="AV57" s="183">
        <v>0</v>
      </c>
      <c r="AW57" s="183">
        <v>784.5600743823743</v>
      </c>
      <c r="AX57" s="183">
        <v>0</v>
      </c>
      <c r="AY57" s="183">
        <v>0</v>
      </c>
      <c r="AZ57" s="183">
        <v>784.5600743823743</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784.5600743823743</v>
      </c>
      <c r="BS57" s="628"/>
      <c r="BT57" s="181">
        <v>0</v>
      </c>
      <c r="BU57" s="181">
        <v>5.3934517615491678E-6</v>
      </c>
      <c r="BV57" s="183">
        <v>0</v>
      </c>
      <c r="BW57" s="183">
        <v>0</v>
      </c>
      <c r="BX57" s="183">
        <v>0</v>
      </c>
      <c r="BY57" s="183">
        <v>0</v>
      </c>
      <c r="BZ57" s="183">
        <v>0</v>
      </c>
      <c r="CA57" s="757">
        <v>784.5600743823743</v>
      </c>
      <c r="CB57" s="757">
        <v>0</v>
      </c>
      <c r="CC57" s="757">
        <v>0</v>
      </c>
      <c r="CD57" s="183">
        <v>784.5600743823743</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784.5600743823743</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customHeight="1" outlineLevel="1">
      <c r="A58" s="123"/>
      <c r="B58" s="77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customHeight="1" outlineLevel="1">
      <c r="A59" s="123"/>
      <c r="B59" s="77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customHeight="1" outlineLevel="1">
      <c r="A60" s="123"/>
      <c r="B60" s="77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customHeight="1" outlineLevel="1" collapsed="1">
      <c r="A61" s="123"/>
      <c r="B61" s="77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customHeight="1" outlineLevel="1" collapsed="1">
      <c r="A62" s="123"/>
      <c r="B62" s="77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customHeight="1" outlineLevel="1">
      <c r="A63" s="123"/>
      <c r="B63" s="77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customHeight="1" outlineLevel="1">
      <c r="A64" s="123"/>
      <c r="B64" s="77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customHeight="1" outlineLevel="1">
      <c r="A65" s="123"/>
      <c r="B65" s="77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customHeight="1" outlineLevel="1" collapsed="1">
      <c r="A66" s="123"/>
      <c r="B66" s="77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1.8413870537864357E-3</v>
      </c>
      <c r="AR66" s="183">
        <v>0</v>
      </c>
      <c r="AS66" s="183">
        <v>0</v>
      </c>
      <c r="AT66" s="183">
        <v>0</v>
      </c>
      <c r="AU66" s="183">
        <v>0</v>
      </c>
      <c r="AV66" s="183">
        <v>0</v>
      </c>
      <c r="AW66" s="183">
        <v>0</v>
      </c>
      <c r="AX66" s="183">
        <v>16173.00695680147</v>
      </c>
      <c r="AY66" s="183">
        <v>0</v>
      </c>
      <c r="AZ66" s="183">
        <v>16173.00695680147</v>
      </c>
      <c r="BA66" s="757">
        <v>257869.61092233515</v>
      </c>
      <c r="BB66" s="757">
        <v>0</v>
      </c>
      <c r="BC66" s="183">
        <v>257869.61092233515</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274042.61787913664</v>
      </c>
      <c r="BS66" s="628"/>
      <c r="BT66" s="132">
        <v>0</v>
      </c>
      <c r="BU66" s="132">
        <v>1.8839037167463848E-3</v>
      </c>
      <c r="BV66" s="183">
        <v>0</v>
      </c>
      <c r="BW66" s="183">
        <v>0</v>
      </c>
      <c r="BX66" s="183">
        <v>0</v>
      </c>
      <c r="BY66" s="183">
        <v>0</v>
      </c>
      <c r="BZ66" s="183">
        <v>0</v>
      </c>
      <c r="CA66" s="757">
        <v>0</v>
      </c>
      <c r="CB66" s="757">
        <v>16173.00695680147</v>
      </c>
      <c r="CC66" s="757">
        <v>0</v>
      </c>
      <c r="CD66" s="183">
        <v>16173.00695680147</v>
      </c>
      <c r="CE66" s="183">
        <v>257869.61092233515</v>
      </c>
      <c r="CF66" s="183">
        <v>0</v>
      </c>
      <c r="CG66" s="183">
        <v>257869.61092233515</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274042.61787913664</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customHeight="1" outlineLevel="1" collapsed="1">
      <c r="A67" s="123"/>
      <c r="B67" s="77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customHeight="1" outlineLevel="1" collapsed="1">
      <c r="A68" s="123"/>
      <c r="B68" s="77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customHeight="1" outlineLevel="1" collapsed="1" thickBot="1">
      <c r="A69" s="123"/>
      <c r="B69" s="77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thickBot="1">
      <c r="A70" s="142" t="s">
        <v>139</v>
      </c>
      <c r="B70" s="77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1.8466587840562235E-3</v>
      </c>
      <c r="AR70" s="306">
        <v>0</v>
      </c>
      <c r="AS70" s="306">
        <v>0</v>
      </c>
      <c r="AT70" s="306">
        <v>0</v>
      </c>
      <c r="AU70" s="306">
        <v>0</v>
      </c>
      <c r="AV70" s="306">
        <v>0</v>
      </c>
      <c r="AW70" s="306">
        <v>784.5600743823743</v>
      </c>
      <c r="AX70" s="306">
        <v>16173.00695680147</v>
      </c>
      <c r="AY70" s="306">
        <v>0</v>
      </c>
      <c r="AZ70" s="306">
        <v>16957.567031183844</v>
      </c>
      <c r="BA70" s="307">
        <v>257869.61092233515</v>
      </c>
      <c r="BB70" s="307">
        <v>0</v>
      </c>
      <c r="BC70" s="307">
        <v>257869.61092233515</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274827.17795351899</v>
      </c>
      <c r="BS70" s="628"/>
      <c r="BT70" s="351">
        <v>0</v>
      </c>
      <c r="BU70" s="351">
        <v>1.8892971685079338E-3</v>
      </c>
      <c r="BV70" s="352">
        <v>0</v>
      </c>
      <c r="BW70" s="352">
        <v>0</v>
      </c>
      <c r="BX70" s="352">
        <v>0</v>
      </c>
      <c r="BY70" s="352">
        <v>0</v>
      </c>
      <c r="BZ70" s="352">
        <v>0</v>
      </c>
      <c r="CA70" s="352">
        <v>784.5600743823743</v>
      </c>
      <c r="CB70" s="352">
        <v>16173.00695680147</v>
      </c>
      <c r="CC70" s="352">
        <v>0</v>
      </c>
      <c r="CD70" s="352">
        <v>16957.567031183844</v>
      </c>
      <c r="CE70" s="352">
        <v>257869.61092233515</v>
      </c>
      <c r="CF70" s="352">
        <v>0</v>
      </c>
      <c r="CG70" s="352">
        <v>257869.61092233515</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274827.17795351899</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8" t="s">
        <v>106</v>
      </c>
      <c r="C72" s="779"/>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8" t="s">
        <v>166</v>
      </c>
      <c r="C74" s="779"/>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8" t="s">
        <v>167</v>
      </c>
      <c r="C76" s="779"/>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8" t="s">
        <v>107</v>
      </c>
      <c r="C78" s="779"/>
      <c r="D78" s="161" t="s">
        <v>67</v>
      </c>
      <c r="F78" s="102"/>
      <c r="H78" s="102"/>
      <c r="I78" s="298">
        <v>1.029356831789217</v>
      </c>
      <c r="J78" s="102"/>
      <c r="M78" s="98"/>
      <c r="N78" s="302"/>
      <c r="O78" s="302"/>
      <c r="P78" s="302"/>
      <c r="Q78" s="302"/>
      <c r="R78" s="302">
        <v>0</v>
      </c>
      <c r="S78" s="98"/>
      <c r="T78" s="98"/>
      <c r="U78" s="98"/>
      <c r="V78" s="98"/>
      <c r="W78" s="98"/>
      <c r="X78" s="98"/>
      <c r="Y78" s="98"/>
      <c r="AN78" s="302"/>
      <c r="AO78" s="627"/>
      <c r="AP78" s="305">
        <v>0</v>
      </c>
      <c r="AQ78" s="305">
        <v>0.53644176910792485</v>
      </c>
      <c r="AR78" s="306">
        <v>18241741.263168879</v>
      </c>
      <c r="AS78" s="306">
        <v>59711921.449763507</v>
      </c>
      <c r="AT78" s="306">
        <v>1881756.1599001628</v>
      </c>
      <c r="AU78" s="306">
        <v>0</v>
      </c>
      <c r="AV78" s="306">
        <v>79835418.872832537</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79835418.872832537</v>
      </c>
      <c r="BS78" s="628"/>
      <c r="BT78" s="351">
        <v>0</v>
      </c>
      <c r="BU78" s="351">
        <v>0.54511022416835364</v>
      </c>
      <c r="BV78" s="352">
        <v>17244623.920496404</v>
      </c>
      <c r="BW78" s="352">
        <v>59875571.794755839</v>
      </c>
      <c r="BX78" s="352">
        <v>2174426.1573415515</v>
      </c>
      <c r="BY78" s="352">
        <v>0</v>
      </c>
      <c r="BZ78" s="352">
        <v>79294621.872593805</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79294621.872593805</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customHeight="1" outlineLevel="1">
      <c r="A79" s="123"/>
      <c r="B79" s="780" t="s">
        <v>134</v>
      </c>
      <c r="C79" s="131" t="s">
        <v>411</v>
      </c>
      <c r="D79" s="98" t="s">
        <v>67</v>
      </c>
      <c r="E79" s="126"/>
      <c r="F79" s="102"/>
      <c r="H79" s="102"/>
      <c r="I79" s="126"/>
      <c r="J79" s="102"/>
      <c r="M79" s="127" t="s">
        <v>154</v>
      </c>
      <c r="N79" s="183">
        <v>24292.630724575705</v>
      </c>
      <c r="O79" s="183">
        <v>0</v>
      </c>
      <c r="P79" s="183">
        <v>0</v>
      </c>
      <c r="Q79" s="433">
        <v>0</v>
      </c>
      <c r="R79" s="183">
        <v>24292.630724575705</v>
      </c>
      <c r="S79" s="98"/>
      <c r="T79" s="98"/>
      <c r="U79" s="98"/>
      <c r="V79" s="98"/>
      <c r="W79" s="98"/>
      <c r="X79" s="98"/>
      <c r="Y79" s="98"/>
      <c r="AN79" s="183">
        <v>24292.630724575705</v>
      </c>
      <c r="AO79" s="627"/>
      <c r="AP79" s="125">
        <v>0</v>
      </c>
      <c r="AQ79" s="125">
        <v>4.5637119446560841E-3</v>
      </c>
      <c r="AR79" s="183">
        <v>581018.78136862582</v>
      </c>
      <c r="AS79" s="183">
        <v>98171.161879932319</v>
      </c>
      <c r="AT79" s="183">
        <v>0</v>
      </c>
      <c r="AU79" s="183">
        <v>0</v>
      </c>
      <c r="AV79" s="183">
        <v>679189.94324855809</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679189.94324855809</v>
      </c>
      <c r="BS79" s="628"/>
      <c r="BT79" s="125">
        <v>0</v>
      </c>
      <c r="BU79" s="125">
        <v>4.6232492291862198E-3</v>
      </c>
      <c r="BV79" s="183">
        <v>575751.25937331002</v>
      </c>
      <c r="BW79" s="183">
        <v>96771.073170319723</v>
      </c>
      <c r="BX79" s="183">
        <v>0</v>
      </c>
      <c r="BY79" s="183">
        <v>0</v>
      </c>
      <c r="BZ79" s="183">
        <v>672522.33254362969</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672522.33254362969</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customHeight="1" outlineLevel="1">
      <c r="A80" s="123"/>
      <c r="B80" s="781"/>
      <c r="C80" s="131" t="s">
        <v>412</v>
      </c>
      <c r="D80" s="98" t="s">
        <v>67</v>
      </c>
      <c r="E80" s="133"/>
      <c r="F80" s="102"/>
      <c r="H80" s="102"/>
      <c r="I80" s="133">
        <v>0.64785880636254056</v>
      </c>
      <c r="J80" s="102"/>
      <c r="M80" s="134" t="s">
        <v>164</v>
      </c>
      <c r="N80" s="183">
        <v>44464.756191765737</v>
      </c>
      <c r="O80" s="183">
        <v>0</v>
      </c>
      <c r="P80" s="183">
        <v>0</v>
      </c>
      <c r="Q80" s="433">
        <v>0</v>
      </c>
      <c r="R80" s="183">
        <v>44464.756191765737</v>
      </c>
      <c r="S80" s="98"/>
      <c r="T80" s="98"/>
      <c r="U80" s="98"/>
      <c r="V80" s="98"/>
      <c r="W80" s="98"/>
      <c r="X80" s="98"/>
      <c r="Y80" s="98"/>
      <c r="AN80" s="135">
        <v>44464.756191765737</v>
      </c>
      <c r="AO80" s="627"/>
      <c r="AP80" s="132">
        <v>0</v>
      </c>
      <c r="AQ80" s="132">
        <v>7.2394239270094909E-3</v>
      </c>
      <c r="AR80" s="183">
        <v>1066369.9546313277</v>
      </c>
      <c r="AS80" s="183">
        <v>11030.193705239821</v>
      </c>
      <c r="AT80" s="183">
        <v>0</v>
      </c>
      <c r="AU80" s="183">
        <v>0</v>
      </c>
      <c r="AV80" s="183">
        <v>1077400.1483365675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1077400.1483365675</v>
      </c>
      <c r="BS80" s="628"/>
      <c r="BT80" s="132">
        <v>0</v>
      </c>
      <c r="BU80" s="132">
        <v>7.2754031317362276E-3</v>
      </c>
      <c r="BV80" s="183">
        <v>1047417.9631405714</v>
      </c>
      <c r="BW80" s="183">
        <v>10900.730444484616</v>
      </c>
      <c r="BX80" s="183">
        <v>0</v>
      </c>
      <c r="BY80" s="183">
        <v>0</v>
      </c>
      <c r="BZ80" s="183">
        <v>1058318.6935850559</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1058318.6935850559</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customHeight="1" outlineLevel="1">
      <c r="A81" s="123"/>
      <c r="B81" s="781"/>
      <c r="C81" s="131" t="s">
        <v>413</v>
      </c>
      <c r="D81" s="98" t="s">
        <v>67</v>
      </c>
      <c r="E81" s="133"/>
      <c r="F81" s="102"/>
      <c r="H81" s="102"/>
      <c r="I81" s="133"/>
      <c r="J81" s="102"/>
      <c r="M81" s="134" t="s">
        <v>155</v>
      </c>
      <c r="N81" s="183">
        <v>54</v>
      </c>
      <c r="O81" s="183">
        <v>0</v>
      </c>
      <c r="P81" s="183">
        <v>0</v>
      </c>
      <c r="Q81" s="433">
        <v>0</v>
      </c>
      <c r="R81" s="183">
        <v>54</v>
      </c>
      <c r="S81" s="98"/>
      <c r="T81" s="98"/>
      <c r="U81" s="98"/>
      <c r="V81" s="98"/>
      <c r="W81" s="98"/>
      <c r="X81" s="98"/>
      <c r="Y81" s="98"/>
      <c r="AN81" s="135">
        <v>54</v>
      </c>
      <c r="AO81" s="627"/>
      <c r="AP81" s="132">
        <v>0</v>
      </c>
      <c r="AQ81" s="132">
        <v>1.6215507538833344E-4</v>
      </c>
      <c r="AR81" s="183">
        <v>24132.569668300446</v>
      </c>
      <c r="AS81" s="183">
        <v>0</v>
      </c>
      <c r="AT81" s="183">
        <v>0</v>
      </c>
      <c r="AU81" s="183">
        <v>0</v>
      </c>
      <c r="AV81" s="183">
        <v>24132.569668300446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24132.569668300446</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customHeight="1" outlineLevel="1">
      <c r="A82" s="123"/>
      <c r="B82" s="781"/>
      <c r="C82" s="131" t="s">
        <v>414</v>
      </c>
      <c r="D82" s="98" t="s">
        <v>67</v>
      </c>
      <c r="E82" s="133"/>
      <c r="F82" s="102"/>
      <c r="H82" s="102"/>
      <c r="I82" s="133">
        <v>0.99993851655768318</v>
      </c>
      <c r="J82" s="102"/>
      <c r="M82" s="134" t="s">
        <v>155</v>
      </c>
      <c r="N82" s="183">
        <v>2047</v>
      </c>
      <c r="O82" s="183">
        <v>0</v>
      </c>
      <c r="P82" s="183">
        <v>0</v>
      </c>
      <c r="Q82" s="433">
        <v>0</v>
      </c>
      <c r="R82" s="183">
        <v>2047</v>
      </c>
      <c r="S82" s="98"/>
      <c r="T82" s="98"/>
      <c r="U82" s="98"/>
      <c r="V82" s="98"/>
      <c r="W82" s="98"/>
      <c r="X82" s="98"/>
      <c r="Y82" s="98"/>
      <c r="AN82" s="135">
        <v>2047</v>
      </c>
      <c r="AO82" s="627"/>
      <c r="AP82" s="132">
        <v>0</v>
      </c>
      <c r="AQ82" s="132">
        <v>5.5992304230301901E-3</v>
      </c>
      <c r="AR82" s="183">
        <v>806071.95135803567</v>
      </c>
      <c r="AS82" s="183">
        <v>27228.011341529585</v>
      </c>
      <c r="AT82" s="183">
        <v>0</v>
      </c>
      <c r="AU82" s="183">
        <v>0</v>
      </c>
      <c r="AV82" s="183">
        <v>833299.96269956522</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833299.96269956522</v>
      </c>
      <c r="BS82" s="628"/>
      <c r="BT82" s="132">
        <v>0</v>
      </c>
      <c r="BU82" s="132">
        <v>5.7285137218573137E-3</v>
      </c>
      <c r="BV82" s="183">
        <v>806071.95135803567</v>
      </c>
      <c r="BW82" s="183">
        <v>27228.011341529585</v>
      </c>
      <c r="BX82" s="183">
        <v>0</v>
      </c>
      <c r="BY82" s="183">
        <v>0</v>
      </c>
      <c r="BZ82" s="183">
        <v>833299.96269956522</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833299.96269956522</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customHeight="1" outlineLevel="1">
      <c r="A83" s="123"/>
      <c r="B83" s="781"/>
      <c r="C83" s="131" t="s">
        <v>415</v>
      </c>
      <c r="D83" s="98" t="s">
        <v>67</v>
      </c>
      <c r="E83" s="133"/>
      <c r="F83" s="102"/>
      <c r="H83" s="102"/>
      <c r="I83" s="133">
        <v>0.99999984927734442</v>
      </c>
      <c r="J83" s="102"/>
      <c r="M83" s="134" t="s">
        <v>158</v>
      </c>
      <c r="N83" s="183">
        <v>107</v>
      </c>
      <c r="O83" s="183">
        <v>0</v>
      </c>
      <c r="P83" s="183">
        <v>0</v>
      </c>
      <c r="Q83" s="433">
        <v>0</v>
      </c>
      <c r="R83" s="183">
        <v>107</v>
      </c>
      <c r="S83" s="98"/>
      <c r="T83" s="98"/>
      <c r="U83" s="98"/>
      <c r="V83" s="98"/>
      <c r="W83" s="98"/>
      <c r="X83" s="98"/>
      <c r="Y83" s="98"/>
      <c r="AN83" s="135">
        <v>107</v>
      </c>
      <c r="AO83" s="627"/>
      <c r="AP83" s="132">
        <v>0</v>
      </c>
      <c r="AQ83" s="132">
        <v>1.4129901395442763E-3</v>
      </c>
      <c r="AR83" s="183">
        <v>198569.99530499999</v>
      </c>
      <c r="AS83" s="183">
        <v>11716.873</v>
      </c>
      <c r="AT83" s="183">
        <v>0</v>
      </c>
      <c r="AU83" s="183">
        <v>0</v>
      </c>
      <c r="AV83" s="183">
        <v>210286.86830499998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210286.86830499998</v>
      </c>
      <c r="BS83" s="628"/>
      <c r="BT83" s="132">
        <v>0</v>
      </c>
      <c r="BU83" s="132">
        <v>1.4456153420540922E-3</v>
      </c>
      <c r="BV83" s="183">
        <v>198569.99530499999</v>
      </c>
      <c r="BW83" s="183">
        <v>11716.873</v>
      </c>
      <c r="BX83" s="183">
        <v>0</v>
      </c>
      <c r="BY83" s="183">
        <v>0</v>
      </c>
      <c r="BZ83" s="183">
        <v>210286.86830499998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210286.86830499998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customHeight="1" outlineLevel="1">
      <c r="A84" s="123"/>
      <c r="B84" s="781"/>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customHeight="1" outlineLevel="1" thickBot="1">
      <c r="A85" s="123"/>
      <c r="B85" s="781"/>
      <c r="C85" s="131" t="s">
        <v>416</v>
      </c>
      <c r="D85" s="98" t="s">
        <v>67</v>
      </c>
      <c r="E85" s="133"/>
      <c r="F85" s="102"/>
      <c r="H85" s="102"/>
      <c r="I85" s="133">
        <v>0.61714005867544752</v>
      </c>
      <c r="J85" s="102"/>
      <c r="M85" s="139" t="s">
        <v>183</v>
      </c>
      <c r="N85" s="183">
        <v>118</v>
      </c>
      <c r="O85" s="183">
        <v>0</v>
      </c>
      <c r="P85" s="183">
        <v>0</v>
      </c>
      <c r="Q85" s="433">
        <v>0</v>
      </c>
      <c r="R85" s="183">
        <v>118</v>
      </c>
      <c r="S85" s="98"/>
      <c r="T85" s="98"/>
      <c r="U85" s="98"/>
      <c r="V85" s="98"/>
      <c r="W85" s="98"/>
      <c r="X85" s="98"/>
      <c r="Y85" s="98"/>
      <c r="AN85" s="164">
        <v>118</v>
      </c>
      <c r="AO85" s="627"/>
      <c r="AP85" s="132">
        <v>0</v>
      </c>
      <c r="AQ85" s="132">
        <v>9.1461079265208299E-5</v>
      </c>
      <c r="AR85" s="183">
        <v>88786.230489628506</v>
      </c>
      <c r="AS85" s="183">
        <v>-75174.625289977819</v>
      </c>
      <c r="AT85" s="183">
        <v>0</v>
      </c>
      <c r="AU85" s="183">
        <v>0</v>
      </c>
      <c r="AV85" s="183">
        <v>13611.605199650687</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13611.605199650687</v>
      </c>
      <c r="BS85" s="628"/>
      <c r="BT85" s="132">
        <v>0</v>
      </c>
      <c r="BU85" s="132">
        <v>6.978782680712125E-5</v>
      </c>
      <c r="BV85" s="183">
        <v>62687.713687896729</v>
      </c>
      <c r="BW85" s="183">
        <v>-52536.006578709086</v>
      </c>
      <c r="BX85" s="183">
        <v>0</v>
      </c>
      <c r="BY85" s="183">
        <v>0</v>
      </c>
      <c r="BZ85" s="183">
        <v>10151.707109187642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10151.707109187642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customHeight="1" outlineLevel="1" thickBot="1">
      <c r="A86" s="123"/>
      <c r="B86" s="782"/>
      <c r="C86" s="299" t="s">
        <v>72</v>
      </c>
      <c r="D86" s="98" t="s">
        <v>67</v>
      </c>
      <c r="E86" s="658"/>
      <c r="F86" s="102"/>
      <c r="H86" s="102"/>
      <c r="I86" s="298">
        <v>1.0417095117247857</v>
      </c>
      <c r="J86" s="102"/>
      <c r="M86" s="98"/>
      <c r="N86" s="300"/>
      <c r="O86" s="300"/>
      <c r="P86" s="300"/>
      <c r="Q86" s="300"/>
      <c r="R86" s="300">
        <v>0</v>
      </c>
      <c r="S86" s="98"/>
      <c r="T86" s="98"/>
      <c r="U86" s="98"/>
      <c r="V86" s="98"/>
      <c r="W86" s="98"/>
      <c r="X86" s="98"/>
      <c r="Y86" s="98"/>
      <c r="AN86" s="300"/>
      <c r="AO86" s="627"/>
      <c r="AP86" s="305">
        <v>0</v>
      </c>
      <c r="AQ86" s="305">
        <v>1.9068972588893583E-2</v>
      </c>
      <c r="AR86" s="306">
        <v>2764949.4828209179</v>
      </c>
      <c r="AS86" s="306">
        <v>72971.614636723883</v>
      </c>
      <c r="AT86" s="306">
        <v>0</v>
      </c>
      <c r="AU86" s="306">
        <v>0</v>
      </c>
      <c r="AV86" s="306">
        <v>2837921.0974576417</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2837921.0974576417</v>
      </c>
      <c r="BS86" s="628"/>
      <c r="BT86" s="351">
        <v>0</v>
      </c>
      <c r="BU86" s="351">
        <v>1.9142569251640974E-2</v>
      </c>
      <c r="BV86" s="352">
        <v>2690498.8828648138</v>
      </c>
      <c r="BW86" s="352">
        <v>94080.681377624831</v>
      </c>
      <c r="BX86" s="352">
        <v>0</v>
      </c>
      <c r="BY86" s="352">
        <v>0</v>
      </c>
      <c r="BZ86" s="352">
        <v>2784579.5642424384</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2784579.5642424384</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customHeight="1" outlineLevel="1">
      <c r="A88" s="123"/>
      <c r="B88" s="775" t="s">
        <v>135</v>
      </c>
      <c r="C88" s="124" t="s">
        <v>417</v>
      </c>
      <c r="D88" s="98" t="s">
        <v>67</v>
      </c>
      <c r="E88" s="133"/>
      <c r="F88" s="102"/>
      <c r="H88" s="102"/>
      <c r="I88" s="126"/>
      <c r="J88" s="102"/>
      <c r="M88" s="165" t="s">
        <v>156</v>
      </c>
      <c r="N88" s="128">
        <v>2</v>
      </c>
      <c r="O88" s="128">
        <v>0</v>
      </c>
      <c r="P88" s="128">
        <v>0</v>
      </c>
      <c r="Q88" s="432">
        <v>0</v>
      </c>
      <c r="R88" s="128">
        <v>2</v>
      </c>
      <c r="S88" s="98"/>
      <c r="T88" s="98"/>
      <c r="U88" s="98"/>
      <c r="V88" s="98"/>
      <c r="W88" s="98"/>
      <c r="X88" s="98"/>
      <c r="Y88" s="98"/>
      <c r="AN88" s="128">
        <v>2</v>
      </c>
      <c r="AO88" s="627"/>
      <c r="AP88" s="125">
        <v>0</v>
      </c>
      <c r="AQ88" s="125">
        <v>1.0222326428428546E-3</v>
      </c>
      <c r="AR88" s="128">
        <v>142541.02234949183</v>
      </c>
      <c r="AS88" s="128">
        <v>9591.7456908413787</v>
      </c>
      <c r="AT88" s="128">
        <v>0</v>
      </c>
      <c r="AU88" s="128">
        <v>0</v>
      </c>
      <c r="AV88" s="128">
        <v>152132.76804033321</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152132.76804033321</v>
      </c>
      <c r="BS88" s="628"/>
      <c r="BT88" s="125">
        <v>0</v>
      </c>
      <c r="BU88" s="125">
        <v>1.0458372185420924E-3</v>
      </c>
      <c r="BV88" s="128">
        <v>0</v>
      </c>
      <c r="BW88" s="128">
        <v>152133.02394227029</v>
      </c>
      <c r="BX88" s="128">
        <v>0</v>
      </c>
      <c r="BY88" s="128">
        <v>0</v>
      </c>
      <c r="BZ88" s="128">
        <v>152133.02394227029</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152133.02394227029</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customHeight="1" outlineLevel="1">
      <c r="A89" s="123"/>
      <c r="B89" s="776"/>
      <c r="C89" s="157" t="s">
        <v>418</v>
      </c>
      <c r="D89" s="98" t="s">
        <v>67</v>
      </c>
      <c r="E89" s="133"/>
      <c r="F89" s="102"/>
      <c r="H89" s="102"/>
      <c r="I89" s="133">
        <v>1.1534748938241934</v>
      </c>
      <c r="J89" s="102"/>
      <c r="M89" s="166" t="s">
        <v>154</v>
      </c>
      <c r="N89" s="183">
        <v>265</v>
      </c>
      <c r="O89" s="183">
        <v>0</v>
      </c>
      <c r="P89" s="183">
        <v>18</v>
      </c>
      <c r="Q89" s="433">
        <v>0</v>
      </c>
      <c r="R89" s="183">
        <v>283</v>
      </c>
      <c r="S89" s="98"/>
      <c r="T89" s="98"/>
      <c r="U89" s="98"/>
      <c r="V89" s="98"/>
      <c r="W89" s="98"/>
      <c r="X89" s="98"/>
      <c r="Y89" s="98"/>
      <c r="AN89" s="135">
        <v>283</v>
      </c>
      <c r="AO89" s="627"/>
      <c r="AP89" s="132">
        <v>0</v>
      </c>
      <c r="AQ89" s="132">
        <v>0.10177562388507934</v>
      </c>
      <c r="AR89" s="183">
        <v>12523465.080483982</v>
      </c>
      <c r="AS89" s="183">
        <v>673530.43934261764</v>
      </c>
      <c r="AT89" s="183">
        <v>1949661.6419024821</v>
      </c>
      <c r="AU89" s="183">
        <v>0</v>
      </c>
      <c r="AV89" s="183">
        <v>15146657.161729082</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15146657.161729082</v>
      </c>
      <c r="BS89" s="628"/>
      <c r="BT89" s="132">
        <v>0</v>
      </c>
      <c r="BU89" s="132">
        <v>0.10347351865271313</v>
      </c>
      <c r="BV89" s="183">
        <v>12220925.346156623</v>
      </c>
      <c r="BW89" s="183">
        <v>673530.43934261764</v>
      </c>
      <c r="BX89" s="183">
        <v>2157350.567814806</v>
      </c>
      <c r="BY89" s="183">
        <v>0</v>
      </c>
      <c r="BZ89" s="183">
        <v>15051806.353314048</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15051806.353314048</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customHeight="1" outlineLevel="1">
      <c r="A90" s="123"/>
      <c r="B90" s="776"/>
      <c r="C90" s="157" t="s">
        <v>419</v>
      </c>
      <c r="D90" s="98" t="s">
        <v>67</v>
      </c>
      <c r="E90" s="133"/>
      <c r="F90" s="102"/>
      <c r="H90" s="102"/>
      <c r="I90" s="133">
        <v>1.1799548620205385</v>
      </c>
      <c r="J90" s="102"/>
      <c r="M90" s="166" t="s">
        <v>154</v>
      </c>
      <c r="N90" s="183">
        <v>87</v>
      </c>
      <c r="O90" s="183">
        <v>0</v>
      </c>
      <c r="P90" s="183">
        <v>0</v>
      </c>
      <c r="Q90" s="433">
        <v>0</v>
      </c>
      <c r="R90" s="183">
        <v>87</v>
      </c>
      <c r="S90" s="98"/>
      <c r="T90" s="98"/>
      <c r="U90" s="98"/>
      <c r="V90" s="98"/>
      <c r="W90" s="98"/>
      <c r="X90" s="98"/>
      <c r="Y90" s="98"/>
      <c r="AN90" s="135">
        <v>87</v>
      </c>
      <c r="AO90" s="627"/>
      <c r="AP90" s="132">
        <v>0</v>
      </c>
      <c r="AQ90" s="132">
        <v>6.8217128882400505E-4</v>
      </c>
      <c r="AR90" s="183">
        <v>169428.95336967963</v>
      </c>
      <c r="AS90" s="183">
        <v>0</v>
      </c>
      <c r="AT90" s="183">
        <v>-67905.482002319419</v>
      </c>
      <c r="AU90" s="183">
        <v>0</v>
      </c>
      <c r="AV90" s="183">
        <v>101523.47136736021</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101523.47136736021</v>
      </c>
      <c r="BS90" s="628"/>
      <c r="BT90" s="132">
        <v>0</v>
      </c>
      <c r="BU90" s="132">
        <v>7.0679609148177223E-4</v>
      </c>
      <c r="BV90" s="183">
        <v>85738.715416038292</v>
      </c>
      <c r="BW90" s="183">
        <v>0</v>
      </c>
      <c r="BX90" s="183">
        <v>17075.589526745505</v>
      </c>
      <c r="BY90" s="183">
        <v>0</v>
      </c>
      <c r="BZ90" s="183">
        <v>102814.3049427838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102814.3049427838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customHeight="1" outlineLevel="1">
      <c r="A91" s="123"/>
      <c r="B91" s="776"/>
      <c r="C91" s="157" t="s">
        <v>420</v>
      </c>
      <c r="D91" s="98" t="s">
        <v>67</v>
      </c>
      <c r="E91" s="133"/>
      <c r="F91" s="102"/>
      <c r="H91" s="102"/>
      <c r="I91" s="133">
        <v>1.00000034337532</v>
      </c>
      <c r="J91" s="102"/>
      <c r="M91" s="134" t="s">
        <v>157</v>
      </c>
      <c r="N91" s="183">
        <v>3</v>
      </c>
      <c r="O91" s="183">
        <v>0</v>
      </c>
      <c r="P91" s="183">
        <v>0</v>
      </c>
      <c r="Q91" s="433">
        <v>0</v>
      </c>
      <c r="R91" s="183">
        <v>3</v>
      </c>
      <c r="S91" s="98"/>
      <c r="T91" s="98"/>
      <c r="U91" s="98"/>
      <c r="V91" s="98"/>
      <c r="W91" s="98"/>
      <c r="X91" s="98"/>
      <c r="Y91" s="98"/>
      <c r="AN91" s="135">
        <v>3</v>
      </c>
      <c r="AO91" s="627"/>
      <c r="AP91" s="132">
        <v>0</v>
      </c>
      <c r="AQ91" s="132">
        <v>9.0015206453565816E-4</v>
      </c>
      <c r="AR91" s="183">
        <v>133964.24600000001</v>
      </c>
      <c r="AS91" s="183">
        <v>0</v>
      </c>
      <c r="AT91" s="183">
        <v>0</v>
      </c>
      <c r="AU91" s="183">
        <v>0</v>
      </c>
      <c r="AV91" s="183">
        <v>133964.24600000001</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133964.24600000001</v>
      </c>
      <c r="BS91" s="628"/>
      <c r="BT91" s="132">
        <v>0</v>
      </c>
      <c r="BU91" s="132">
        <v>9.209361044048794E-4</v>
      </c>
      <c r="BV91" s="183">
        <v>133964.24600000001</v>
      </c>
      <c r="BW91" s="183">
        <v>0</v>
      </c>
      <c r="BX91" s="183">
        <v>0</v>
      </c>
      <c r="BY91" s="183">
        <v>0</v>
      </c>
      <c r="BZ91" s="183">
        <v>133964.24600000001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133964.24600000001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customHeight="1" outlineLevel="1">
      <c r="A92" s="123"/>
      <c r="B92" s="77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customHeight="1" outlineLevel="1">
      <c r="A93" s="123"/>
      <c r="B93" s="776"/>
      <c r="C93" s="157" t="s">
        <v>422</v>
      </c>
      <c r="D93" s="98" t="s">
        <v>67</v>
      </c>
      <c r="E93" s="133"/>
      <c r="F93" s="102"/>
      <c r="H93" s="102"/>
      <c r="I93" s="133">
        <v>0.99999999406493489</v>
      </c>
      <c r="J93" s="102"/>
      <c r="M93" s="134" t="s">
        <v>154</v>
      </c>
      <c r="N93" s="183">
        <v>0</v>
      </c>
      <c r="O93" s="183">
        <v>0</v>
      </c>
      <c r="P93" s="183">
        <v>0</v>
      </c>
      <c r="Q93" s="433">
        <v>1</v>
      </c>
      <c r="R93" s="183">
        <v>1</v>
      </c>
      <c r="S93" s="98"/>
      <c r="T93" s="98"/>
      <c r="U93" s="98"/>
      <c r="V93" s="98"/>
      <c r="W93" s="98"/>
      <c r="X93" s="98"/>
      <c r="Y93" s="98"/>
      <c r="AN93" s="135">
        <v>1</v>
      </c>
      <c r="AO93" s="627"/>
      <c r="AP93" s="132">
        <v>0</v>
      </c>
      <c r="AQ93" s="132">
        <v>0.39614458006683323</v>
      </c>
      <c r="AR93" s="183">
        <v>0</v>
      </c>
      <c r="AS93" s="183">
        <v>58955827.650093324</v>
      </c>
      <c r="AT93" s="183">
        <v>0</v>
      </c>
      <c r="AU93" s="183">
        <v>0</v>
      </c>
      <c r="AV93" s="183">
        <v>58955827.650093324</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58955827.650093324</v>
      </c>
      <c r="BS93" s="628"/>
      <c r="BT93" s="132">
        <v>0</v>
      </c>
      <c r="BU93" s="132">
        <v>0.40529135100750996</v>
      </c>
      <c r="BV93" s="183">
        <v>0</v>
      </c>
      <c r="BW93" s="183">
        <v>58955827.650093324</v>
      </c>
      <c r="BX93" s="183">
        <v>0</v>
      </c>
      <c r="BY93" s="183">
        <v>0</v>
      </c>
      <c r="BZ93" s="183">
        <v>58955827.650093324</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58955827.650093324</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customHeight="1" outlineLevel="1">
      <c r="A94" s="123"/>
      <c r="B94" s="77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customHeight="1" outlineLevel="1" thickBot="1">
      <c r="A95" s="123"/>
      <c r="B95" s="776"/>
      <c r="C95" s="157" t="s">
        <v>424</v>
      </c>
      <c r="D95" s="98" t="s">
        <v>67</v>
      </c>
      <c r="E95" s="133"/>
      <c r="F95" s="102"/>
      <c r="H95" s="102"/>
      <c r="I95" s="133">
        <v>1.0000000074533524</v>
      </c>
      <c r="J95" s="102"/>
      <c r="M95" s="139" t="s">
        <v>154</v>
      </c>
      <c r="N95" s="183">
        <v>22</v>
      </c>
      <c r="O95" s="183">
        <v>0</v>
      </c>
      <c r="P95" s="183">
        <v>0</v>
      </c>
      <c r="Q95" s="433">
        <v>0</v>
      </c>
      <c r="R95" s="183">
        <v>22</v>
      </c>
      <c r="S95" s="98"/>
      <c r="T95" s="98"/>
      <c r="U95" s="98"/>
      <c r="V95" s="98"/>
      <c r="W95" s="98"/>
      <c r="X95" s="98"/>
      <c r="Y95" s="98"/>
      <c r="AN95" s="135">
        <v>22</v>
      </c>
      <c r="AO95" s="627"/>
      <c r="AP95" s="132">
        <v>0</v>
      </c>
      <c r="AQ95" s="132">
        <v>1.1354439920140501E-2</v>
      </c>
      <c r="AR95" s="183">
        <v>1689813.357744809</v>
      </c>
      <c r="AS95" s="183">
        <v>0</v>
      </c>
      <c r="AT95" s="183">
        <v>0</v>
      </c>
      <c r="AU95" s="183">
        <v>0</v>
      </c>
      <c r="AV95" s="183">
        <v>1689813.357744809</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1689813.357744809</v>
      </c>
      <c r="BS95" s="628"/>
      <c r="BT95" s="132">
        <v>0</v>
      </c>
      <c r="BU95" s="132">
        <v>8.9087749209515073E-3</v>
      </c>
      <c r="BV95" s="183">
        <v>1295917.6096589305</v>
      </c>
      <c r="BW95" s="183">
        <v>0</v>
      </c>
      <c r="BX95" s="183">
        <v>0</v>
      </c>
      <c r="BY95" s="183">
        <v>0</v>
      </c>
      <c r="BZ95" s="183">
        <v>1295917.6096589305</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1295917.6096589305</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customHeight="1" outlineLevel="1" thickBot="1">
      <c r="A96" s="123"/>
      <c r="B96" s="777"/>
      <c r="C96" s="299" t="s">
        <v>73</v>
      </c>
      <c r="D96" s="98" t="s">
        <v>67</v>
      </c>
      <c r="E96" s="658"/>
      <c r="F96" s="102"/>
      <c r="H96" s="102"/>
      <c r="I96" s="298">
        <v>1.0361521636175797</v>
      </c>
      <c r="J96" s="102"/>
      <c r="M96" s="98"/>
      <c r="N96" s="302"/>
      <c r="O96" s="302"/>
      <c r="P96" s="302"/>
      <c r="Q96" s="302"/>
      <c r="R96" s="302">
        <v>0</v>
      </c>
      <c r="S96" s="98"/>
      <c r="T96" s="98"/>
      <c r="U96" s="98"/>
      <c r="V96" s="98"/>
      <c r="W96" s="98"/>
      <c r="X96" s="98"/>
      <c r="Y96" s="98"/>
      <c r="AN96" s="302"/>
      <c r="AO96" s="627"/>
      <c r="AP96" s="305">
        <v>0</v>
      </c>
      <c r="AQ96" s="305">
        <v>0.51187919986825559</v>
      </c>
      <c r="AR96" s="306">
        <v>14659212.659947962</v>
      </c>
      <c r="AS96" s="306">
        <v>59638949.83512678</v>
      </c>
      <c r="AT96" s="306">
        <v>1881756.1599001628</v>
      </c>
      <c r="AU96" s="306">
        <v>0</v>
      </c>
      <c r="AV96" s="306">
        <v>76179918.654974908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76179918.654974908</v>
      </c>
      <c r="BS96" s="628"/>
      <c r="BT96" s="351">
        <v>0</v>
      </c>
      <c r="BU96" s="351">
        <v>0.52034721399560335</v>
      </c>
      <c r="BV96" s="352">
        <v>13736545.917231591</v>
      </c>
      <c r="BW96" s="352">
        <v>59781491.113378212</v>
      </c>
      <c r="BX96" s="352">
        <v>2174426.1573415515</v>
      </c>
      <c r="BY96" s="352">
        <v>0</v>
      </c>
      <c r="BZ96" s="352">
        <v>75692463.187951356</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75692463.187951356</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customHeight="1" outlineLevel="1">
      <c r="A98" s="123"/>
      <c r="B98" s="775" t="s">
        <v>152</v>
      </c>
      <c r="C98" s="124" t="s">
        <v>358</v>
      </c>
      <c r="D98" s="98" t="s">
        <v>67</v>
      </c>
      <c r="E98" s="126"/>
      <c r="F98" s="102"/>
      <c r="H98" s="102"/>
      <c r="I98" s="126"/>
      <c r="J98" s="102"/>
      <c r="M98" s="293" t="s">
        <v>154</v>
      </c>
      <c r="N98" s="128">
        <v>1</v>
      </c>
      <c r="O98" s="128">
        <v>0</v>
      </c>
      <c r="P98" s="128">
        <v>0</v>
      </c>
      <c r="Q98" s="432">
        <v>0</v>
      </c>
      <c r="R98" s="128">
        <v>1</v>
      </c>
      <c r="S98" s="98"/>
      <c r="T98" s="98"/>
      <c r="U98" s="98"/>
      <c r="V98" s="98"/>
      <c r="W98" s="98"/>
      <c r="X98" s="98"/>
      <c r="Y98" s="98"/>
      <c r="AN98" s="128">
        <v>1</v>
      </c>
      <c r="AO98" s="627"/>
      <c r="AP98" s="125">
        <v>0</v>
      </c>
      <c r="AQ98" s="125">
        <v>5.4935966507758151E-3</v>
      </c>
      <c r="AR98" s="128">
        <v>817579.12040000001</v>
      </c>
      <c r="AS98" s="128">
        <v>0</v>
      </c>
      <c r="AT98" s="128">
        <v>0</v>
      </c>
      <c r="AU98" s="128">
        <v>0</v>
      </c>
      <c r="AV98" s="128">
        <v>817579.12040000001</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817579.12040000001</v>
      </c>
      <c r="BS98" s="628"/>
      <c r="BT98" s="125">
        <v>0</v>
      </c>
      <c r="BU98" s="125">
        <v>5.6204409211092323E-3</v>
      </c>
      <c r="BV98" s="128">
        <v>817579.12040000001</v>
      </c>
      <c r="BW98" s="128">
        <v>0</v>
      </c>
      <c r="BX98" s="128">
        <v>0</v>
      </c>
      <c r="BY98" s="128">
        <v>0</v>
      </c>
      <c r="BZ98" s="128">
        <v>817579.12040000001</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817579.12040000001</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customHeight="1" outlineLevel="1">
      <c r="A99" s="123"/>
      <c r="B99" s="77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customHeight="1" outlineLevel="1">
      <c r="A100" s="123"/>
      <c r="B100" s="77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customHeight="1" outlineLevel="1">
      <c r="A101" s="123"/>
      <c r="B101" s="77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customHeight="1" outlineLevel="1" thickBot="1">
      <c r="A102" s="123"/>
      <c r="B102" s="77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customHeight="1" outlineLevel="1" thickBot="1">
      <c r="A103" s="123"/>
      <c r="B103" s="77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5.4935966507758151E-3</v>
      </c>
      <c r="AR103" s="306">
        <v>817579.12040000001</v>
      </c>
      <c r="AS103" s="306">
        <v>0</v>
      </c>
      <c r="AT103" s="306">
        <v>0</v>
      </c>
      <c r="AU103" s="306">
        <v>0</v>
      </c>
      <c r="AV103" s="306">
        <v>817579.12040000001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817579.12040000001</v>
      </c>
      <c r="BS103" s="628"/>
      <c r="BT103" s="351">
        <v>0</v>
      </c>
      <c r="BU103" s="351">
        <v>5.6204409211092323E-3</v>
      </c>
      <c r="BV103" s="352">
        <v>817579.12040000001</v>
      </c>
      <c r="BW103" s="352">
        <v>0</v>
      </c>
      <c r="BX103" s="352">
        <v>0</v>
      </c>
      <c r="BY103" s="352">
        <v>0</v>
      </c>
      <c r="BZ103" s="352">
        <v>817579.12040000001</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817579.12040000001</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1" t="s">
        <v>204</v>
      </c>
      <c r="C105" s="772"/>
      <c r="D105" s="98" t="s">
        <v>67</v>
      </c>
      <c r="E105" s="298">
        <v>8.6579154264252046E-3</v>
      </c>
      <c r="F105" s="120"/>
      <c r="G105" s="298">
        <v>0.56307846278775842</v>
      </c>
      <c r="H105" s="120"/>
      <c r="I105" s="298">
        <v>0.89015379346421908</v>
      </c>
      <c r="J105" s="120"/>
      <c r="K105" s="298">
        <v>0.71708771258157733</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18242863.07252318</v>
      </c>
      <c r="AS105" s="306">
        <v>59861827.895316496</v>
      </c>
      <c r="AT105" s="306">
        <v>1881756.1599001628</v>
      </c>
      <c r="AU105" s="306">
        <v>0</v>
      </c>
      <c r="AV105" s="306">
        <v>79986447.127739832</v>
      </c>
      <c r="AW105" s="306">
        <v>14426704.09609133</v>
      </c>
      <c r="AX105" s="306">
        <v>3001402.976445335</v>
      </c>
      <c r="AY105" s="306">
        <v>335382.29013557703</v>
      </c>
      <c r="AZ105" s="306">
        <v>17763489.362672243</v>
      </c>
      <c r="BA105" s="306">
        <v>32821513.248896684</v>
      </c>
      <c r="BB105" s="306">
        <v>3890483.627903589</v>
      </c>
      <c r="BC105" s="306">
        <v>36711996.876800269</v>
      </c>
      <c r="BD105" s="306">
        <v>14220538.298726283</v>
      </c>
      <c r="BE105" s="306">
        <v>112488.48689058551</v>
      </c>
      <c r="BF105" s="306">
        <v>22590.331239471139</v>
      </c>
      <c r="BG105" s="306">
        <v>6466.3436938854356</v>
      </c>
      <c r="BH105" s="306">
        <v>0</v>
      </c>
      <c r="BI105" s="306">
        <v>0</v>
      </c>
      <c r="BJ105" s="306">
        <v>0</v>
      </c>
      <c r="BK105" s="306">
        <v>0</v>
      </c>
      <c r="BL105" s="306">
        <v>0</v>
      </c>
      <c r="BM105" s="306">
        <v>0</v>
      </c>
      <c r="BN105" s="306">
        <v>0</v>
      </c>
      <c r="BO105" s="306">
        <v>0</v>
      </c>
      <c r="BP105" s="306">
        <v>0</v>
      </c>
      <c r="BQ105" s="306">
        <v>141545.16182394209</v>
      </c>
      <c r="BR105" s="306">
        <v>148824016.82776257</v>
      </c>
      <c r="BS105" s="628"/>
      <c r="BT105" s="351">
        <v>1</v>
      </c>
      <c r="BU105" s="351">
        <v>1</v>
      </c>
      <c r="BV105" s="352">
        <v>17245240.814768255</v>
      </c>
      <c r="BW105" s="352">
        <v>60025983.155378409</v>
      </c>
      <c r="BX105" s="352">
        <v>2174426.1573415515</v>
      </c>
      <c r="BY105" s="352">
        <v>0</v>
      </c>
      <c r="BZ105" s="352">
        <v>79445650.127488226</v>
      </c>
      <c r="CA105" s="352">
        <v>14252795.189626897</v>
      </c>
      <c r="CB105" s="352">
        <v>3201967.4988527317</v>
      </c>
      <c r="CC105" s="352">
        <v>333728.12878523389</v>
      </c>
      <c r="CD105" s="352">
        <v>17788490.817264862</v>
      </c>
      <c r="CE105" s="352">
        <v>30417739.126555137</v>
      </c>
      <c r="CF105" s="352">
        <v>3863151.4305473119</v>
      </c>
      <c r="CG105" s="352">
        <v>34280890.557102442</v>
      </c>
      <c r="CH105" s="352">
        <v>13809886.027095364</v>
      </c>
      <c r="CI105" s="352">
        <v>111325.02723821107</v>
      </c>
      <c r="CJ105" s="352">
        <v>22590.331239471139</v>
      </c>
      <c r="CK105" s="352">
        <v>6466.3436938854356</v>
      </c>
      <c r="CL105" s="352">
        <v>0</v>
      </c>
      <c r="CM105" s="352">
        <v>0</v>
      </c>
      <c r="CN105" s="352">
        <v>0</v>
      </c>
      <c r="CO105" s="352">
        <v>0</v>
      </c>
      <c r="CP105" s="352">
        <v>0</v>
      </c>
      <c r="CQ105" s="352">
        <v>0</v>
      </c>
      <c r="CR105" s="352">
        <v>0</v>
      </c>
      <c r="CS105" s="352">
        <v>0</v>
      </c>
      <c r="CT105" s="352">
        <v>0</v>
      </c>
      <c r="CU105" s="352">
        <v>140381.70217156765</v>
      </c>
      <c r="CV105" s="352">
        <v>145465299.23112246</v>
      </c>
      <c r="CW105" s="629"/>
      <c r="CX105" s="310">
        <v>2373775</v>
      </c>
      <c r="CY105" s="309">
        <v>168807.51</v>
      </c>
      <c r="CZ105" s="309">
        <v>302825.94</v>
      </c>
      <c r="DA105" s="309">
        <v>1697822.98</v>
      </c>
      <c r="DB105" s="309">
        <v>0</v>
      </c>
      <c r="DC105" s="309">
        <v>0</v>
      </c>
      <c r="DD105" s="309">
        <v>0</v>
      </c>
      <c r="DE105" s="309">
        <v>0</v>
      </c>
      <c r="DF105" s="309">
        <v>0</v>
      </c>
      <c r="DG105" s="309">
        <v>0</v>
      </c>
      <c r="DH105" s="309">
        <v>0</v>
      </c>
      <c r="DI105" s="309">
        <v>0</v>
      </c>
      <c r="DJ105" s="309">
        <v>0</v>
      </c>
      <c r="DK105" s="309">
        <v>2169456.4300000002</v>
      </c>
      <c r="DL105" s="119"/>
      <c r="DM105" s="310">
        <v>1896944.95</v>
      </c>
      <c r="DN105" s="309">
        <v>67219.62</v>
      </c>
      <c r="DO105" s="309">
        <v>88161.58</v>
      </c>
      <c r="DP105" s="309">
        <v>79912.789999999994</v>
      </c>
      <c r="DQ105" s="309">
        <v>0</v>
      </c>
      <c r="DR105" s="309">
        <v>0</v>
      </c>
      <c r="DS105" s="309">
        <v>0</v>
      </c>
      <c r="DT105" s="309">
        <v>0</v>
      </c>
      <c r="DU105" s="309">
        <v>0</v>
      </c>
      <c r="DV105" s="309">
        <v>0</v>
      </c>
      <c r="DW105" s="309">
        <v>0</v>
      </c>
      <c r="DX105" s="309">
        <v>0</v>
      </c>
      <c r="DY105" s="309">
        <v>0</v>
      </c>
      <c r="DZ105" s="309">
        <v>235293.99</v>
      </c>
      <c r="EA105" s="119"/>
      <c r="EB105" s="310">
        <v>4270719.95</v>
      </c>
      <c r="EC105" s="309">
        <v>2404750.42</v>
      </c>
      <c r="ED105" s="630"/>
      <c r="EE105" s="313">
        <v>12580859.810000001</v>
      </c>
      <c r="EF105" s="313">
        <v>0</v>
      </c>
      <c r="EG105" s="313">
        <v>0</v>
      </c>
      <c r="EH105" s="313">
        <v>0</v>
      </c>
      <c r="EI105" s="313">
        <v>0</v>
      </c>
      <c r="EJ105" s="313">
        <v>0</v>
      </c>
      <c r="EK105" s="313">
        <v>1767677.87</v>
      </c>
      <c r="EL105" s="313">
        <v>0</v>
      </c>
      <c r="EM105" s="313">
        <v>0</v>
      </c>
      <c r="EN105" s="313">
        <v>1767677.87</v>
      </c>
      <c r="EO105" s="313">
        <v>4505806.9000000004</v>
      </c>
      <c r="EP105" s="313">
        <v>0</v>
      </c>
      <c r="EQ105" s="313">
        <v>4505806.9000000004</v>
      </c>
      <c r="ER105" s="313">
        <v>2833619.41</v>
      </c>
      <c r="ES105" s="313">
        <v>2169456.4300000002</v>
      </c>
      <c r="ET105" s="312">
        <v>11276560.609999999</v>
      </c>
      <c r="EU105" s="119"/>
      <c r="EV105" s="313">
        <v>8077692.4400000004</v>
      </c>
      <c r="EW105" s="313">
        <v>0</v>
      </c>
      <c r="EX105" s="313">
        <v>0</v>
      </c>
      <c r="EY105" s="313">
        <v>0</v>
      </c>
      <c r="EZ105" s="313">
        <v>0</v>
      </c>
      <c r="FA105" s="313">
        <v>0</v>
      </c>
      <c r="FB105" s="313">
        <v>1149208.6399999999</v>
      </c>
      <c r="FC105" s="314">
        <v>525</v>
      </c>
      <c r="FD105" s="314">
        <v>0</v>
      </c>
      <c r="FE105" s="314">
        <v>1149733.6399999999</v>
      </c>
      <c r="FF105" s="314">
        <v>1153267.3899999999</v>
      </c>
      <c r="FG105" s="314">
        <v>0</v>
      </c>
      <c r="FH105" s="314">
        <v>1153267.3899999999</v>
      </c>
      <c r="FI105" s="314">
        <v>999124.72</v>
      </c>
      <c r="FJ105" s="314">
        <v>235293.99</v>
      </c>
      <c r="FK105" s="312">
        <v>3537419.74</v>
      </c>
      <c r="FL105" s="119"/>
      <c r="FM105" s="313">
        <v>20658533.25</v>
      </c>
      <c r="FN105" s="314">
        <v>0</v>
      </c>
      <c r="FO105" s="314">
        <v>0</v>
      </c>
      <c r="FP105" s="314">
        <v>0</v>
      </c>
      <c r="FQ105" s="314">
        <v>0</v>
      </c>
      <c r="FR105" s="314">
        <v>0</v>
      </c>
      <c r="FS105" s="314">
        <v>2916886.51</v>
      </c>
      <c r="FT105" s="314">
        <v>525</v>
      </c>
      <c r="FU105" s="314">
        <v>0</v>
      </c>
      <c r="FV105" s="314">
        <v>2917411.51</v>
      </c>
      <c r="FW105" s="314">
        <v>5659074.29</v>
      </c>
      <c r="FX105" s="314">
        <v>0</v>
      </c>
      <c r="FY105" s="314">
        <v>5659074.29</v>
      </c>
      <c r="FZ105" s="314">
        <v>3832744.13</v>
      </c>
      <c r="GA105" s="314">
        <v>2404750.42</v>
      </c>
      <c r="GB105" s="739">
        <v>14813980.35</v>
      </c>
      <c r="GC105" s="631"/>
      <c r="GD105" s="111"/>
      <c r="GE105" s="605">
        <v>2.1290090910378998</v>
      </c>
      <c r="GF105" s="605">
        <v>4.1570422610804396</v>
      </c>
      <c r="GG105" s="605">
        <v>1.7182050898463648E-2</v>
      </c>
      <c r="GH105" s="632"/>
      <c r="GI105" s="111"/>
      <c r="GJ105" s="605">
        <v>1.8570719567582501</v>
      </c>
      <c r="GK105" s="605">
        <v>2.9622293441011087</v>
      </c>
      <c r="GL105" s="605">
        <v>1.9906289435650246E-2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1" t="s">
        <v>205</v>
      </c>
      <c r="C107" s="772"/>
      <c r="D107" s="98" t="s">
        <v>67</v>
      </c>
      <c r="F107" s="102"/>
      <c r="H107" s="120"/>
      <c r="I107" s="298">
        <v>1.4408565366343591</v>
      </c>
      <c r="J107" s="120"/>
      <c r="K107" s="298">
        <v>0.57256366488280264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25873071</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26" fitToWidth="5" orientation="landscape" r:id="rId1"/>
  <headerFooter>
    <oddFooter>&amp;L&amp;"Tahoma,Regular"&amp;8&amp;F  --  Printed &amp;D&amp;R&amp;G</oddFooter>
  </headerFooter>
  <colBreaks count="4" manualBreakCount="4">
    <brk id="40" max="1048575" man="1"/>
    <brk id="70" max="1048575" man="1"/>
    <brk id="100" max="1048575" man="1"/>
    <brk id="15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topLeftCell="A2" zoomScale="85" zoomScaleNormal="85" workbookViewId="0">
      <selection activeCell="K5" sqref="K5"/>
    </sheetView>
  </sheetViews>
  <sheetFormatPr defaultRowHeight="14.4"/>
  <cols>
    <col min="2" max="2" width="11" customWidth="1"/>
    <col min="20" max="20" width="16.33203125" bestFit="1" customWidth="1"/>
    <col min="21" max="21" width="14.33203125" bestFit="1" customWidth="1"/>
  </cols>
  <sheetData>
    <row r="1" spans="1:15" ht="78.75" customHeight="1"/>
    <row r="2" spans="1:15" ht="16.5" customHeight="1"/>
    <row r="3" spans="1:15" ht="15.6">
      <c r="A3" s="672" t="s">
        <v>1080</v>
      </c>
      <c r="B3" s="673">
        <v>43570</v>
      </c>
    </row>
    <row r="4" spans="1:15" ht="5.25" customHeight="1">
      <c r="A4" s="674"/>
    </row>
    <row r="5" spans="1:15" ht="14.25" customHeight="1">
      <c r="A5" s="674" t="s">
        <v>1100</v>
      </c>
      <c r="J5" s="674" t="s">
        <v>1099</v>
      </c>
    </row>
    <row r="6" spans="1:15" ht="15.6">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6">
      <c r="B27" s="675" t="s">
        <v>1081</v>
      </c>
      <c r="N27" s="675" t="s">
        <v>1098</v>
      </c>
    </row>
    <row r="28" spans="1:22" ht="15.6">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6">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6">
      <c r="N48" s="675"/>
    </row>
  </sheetData>
  <pageMargins left="0.7" right="0.7" top="0.75" bottom="0.75" header="0.3" footer="0.3"/>
  <pageSetup scale="5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4"/>
  <cols>
    <col min="1" max="1" width="48.5546875" bestFit="1" customWidth="1"/>
    <col min="2" max="3" width="17.109375" bestFit="1" customWidth="1"/>
    <col min="4" max="4" width="16.88671875" bestFit="1" customWidth="1"/>
    <col min="5" max="5" width="17.109375" bestFit="1" customWidth="1"/>
    <col min="6" max="6" width="18.109375" bestFit="1" customWidth="1"/>
    <col min="7" max="7" width="17.88671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view="pageBreakPreview" zoomScale="60" zoomScaleNormal="70" workbookViewId="0">
      <pane xSplit="3" ySplit="4" topLeftCell="D5" activePane="bottomRight" state="frozen"/>
      <selection activeCell="K5" sqref="K5"/>
      <selection pane="topRight" activeCell="K5" sqref="K5"/>
      <selection pane="bottomLeft" activeCell="K5" sqref="K5"/>
      <selection pane="bottomRight" activeCell="K5" sqref="K5"/>
    </sheetView>
  </sheetViews>
  <sheetFormatPr defaultColWidth="9.109375" defaultRowHeight="13.2" outlineLevelRow="1" outlineLevelCol="3"/>
  <cols>
    <col min="1" max="1" width="2.33203125" style="98" customWidth="1"/>
    <col min="2" max="2" width="12.6640625" style="98" customWidth="1"/>
    <col min="3" max="3" width="69.1093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9.109375" style="104"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hidden="1" customWidth="1" outlineLevel="1"/>
    <col min="44" max="47" width="19.109375" style="104" hidden="1" customWidth="1" outlineLevel="2"/>
    <col min="48" max="48" width="19.109375" style="104" hidden="1" customWidth="1" outlineLevel="1" collapsed="1"/>
    <col min="49" max="51" width="19.109375" style="104" hidden="1" customWidth="1" outlineLevel="2"/>
    <col min="52" max="52" width="19.109375" style="104" hidden="1" customWidth="1" outlineLevel="1" collapsed="1"/>
    <col min="53" max="54" width="19.109375" style="104" hidden="1" customWidth="1" outlineLevel="2"/>
    <col min="55" max="55" width="19.109375" style="104" hidden="1" customWidth="1" outlineLevel="1" collapsed="1"/>
    <col min="56" max="56" width="19.109375" style="104" hidden="1" customWidth="1" outlineLevel="1"/>
    <col min="57" max="68" width="12" style="104" hidden="1" customWidth="1" outlineLevel="2"/>
    <col min="69" max="69" width="22" style="104" hidden="1" customWidth="1" outlineLevel="1" collapsed="1"/>
    <col min="70" max="70" width="19.109375" style="104" hidden="1" customWidth="1" outlineLevel="1"/>
    <col min="71" max="71" width="16.109375" style="98" customWidth="1" collapsed="1"/>
    <col min="72" max="73" width="8.5546875" style="102" hidden="1" customWidth="1" outlineLevel="1"/>
    <col min="74" max="77" width="19.109375" style="104" hidden="1" customWidth="1" outlineLevel="2"/>
    <col min="78" max="78" width="19.109375" style="104" hidden="1" customWidth="1" outlineLevel="1" collapsed="1"/>
    <col min="79" max="81" width="19.109375" style="104" hidden="1" customWidth="1" outlineLevel="2"/>
    <col min="82" max="82" width="19.109375" style="104" hidden="1" customWidth="1" outlineLevel="1" collapsed="1"/>
    <col min="83" max="84" width="19.109375" style="104" hidden="1" customWidth="1" outlineLevel="2"/>
    <col min="85" max="85" width="19.109375" style="104" hidden="1" customWidth="1" outlineLevel="1" collapsed="1"/>
    <col min="86" max="86" width="19.109375" style="104" hidden="1" customWidth="1" outlineLevel="1"/>
    <col min="87" max="98" width="12" style="104" hidden="1" customWidth="1" outlineLevel="2"/>
    <col min="99" max="99" width="19.109375" style="104" hidden="1" customWidth="1" outlineLevel="1" collapsed="1"/>
    <col min="100" max="100" width="19.109375" style="104" hidden="1" customWidth="1" outlineLevel="1"/>
    <col min="101" max="101" width="16.109375" style="98" customWidth="1" collapsed="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8" width="14.6640625" style="98" hidden="1" customWidth="1" outlineLevel="2"/>
    <col min="129" max="129" width="16.332031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511"/>
      <c r="K1" s="511"/>
      <c r="N1" s="510"/>
      <c r="O1" s="510"/>
      <c r="P1" s="510"/>
      <c r="Q1" s="510"/>
      <c r="R1" s="510"/>
      <c r="S1" s="510"/>
      <c r="T1" s="510"/>
      <c r="U1" s="510"/>
      <c r="V1" s="510"/>
      <c r="W1" s="510"/>
      <c r="X1" s="510"/>
      <c r="Y1" s="510"/>
      <c r="Z1" s="726"/>
      <c r="AM1" s="773" t="s">
        <v>184</v>
      </c>
      <c r="AN1" s="510"/>
      <c r="AO1" s="783" t="s">
        <v>1037</v>
      </c>
      <c r="AR1" s="510"/>
      <c r="AS1" s="510"/>
      <c r="AT1" s="510"/>
      <c r="AU1" s="510"/>
      <c r="AV1" s="510"/>
      <c r="AW1" s="510"/>
      <c r="AX1" s="510"/>
      <c r="AY1" s="510"/>
      <c r="AZ1" s="510"/>
      <c r="BA1" s="510"/>
      <c r="BB1" s="510"/>
      <c r="BC1" s="510"/>
      <c r="BQ1" s="773" t="s">
        <v>184</v>
      </c>
      <c r="BS1" s="785" t="s">
        <v>1036</v>
      </c>
      <c r="BV1" s="510"/>
      <c r="BW1" s="510"/>
      <c r="BX1" s="510"/>
      <c r="BY1" s="510"/>
      <c r="BZ1" s="510"/>
      <c r="CA1" s="510"/>
      <c r="CB1" s="510"/>
      <c r="CC1" s="510"/>
      <c r="CD1" s="510"/>
      <c r="CE1" s="510"/>
      <c r="CF1" s="510"/>
      <c r="CG1" s="510"/>
      <c r="CU1" s="773" t="s">
        <v>184</v>
      </c>
      <c r="CW1" s="786" t="s">
        <v>1038</v>
      </c>
      <c r="DK1" s="773" t="s">
        <v>184</v>
      </c>
      <c r="DZ1" s="773" t="s">
        <v>184</v>
      </c>
      <c r="ED1" s="787" t="s">
        <v>1039</v>
      </c>
      <c r="EE1" s="773"/>
      <c r="EJ1" s="773"/>
      <c r="EN1" s="773"/>
      <c r="EO1" s="510"/>
      <c r="EP1" s="510"/>
      <c r="EQ1" s="510"/>
      <c r="ER1" s="728"/>
      <c r="ET1" s="773" t="s">
        <v>229</v>
      </c>
      <c r="FK1" s="773" t="s">
        <v>229</v>
      </c>
      <c r="FM1" s="773"/>
      <c r="GB1" s="773" t="s">
        <v>229</v>
      </c>
      <c r="GC1" s="788" t="s">
        <v>1040</v>
      </c>
      <c r="GH1" s="789" t="s">
        <v>1041</v>
      </c>
      <c r="GM1" s="784" t="s">
        <v>1042</v>
      </c>
    </row>
    <row r="2" spans="1:198" ht="28.5" customHeight="1" thickBot="1">
      <c r="B2" s="766" t="s">
        <v>235</v>
      </c>
      <c r="C2" s="790"/>
      <c r="E2" s="791" t="s">
        <v>1369</v>
      </c>
      <c r="F2" s="792"/>
      <c r="G2" s="793"/>
      <c r="H2" s="105"/>
      <c r="I2" s="791" t="s">
        <v>203</v>
      </c>
      <c r="J2" s="794"/>
      <c r="K2" s="795"/>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4"/>
      <c r="AN2" s="511"/>
      <c r="AO2" s="783"/>
      <c r="AP2" s="98"/>
      <c r="AQ2" s="98"/>
      <c r="AR2" s="511"/>
      <c r="AS2" s="319"/>
      <c r="AT2" s="319"/>
      <c r="AU2" s="319"/>
      <c r="AV2" s="319"/>
      <c r="AW2" s="319"/>
      <c r="AX2" s="319"/>
      <c r="AY2" s="319"/>
      <c r="AZ2" s="319"/>
      <c r="BA2" s="319"/>
      <c r="BB2" s="319"/>
      <c r="BC2" s="319"/>
      <c r="BD2" s="106"/>
      <c r="BE2" s="106"/>
      <c r="BM2" s="146"/>
      <c r="BQ2" s="774"/>
      <c r="BR2" s="296"/>
      <c r="BS2" s="785"/>
      <c r="BT2" s="98"/>
      <c r="BU2" s="98"/>
      <c r="BV2" s="511"/>
      <c r="BW2" s="319"/>
      <c r="BX2" s="319"/>
      <c r="BY2" s="319"/>
      <c r="BZ2" s="319"/>
      <c r="CA2" s="319"/>
      <c r="CB2" s="319"/>
      <c r="CC2" s="319"/>
      <c r="CD2" s="319"/>
      <c r="CE2" s="319"/>
      <c r="CF2" s="319"/>
      <c r="CG2" s="319"/>
      <c r="CH2" s="106"/>
      <c r="CI2" s="106"/>
      <c r="CQ2" s="146"/>
      <c r="CU2" s="774"/>
      <c r="CV2" s="296"/>
      <c r="CW2" s="786"/>
      <c r="DK2" s="774"/>
      <c r="DZ2" s="774"/>
      <c r="ED2" s="787"/>
      <c r="EE2" s="774"/>
      <c r="EF2" s="321"/>
      <c r="EG2" s="321"/>
      <c r="EH2" s="321"/>
      <c r="EI2" s="321"/>
      <c r="EJ2" s="774"/>
      <c r="EK2" s="321"/>
      <c r="EL2" s="321"/>
      <c r="EM2" s="321"/>
      <c r="EN2" s="774"/>
      <c r="EO2" s="511"/>
      <c r="EP2" s="511"/>
      <c r="EQ2" s="511"/>
      <c r="ER2" s="729"/>
      <c r="ET2" s="774"/>
      <c r="EW2" s="321"/>
      <c r="EX2" s="321"/>
      <c r="EY2" s="321"/>
      <c r="EZ2" s="321"/>
      <c r="FA2" s="321"/>
      <c r="FB2" s="321"/>
      <c r="FC2" s="321"/>
      <c r="FD2" s="321"/>
      <c r="FE2" s="321"/>
      <c r="FF2" s="321"/>
      <c r="FG2" s="321"/>
      <c r="FH2" s="321"/>
      <c r="FI2" s="321"/>
      <c r="FK2" s="774"/>
      <c r="FM2" s="774"/>
      <c r="GB2" s="774"/>
      <c r="GC2" s="788"/>
      <c r="GD2" s="105"/>
      <c r="GE2" s="796" t="s">
        <v>1034</v>
      </c>
      <c r="GF2" s="797"/>
      <c r="GG2" s="798"/>
      <c r="GH2" s="789"/>
      <c r="GI2" s="105"/>
      <c r="GJ2" s="796" t="s">
        <v>104</v>
      </c>
      <c r="GK2" s="797"/>
      <c r="GL2" s="798"/>
      <c r="GM2" s="784"/>
    </row>
    <row r="3" spans="1:198" ht="40.200000000000003"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3"/>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85"/>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86"/>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87"/>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88"/>
      <c r="GD3" s="111"/>
      <c r="GE3" s="117" t="s">
        <v>0</v>
      </c>
      <c r="GF3" s="109" t="s">
        <v>1</v>
      </c>
      <c r="GG3" s="118" t="s">
        <v>391</v>
      </c>
      <c r="GH3" s="789"/>
      <c r="GI3" s="111"/>
      <c r="GJ3" s="117" t="s">
        <v>0</v>
      </c>
      <c r="GK3" s="109" t="s">
        <v>1</v>
      </c>
      <c r="GL3" s="118" t="s">
        <v>391</v>
      </c>
      <c r="GM3" s="78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3"/>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85"/>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86"/>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87"/>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88"/>
      <c r="GD4" s="111"/>
      <c r="GE4" s="116"/>
      <c r="GF4" s="116"/>
      <c r="GG4" s="116"/>
      <c r="GH4" s="789"/>
      <c r="GI4" s="111"/>
      <c r="GJ4" s="116"/>
      <c r="GK4" s="116"/>
      <c r="GL4" s="116"/>
      <c r="GM4" s="784"/>
    </row>
    <row r="5" spans="1:198" s="161" customFormat="1" ht="18" customHeight="1">
      <c r="A5" s="506"/>
      <c r="B5" s="780"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81"/>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81"/>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81"/>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81"/>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81"/>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81"/>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2"/>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7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7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7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7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7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7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7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7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7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7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7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7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7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7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7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7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7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7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7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7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7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7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7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7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7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7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7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7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7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7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7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7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7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7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7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7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7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7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7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7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7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7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7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7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7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7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7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7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7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7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7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7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7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7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7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7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7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7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7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7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7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7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7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7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7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7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7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7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7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7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7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7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7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8" t="s">
        <v>106</v>
      </c>
      <c r="C91" s="779"/>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8" t="s">
        <v>166</v>
      </c>
      <c r="C93" s="779"/>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8" t="s">
        <v>167</v>
      </c>
      <c r="C95" s="779"/>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8" t="s">
        <v>107</v>
      </c>
      <c r="C97" s="779"/>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80"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81"/>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81"/>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81"/>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81"/>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81"/>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81"/>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2"/>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7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7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7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7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7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7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7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7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7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7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7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7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7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7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7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1" t="s">
        <v>204</v>
      </c>
      <c r="C124" s="772"/>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1" t="s">
        <v>205</v>
      </c>
      <c r="C126" s="772"/>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1" t="s">
        <v>1057</v>
      </c>
      <c r="C128" s="772"/>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5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7</vt:i4>
      </vt:variant>
    </vt:vector>
  </HeadingPairs>
  <TitlesOfParts>
    <vt:vector size="33"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lpstr>'LDC Progress'!Print_Titles</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Dan Molon</cp:lastModifiedBy>
  <cp:lastPrinted>2019-08-24T21:52:02Z</cp:lastPrinted>
  <dcterms:created xsi:type="dcterms:W3CDTF">2015-03-11T17:37:00Z</dcterms:created>
  <dcterms:modified xsi:type="dcterms:W3CDTF">2019-08-24T21:52:35Z</dcterms:modified>
</cp:coreProperties>
</file>