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Aladaco (PVelinor)\Desktop\Reports\Reports\"/>
    </mc:Choice>
  </mc:AlternateContent>
  <xr:revisionPtr revIDLastSave="0" documentId="8_{2AEC6A1F-E39F-4E4B-ADA9-99AE194EE235}" xr6:coauthVersionLast="44" xr6:coauthVersionMax="44" xr10:uidLastSave="{00000000-0000-0000-0000-000000000000}"/>
  <bookViews>
    <workbookView xWindow="-120" yWindow="-120" windowWidth="20730" windowHeight="11160"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<sst xmlns="http://schemas.openxmlformats.org/spreadsheetml/2006/main" count="9067" uniqueCount="1384">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</sst>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72E4-41B4-B668-15BFBD08C3C4}"/>
              </c:ext>
            </c:extLst>
          </c:dPt>
          <c:dPt>
            <c:idx val="1"/>
            <c:bubble3D val="0"/>
            <c:spPr>
              <a:solidFill>
                <a:schemeClr val="accent3">
                  <a:lumMod val="50000"/>
                </a:schemeClr>
              </a:solidFill>
            </c:spPr>
            <c:extLst>
              <c:ext xmlns:c16="http://schemas.microsoft.com/office/drawing/2014/chart" uri="{C3380CC4-5D6E-409C-BE32-E72D297353CC}">
                <c16:uniqueId val="{00000003-72E4-41B4-B668-15BFBD08C3C4}"/>
              </c:ext>
            </c:extLst>
          </c:dPt>
          <c:dPt>
            <c:idx val="3"/>
            <c:bubble3D val="0"/>
            <c:spPr>
              <a:solidFill>
                <a:srgbClr val="FFC000"/>
              </a:solidFill>
            </c:spPr>
            <c:extLst>
              <c:ext xmlns:c16="http://schemas.microsoft.com/office/drawing/2014/chart" uri="{C3380CC4-5D6E-409C-BE32-E72D297353CC}">
                <c16:uniqueId val="{00000005-72E4-41B4-B668-15BFBD08C3C4}"/>
              </c:ext>
            </c:extLst>
          </c:dPt>
          <c:cat>
            <c:strRef>
              <c:f>'Graphs Program'!$B$3:$B$6</c:f>
              <c:strCache>
                <c:ptCount val="4"/>
                <c:pt idx="0">
                  <c:v>Save on Energy Retrofit Program</c:v>
                </c:pt>
                <c:pt idx="1">
                  <c:v>Save on Energy Small Business Lighting Program</c:v>
                </c:pt>
                <c:pt idx="2">
                  <c:v>Local LDC Programs Total</c:v>
                </c:pt>
                <c:pt idx="3">
                  <c:v>Save on Energy Coupon Program</c:v>
                </c:pt>
              </c:strCache>
            </c:strRef>
          </c:cat>
          <c:val>
            <c:numRef>
              <c:f>'Graphs Program'!$C$3:$C$6</c:f>
              <c:numCache>
                <c:formatCode>0%</c:formatCode>
                <c:ptCount val="4"/>
                <c:pt idx="0">
                  <c:v>0.33951186122642957</c:v>
                </c:pt>
                <c:pt idx="1">
                  <c:v>0.24551714523862186</c:v>
                </c:pt>
                <c:pt idx="2">
                  <c:v>2.0719879729422571E-2</c:v>
                </c:pt>
                <c:pt idx="3">
                  <c:v>0</c:v>
                </c:pt>
              </c:numCache>
            </c:numRef>
          </c:val>
          <c:extLst>
            <c:ext xmlns:c16="http://schemas.microsoft.com/office/drawing/2014/chart" uri="{C3380CC4-5D6E-409C-BE32-E72D297353CC}">
              <c16:uniqueId val="{00000006-72E4-41B4-B668-15BFBD08C3C4}"/>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14867134.953996252</c:v>
                </c:pt>
                <c:pt idx="1">
                  <c:v>14818731.300287295</c:v>
                </c:pt>
                <c:pt idx="2">
                  <c:v>14770327.646578336</c:v>
                </c:pt>
                <c:pt idx="3">
                  <c:v>14721923.992869379</c:v>
                </c:pt>
                <c:pt idx="4">
                  <c:v>14673520.33916042</c:v>
                </c:pt>
                <c:pt idx="5">
                  <c:v>14625116.685451461</c:v>
                </c:pt>
              </c:numCache>
            </c:numRef>
          </c:val>
          <c:extLst>
            <c:ext xmlns:c16="http://schemas.microsoft.com/office/drawing/2014/chart" uri="{C3380CC4-5D6E-409C-BE32-E72D297353CC}">
              <c16:uniqueId val="{00000000-B132-4FF8-AFFC-488E70260D99}"/>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19559157.878337763</c:v>
                </c:pt>
                <c:pt idx="2">
                  <c:v>19642147.439186897</c:v>
                </c:pt>
                <c:pt idx="3">
                  <c:v>19725137.000036027</c:v>
                </c:pt>
                <c:pt idx="4">
                  <c:v>19808126.560885161</c:v>
                </c:pt>
                <c:pt idx="5">
                  <c:v>19891116.121734291</c:v>
                </c:pt>
              </c:numCache>
            </c:numRef>
          </c:val>
          <c:extLst>
            <c:ext xmlns:c16="http://schemas.microsoft.com/office/drawing/2014/chart" uri="{C3380CC4-5D6E-409C-BE32-E72D297353CC}">
              <c16:uniqueId val="{00000001-B132-4FF8-AFFC-488E70260D99}"/>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34139724.039343022</c:v>
                </c:pt>
                <c:pt idx="3">
                  <c:v>32801538.199145582</c:v>
                </c:pt>
                <c:pt idx="4">
                  <c:v>31797898.818997502</c:v>
                </c:pt>
                <c:pt idx="5">
                  <c:v>30125166.518750705</c:v>
                </c:pt>
              </c:numCache>
            </c:numRef>
          </c:val>
          <c:extLst>
            <c:ext xmlns:c16="http://schemas.microsoft.com/office/drawing/2014/chart" uri="{C3380CC4-5D6E-409C-BE32-E72D297353CC}">
              <c16:uniqueId val="{00000002-B132-4FF8-AFFC-488E70260D99}"/>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15005249.699142803</c:v>
                </c:pt>
                <c:pt idx="4">
                  <c:v>14773646.594798625</c:v>
                </c:pt>
                <c:pt idx="5">
                  <c:v>14542043.490454445</c:v>
                </c:pt>
              </c:numCache>
            </c:numRef>
          </c:val>
          <c:extLst>
            <c:ext xmlns:c16="http://schemas.microsoft.com/office/drawing/2014/chart" uri="{C3380CC4-5D6E-409C-BE32-E72D297353CC}">
              <c16:uniqueId val="{00000003-B132-4FF8-AFFC-488E70260D99}"/>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B132-4FF8-AFFC-488E70260D99}"/>
            </c:ext>
          </c:extLst>
        </c:ser>
        <c:dLbls>
          <c:showLegendKey val="0"/>
          <c:showVal val="0"/>
          <c:showCatName val="0"/>
          <c:showSerName val="0"/>
          <c:showPercent val="0"/>
          <c:showBubbleSize val="0"/>
        </c:dLbls>
        <c:gapWidth val="0"/>
        <c:overlap val="100"/>
        <c:axId val="479389952"/>
        <c:axId val="47946176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13025279</c:v>
                </c:pt>
                <c:pt idx="1">
                  <c:v>29141443.299999997</c:v>
                </c:pt>
                <c:pt idx="2">
                  <c:v>47840759.299999997</c:v>
                </c:pt>
                <c:pt idx="3">
                  <c:v>66560308.099999994</c:v>
                </c:pt>
                <c:pt idx="4">
                  <c:v>83395006.899999991</c:v>
                </c:pt>
                <c:pt idx="5">
                  <c:v>100276255.69999999</c:v>
                </c:pt>
              </c:numCache>
            </c:numRef>
          </c:val>
          <c:smooth val="0"/>
          <c:extLst>
            <c:ext xmlns:c16="http://schemas.microsoft.com/office/drawing/2014/chart" uri="{C3380CC4-5D6E-409C-BE32-E72D297353CC}">
              <c16:uniqueId val="{00000005-B132-4FF8-AFFC-488E70260D99}"/>
            </c:ext>
          </c:extLst>
        </c:ser>
        <c:dLbls>
          <c:showLegendKey val="0"/>
          <c:showVal val="0"/>
          <c:showCatName val="0"/>
          <c:showSerName val="0"/>
          <c:showPercent val="0"/>
          <c:showBubbleSize val="0"/>
        </c:dLbls>
        <c:marker val="1"/>
        <c:smooth val="0"/>
        <c:axId val="479389952"/>
        <c:axId val="479461760"/>
      </c:lineChart>
      <c:dateAx>
        <c:axId val="47938995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79461760"/>
        <c:crosses val="autoZero"/>
        <c:auto val="0"/>
        <c:lblOffset val="100"/>
        <c:baseTimeUnit val="years"/>
        <c:majorUnit val="1"/>
        <c:majorTimeUnit val="years"/>
      </c:dateAx>
      <c:valAx>
        <c:axId val="47946176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7938995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91C2-461C-A0D5-77F5C26D685B}"/>
            </c:ext>
          </c:extLst>
        </c:ser>
        <c:ser>
          <c:idx val="1"/>
          <c:order val="1"/>
          <c:tx>
            <c:strRef>
              <c:f>'LDC Progress'!$B$2</c:f>
              <c:strCache>
                <c:ptCount val="1"/>
                <c:pt idx="0">
                  <c:v>Burlington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c:v>
                </c:pt>
                <c:pt idx="17">
                  <c:v>0</c:v>
                </c:pt>
                <c:pt idx="18">
                  <c:v>0</c:v>
                </c:pt>
                <c:pt idx="19">
                  <c:v>0</c:v>
                </c:pt>
                <c:pt idx="20">
                  <c:v>0</c:v>
                </c:pt>
              </c:numCache>
            </c:numRef>
          </c:val>
          <c:extLst>
            <c:ext xmlns:c16="http://schemas.microsoft.com/office/drawing/2014/chart" uri="{C3380CC4-5D6E-409C-BE32-E72D297353CC}">
              <c16:uniqueId val="{00000001-91C2-461C-A0D5-77F5C26D685B}"/>
            </c:ext>
          </c:extLst>
        </c:ser>
        <c:dLbls>
          <c:showLegendKey val="0"/>
          <c:showVal val="0"/>
          <c:showCatName val="0"/>
          <c:showSerName val="0"/>
          <c:showPercent val="0"/>
          <c:showBubbleSize val="0"/>
        </c:dLbls>
        <c:gapWidth val="0"/>
        <c:overlap val="100"/>
        <c:axId val="479490816"/>
        <c:axId val="47949312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91C2-461C-A0D5-77F5C26D685B}"/>
            </c:ext>
          </c:extLst>
        </c:ser>
        <c:dLbls>
          <c:showLegendKey val="0"/>
          <c:showVal val="0"/>
          <c:showCatName val="0"/>
          <c:showSerName val="0"/>
          <c:showPercent val="0"/>
          <c:showBubbleSize val="0"/>
        </c:dLbls>
        <c:marker val="1"/>
        <c:smooth val="0"/>
        <c:axId val="479490816"/>
        <c:axId val="479493120"/>
      </c:lineChart>
      <c:catAx>
        <c:axId val="47949081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9493120"/>
        <c:crosses val="autoZero"/>
        <c:auto val="1"/>
        <c:lblAlgn val="ctr"/>
        <c:lblOffset val="100"/>
        <c:tickLblSkip val="2"/>
        <c:tickMarkSkip val="1"/>
        <c:noMultiLvlLbl val="0"/>
      </c:catAx>
      <c:valAx>
        <c:axId val="4794931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94908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A4C2-4FEE-BD90-03A5120DD6AB}"/>
            </c:ext>
          </c:extLst>
        </c:ser>
        <c:ser>
          <c:idx val="1"/>
          <c:order val="1"/>
          <c:tx>
            <c:strRef>
              <c:f>'LDC Progress'!$B$2</c:f>
              <c:strCache>
                <c:ptCount val="1"/>
                <c:pt idx="0">
                  <c:v>Burlington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A4C2-4FEE-BD90-03A5120DD6AB}"/>
            </c:ext>
          </c:extLst>
        </c:ser>
        <c:dLbls>
          <c:showLegendKey val="0"/>
          <c:showVal val="0"/>
          <c:showCatName val="0"/>
          <c:showSerName val="0"/>
          <c:showPercent val="0"/>
          <c:showBubbleSize val="0"/>
        </c:dLbls>
        <c:gapWidth val="0"/>
        <c:overlap val="100"/>
        <c:axId val="479519488"/>
        <c:axId val="47952179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A4C2-4FEE-BD90-03A5120DD6AB}"/>
            </c:ext>
          </c:extLst>
        </c:ser>
        <c:dLbls>
          <c:showLegendKey val="0"/>
          <c:showVal val="0"/>
          <c:showCatName val="0"/>
          <c:showSerName val="0"/>
          <c:showPercent val="0"/>
          <c:showBubbleSize val="0"/>
        </c:dLbls>
        <c:marker val="1"/>
        <c:smooth val="0"/>
        <c:axId val="479519488"/>
        <c:axId val="479521792"/>
      </c:lineChart>
      <c:catAx>
        <c:axId val="4795194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9521792"/>
        <c:crosses val="autoZero"/>
        <c:auto val="1"/>
        <c:lblAlgn val="ctr"/>
        <c:lblOffset val="100"/>
        <c:tickLblSkip val="2"/>
        <c:tickMarkSkip val="1"/>
        <c:noMultiLvlLbl val="0"/>
      </c:catAx>
      <c:valAx>
        <c:axId val="47952179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95194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6411-40B1-880E-0DD57AA59534}"/>
              </c:ext>
            </c:extLst>
          </c:dPt>
          <c:dPt>
            <c:idx val="3"/>
            <c:bubble3D val="0"/>
            <c:spPr>
              <a:solidFill>
                <a:srgbClr val="FFBE00"/>
              </a:solidFill>
            </c:spPr>
            <c:extLst>
              <c:ext xmlns:c16="http://schemas.microsoft.com/office/drawing/2014/chart" uri="{C3380CC4-5D6E-409C-BE32-E72D297353CC}">
                <c16:uniqueId val="{00000003-6411-40B1-880E-0DD57AA59534}"/>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0.41148517610437968</c:v>
                </c:pt>
                <c:pt idx="1">
                  <c:v>0.19312895051232978</c:v>
                </c:pt>
                <c:pt idx="2">
                  <c:v>0.16646191856176043</c:v>
                </c:pt>
                <c:pt idx="3">
                  <c:v>8.4615542343816394E-2</c:v>
                </c:pt>
              </c:numCache>
            </c:numRef>
          </c:val>
          <c:extLst>
            <c:ext xmlns:c16="http://schemas.microsoft.com/office/drawing/2014/chart" uri="{C3380CC4-5D6E-409C-BE32-E72D297353CC}">
              <c16:uniqueId val="{00000004-6411-40B1-880E-0DD57AA5953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7EBC-4C4B-A1A6-EE071C0AEB40}"/>
              </c:ext>
            </c:extLst>
          </c:dPt>
          <c:dPt>
            <c:idx val="4"/>
            <c:bubble3D val="0"/>
            <c:spPr>
              <a:ln w="76200">
                <a:noFill/>
              </a:ln>
            </c:spPr>
            <c:extLst>
              <c:ext xmlns:c16="http://schemas.microsoft.com/office/drawing/2014/chart" uri="{C3380CC4-5D6E-409C-BE32-E72D297353CC}">
                <c16:uniqueId val="{00000003-7EBC-4C4B-A1A6-EE071C0AEB40}"/>
              </c:ext>
            </c:extLst>
          </c:dPt>
          <c:dPt>
            <c:idx val="5"/>
            <c:bubble3D val="0"/>
            <c:spPr>
              <a:ln w="76200">
                <a:noFill/>
              </a:ln>
            </c:spPr>
            <c:extLst>
              <c:ext xmlns:c16="http://schemas.microsoft.com/office/drawing/2014/chart" uri="{C3380CC4-5D6E-409C-BE32-E72D297353CC}">
                <c16:uniqueId val="{00000005-7EBC-4C4B-A1A6-EE071C0AEB40}"/>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14625116.685451461</c:v>
                </c:pt>
                <c:pt idx="1">
                  <c:v>34516232.807185754</c:v>
                </c:pt>
                <c:pt idx="2">
                  <c:v>64641399.325936459</c:v>
                </c:pt>
                <c:pt idx="3">
                  <c:v>0</c:v>
                </c:pt>
                <c:pt idx="4">
                  <c:v>0</c:v>
                </c:pt>
                <c:pt idx="5">
                  <c:v>0</c:v>
                </c:pt>
              </c:numCache>
            </c:numRef>
          </c:val>
          <c:smooth val="0"/>
          <c:extLst>
            <c:ext xmlns:c16="http://schemas.microsoft.com/office/drawing/2014/chart" uri="{C3380CC4-5D6E-409C-BE32-E72D297353CC}">
              <c16:uniqueId val="{00000006-7EBC-4C4B-A1A6-EE071C0AEB40}"/>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7EBC-4C4B-A1A6-EE071C0AEB40}"/>
              </c:ext>
            </c:extLst>
          </c:dPt>
          <c:dPt>
            <c:idx val="2"/>
            <c:bubble3D val="0"/>
            <c:spPr>
              <a:ln w="76200">
                <a:noFill/>
                <a:prstDash val="lgDash"/>
              </a:ln>
            </c:spPr>
            <c:extLst>
              <c:ext xmlns:c16="http://schemas.microsoft.com/office/drawing/2014/chart" uri="{C3380CC4-5D6E-409C-BE32-E72D297353CC}">
                <c16:uniqueId val="{0000000A-7EBC-4C4B-A1A6-EE071C0AEB40}"/>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64641399.325936459</c:v>
                </c:pt>
                <c:pt idx="3" formatCode="_(* #,##0.00_);_(* \(#,##0.00\);_(* &quot;-&quot;??_);_(@_)">
                  <c:v>89180132.550624311</c:v>
                </c:pt>
                <c:pt idx="4">
                  <c:v>113718865.77531216</c:v>
                </c:pt>
                <c:pt idx="5">
                  <c:v>138257599</c:v>
                </c:pt>
              </c:numCache>
            </c:numRef>
          </c:val>
          <c:smooth val="0"/>
          <c:extLst>
            <c:ext xmlns:c16="http://schemas.microsoft.com/office/drawing/2014/chart" uri="{C3380CC4-5D6E-409C-BE32-E72D297353CC}">
              <c16:uniqueId val="{0000000B-7EBC-4C4B-A1A6-EE071C0AEB40}"/>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99038951.752902597</c:v>
                </c:pt>
                <c:pt idx="1">
                  <c:v>99038951.752902597</c:v>
                </c:pt>
                <c:pt idx="2">
                  <c:v>99038951.752902597</c:v>
                </c:pt>
                <c:pt idx="3">
                  <c:v>99038951.752902597</c:v>
                </c:pt>
                <c:pt idx="4">
                  <c:v>99038951.752902597</c:v>
                </c:pt>
                <c:pt idx="5">
                  <c:v>99038951.752902597</c:v>
                </c:pt>
              </c:numCache>
            </c:numRef>
          </c:val>
          <c:smooth val="0"/>
          <c:extLst>
            <c:ext xmlns:c16="http://schemas.microsoft.com/office/drawing/2014/chart" uri="{C3380CC4-5D6E-409C-BE32-E72D297353CC}">
              <c16:uniqueId val="{0000000C-7EBC-4C4B-A1A6-EE071C0AEB40}"/>
            </c:ext>
          </c:extLst>
        </c:ser>
        <c:dLbls>
          <c:showLegendKey val="0"/>
          <c:showVal val="0"/>
          <c:showCatName val="0"/>
          <c:showSerName val="0"/>
          <c:showPercent val="0"/>
          <c:showBubbleSize val="0"/>
        </c:dLbls>
        <c:smooth val="0"/>
        <c:axId val="479646080"/>
        <c:axId val="479647616"/>
      </c:lineChart>
      <c:catAx>
        <c:axId val="479646080"/>
        <c:scaling>
          <c:orientation val="minMax"/>
        </c:scaling>
        <c:delete val="0"/>
        <c:axPos val="b"/>
        <c:numFmt formatCode="General" sourceLinked="1"/>
        <c:majorTickMark val="out"/>
        <c:minorTickMark val="none"/>
        <c:tickLblPos val="nextTo"/>
        <c:crossAx val="479647616"/>
        <c:crosses val="autoZero"/>
        <c:auto val="1"/>
        <c:lblAlgn val="ctr"/>
        <c:lblOffset val="100"/>
        <c:noMultiLvlLbl val="0"/>
      </c:catAx>
      <c:valAx>
        <c:axId val="479647616"/>
        <c:scaling>
          <c:orientation val="minMax"/>
        </c:scaling>
        <c:delete val="0"/>
        <c:axPos val="l"/>
        <c:majorGridlines/>
        <c:numFmt formatCode="_(* #,##0_);_(* \(#,##0\);_(* &quot;-&quot;??_);_(@_)" sourceLinked="1"/>
        <c:majorTickMark val="out"/>
        <c:minorTickMark val="none"/>
        <c:tickLblPos val="nextTo"/>
        <c:crossAx val="47964608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1BF9-458E-9DFF-BBAB67295818}"/>
              </c:ext>
            </c:extLst>
          </c:dPt>
          <c:dPt>
            <c:idx val="4"/>
            <c:bubble3D val="0"/>
            <c:spPr>
              <a:ln w="76200">
                <a:solidFill>
                  <a:sysClr val="windowText" lastClr="000000"/>
                </a:solidFill>
              </a:ln>
            </c:spPr>
            <c:extLst>
              <c:ext xmlns:c16="http://schemas.microsoft.com/office/drawing/2014/chart" uri="{C3380CC4-5D6E-409C-BE32-E72D297353CC}">
                <c16:uniqueId val="{00000003-1BF9-458E-9DFF-BBAB67295818}"/>
              </c:ext>
            </c:extLst>
          </c:dPt>
          <c:dPt>
            <c:idx val="5"/>
            <c:bubble3D val="0"/>
            <c:spPr>
              <a:ln w="76200">
                <a:solidFill>
                  <a:sysClr val="windowText" lastClr="000000"/>
                </a:solidFill>
              </a:ln>
            </c:spPr>
            <c:extLst>
              <c:ext xmlns:c16="http://schemas.microsoft.com/office/drawing/2014/chart" uri="{C3380CC4-5D6E-409C-BE32-E72D297353CC}">
                <c16:uniqueId val="{00000005-1BF9-458E-9DFF-BBAB6729581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311783.03999999998</c:v>
                </c:pt>
                <c:pt idx="1">
                  <c:v>2784017.49</c:v>
                </c:pt>
                <c:pt idx="2">
                  <c:v>8597376.6400000006</c:v>
                </c:pt>
              </c:numCache>
            </c:numRef>
          </c:val>
          <c:smooth val="0"/>
          <c:extLst>
            <c:ext xmlns:c16="http://schemas.microsoft.com/office/drawing/2014/chart" uri="{C3380CC4-5D6E-409C-BE32-E72D297353CC}">
              <c16:uniqueId val="{00000006-1BF9-458E-9DFF-BBAB67295818}"/>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1BF9-458E-9DFF-BBAB67295818}"/>
              </c:ext>
            </c:extLst>
          </c:dPt>
          <c:dPt>
            <c:idx val="2"/>
            <c:bubble3D val="0"/>
            <c:spPr>
              <a:ln w="76200">
                <a:noFill/>
                <a:prstDash val="lgDash"/>
              </a:ln>
            </c:spPr>
            <c:extLst>
              <c:ext xmlns:c16="http://schemas.microsoft.com/office/drawing/2014/chart" uri="{C3380CC4-5D6E-409C-BE32-E72D297353CC}">
                <c16:uniqueId val="{0000000A-1BF9-458E-9DFF-BBAB6729581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8597376.6400000006</c:v>
                </c:pt>
                <c:pt idx="3" formatCode="_(&quot;$&quot;* #,##0.00_);_(&quot;$&quot;* \(#,##0.00\);_(&quot;$&quot;* &quot;-&quot;??_);_(@_)">
                  <c:v>14322987.09</c:v>
                </c:pt>
                <c:pt idx="4">
                  <c:v>20048597.550000001</c:v>
                </c:pt>
                <c:pt idx="5">
                  <c:v>25774208</c:v>
                </c:pt>
              </c:numCache>
            </c:numRef>
          </c:val>
          <c:smooth val="0"/>
          <c:extLst>
            <c:ext xmlns:c16="http://schemas.microsoft.com/office/drawing/2014/chart" uri="{C3380CC4-5D6E-409C-BE32-E72D297353CC}">
              <c16:uniqueId val="{0000000B-1BF9-458E-9DFF-BBAB67295818}"/>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25825521</c:v>
                </c:pt>
                <c:pt idx="1">
                  <c:v>25825521</c:v>
                </c:pt>
                <c:pt idx="2">
                  <c:v>25825521</c:v>
                </c:pt>
                <c:pt idx="3">
                  <c:v>25825521</c:v>
                </c:pt>
                <c:pt idx="4">
                  <c:v>25825521</c:v>
                </c:pt>
                <c:pt idx="5">
                  <c:v>25825521</c:v>
                </c:pt>
              </c:numCache>
            </c:numRef>
          </c:val>
          <c:smooth val="0"/>
          <c:extLst>
            <c:ext xmlns:c16="http://schemas.microsoft.com/office/drawing/2014/chart" uri="{C3380CC4-5D6E-409C-BE32-E72D297353CC}">
              <c16:uniqueId val="{0000000C-1BF9-458E-9DFF-BBAB67295818}"/>
            </c:ext>
          </c:extLst>
        </c:ser>
        <c:dLbls>
          <c:showLegendKey val="0"/>
          <c:showVal val="0"/>
          <c:showCatName val="0"/>
          <c:showSerName val="0"/>
          <c:showPercent val="0"/>
          <c:showBubbleSize val="0"/>
        </c:dLbls>
        <c:smooth val="0"/>
        <c:axId val="480331264"/>
        <c:axId val="480332800"/>
      </c:lineChart>
      <c:catAx>
        <c:axId val="480331264"/>
        <c:scaling>
          <c:orientation val="minMax"/>
        </c:scaling>
        <c:delete val="0"/>
        <c:axPos val="b"/>
        <c:numFmt formatCode="General" sourceLinked="1"/>
        <c:majorTickMark val="out"/>
        <c:minorTickMark val="none"/>
        <c:tickLblPos val="nextTo"/>
        <c:crossAx val="480332800"/>
        <c:crosses val="autoZero"/>
        <c:auto val="1"/>
        <c:lblAlgn val="ctr"/>
        <c:lblOffset val="100"/>
        <c:noMultiLvlLbl val="0"/>
      </c:catAx>
      <c:valAx>
        <c:axId val="480332800"/>
        <c:scaling>
          <c:orientation val="minMax"/>
        </c:scaling>
        <c:delete val="0"/>
        <c:axPos val="l"/>
        <c:majorGridlines/>
        <c:numFmt formatCode="_(&quot;$&quot;* #,##0_);_(&quot;$&quot;* \(#,##0\);_(&quot;$&quot;* &quot;-&quot;??_);_(@_)" sourceLinked="1"/>
        <c:majorTickMark val="out"/>
        <c:minorTickMark val="none"/>
        <c:tickLblPos val="nextTo"/>
        <c:crossAx val="48033126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4CF2-416B-A625-A17C06698617}"/>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4CF2-416B-A625-A17C06698617}"/>
            </c:ext>
          </c:extLst>
        </c:ser>
        <c:dLbls>
          <c:showLegendKey val="0"/>
          <c:showVal val="0"/>
          <c:showCatName val="0"/>
          <c:showSerName val="0"/>
          <c:showPercent val="0"/>
          <c:showBubbleSize val="0"/>
        </c:dLbls>
        <c:smooth val="0"/>
        <c:axId val="478784512"/>
        <c:axId val="478790400"/>
      </c:lineChart>
      <c:catAx>
        <c:axId val="478784512"/>
        <c:scaling>
          <c:orientation val="minMax"/>
        </c:scaling>
        <c:delete val="0"/>
        <c:axPos val="b"/>
        <c:numFmt formatCode="General" sourceLinked="1"/>
        <c:majorTickMark val="out"/>
        <c:minorTickMark val="none"/>
        <c:tickLblPos val="nextTo"/>
        <c:crossAx val="478790400"/>
        <c:crosses val="autoZero"/>
        <c:auto val="1"/>
        <c:lblAlgn val="ctr"/>
        <c:lblOffset val="100"/>
        <c:noMultiLvlLbl val="0"/>
      </c:catAx>
      <c:valAx>
        <c:axId val="478790400"/>
        <c:scaling>
          <c:orientation val="minMax"/>
        </c:scaling>
        <c:delete val="0"/>
        <c:axPos val="l"/>
        <c:majorGridlines/>
        <c:numFmt formatCode="_(* #,##0_);_(* \(#,##0\);_(* &quot;-&quot;??_);_(@_)" sourceLinked="1"/>
        <c:majorTickMark val="out"/>
        <c:minorTickMark val="none"/>
        <c:tickLblPos val="nextTo"/>
        <c:crossAx val="478784512"/>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23E7-43FF-9E92-CE83837D2769}"/>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23E7-43FF-9E92-CE83837D2769}"/>
            </c:ext>
          </c:extLst>
        </c:ser>
        <c:dLbls>
          <c:showLegendKey val="0"/>
          <c:showVal val="0"/>
          <c:showCatName val="0"/>
          <c:showSerName val="0"/>
          <c:showPercent val="0"/>
          <c:showBubbleSize val="0"/>
        </c:dLbls>
        <c:smooth val="0"/>
        <c:axId val="478506368"/>
        <c:axId val="478508160"/>
      </c:lineChart>
      <c:catAx>
        <c:axId val="478506368"/>
        <c:scaling>
          <c:orientation val="minMax"/>
        </c:scaling>
        <c:delete val="0"/>
        <c:axPos val="b"/>
        <c:numFmt formatCode="General" sourceLinked="1"/>
        <c:majorTickMark val="out"/>
        <c:minorTickMark val="none"/>
        <c:tickLblPos val="nextTo"/>
        <c:crossAx val="478508160"/>
        <c:crosses val="autoZero"/>
        <c:auto val="1"/>
        <c:lblAlgn val="ctr"/>
        <c:lblOffset val="100"/>
        <c:noMultiLvlLbl val="0"/>
      </c:catAx>
      <c:valAx>
        <c:axId val="478508160"/>
        <c:scaling>
          <c:orientation val="minMax"/>
          <c:max val="2500000000"/>
          <c:min val="0"/>
        </c:scaling>
        <c:delete val="0"/>
        <c:axPos val="l"/>
        <c:majorGridlines/>
        <c:numFmt formatCode="_(&quot;$&quot;* #,##0_);_(&quot;$&quot;* \(#,##0\);_(&quot;$&quot;* &quot;-&quot;??_);_(@_)" sourceLinked="1"/>
        <c:majorTickMark val="out"/>
        <c:minorTickMark val="none"/>
        <c:tickLblPos val="nextTo"/>
        <c:crossAx val="47850636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2AFB7C1B-5EB4-4246-8B43-0DB382890323}"/>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F4AA9D38-4C3F-45CF-96B7-8D00E45E7868}"/>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315F4C22-BC11-4DBC-B2D0-89E595D631CB}"/>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0E1EC358-EF79-45E8-8B84-8A65398ADA94}"/>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6</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673618.6902927364</v>
      </c>
      <c r="H21" s="408"/>
      <c r="I21" s="669">
        <v>17914671.515467271</v>
      </c>
      <c r="J21" s="408"/>
      <c r="K21" s="400">
        <v>148157.22</v>
      </c>
      <c r="L21" s="400">
        <v>1670670.38</v>
      </c>
      <c r="M21" s="400">
        <v>1818827.6</v>
      </c>
    </row>
    <row r="22" spans="2:14" ht="30" hidden="1" customHeight="1" outlineLevel="1">
      <c r="B22" s="783"/>
      <c r="C22" s="154" t="s">
        <v>434</v>
      </c>
      <c r="D22" s="398"/>
      <c r="E22" s="178" t="s">
        <v>155</v>
      </c>
      <c r="F22" s="398"/>
      <c r="G22" s="401">
        <v>5268.2287401682779</v>
      </c>
      <c r="H22" s="398"/>
      <c r="I22" s="645">
        <v>6980.563782465807</v>
      </c>
      <c r="J22" s="398"/>
      <c r="K22" s="402">
        <v>1562.11</v>
      </c>
      <c r="L22" s="402">
        <v>14786.15</v>
      </c>
      <c r="M22" s="403">
        <v>16348.26</v>
      </c>
      <c r="N22" s="476"/>
    </row>
    <row r="23" spans="2:14" ht="30" hidden="1" customHeight="1" outlineLevel="1">
      <c r="B23" s="783"/>
      <c r="C23" s="154" t="s">
        <v>433</v>
      </c>
      <c r="D23" s="398"/>
      <c r="E23" s="178" t="s">
        <v>155</v>
      </c>
      <c r="F23" s="398"/>
      <c r="G23" s="404">
        <v>25287</v>
      </c>
      <c r="H23" s="398"/>
      <c r="I23" s="646">
        <v>0</v>
      </c>
      <c r="J23" s="398"/>
      <c r="K23" s="403">
        <v>3635</v>
      </c>
      <c r="L23" s="403">
        <v>57905</v>
      </c>
      <c r="M23" s="403">
        <v>61540</v>
      </c>
    </row>
    <row r="24" spans="2:14" ht="30" hidden="1" customHeight="1" outlineLevel="1">
      <c r="B24" s="783"/>
      <c r="C24" s="154" t="s">
        <v>432</v>
      </c>
      <c r="D24" s="398"/>
      <c r="E24" s="345" t="s">
        <v>155</v>
      </c>
      <c r="F24" s="398"/>
      <c r="G24" s="405">
        <v>1814.9790870000004</v>
      </c>
      <c r="H24" s="398"/>
      <c r="I24" s="646">
        <v>0</v>
      </c>
      <c r="J24" s="398"/>
      <c r="K24" s="403">
        <v>492.88</v>
      </c>
      <c r="L24" s="403">
        <v>4693.2299999999996</v>
      </c>
      <c r="M24" s="403">
        <v>5186.1099999999997</v>
      </c>
    </row>
    <row r="25" spans="2:14" ht="30" customHeight="1" collapsed="1">
      <c r="B25" s="783"/>
      <c r="C25" s="346" t="s">
        <v>425</v>
      </c>
      <c r="D25" s="398"/>
      <c r="E25" s="347" t="s">
        <v>155</v>
      </c>
      <c r="F25" s="398"/>
      <c r="G25" s="406">
        <v>705988.89811990468</v>
      </c>
      <c r="H25" s="398"/>
      <c r="I25" s="647">
        <v>17921652.079249736</v>
      </c>
      <c r="J25" s="398"/>
      <c r="K25" s="407">
        <v>153847.22</v>
      </c>
      <c r="L25" s="407">
        <v>1748054.75</v>
      </c>
      <c r="M25" s="407">
        <v>1901901.97</v>
      </c>
    </row>
    <row r="26" spans="2:14" ht="30" hidden="1" customHeight="1" outlineLevel="1">
      <c r="B26" s="783"/>
      <c r="C26" s="154" t="s">
        <v>1077</v>
      </c>
      <c r="D26" s="398"/>
      <c r="E26" s="178" t="s">
        <v>155</v>
      </c>
      <c r="F26" s="398"/>
      <c r="G26" s="401">
        <v>161884.85239678971</v>
      </c>
      <c r="H26" s="398"/>
      <c r="I26" s="645">
        <v>5930307.6563729541</v>
      </c>
      <c r="J26" s="398"/>
      <c r="K26" s="402">
        <v>9554.89</v>
      </c>
      <c r="L26" s="402">
        <v>204043.68</v>
      </c>
      <c r="M26" s="403">
        <v>213598.57</v>
      </c>
    </row>
    <row r="27" spans="2:14" ht="30" hidden="1" customHeight="1" outlineLevel="1">
      <c r="B27" s="783"/>
      <c r="C27" s="154" t="s">
        <v>1074</v>
      </c>
      <c r="D27" s="398"/>
      <c r="E27" s="178" t="s">
        <v>155</v>
      </c>
      <c r="F27" s="398"/>
      <c r="G27" s="404">
        <v>258109.61888652001</v>
      </c>
      <c r="H27" s="398"/>
      <c r="I27" s="646">
        <v>2541832.8495106813</v>
      </c>
      <c r="J27" s="398"/>
      <c r="K27" s="403">
        <v>20648.77</v>
      </c>
      <c r="L27" s="403">
        <v>519683.24</v>
      </c>
      <c r="M27" s="403">
        <v>540332.01</v>
      </c>
    </row>
    <row r="28" spans="2:14" ht="30" customHeight="1" collapsed="1">
      <c r="B28" s="783"/>
      <c r="C28" s="346" t="s">
        <v>820</v>
      </c>
      <c r="D28" s="398"/>
      <c r="E28" s="347" t="s">
        <v>155</v>
      </c>
      <c r="F28" s="398"/>
      <c r="G28" s="406">
        <v>419994.47128330974</v>
      </c>
      <c r="H28" s="398"/>
      <c r="I28" s="647">
        <v>8472140.505883636</v>
      </c>
      <c r="J28" s="398"/>
      <c r="K28" s="407">
        <v>30203.66</v>
      </c>
      <c r="L28" s="407">
        <v>723726.92</v>
      </c>
      <c r="M28" s="407">
        <v>753930.57</v>
      </c>
    </row>
    <row r="29" spans="2:14" ht="30" hidden="1" customHeight="1" outlineLevel="1">
      <c r="B29" s="783"/>
      <c r="C29" s="154" t="s">
        <v>592</v>
      </c>
      <c r="D29" s="408"/>
      <c r="E29" s="345" t="s">
        <v>158</v>
      </c>
      <c r="F29" s="408"/>
      <c r="G29" s="405">
        <v>4426</v>
      </c>
      <c r="H29" s="408"/>
      <c r="I29" s="646">
        <v>2821667.0730000278</v>
      </c>
      <c r="J29" s="408"/>
      <c r="K29" s="403">
        <v>43578</v>
      </c>
      <c r="L29" s="403">
        <v>1565250</v>
      </c>
      <c r="M29" s="403">
        <v>1608828</v>
      </c>
    </row>
    <row r="30" spans="2:14" ht="30" hidden="1" customHeight="1" outlineLevel="1">
      <c r="B30" s="783"/>
      <c r="C30" s="154" t="s">
        <v>435</v>
      </c>
      <c r="D30" s="408"/>
      <c r="E30" s="345" t="s">
        <v>158</v>
      </c>
      <c r="F30" s="408"/>
      <c r="G30" s="405">
        <v>796</v>
      </c>
      <c r="H30" s="408"/>
      <c r="I30" s="646">
        <v>498767.99219451752</v>
      </c>
      <c r="J30" s="408"/>
      <c r="K30" s="403">
        <v>14034</v>
      </c>
      <c r="L30" s="403">
        <v>227750</v>
      </c>
      <c r="M30" s="403">
        <v>241784</v>
      </c>
      <c r="N30" s="476" t="s">
        <v>762</v>
      </c>
    </row>
    <row r="31" spans="2:14" ht="30" customHeight="1" collapsed="1">
      <c r="B31" s="783"/>
      <c r="C31" s="346" t="s">
        <v>427</v>
      </c>
      <c r="D31" s="408"/>
      <c r="E31" s="347" t="s">
        <v>158</v>
      </c>
      <c r="F31" s="398"/>
      <c r="G31" s="406">
        <v>5222</v>
      </c>
      <c r="H31" s="398"/>
      <c r="I31" s="647">
        <v>3320435.0651945453</v>
      </c>
      <c r="J31" s="398"/>
      <c r="K31" s="407">
        <v>57612</v>
      </c>
      <c r="L31" s="407">
        <v>1793000</v>
      </c>
      <c r="M31" s="407">
        <v>1850612</v>
      </c>
    </row>
    <row r="32" spans="2:14" ht="30" customHeight="1" thickBot="1">
      <c r="B32" s="783"/>
      <c r="C32" s="509" t="s">
        <v>788</v>
      </c>
      <c r="D32" s="408"/>
      <c r="E32" s="348" t="s">
        <v>158</v>
      </c>
      <c r="F32" s="408"/>
      <c r="G32" s="409">
        <v>472</v>
      </c>
      <c r="H32" s="408"/>
      <c r="I32" s="666">
        <v>184127.20000000158</v>
      </c>
      <c r="J32" s="408"/>
      <c r="K32" s="410">
        <v>2360</v>
      </c>
      <c r="L32" s="410">
        <v>23600</v>
      </c>
      <c r="M32" s="407">
        <v>25960</v>
      </c>
    </row>
    <row r="33" spans="2:17" ht="30" customHeight="1" thickBot="1">
      <c r="B33" s="784"/>
      <c r="C33" s="234" t="s">
        <v>172</v>
      </c>
      <c r="D33" s="408"/>
      <c r="E33" s="411"/>
      <c r="F33" s="398"/>
      <c r="G33" s="411"/>
      <c r="H33" s="398"/>
      <c r="I33" s="667">
        <v>29898354.850327916</v>
      </c>
      <c r="J33" s="398"/>
      <c r="K33" s="412">
        <v>244022.88</v>
      </c>
      <c r="L33" s="412">
        <v>4288381.67</v>
      </c>
      <c r="M33" s="412">
        <v>4532404.55</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6</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7</v>
      </c>
      <c r="G9" s="153">
        <v>46</v>
      </c>
      <c r="H9" s="153">
        <v>1</v>
      </c>
      <c r="I9" s="153">
        <v>54</v>
      </c>
      <c r="J9" s="153">
        <v>167</v>
      </c>
      <c r="K9" s="153">
        <v>28</v>
      </c>
      <c r="L9" s="153">
        <v>195</v>
      </c>
      <c r="M9" s="153">
        <v>121</v>
      </c>
      <c r="N9" s="153">
        <v>159</v>
      </c>
      <c r="O9" s="152">
        <v>2</v>
      </c>
      <c r="P9" s="152">
        <v>0</v>
      </c>
      <c r="Q9" s="152">
        <v>1</v>
      </c>
      <c r="R9" s="152">
        <v>0</v>
      </c>
      <c r="S9" s="152">
        <v>0</v>
      </c>
      <c r="T9" s="152">
        <v>0</v>
      </c>
      <c r="U9" s="152">
        <v>0</v>
      </c>
      <c r="V9" s="152">
        <v>0</v>
      </c>
      <c r="W9" s="152">
        <v>0</v>
      </c>
      <c r="X9" s="152">
        <v>0</v>
      </c>
      <c r="Y9" s="152">
        <v>0</v>
      </c>
      <c r="Z9" s="128">
        <v>0</v>
      </c>
      <c r="AA9" s="153">
        <v>3</v>
      </c>
      <c r="AB9" s="128">
        <v>532</v>
      </c>
      <c r="AC9" s="786"/>
      <c r="AD9" s="153">
        <v>61249.824138564552</v>
      </c>
      <c r="AE9" s="153">
        <v>994636.91457544698</v>
      </c>
      <c r="AF9" s="153">
        <v>-42862.343209542632</v>
      </c>
      <c r="AG9" s="153">
        <v>1013024.3955044689</v>
      </c>
      <c r="AH9" s="153">
        <v>4382289.3872844968</v>
      </c>
      <c r="AI9" s="153">
        <v>66506.714970026806</v>
      </c>
      <c r="AJ9" s="153">
        <v>4448796.1022545239</v>
      </c>
      <c r="AK9" s="128">
        <v>2484653.9653065009</v>
      </c>
      <c r="AL9" s="128">
        <v>9656485.0630050898</v>
      </c>
      <c r="AM9" s="153">
        <v>442960.29961237824</v>
      </c>
      <c r="AN9" s="153">
        <v>0</v>
      </c>
      <c r="AO9" s="153">
        <v>20263.129288454664</v>
      </c>
      <c r="AP9" s="153">
        <v>0</v>
      </c>
      <c r="AQ9" s="153">
        <v>0</v>
      </c>
      <c r="AR9" s="153">
        <v>0</v>
      </c>
      <c r="AS9" s="153">
        <v>0</v>
      </c>
      <c r="AT9" s="153">
        <v>0</v>
      </c>
      <c r="AU9" s="153">
        <v>0</v>
      </c>
      <c r="AV9" s="153">
        <v>0</v>
      </c>
      <c r="AW9" s="153">
        <v>0</v>
      </c>
      <c r="AX9" s="153">
        <v>0</v>
      </c>
      <c r="AY9" s="153">
        <v>463223.42890083289</v>
      </c>
      <c r="AZ9" s="129">
        <v>18066182.954971418</v>
      </c>
      <c r="BA9" s="788"/>
      <c r="BB9" s="153">
        <v>61249.824138564552</v>
      </c>
      <c r="BC9" s="153">
        <v>986489.50367286103</v>
      </c>
      <c r="BD9" s="153">
        <v>-42649.244783112212</v>
      </c>
      <c r="BE9" s="153">
        <v>1005090.0830283134</v>
      </c>
      <c r="BF9" s="153">
        <v>4258689.113428589</v>
      </c>
      <c r="BG9" s="153">
        <v>66177.832338614273</v>
      </c>
      <c r="BH9" s="153">
        <v>4324866.9457672033</v>
      </c>
      <c r="BI9" s="128">
        <v>2472367.0927008116</v>
      </c>
      <c r="BJ9" s="152">
        <v>9608732.7387601212</v>
      </c>
      <c r="BK9" s="153">
        <v>442960.29961237824</v>
      </c>
      <c r="BL9" s="153">
        <v>0</v>
      </c>
      <c r="BM9" s="153">
        <v>20263.129288454664</v>
      </c>
      <c r="BN9" s="153">
        <v>0</v>
      </c>
      <c r="BO9" s="153">
        <v>0</v>
      </c>
      <c r="BP9" s="153">
        <v>0</v>
      </c>
      <c r="BQ9" s="153">
        <v>0</v>
      </c>
      <c r="BR9" s="153">
        <v>0</v>
      </c>
      <c r="BS9" s="153">
        <v>0</v>
      </c>
      <c r="BT9" s="153">
        <v>0</v>
      </c>
      <c r="BU9" s="153">
        <v>0</v>
      </c>
      <c r="BV9" s="153">
        <v>0</v>
      </c>
      <c r="BW9" s="153">
        <v>463223.42890083289</v>
      </c>
      <c r="BX9" s="129">
        <v>17874280.289157283</v>
      </c>
      <c r="BY9" s="789"/>
      <c r="BZ9" s="130">
        <v>1744467.02</v>
      </c>
      <c r="CA9" s="130">
        <v>8784.33</v>
      </c>
      <c r="CB9" s="130">
        <v>44563.8</v>
      </c>
      <c r="CC9" s="130">
        <v>288680.78000000003</v>
      </c>
      <c r="CD9" s="130">
        <v>0</v>
      </c>
      <c r="CE9" s="130">
        <v>0</v>
      </c>
      <c r="CF9" s="130">
        <v>0</v>
      </c>
      <c r="CG9" s="130">
        <v>0</v>
      </c>
      <c r="CH9" s="130">
        <v>0</v>
      </c>
      <c r="CI9" s="130">
        <v>0</v>
      </c>
      <c r="CJ9" s="130">
        <v>0</v>
      </c>
      <c r="CK9" s="130">
        <v>0</v>
      </c>
      <c r="CL9" s="130">
        <v>0</v>
      </c>
      <c r="CM9" s="130">
        <v>342028.91</v>
      </c>
      <c r="CN9" s="119"/>
      <c r="CO9" s="130">
        <v>1269545.79</v>
      </c>
      <c r="CP9" s="130">
        <v>15996.03</v>
      </c>
      <c r="CQ9" s="130">
        <v>0</v>
      </c>
      <c r="CR9" s="130">
        <v>147356.87</v>
      </c>
      <c r="CS9" s="130">
        <v>0</v>
      </c>
      <c r="CT9" s="130">
        <v>0</v>
      </c>
      <c r="CU9" s="130">
        <v>0</v>
      </c>
      <c r="CV9" s="130">
        <v>0</v>
      </c>
      <c r="CW9" s="130">
        <v>0</v>
      </c>
      <c r="CX9" s="130">
        <v>0</v>
      </c>
      <c r="CY9" s="130">
        <v>0</v>
      </c>
      <c r="CZ9" s="130">
        <v>0</v>
      </c>
      <c r="DA9" s="130">
        <v>0</v>
      </c>
      <c r="DB9" s="130">
        <v>163352.9</v>
      </c>
      <c r="DC9" s="119"/>
      <c r="DD9" s="130">
        <v>3014012.81</v>
      </c>
      <c r="DE9" s="130">
        <v>505381.81</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9</v>
      </c>
      <c r="L11" s="480">
        <v>9</v>
      </c>
      <c r="M11" s="480">
        <v>11</v>
      </c>
      <c r="N11" s="480">
        <v>16</v>
      </c>
      <c r="O11" s="481">
        <v>0</v>
      </c>
      <c r="P11" s="481">
        <v>0</v>
      </c>
      <c r="Q11" s="481">
        <v>0</v>
      </c>
      <c r="R11" s="481">
        <v>0</v>
      </c>
      <c r="S11" s="481">
        <v>0</v>
      </c>
      <c r="T11" s="481">
        <v>0</v>
      </c>
      <c r="U11" s="481">
        <v>0</v>
      </c>
      <c r="V11" s="481">
        <v>0</v>
      </c>
      <c r="W11" s="481">
        <v>0</v>
      </c>
      <c r="X11" s="481">
        <v>0</v>
      </c>
      <c r="Y11" s="481">
        <v>0</v>
      </c>
      <c r="Z11" s="482">
        <v>0</v>
      </c>
      <c r="AA11" s="480">
        <v>0</v>
      </c>
      <c r="AB11" s="482">
        <v>36</v>
      </c>
      <c r="AC11" s="786"/>
      <c r="AD11" s="480"/>
      <c r="AE11" s="480"/>
      <c r="AF11" s="480">
        <v>0</v>
      </c>
      <c r="AG11" s="480">
        <v>1013024.3955044689</v>
      </c>
      <c r="AH11" s="480"/>
      <c r="AI11" s="480">
        <v>0</v>
      </c>
      <c r="AJ11" s="480">
        <v>0</v>
      </c>
      <c r="AK11" s="483">
        <v>356346.21277498937</v>
      </c>
      <c r="AL11" s="483">
        <v>521373.99217304506</v>
      </c>
      <c r="AM11" s="480">
        <v>0</v>
      </c>
      <c r="AN11" s="480">
        <v>0</v>
      </c>
      <c r="AO11" s="480">
        <v>0</v>
      </c>
      <c r="AP11" s="480">
        <v>0</v>
      </c>
      <c r="AQ11" s="480">
        <v>0</v>
      </c>
      <c r="AR11" s="480">
        <v>0</v>
      </c>
      <c r="AS11" s="480">
        <v>0</v>
      </c>
      <c r="AT11" s="480">
        <v>0</v>
      </c>
      <c r="AU11" s="480">
        <v>0</v>
      </c>
      <c r="AV11" s="480">
        <v>0</v>
      </c>
      <c r="AW11" s="480">
        <v>0</v>
      </c>
      <c r="AX11" s="480">
        <v>0</v>
      </c>
      <c r="AY11" s="480">
        <v>0</v>
      </c>
      <c r="AZ11" s="484">
        <v>1890744.6004525032</v>
      </c>
      <c r="BA11" s="788"/>
      <c r="BB11" s="480"/>
      <c r="BC11" s="480"/>
      <c r="BD11" s="480">
        <v>0</v>
      </c>
      <c r="BE11" s="480">
        <v>0</v>
      </c>
      <c r="BF11" s="480"/>
      <c r="BG11" s="480">
        <v>0</v>
      </c>
      <c r="BH11" s="480">
        <v>0</v>
      </c>
      <c r="BI11" s="483">
        <v>354584.04364358447</v>
      </c>
      <c r="BJ11" s="731">
        <v>518795.74348683032</v>
      </c>
      <c r="BK11" s="480">
        <v>0</v>
      </c>
      <c r="BL11" s="480">
        <v>0</v>
      </c>
      <c r="BM11" s="480">
        <v>0</v>
      </c>
      <c r="BN11" s="480">
        <v>0</v>
      </c>
      <c r="BO11" s="480">
        <v>0</v>
      </c>
      <c r="BP11" s="480">
        <v>0</v>
      </c>
      <c r="BQ11" s="480">
        <v>0</v>
      </c>
      <c r="BR11" s="480">
        <v>0</v>
      </c>
      <c r="BS11" s="480">
        <v>0</v>
      </c>
      <c r="BT11" s="480">
        <v>0</v>
      </c>
      <c r="BU11" s="480">
        <v>0</v>
      </c>
      <c r="BV11" s="480">
        <v>0</v>
      </c>
      <c r="BW11" s="480">
        <v>0</v>
      </c>
      <c r="BX11" s="484">
        <v>873379.78713041474</v>
      </c>
      <c r="BY11" s="789"/>
      <c r="BZ11" s="485"/>
      <c r="CA11" s="485">
        <v>1827.3</v>
      </c>
      <c r="CB11" s="485">
        <v>0</v>
      </c>
      <c r="CC11" s="485">
        <v>82275</v>
      </c>
      <c r="CD11" s="485">
        <v>0</v>
      </c>
      <c r="CE11" s="485">
        <v>0</v>
      </c>
      <c r="CF11" s="485">
        <v>0</v>
      </c>
      <c r="CG11" s="485">
        <v>0</v>
      </c>
      <c r="CH11" s="485">
        <v>0</v>
      </c>
      <c r="CI11" s="485">
        <v>0</v>
      </c>
      <c r="CJ11" s="485">
        <v>0</v>
      </c>
      <c r="CK11" s="485">
        <v>0</v>
      </c>
      <c r="CL11" s="485">
        <v>0</v>
      </c>
      <c r="CM11" s="485">
        <v>84102.3</v>
      </c>
      <c r="CN11" s="119"/>
      <c r="CO11" s="485"/>
      <c r="CP11" s="485">
        <v>525</v>
      </c>
      <c r="CQ11" s="485">
        <v>0</v>
      </c>
      <c r="CR11" s="485">
        <v>4200</v>
      </c>
      <c r="CS11" s="485">
        <v>0</v>
      </c>
      <c r="CT11" s="485">
        <v>0</v>
      </c>
      <c r="CU11" s="485">
        <v>0</v>
      </c>
      <c r="CV11" s="485">
        <v>0</v>
      </c>
      <c r="CW11" s="485">
        <v>0</v>
      </c>
      <c r="CX11" s="485">
        <v>0</v>
      </c>
      <c r="CY11" s="485">
        <v>0</v>
      </c>
      <c r="CZ11" s="485">
        <v>0</v>
      </c>
      <c r="DA11" s="485">
        <v>0</v>
      </c>
      <c r="DB11" s="485">
        <v>4725</v>
      </c>
      <c r="DC11" s="119"/>
      <c r="DD11" s="485"/>
      <c r="DE11" s="485">
        <v>88827.3</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8</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0.60574888619447398</v>
      </c>
      <c r="D1" s="11"/>
      <c r="E1" s="416" t="s">
        <v>559</v>
      </c>
      <c r="F1" s="12"/>
      <c r="H1" s="6"/>
      <c r="I1" s="418" t="s">
        <v>176</v>
      </c>
      <c r="J1" s="419">
        <v>0.85569158752228625</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0.33951186122642957</v>
      </c>
      <c r="D3" s="3">
        <v>4</v>
      </c>
      <c r="E3" s="3" t="s">
        <v>395</v>
      </c>
      <c r="F3" s="14">
        <v>0</v>
      </c>
      <c r="H3" s="7">
        <v>1</v>
      </c>
      <c r="I3" s="3" t="s">
        <v>400</v>
      </c>
      <c r="J3" s="2">
        <v>0.41148517610437968</v>
      </c>
      <c r="K3" s="3">
        <v>2</v>
      </c>
      <c r="L3" s="3" t="s">
        <v>395</v>
      </c>
      <c r="M3" s="14">
        <v>0.19312895051232978</v>
      </c>
    </row>
    <row r="4" spans="1:13">
      <c r="A4" s="7">
        <v>2</v>
      </c>
      <c r="B4" s="3" t="s">
        <v>401</v>
      </c>
      <c r="C4" s="2">
        <v>0.24551714523862186</v>
      </c>
      <c r="D4" s="3">
        <v>4</v>
      </c>
      <c r="E4" s="3" t="s">
        <v>396</v>
      </c>
      <c r="F4" s="14">
        <v>0</v>
      </c>
      <c r="H4" s="7">
        <v>2</v>
      </c>
      <c r="I4" s="3" t="s">
        <v>395</v>
      </c>
      <c r="J4" s="2">
        <v>0.19312895051232978</v>
      </c>
      <c r="K4" s="3">
        <v>6</v>
      </c>
      <c r="L4" s="3" t="s">
        <v>396</v>
      </c>
      <c r="M4" s="14">
        <v>4.122315067593324E-2</v>
      </c>
    </row>
    <row r="5" spans="1:13">
      <c r="A5" s="7">
        <v>3</v>
      </c>
      <c r="B5" s="3" t="s">
        <v>71</v>
      </c>
      <c r="C5" s="2">
        <v>2.0719879729422571E-2</v>
      </c>
      <c r="D5" s="3">
        <v>4</v>
      </c>
      <c r="E5" s="3" t="s">
        <v>410</v>
      </c>
      <c r="F5" s="14">
        <v>0</v>
      </c>
      <c r="H5" s="7">
        <v>3</v>
      </c>
      <c r="I5" s="3" t="s">
        <v>174</v>
      </c>
      <c r="J5" s="2">
        <v>0.16646191856176043</v>
      </c>
      <c r="K5" s="3">
        <v>12</v>
      </c>
      <c r="L5" s="3" t="s">
        <v>410</v>
      </c>
      <c r="M5" s="14">
        <v>0</v>
      </c>
    </row>
    <row r="6" spans="1:13">
      <c r="A6" s="7">
        <v>4</v>
      </c>
      <c r="B6" s="3" t="s">
        <v>395</v>
      </c>
      <c r="C6" s="2">
        <v>0</v>
      </c>
      <c r="D6" s="3">
        <v>4</v>
      </c>
      <c r="E6" s="3" t="s">
        <v>398</v>
      </c>
      <c r="F6" s="14">
        <v>0</v>
      </c>
      <c r="H6" s="7">
        <v>4</v>
      </c>
      <c r="I6" s="3" t="s">
        <v>590</v>
      </c>
      <c r="J6" s="2">
        <v>8.4615542343816394E-2</v>
      </c>
      <c r="K6" s="3">
        <v>10</v>
      </c>
      <c r="L6" s="3" t="s">
        <v>398</v>
      </c>
      <c r="M6" s="14">
        <v>2.3303689884975843E-3</v>
      </c>
    </row>
    <row r="7" spans="1:13">
      <c r="A7" s="7"/>
      <c r="B7" s="3"/>
      <c r="C7" s="3"/>
      <c r="D7" s="3">
        <v>4</v>
      </c>
      <c r="E7" s="3" t="s">
        <v>524</v>
      </c>
      <c r="F7" s="14">
        <v>0</v>
      </c>
      <c r="H7" s="7"/>
      <c r="I7" s="3"/>
      <c r="J7" s="3"/>
      <c r="K7" s="3">
        <v>12</v>
      </c>
      <c r="L7" s="3" t="s">
        <v>524</v>
      </c>
      <c r="M7" s="14">
        <v>0</v>
      </c>
    </row>
    <row r="8" spans="1:13">
      <c r="A8" s="7"/>
      <c r="B8" s="3"/>
      <c r="C8" s="3"/>
      <c r="D8" s="3">
        <v>1</v>
      </c>
      <c r="E8" s="3" t="s">
        <v>400</v>
      </c>
      <c r="F8" s="14">
        <v>0.33951186122642957</v>
      </c>
      <c r="H8" s="7"/>
      <c r="I8" s="3"/>
      <c r="J8" s="3"/>
      <c r="K8" s="3">
        <v>1</v>
      </c>
      <c r="L8" s="3" t="s">
        <v>400</v>
      </c>
      <c r="M8" s="14">
        <v>0.41148517610437968</v>
      </c>
    </row>
    <row r="9" spans="1:13">
      <c r="A9" s="7"/>
      <c r="B9" s="3"/>
      <c r="C9" s="3"/>
      <c r="D9" s="3">
        <v>2</v>
      </c>
      <c r="E9" s="3" t="s">
        <v>401</v>
      </c>
      <c r="F9" s="14">
        <v>0.24551714523862186</v>
      </c>
      <c r="H9" s="7"/>
      <c r="I9" s="3"/>
      <c r="J9" s="3"/>
      <c r="K9" s="3">
        <v>8</v>
      </c>
      <c r="L9" s="3" t="s">
        <v>401</v>
      </c>
      <c r="M9" s="14">
        <v>1.3917254416246475E-2</v>
      </c>
    </row>
    <row r="10" spans="1:13">
      <c r="A10" s="7"/>
      <c r="B10" s="3"/>
      <c r="C10" s="3"/>
      <c r="D10" s="3">
        <v>4</v>
      </c>
      <c r="E10" s="3" t="s">
        <v>402</v>
      </c>
      <c r="F10" s="14">
        <v>0</v>
      </c>
      <c r="H10" s="7"/>
      <c r="I10" s="3"/>
      <c r="J10" s="3"/>
      <c r="K10" s="3">
        <v>9</v>
      </c>
      <c r="L10" s="3" t="s">
        <v>402</v>
      </c>
      <c r="M10" s="14">
        <v>6.9689967120774949E-3</v>
      </c>
    </row>
    <row r="11" spans="1:13">
      <c r="A11" s="7"/>
      <c r="B11" s="3"/>
      <c r="C11" s="3"/>
      <c r="D11" s="3">
        <v>4</v>
      </c>
      <c r="E11" s="3" t="s">
        <v>404</v>
      </c>
      <c r="F11" s="14">
        <v>0</v>
      </c>
      <c r="H11" s="7"/>
      <c r="I11" s="3"/>
      <c r="J11" s="3"/>
      <c r="K11" s="3">
        <v>5</v>
      </c>
      <c r="L11" s="3" t="s">
        <v>404</v>
      </c>
      <c r="M11" s="14">
        <v>4.2017131756035227E-2</v>
      </c>
    </row>
    <row r="12" spans="1:13">
      <c r="A12" s="7"/>
      <c r="B12" s="3"/>
      <c r="C12" s="3"/>
      <c r="D12" s="3">
        <v>4</v>
      </c>
      <c r="E12" s="3" t="s">
        <v>407</v>
      </c>
      <c r="F12" s="14">
        <v>0</v>
      </c>
      <c r="H12" s="7"/>
      <c r="I12" s="3"/>
      <c r="J12" s="3"/>
      <c r="K12" s="3">
        <v>11</v>
      </c>
      <c r="L12" s="3" t="s">
        <v>407</v>
      </c>
      <c r="M12" s="14">
        <v>1.5705326374635753E-4</v>
      </c>
    </row>
    <row r="13" spans="1:13">
      <c r="A13" s="7"/>
      <c r="B13" s="3"/>
      <c r="C13" s="3"/>
      <c r="D13" s="3">
        <v>4</v>
      </c>
      <c r="E13" s="3" t="s">
        <v>590</v>
      </c>
      <c r="F13" s="14">
        <v>0</v>
      </c>
      <c r="H13" s="7"/>
      <c r="I13" s="3"/>
      <c r="J13" s="3"/>
      <c r="K13" s="3">
        <v>4</v>
      </c>
      <c r="L13" s="3" t="s">
        <v>590</v>
      </c>
      <c r="M13" s="14">
        <v>8.4615542343816394E-2</v>
      </c>
    </row>
    <row r="14" spans="1:13">
      <c r="A14" s="7"/>
      <c r="B14" s="3"/>
      <c r="C14" s="3"/>
      <c r="D14" s="3">
        <v>3</v>
      </c>
      <c r="E14" s="3" t="s">
        <v>71</v>
      </c>
      <c r="F14" s="14">
        <v>2.0719879729422571E-2</v>
      </c>
      <c r="H14" s="7"/>
      <c r="I14" s="3"/>
      <c r="J14" s="3"/>
      <c r="K14" s="3">
        <v>7</v>
      </c>
      <c r="L14" s="3" t="s">
        <v>71</v>
      </c>
      <c r="M14" s="14">
        <v>2.0782667451542749E-2</v>
      </c>
    </row>
    <row r="15" spans="1:13" ht="15.75" thickBot="1">
      <c r="A15" s="8"/>
      <c r="B15" s="15"/>
      <c r="C15" s="15"/>
      <c r="D15" s="15">
        <v>4</v>
      </c>
      <c r="E15" s="15" t="s">
        <v>174</v>
      </c>
      <c r="F15" s="31">
        <v>0</v>
      </c>
      <c r="H15" s="8"/>
      <c r="I15" s="421"/>
      <c r="J15" s="421"/>
      <c r="K15" s="421">
        <v>3</v>
      </c>
      <c r="L15" s="421" t="s">
        <v>174</v>
      </c>
      <c r="M15" s="422">
        <v>0.16646191856176043</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14625116.685451461</v>
      </c>
      <c r="C2" s="232">
        <v>34516232.807185754</v>
      </c>
      <c r="D2" s="232">
        <v>64641399.325936459</v>
      </c>
      <c r="E2" s="232">
        <v>0</v>
      </c>
      <c r="F2" s="232">
        <v>0</v>
      </c>
      <c r="G2" s="232">
        <v>0</v>
      </c>
    </row>
    <row r="3" spans="1:7">
      <c r="A3" t="s">
        <v>998</v>
      </c>
      <c r="B3" s="232">
        <v>0</v>
      </c>
      <c r="C3" s="232">
        <v>0</v>
      </c>
      <c r="D3" s="232">
        <v>64641399.325936459</v>
      </c>
      <c r="E3" s="599">
        <v>89180132.550624311</v>
      </c>
      <c r="F3" s="232">
        <v>113718865.77531216</v>
      </c>
      <c r="G3" s="232">
        <v>138257599</v>
      </c>
    </row>
    <row r="4" spans="1:7">
      <c r="A4" t="s">
        <v>999</v>
      </c>
      <c r="B4" s="232">
        <v>99038951.752902597</v>
      </c>
      <c r="C4" s="232">
        <v>99038951.752902597</v>
      </c>
      <c r="D4" s="232">
        <v>99038951.752902597</v>
      </c>
      <c r="E4" s="232">
        <v>99038951.752902597</v>
      </c>
      <c r="F4" s="232">
        <v>99038951.752902597</v>
      </c>
      <c r="G4" s="232">
        <v>99038951.752902597</v>
      </c>
    </row>
    <row r="5" spans="1:7">
      <c r="A5" t="s">
        <v>1000</v>
      </c>
      <c r="B5" s="390">
        <v>311783.03999999998</v>
      </c>
      <c r="C5" s="390">
        <v>2784017.49</v>
      </c>
      <c r="D5" s="390">
        <v>8597376.6400000006</v>
      </c>
      <c r="E5" s="390"/>
      <c r="F5" s="390"/>
      <c r="G5" s="390"/>
    </row>
    <row r="6" spans="1:7">
      <c r="A6" t="s">
        <v>1001</v>
      </c>
      <c r="B6" s="390"/>
      <c r="C6" s="390"/>
      <c r="D6" s="390">
        <v>8597376.6400000006</v>
      </c>
      <c r="E6" s="600">
        <v>14322987.09</v>
      </c>
      <c r="F6" s="390">
        <v>20048597.550000001</v>
      </c>
      <c r="G6" s="390">
        <v>25774208</v>
      </c>
    </row>
    <row r="7" spans="1:7">
      <c r="A7" t="s">
        <v>1002</v>
      </c>
      <c r="B7" s="390">
        <v>25825521</v>
      </c>
      <c r="C7" s="390">
        <v>25825521</v>
      </c>
      <c r="D7" s="390">
        <v>25825521</v>
      </c>
      <c r="E7" s="390">
        <v>25825521</v>
      </c>
      <c r="F7" s="390">
        <v>25825521</v>
      </c>
      <c r="G7" s="390">
        <v>25825521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6</v>
      </c>
      <c r="C4" s="750"/>
      <c r="D4" s="750"/>
      <c r="E4" s="750"/>
      <c r="F4" s="751"/>
      <c r="H4" s="208" t="s">
        <v>393</v>
      </c>
      <c r="I4" s="209">
        <v>99039999.399999976</v>
      </c>
      <c r="K4" s="209">
        <v>99038951.752902597</v>
      </c>
    </row>
    <row r="5" spans="2:24" ht="19.5" thickBot="1">
      <c r="B5" s="41" t="s">
        <v>173</v>
      </c>
      <c r="C5" s="752">
        <v>43570</v>
      </c>
      <c r="D5" s="752"/>
      <c r="E5" s="752"/>
      <c r="F5" s="753"/>
      <c r="H5" s="208" t="s">
        <v>193</v>
      </c>
      <c r="I5" s="210">
        <v>25825520.829999998</v>
      </c>
      <c r="K5" s="210">
        <v>25825521</v>
      </c>
      <c r="M5" s="210">
        <v>1336320</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1364380.694175208</v>
      </c>
      <c r="H8" s="58">
        <v>8.104574429185557E-2</v>
      </c>
      <c r="I8" s="197">
        <v>80547823.510566115</v>
      </c>
      <c r="J8" s="59">
        <v>0.81328578350704361</v>
      </c>
      <c r="K8" s="59">
        <v>0.81329438655135455</v>
      </c>
      <c r="M8" s="747" t="s">
        <v>109</v>
      </c>
      <c r="N8" s="748"/>
      <c r="O8" s="748"/>
      <c r="P8" s="60"/>
      <c r="Q8" s="60"/>
      <c r="R8" s="61"/>
      <c r="S8" s="382"/>
      <c r="T8" s="214">
        <v>24</v>
      </c>
      <c r="U8" s="62">
        <v>39</v>
      </c>
    </row>
    <row r="9" spans="2:24" ht="15" thickBot="1">
      <c r="B9" s="63" t="s">
        <v>140</v>
      </c>
      <c r="C9" s="64"/>
      <c r="D9" s="65"/>
      <c r="E9" s="65"/>
      <c r="F9" s="65"/>
      <c r="G9" s="66">
        <v>1839452.74</v>
      </c>
      <c r="H9" s="374">
        <v>0.35722354002472057</v>
      </c>
      <c r="I9" s="66">
        <v>14446625.880000001</v>
      </c>
      <c r="J9" s="67">
        <v>0.55939339916511122</v>
      </c>
      <c r="K9" s="67">
        <v>0.55939339547849598</v>
      </c>
      <c r="M9" s="743" t="s">
        <v>110</v>
      </c>
      <c r="N9" s="744"/>
      <c r="O9" s="744"/>
      <c r="P9" s="68"/>
      <c r="Q9" s="68"/>
      <c r="R9" s="69"/>
      <c r="S9" s="383"/>
      <c r="T9" s="215">
        <v>30</v>
      </c>
      <c r="U9" s="70">
        <v>42</v>
      </c>
    </row>
    <row r="10" spans="2:24" ht="15.75" customHeight="1">
      <c r="B10" s="55" t="s">
        <v>190</v>
      </c>
      <c r="C10" s="56"/>
      <c r="D10" s="57"/>
      <c r="E10" s="57"/>
      <c r="F10" s="57"/>
      <c r="G10" s="715">
        <v>2.73012746529698</v>
      </c>
      <c r="H10" s="709"/>
      <c r="I10" s="715">
        <v>2.1296277114989475</v>
      </c>
      <c r="J10" s="710"/>
      <c r="M10" s="42"/>
      <c r="N10" s="43"/>
      <c r="O10" s="43"/>
      <c r="P10" s="44"/>
      <c r="Q10" s="44"/>
      <c r="R10" s="44"/>
      <c r="S10" s="44"/>
      <c r="T10" s="44"/>
      <c r="U10" s="44"/>
    </row>
    <row r="11" spans="2:24" ht="15.75" customHeight="1">
      <c r="B11" s="71" t="s">
        <v>191</v>
      </c>
      <c r="C11" s="72"/>
      <c r="D11" s="73"/>
      <c r="E11" s="73"/>
      <c r="F11" s="73"/>
      <c r="G11" s="716">
        <v>4.17525978448844</v>
      </c>
      <c r="H11" s="711"/>
      <c r="I11" s="716">
        <v>3.1354566725798731</v>
      </c>
      <c r="J11" s="712"/>
      <c r="M11" s="42" t="s">
        <v>1004</v>
      </c>
      <c r="N11" s="43"/>
      <c r="O11" s="43"/>
      <c r="P11" s="601">
        <v>929328.38</v>
      </c>
      <c r="Q11" s="44"/>
      <c r="R11" s="44"/>
      <c r="S11" s="44"/>
      <c r="T11" s="44"/>
      <c r="U11" s="44"/>
    </row>
    <row r="12" spans="2:24" ht="16.5" customHeight="1" thickBot="1">
      <c r="B12" s="63" t="s">
        <v>192</v>
      </c>
      <c r="C12" s="64"/>
      <c r="D12" s="65"/>
      <c r="E12" s="65"/>
      <c r="F12" s="65"/>
      <c r="G12" s="717">
        <v>1.6118731240941177E-2</v>
      </c>
      <c r="H12" s="713"/>
      <c r="I12" s="717">
        <v>2.2757377939093815E-2</v>
      </c>
      <c r="J12" s="714"/>
      <c r="M12" s="42" t="s">
        <v>1005</v>
      </c>
      <c r="N12" s="43"/>
      <c r="O12" s="43"/>
      <c r="P12" s="602">
        <v>61955225.603180714</v>
      </c>
      <c r="R12" s="44" t="s">
        <v>1367</v>
      </c>
      <c r="S12" s="44"/>
      <c r="T12" s="44"/>
      <c r="U12" s="44"/>
    </row>
    <row r="13" spans="2:24" ht="16.5" customHeight="1">
      <c r="B13" s="73"/>
      <c r="C13" s="72"/>
      <c r="D13" s="73"/>
      <c r="E13" s="73"/>
      <c r="F13" s="73"/>
      <c r="G13" s="518"/>
      <c r="H13" s="518"/>
      <c r="I13" s="518"/>
      <c r="J13" s="518"/>
      <c r="M13" s="42" t="s">
        <v>1109</v>
      </c>
      <c r="N13" s="43"/>
      <c r="O13" s="43"/>
      <c r="P13" s="601">
        <v>929328.38</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6</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14867134.953996252</v>
      </c>
      <c r="C4" s="35">
        <v>14818731.300287295</v>
      </c>
      <c r="D4" s="35">
        <v>14770327.646578336</v>
      </c>
      <c r="E4" s="35">
        <v>14721923.992869379</v>
      </c>
      <c r="F4" s="35">
        <v>14673520.33916042</v>
      </c>
      <c r="G4" s="36">
        <v>14625116.685451461</v>
      </c>
    </row>
    <row r="5" spans="1:10">
      <c r="A5" s="32">
        <v>2</v>
      </c>
      <c r="B5" s="35"/>
      <c r="C5" s="192">
        <v>19559157.878337763</v>
      </c>
      <c r="D5" s="35">
        <v>19642147.439186897</v>
      </c>
      <c r="E5" s="35">
        <v>19725137.000036027</v>
      </c>
      <c r="F5" s="35">
        <v>19808126.560885161</v>
      </c>
      <c r="G5" s="36">
        <v>19891116.121734291</v>
      </c>
    </row>
    <row r="6" spans="1:10">
      <c r="A6" s="32">
        <v>3</v>
      </c>
      <c r="B6" s="35"/>
      <c r="C6" s="35"/>
      <c r="D6" s="192">
        <v>34139724.039343022</v>
      </c>
      <c r="E6" s="35">
        <v>32801538.199145582</v>
      </c>
      <c r="F6" s="35">
        <v>31797898.818997502</v>
      </c>
      <c r="G6" s="36">
        <v>30125166.518750705</v>
      </c>
    </row>
    <row r="7" spans="1:10">
      <c r="A7" s="32">
        <v>4</v>
      </c>
      <c r="B7" s="35"/>
      <c r="C7" s="35"/>
      <c r="D7" s="35"/>
      <c r="E7" s="192">
        <v>15005249.699142803</v>
      </c>
      <c r="F7" s="35">
        <v>14773646.594798625</v>
      </c>
      <c r="G7" s="36">
        <v>14542043.490454445</v>
      </c>
    </row>
    <row r="8" spans="1:10">
      <c r="A8" s="32">
        <v>5</v>
      </c>
      <c r="B8" s="35"/>
      <c r="C8" s="35"/>
      <c r="D8" s="35"/>
      <c r="E8" s="35"/>
      <c r="F8" s="192">
        <v>1409842.8953718147</v>
      </c>
      <c r="G8" s="36">
        <v>1364380.694175208</v>
      </c>
    </row>
    <row r="9" spans="1:10">
      <c r="A9" s="32">
        <v>5</v>
      </c>
      <c r="B9" s="35"/>
      <c r="C9" s="35"/>
      <c r="D9" s="35"/>
      <c r="E9" s="35"/>
      <c r="F9" s="35"/>
      <c r="G9" s="193">
        <v>0</v>
      </c>
    </row>
    <row r="10" spans="1:10" ht="15.75" thickBot="1">
      <c r="A10" s="37" t="s">
        <v>179</v>
      </c>
      <c r="B10" s="190">
        <v>13025279</v>
      </c>
      <c r="C10" s="190">
        <v>29141443.299999997</v>
      </c>
      <c r="D10" s="190">
        <v>47840759.299999997</v>
      </c>
      <c r="E10" s="190">
        <v>66560308.099999994</v>
      </c>
      <c r="F10" s="190">
        <v>83395006.899999991</v>
      </c>
      <c r="G10" s="340">
        <v>100276255.69999999</v>
      </c>
    </row>
    <row r="11" spans="1:10">
      <c r="J11" s="341"/>
    </row>
    <row r="13" spans="1:10">
      <c r="A13" t="s">
        <v>394</v>
      </c>
      <c r="B13">
        <v>2015</v>
      </c>
      <c r="C13">
        <v>0.99674425140696343</v>
      </c>
      <c r="D13">
        <v>0.99348850281392687</v>
      </c>
      <c r="E13">
        <v>0.9902327542208903</v>
      </c>
      <c r="F13">
        <v>0.98697700562785373</v>
      </c>
      <c r="G13">
        <v>0.98372125703481705</v>
      </c>
    </row>
    <row r="14" spans="1:10">
      <c r="B14">
        <v>2016</v>
      </c>
      <c r="D14">
        <v>1.00424300275939</v>
      </c>
      <c r="E14">
        <v>1.0084860055187801</v>
      </c>
      <c r="F14">
        <v>1.0127290082781701</v>
      </c>
      <c r="G14">
        <v>1.01697201103756</v>
      </c>
    </row>
    <row r="15" spans="1:10">
      <c r="B15">
        <v>2017</v>
      </c>
      <c r="E15">
        <v>0.96080267553846366</v>
      </c>
      <c r="F15">
        <v>0.93140468219231143</v>
      </c>
      <c r="G15">
        <v>0.88240802661539108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6</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0.19278200228741005</v>
      </c>
      <c r="H5" s="657"/>
      <c r="I5" s="126">
        <v>1.6620244387822736</v>
      </c>
      <c r="J5" s="657"/>
      <c r="K5" s="126">
        <v>1.2422664250879947</v>
      </c>
      <c r="L5" s="162"/>
      <c r="M5" s="127" t="s">
        <v>155</v>
      </c>
      <c r="N5" s="128">
        <v>0</v>
      </c>
      <c r="O5" s="128">
        <v>0</v>
      </c>
      <c r="P5" s="128">
        <v>0</v>
      </c>
      <c r="Q5" s="128">
        <v>0</v>
      </c>
      <c r="R5" s="128">
        <v>0</v>
      </c>
      <c r="S5" s="128">
        <v>266869.48384871165</v>
      </c>
      <c r="T5" s="128">
        <v>24139.050341630318</v>
      </c>
      <c r="U5" s="128">
        <v>0</v>
      </c>
      <c r="V5" s="128">
        <v>291008.53419034195</v>
      </c>
      <c r="W5" s="128">
        <v>382610.15610239445</v>
      </c>
      <c r="X5" s="128">
        <v>32370.20782716828</v>
      </c>
      <c r="Y5" s="128">
        <v>414980.36392956274</v>
      </c>
      <c r="Z5" s="128">
        <v>0</v>
      </c>
      <c r="AA5" s="128">
        <v>0</v>
      </c>
      <c r="AB5" s="128">
        <v>0</v>
      </c>
      <c r="AC5" s="128">
        <v>0</v>
      </c>
      <c r="AD5" s="128">
        <v>0</v>
      </c>
      <c r="AE5" s="128">
        <v>0</v>
      </c>
      <c r="AF5" s="128">
        <v>0</v>
      </c>
      <c r="AG5" s="128">
        <v>0</v>
      </c>
      <c r="AH5" s="128">
        <v>0</v>
      </c>
      <c r="AI5" s="128">
        <v>0</v>
      </c>
      <c r="AJ5" s="128">
        <v>0</v>
      </c>
      <c r="AK5" s="128">
        <v>0</v>
      </c>
      <c r="AL5" s="128">
        <v>0</v>
      </c>
      <c r="AM5" s="128">
        <v>0</v>
      </c>
      <c r="AN5" s="128">
        <v>705988.89811990468</v>
      </c>
      <c r="AO5" s="627"/>
      <c r="AP5" s="125">
        <v>0</v>
      </c>
      <c r="AQ5" s="125">
        <v>0.21088983412695472</v>
      </c>
      <c r="AR5" s="128">
        <v>0</v>
      </c>
      <c r="AS5" s="128">
        <v>0</v>
      </c>
      <c r="AT5" s="128">
        <v>0</v>
      </c>
      <c r="AU5" s="128">
        <v>0</v>
      </c>
      <c r="AV5" s="128">
        <v>0</v>
      </c>
      <c r="AW5" s="128">
        <v>5654090.5232392326</v>
      </c>
      <c r="AX5" s="128">
        <v>514682.26744844008</v>
      </c>
      <c r="AY5" s="128">
        <v>0</v>
      </c>
      <c r="AZ5" s="128">
        <v>6168772.7906876728</v>
      </c>
      <c r="BA5" s="128">
        <v>11745898.7247796</v>
      </c>
      <c r="BB5" s="128">
        <v>6980.563782465807</v>
      </c>
      <c r="BC5" s="128">
        <v>11752879.288562067</v>
      </c>
      <c r="BD5" s="128">
        <v>0</v>
      </c>
      <c r="BE5" s="128">
        <v>0</v>
      </c>
      <c r="BF5" s="128">
        <v>0</v>
      </c>
      <c r="BG5" s="128">
        <v>0</v>
      </c>
      <c r="BH5" s="128">
        <v>0</v>
      </c>
      <c r="BI5" s="128">
        <v>0</v>
      </c>
      <c r="BJ5" s="128">
        <v>0</v>
      </c>
      <c r="BK5" s="128">
        <v>0</v>
      </c>
      <c r="BL5" s="128">
        <v>0</v>
      </c>
      <c r="BM5" s="128">
        <v>0</v>
      </c>
      <c r="BN5" s="128">
        <v>0</v>
      </c>
      <c r="BO5" s="128">
        <v>0</v>
      </c>
      <c r="BP5" s="128">
        <v>0</v>
      </c>
      <c r="BQ5" s="128">
        <v>0</v>
      </c>
      <c r="BR5" s="129">
        <v>17921652.07924974</v>
      </c>
      <c r="BS5" s="628"/>
      <c r="BT5" s="125">
        <v>0</v>
      </c>
      <c r="BU5" s="125">
        <v>0.19312895051232978</v>
      </c>
      <c r="BV5" s="355">
        <v>0</v>
      </c>
      <c r="BW5" s="128">
        <v>0</v>
      </c>
      <c r="BX5" s="128">
        <v>0</v>
      </c>
      <c r="BY5" s="128">
        <v>0</v>
      </c>
      <c r="BZ5" s="128">
        <v>0</v>
      </c>
      <c r="CA5" s="128">
        <v>5654090.5232392326</v>
      </c>
      <c r="CB5" s="128">
        <v>514682.26744844008</v>
      </c>
      <c r="CC5" s="128">
        <v>0</v>
      </c>
      <c r="CD5" s="128">
        <v>6168772.7906876728</v>
      </c>
      <c r="CE5" s="128">
        <v>9380420.6508811563</v>
      </c>
      <c r="CF5" s="128">
        <v>6923.1790791677158</v>
      </c>
      <c r="CG5" s="128">
        <v>9387343.8299603239</v>
      </c>
      <c r="CH5" s="128">
        <v>0</v>
      </c>
      <c r="CI5" s="128">
        <v>0</v>
      </c>
      <c r="CJ5" s="128">
        <v>0</v>
      </c>
      <c r="CK5" s="128">
        <v>0</v>
      </c>
      <c r="CL5" s="128">
        <v>0</v>
      </c>
      <c r="CM5" s="128">
        <v>0</v>
      </c>
      <c r="CN5" s="128">
        <v>0</v>
      </c>
      <c r="CO5" s="128">
        <v>0</v>
      </c>
      <c r="CP5" s="128">
        <v>0</v>
      </c>
      <c r="CQ5" s="128">
        <v>0</v>
      </c>
      <c r="CR5" s="128">
        <v>0</v>
      </c>
      <c r="CS5" s="128">
        <v>0</v>
      </c>
      <c r="CT5" s="128">
        <v>0</v>
      </c>
      <c r="CU5" s="128">
        <v>0</v>
      </c>
      <c r="CV5" s="129">
        <v>15556116.620647997</v>
      </c>
      <c r="CW5" s="629"/>
      <c r="CX5" s="130">
        <v>267209.37</v>
      </c>
      <c r="CY5" s="130">
        <v>0</v>
      </c>
      <c r="CZ5" s="130">
        <v>0</v>
      </c>
      <c r="DA5" s="130">
        <v>0</v>
      </c>
      <c r="DB5" s="130">
        <v>0</v>
      </c>
      <c r="DC5" s="130">
        <v>0</v>
      </c>
      <c r="DD5" s="130">
        <v>0</v>
      </c>
      <c r="DE5" s="130">
        <v>0</v>
      </c>
      <c r="DF5" s="130">
        <v>0</v>
      </c>
      <c r="DG5" s="130">
        <v>0</v>
      </c>
      <c r="DH5" s="130">
        <v>0</v>
      </c>
      <c r="DI5" s="130">
        <v>0</v>
      </c>
      <c r="DJ5" s="130">
        <v>0</v>
      </c>
      <c r="DK5" s="130">
        <v>0</v>
      </c>
      <c r="DL5" s="507"/>
      <c r="DM5" s="130">
        <v>85189.19</v>
      </c>
      <c r="DN5" s="130">
        <v>534.6</v>
      </c>
      <c r="DO5" s="130">
        <v>0</v>
      </c>
      <c r="DP5" s="130">
        <v>67401.5</v>
      </c>
      <c r="DQ5" s="130">
        <v>0</v>
      </c>
      <c r="DR5" s="130">
        <v>0</v>
      </c>
      <c r="DS5" s="130">
        <v>0</v>
      </c>
      <c r="DT5" s="130">
        <v>0</v>
      </c>
      <c r="DU5" s="130">
        <v>0</v>
      </c>
      <c r="DV5" s="130">
        <v>0</v>
      </c>
      <c r="DW5" s="130">
        <v>0</v>
      </c>
      <c r="DX5" s="130">
        <v>0</v>
      </c>
      <c r="DY5" s="130">
        <v>0</v>
      </c>
      <c r="DZ5" s="130">
        <v>67936.100000000006</v>
      </c>
      <c r="EA5" s="507"/>
      <c r="EB5" s="130">
        <v>352398.56</v>
      </c>
      <c r="EC5" s="130">
        <v>67936.100000000006</v>
      </c>
      <c r="ED5" s="630"/>
      <c r="EE5" s="130">
        <v>1336046.8500000001</v>
      </c>
      <c r="EF5" s="130">
        <v>0</v>
      </c>
      <c r="EG5" s="130">
        <v>0</v>
      </c>
      <c r="EH5" s="130">
        <v>0</v>
      </c>
      <c r="EI5" s="130">
        <v>0</v>
      </c>
      <c r="EJ5" s="130">
        <v>0</v>
      </c>
      <c r="EK5" s="130">
        <v>346583.76</v>
      </c>
      <c r="EL5" s="130">
        <v>0</v>
      </c>
      <c r="EM5" s="130">
        <v>0</v>
      </c>
      <c r="EN5" s="130">
        <v>346583.76</v>
      </c>
      <c r="EO5" s="130">
        <v>1324086.6200000001</v>
      </c>
      <c r="EP5" s="130">
        <v>0</v>
      </c>
      <c r="EQ5" s="130">
        <v>1324086.6200000001</v>
      </c>
      <c r="ER5" s="130">
        <v>77384.37</v>
      </c>
      <c r="ES5" s="130">
        <v>0</v>
      </c>
      <c r="ET5" s="130">
        <v>1748054.76</v>
      </c>
      <c r="EU5" s="507"/>
      <c r="EV5" s="130">
        <v>387287.88</v>
      </c>
      <c r="EW5" s="130">
        <v>0</v>
      </c>
      <c r="EX5" s="130">
        <v>9126.6</v>
      </c>
      <c r="EY5" s="130">
        <v>0</v>
      </c>
      <c r="EZ5" s="130">
        <v>0</v>
      </c>
      <c r="FA5" s="130">
        <v>9126.6</v>
      </c>
      <c r="FB5" s="130">
        <v>82559.45</v>
      </c>
      <c r="FC5" s="130">
        <v>0</v>
      </c>
      <c r="FD5" s="130">
        <v>0</v>
      </c>
      <c r="FE5" s="130">
        <v>82559.45</v>
      </c>
      <c r="FF5" s="130">
        <v>191326.25</v>
      </c>
      <c r="FG5" s="130">
        <v>0</v>
      </c>
      <c r="FH5" s="130">
        <v>191326.25</v>
      </c>
      <c r="FI5" s="130">
        <v>41837.71</v>
      </c>
      <c r="FJ5" s="130">
        <v>67936.100000000006</v>
      </c>
      <c r="FK5" s="130">
        <v>392786.12</v>
      </c>
      <c r="FL5" s="507"/>
      <c r="FM5" s="130">
        <v>1723334.73</v>
      </c>
      <c r="FN5" s="130">
        <v>0</v>
      </c>
      <c r="FO5" s="130">
        <v>9126.6</v>
      </c>
      <c r="FP5" s="130">
        <v>0</v>
      </c>
      <c r="FQ5" s="130">
        <v>0</v>
      </c>
      <c r="FR5" s="130">
        <v>9126.6</v>
      </c>
      <c r="FS5" s="130">
        <v>429143.21</v>
      </c>
      <c r="FT5" s="130">
        <v>0</v>
      </c>
      <c r="FU5" s="130">
        <v>0</v>
      </c>
      <c r="FV5" s="130">
        <v>429143.21</v>
      </c>
      <c r="FW5" s="130">
        <v>1515412.88</v>
      </c>
      <c r="FX5" s="130">
        <v>0</v>
      </c>
      <c r="FY5" s="130">
        <v>1515412.88</v>
      </c>
      <c r="FZ5" s="130">
        <v>119222.09</v>
      </c>
      <c r="GA5" s="130">
        <v>67936.100000000006</v>
      </c>
      <c r="GB5" s="130">
        <v>2140840.87</v>
      </c>
      <c r="GC5" s="631"/>
      <c r="GD5" s="162"/>
      <c r="GE5" s="486"/>
      <c r="GF5" s="487"/>
      <c r="GG5" s="488"/>
      <c r="GH5" s="632"/>
      <c r="GI5" s="162"/>
      <c r="GJ5" s="486"/>
      <c r="GK5" s="487"/>
      <c r="GL5" s="488"/>
      <c r="GM5" s="633"/>
      <c r="GO5" s="508"/>
      <c r="GP5" s="508"/>
    </row>
    <row r="6" spans="1:198" ht="18" customHeight="1">
      <c r="A6" s="123"/>
      <c r="B6" s="764"/>
      <c r="C6" s="131" t="s">
        <v>396</v>
      </c>
      <c r="D6" s="98" t="s">
        <v>67</v>
      </c>
      <c r="E6" s="133">
        <v>0</v>
      </c>
      <c r="F6" s="120"/>
      <c r="G6" s="133">
        <v>0.13007589597485616</v>
      </c>
      <c r="H6" s="120"/>
      <c r="I6" s="133">
        <v>1.0916487240099739</v>
      </c>
      <c r="J6" s="120"/>
      <c r="K6" s="133">
        <v>0.52089471063457615</v>
      </c>
      <c r="L6" s="111"/>
      <c r="M6" s="134" t="s">
        <v>158</v>
      </c>
      <c r="N6" s="183">
        <v>0</v>
      </c>
      <c r="O6" s="183">
        <v>0</v>
      </c>
      <c r="P6" s="183">
        <v>0</v>
      </c>
      <c r="Q6" s="183">
        <v>0</v>
      </c>
      <c r="R6" s="183">
        <v>0</v>
      </c>
      <c r="S6" s="183">
        <v>3047</v>
      </c>
      <c r="T6" s="183">
        <v>11</v>
      </c>
      <c r="U6" s="183">
        <v>0</v>
      </c>
      <c r="V6" s="183">
        <v>3058</v>
      </c>
      <c r="W6" s="183">
        <v>1368</v>
      </c>
      <c r="X6" s="183">
        <v>121</v>
      </c>
      <c r="Y6" s="183">
        <v>1489</v>
      </c>
      <c r="Z6" s="135">
        <v>675</v>
      </c>
      <c r="AA6" s="135">
        <v>0</v>
      </c>
      <c r="AB6" s="135">
        <v>0</v>
      </c>
      <c r="AC6" s="135">
        <v>0</v>
      </c>
      <c r="AD6" s="135">
        <v>0</v>
      </c>
      <c r="AE6" s="135">
        <v>0</v>
      </c>
      <c r="AF6" s="135">
        <v>0</v>
      </c>
      <c r="AG6" s="135">
        <v>0</v>
      </c>
      <c r="AH6" s="135">
        <v>0</v>
      </c>
      <c r="AI6" s="135">
        <v>0</v>
      </c>
      <c r="AJ6" s="135">
        <v>0</v>
      </c>
      <c r="AK6" s="135">
        <v>0</v>
      </c>
      <c r="AL6" s="135">
        <v>0</v>
      </c>
      <c r="AM6" s="135">
        <v>0</v>
      </c>
      <c r="AN6" s="135">
        <v>5222</v>
      </c>
      <c r="AO6" s="627"/>
      <c r="AP6" s="132">
        <v>0</v>
      </c>
      <c r="AQ6" s="132">
        <v>3.9072625505266273E-2</v>
      </c>
      <c r="AR6" s="183">
        <v>0</v>
      </c>
      <c r="AS6" s="183">
        <v>0</v>
      </c>
      <c r="AT6" s="183">
        <v>0</v>
      </c>
      <c r="AU6" s="183">
        <v>0</v>
      </c>
      <c r="AV6" s="183">
        <v>0</v>
      </c>
      <c r="AW6" s="183">
        <v>1580253.2000000416</v>
      </c>
      <c r="AX6" s="183">
        <v>9726.6000000000022</v>
      </c>
      <c r="AY6" s="183">
        <v>0</v>
      </c>
      <c r="AZ6" s="183">
        <v>1589979.8000000417</v>
      </c>
      <c r="BA6" s="183">
        <v>1231687.2729999858</v>
      </c>
      <c r="BB6" s="183">
        <v>77469.082880767295</v>
      </c>
      <c r="BC6" s="183">
        <v>1309156.3558807531</v>
      </c>
      <c r="BD6" s="135">
        <v>421298.9093137501</v>
      </c>
      <c r="BE6" s="135">
        <v>0</v>
      </c>
      <c r="BF6" s="135">
        <v>0</v>
      </c>
      <c r="BG6" s="135">
        <v>0</v>
      </c>
      <c r="BH6" s="135">
        <v>0</v>
      </c>
      <c r="BI6" s="135">
        <v>0</v>
      </c>
      <c r="BJ6" s="135">
        <v>0</v>
      </c>
      <c r="BK6" s="135">
        <v>0</v>
      </c>
      <c r="BL6" s="135">
        <v>0</v>
      </c>
      <c r="BM6" s="135">
        <v>0</v>
      </c>
      <c r="BN6" s="135">
        <v>0</v>
      </c>
      <c r="BO6" s="135">
        <v>0</v>
      </c>
      <c r="BP6" s="135">
        <v>0</v>
      </c>
      <c r="BQ6" s="135">
        <v>0</v>
      </c>
      <c r="BR6" s="136">
        <v>3320435.0651945448</v>
      </c>
      <c r="BS6" s="628"/>
      <c r="BT6" s="132">
        <v>0</v>
      </c>
      <c r="BU6" s="132">
        <v>4.122315067593324E-2</v>
      </c>
      <c r="BV6" s="183">
        <v>0</v>
      </c>
      <c r="BW6" s="183">
        <v>0</v>
      </c>
      <c r="BX6" s="183">
        <v>0</v>
      </c>
      <c r="BY6" s="433">
        <v>0</v>
      </c>
      <c r="BZ6" s="183">
        <v>0</v>
      </c>
      <c r="CA6" s="183">
        <v>1580253.2000000416</v>
      </c>
      <c r="CB6" s="183">
        <v>9726.6000000000022</v>
      </c>
      <c r="CC6" s="183">
        <v>0</v>
      </c>
      <c r="CD6" s="183">
        <v>1589979.8000000417</v>
      </c>
      <c r="CE6" s="183">
        <v>1231687.2729999858</v>
      </c>
      <c r="CF6" s="183">
        <v>77469.082880767295</v>
      </c>
      <c r="CG6" s="183">
        <v>1309156.3558807531</v>
      </c>
      <c r="CH6" s="135">
        <v>421298.9093137501</v>
      </c>
      <c r="CI6" s="135">
        <v>0</v>
      </c>
      <c r="CJ6" s="135">
        <v>0</v>
      </c>
      <c r="CK6" s="135">
        <v>0</v>
      </c>
      <c r="CL6" s="135">
        <v>0</v>
      </c>
      <c r="CM6" s="135">
        <v>0</v>
      </c>
      <c r="CN6" s="135">
        <v>0</v>
      </c>
      <c r="CO6" s="135">
        <v>0</v>
      </c>
      <c r="CP6" s="135">
        <v>0</v>
      </c>
      <c r="CQ6" s="135">
        <v>0</v>
      </c>
      <c r="CR6" s="135">
        <v>0</v>
      </c>
      <c r="CS6" s="135">
        <v>0</v>
      </c>
      <c r="CT6" s="135">
        <v>0</v>
      </c>
      <c r="CU6" s="135">
        <v>0</v>
      </c>
      <c r="CV6" s="136">
        <v>3320435.0651945448</v>
      </c>
      <c r="CW6" s="629"/>
      <c r="CX6" s="137">
        <v>710028.80000000005</v>
      </c>
      <c r="CY6" s="137">
        <v>22950</v>
      </c>
      <c r="CZ6" s="137">
        <v>22600</v>
      </c>
      <c r="DA6" s="137">
        <v>16800</v>
      </c>
      <c r="DB6" s="137">
        <v>0</v>
      </c>
      <c r="DC6" s="137">
        <v>0</v>
      </c>
      <c r="DD6" s="137">
        <v>0</v>
      </c>
      <c r="DE6" s="137">
        <v>0</v>
      </c>
      <c r="DF6" s="137">
        <v>0</v>
      </c>
      <c r="DG6" s="137">
        <v>0</v>
      </c>
      <c r="DH6" s="137">
        <v>0</v>
      </c>
      <c r="DI6" s="137">
        <v>0</v>
      </c>
      <c r="DJ6" s="137">
        <v>0</v>
      </c>
      <c r="DK6" s="137">
        <v>62350</v>
      </c>
      <c r="DL6" s="119"/>
      <c r="DM6" s="137">
        <v>40879.269999999997</v>
      </c>
      <c r="DN6" s="137">
        <v>2082.6</v>
      </c>
      <c r="DO6" s="137">
        <v>1602</v>
      </c>
      <c r="DP6" s="137">
        <v>31640.44</v>
      </c>
      <c r="DQ6" s="137">
        <v>0</v>
      </c>
      <c r="DR6" s="137">
        <v>0</v>
      </c>
      <c r="DS6" s="137">
        <v>0</v>
      </c>
      <c r="DT6" s="137">
        <v>0</v>
      </c>
      <c r="DU6" s="137">
        <v>0</v>
      </c>
      <c r="DV6" s="137">
        <v>0</v>
      </c>
      <c r="DW6" s="137">
        <v>0</v>
      </c>
      <c r="DX6" s="137">
        <v>0</v>
      </c>
      <c r="DY6" s="137">
        <v>0</v>
      </c>
      <c r="DZ6" s="137">
        <v>35325.040000000001</v>
      </c>
      <c r="EA6" s="119"/>
      <c r="EB6" s="137">
        <v>750908.07</v>
      </c>
      <c r="EC6" s="137">
        <v>97675.04</v>
      </c>
      <c r="ED6" s="630"/>
      <c r="EE6" s="137">
        <v>3633158.4</v>
      </c>
      <c r="EF6" s="137">
        <v>0</v>
      </c>
      <c r="EG6" s="137">
        <v>0</v>
      </c>
      <c r="EH6" s="137">
        <v>0</v>
      </c>
      <c r="EI6" s="137">
        <v>0</v>
      </c>
      <c r="EJ6" s="137">
        <v>0</v>
      </c>
      <c r="EK6" s="137">
        <v>767550</v>
      </c>
      <c r="EL6" s="137">
        <v>0</v>
      </c>
      <c r="EM6" s="137">
        <v>0</v>
      </c>
      <c r="EN6" s="137">
        <v>767550</v>
      </c>
      <c r="EO6" s="137">
        <v>797700</v>
      </c>
      <c r="EP6" s="137">
        <v>0</v>
      </c>
      <c r="EQ6" s="137">
        <v>797700</v>
      </c>
      <c r="ER6" s="137">
        <v>165400</v>
      </c>
      <c r="ES6" s="137">
        <v>62350</v>
      </c>
      <c r="ET6" s="137">
        <v>1793000</v>
      </c>
      <c r="EU6" s="119"/>
      <c r="EV6" s="137">
        <v>181828.17</v>
      </c>
      <c r="EW6" s="137">
        <v>0</v>
      </c>
      <c r="EX6" s="137">
        <v>7431.26</v>
      </c>
      <c r="EY6" s="137">
        <v>0</v>
      </c>
      <c r="EZ6" s="137">
        <v>0</v>
      </c>
      <c r="FA6" s="137">
        <v>7431.26</v>
      </c>
      <c r="FB6" s="137">
        <v>56144.31</v>
      </c>
      <c r="FC6" s="137">
        <v>0</v>
      </c>
      <c r="FD6" s="137">
        <v>0</v>
      </c>
      <c r="FE6" s="137">
        <v>56144.31</v>
      </c>
      <c r="FF6" s="137">
        <v>53431.5</v>
      </c>
      <c r="FG6" s="137">
        <v>0</v>
      </c>
      <c r="FH6" s="137">
        <v>53431.5</v>
      </c>
      <c r="FI6" s="137">
        <v>41874.22</v>
      </c>
      <c r="FJ6" s="137">
        <v>35325.040000000001</v>
      </c>
      <c r="FK6" s="137">
        <v>194206.33</v>
      </c>
      <c r="FL6" s="119"/>
      <c r="FM6" s="137">
        <v>3814986.57</v>
      </c>
      <c r="FN6" s="137">
        <v>0</v>
      </c>
      <c r="FO6" s="137">
        <v>7431.26</v>
      </c>
      <c r="FP6" s="137">
        <v>0</v>
      </c>
      <c r="FQ6" s="137">
        <v>0</v>
      </c>
      <c r="FR6" s="137">
        <v>7431.26</v>
      </c>
      <c r="FS6" s="137">
        <v>823694.31</v>
      </c>
      <c r="FT6" s="137">
        <v>0</v>
      </c>
      <c r="FU6" s="137">
        <v>0</v>
      </c>
      <c r="FV6" s="137">
        <v>823694.31</v>
      </c>
      <c r="FW6" s="137">
        <v>851131.5</v>
      </c>
      <c r="FX6" s="137">
        <v>0</v>
      </c>
      <c r="FY6" s="137">
        <v>851131.5</v>
      </c>
      <c r="FZ6" s="137">
        <v>207274.22</v>
      </c>
      <c r="GA6" s="137">
        <v>97675.04</v>
      </c>
      <c r="GB6" s="137">
        <v>1987206.33</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0.22159598394585972</v>
      </c>
      <c r="H7" s="120"/>
      <c r="I7" s="133">
        <v>0.54066896518275986</v>
      </c>
      <c r="J7" s="120"/>
      <c r="K7" s="133">
        <v>0.31066651906676179</v>
      </c>
      <c r="L7" s="111"/>
      <c r="M7" s="134" t="s">
        <v>183</v>
      </c>
      <c r="N7" s="183">
        <v>0</v>
      </c>
      <c r="O7" s="183">
        <v>0</v>
      </c>
      <c r="P7" s="183">
        <v>0</v>
      </c>
      <c r="Q7" s="183">
        <v>4</v>
      </c>
      <c r="R7" s="183">
        <v>4</v>
      </c>
      <c r="S7" s="183">
        <v>0</v>
      </c>
      <c r="T7" s="183">
        <v>0</v>
      </c>
      <c r="U7" s="183">
        <v>2</v>
      </c>
      <c r="V7" s="183">
        <v>2</v>
      </c>
      <c r="W7" s="183">
        <v>7</v>
      </c>
      <c r="X7" s="183">
        <v>0</v>
      </c>
      <c r="Y7" s="183">
        <v>7</v>
      </c>
      <c r="Z7" s="138">
        <v>0</v>
      </c>
      <c r="AA7" s="135">
        <v>0</v>
      </c>
      <c r="AB7" s="138">
        <v>0</v>
      </c>
      <c r="AC7" s="138">
        <v>0</v>
      </c>
      <c r="AD7" s="138">
        <v>0</v>
      </c>
      <c r="AE7" s="138">
        <v>0</v>
      </c>
      <c r="AF7" s="138">
        <v>0</v>
      </c>
      <c r="AG7" s="138">
        <v>0</v>
      </c>
      <c r="AH7" s="138">
        <v>0</v>
      </c>
      <c r="AI7" s="138">
        <v>0</v>
      </c>
      <c r="AJ7" s="138">
        <v>0</v>
      </c>
      <c r="AK7" s="138">
        <v>0</v>
      </c>
      <c r="AL7" s="138">
        <v>0</v>
      </c>
      <c r="AM7" s="135">
        <v>0</v>
      </c>
      <c r="AN7" s="135">
        <v>13</v>
      </c>
      <c r="AO7" s="627"/>
      <c r="AP7" s="132">
        <v>0</v>
      </c>
      <c r="AQ7" s="132">
        <v>1.3785683310649129E-4</v>
      </c>
      <c r="AR7" s="183">
        <v>0</v>
      </c>
      <c r="AS7" s="183">
        <v>0</v>
      </c>
      <c r="AT7" s="183">
        <v>0</v>
      </c>
      <c r="AU7" s="183">
        <v>3544.5144120454788</v>
      </c>
      <c r="AV7" s="183">
        <v>3544.5144120454788</v>
      </c>
      <c r="AW7" s="183">
        <v>0</v>
      </c>
      <c r="AX7" s="183">
        <v>0</v>
      </c>
      <c r="AY7" s="183">
        <v>2561.045096039772</v>
      </c>
      <c r="AZ7" s="183">
        <v>2561.045096039772</v>
      </c>
      <c r="BA7" s="183">
        <v>5609.6671168000003</v>
      </c>
      <c r="BB7" s="183">
        <v>0</v>
      </c>
      <c r="BC7" s="183">
        <v>5609.6671168000003</v>
      </c>
      <c r="BD7" s="135">
        <v>0</v>
      </c>
      <c r="BE7" s="135">
        <v>0</v>
      </c>
      <c r="BF7" s="135">
        <v>0</v>
      </c>
      <c r="BG7" s="135">
        <v>0</v>
      </c>
      <c r="BH7" s="135">
        <v>0</v>
      </c>
      <c r="BI7" s="135">
        <v>0</v>
      </c>
      <c r="BJ7" s="135">
        <v>0</v>
      </c>
      <c r="BK7" s="135">
        <v>0</v>
      </c>
      <c r="BL7" s="135">
        <v>0</v>
      </c>
      <c r="BM7" s="135">
        <v>0</v>
      </c>
      <c r="BN7" s="135">
        <v>0</v>
      </c>
      <c r="BO7" s="135">
        <v>0</v>
      </c>
      <c r="BP7" s="135">
        <v>0</v>
      </c>
      <c r="BQ7" s="135">
        <v>0</v>
      </c>
      <c r="BR7" s="136">
        <v>11715.22662488525</v>
      </c>
      <c r="BS7" s="628"/>
      <c r="BT7" s="132">
        <v>0</v>
      </c>
      <c r="BU7" s="132">
        <v>1.3419423990414619E-4</v>
      </c>
      <c r="BV7" s="183">
        <v>0</v>
      </c>
      <c r="BW7" s="183">
        <v>0</v>
      </c>
      <c r="BX7" s="183">
        <v>0</v>
      </c>
      <c r="BY7" s="183">
        <v>3018.4459829645693</v>
      </c>
      <c r="BZ7" s="183">
        <v>3018.4459829645693</v>
      </c>
      <c r="CA7" s="183">
        <v>0</v>
      </c>
      <c r="CB7" s="183">
        <v>0</v>
      </c>
      <c r="CC7" s="183">
        <v>2180.9408521691671</v>
      </c>
      <c r="CD7" s="183">
        <v>2180.9408521691671</v>
      </c>
      <c r="CE7" s="183">
        <v>5609.6671168000003</v>
      </c>
      <c r="CF7" s="183">
        <v>0</v>
      </c>
      <c r="CG7" s="183">
        <v>5609.6671168000003</v>
      </c>
      <c r="CH7" s="135">
        <v>0</v>
      </c>
      <c r="CI7" s="135">
        <v>0</v>
      </c>
      <c r="CJ7" s="135">
        <v>0</v>
      </c>
      <c r="CK7" s="135">
        <v>0</v>
      </c>
      <c r="CL7" s="135">
        <v>0</v>
      </c>
      <c r="CM7" s="135">
        <v>0</v>
      </c>
      <c r="CN7" s="135">
        <v>0</v>
      </c>
      <c r="CO7" s="135">
        <v>0</v>
      </c>
      <c r="CP7" s="135">
        <v>0</v>
      </c>
      <c r="CQ7" s="135">
        <v>0</v>
      </c>
      <c r="CR7" s="135">
        <v>0</v>
      </c>
      <c r="CS7" s="135">
        <v>0</v>
      </c>
      <c r="CT7" s="135">
        <v>0</v>
      </c>
      <c r="CU7" s="135">
        <v>0</v>
      </c>
      <c r="CV7" s="136">
        <v>10809.053951933736</v>
      </c>
      <c r="CW7" s="629"/>
      <c r="CX7" s="137">
        <v>4801.92</v>
      </c>
      <c r="CY7" s="137">
        <v>0</v>
      </c>
      <c r="CZ7" s="137">
        <v>0</v>
      </c>
      <c r="DA7" s="137">
        <v>4046.5</v>
      </c>
      <c r="DB7" s="137">
        <v>0</v>
      </c>
      <c r="DC7" s="137">
        <v>0</v>
      </c>
      <c r="DD7" s="137">
        <v>0</v>
      </c>
      <c r="DE7" s="137">
        <v>0</v>
      </c>
      <c r="DF7" s="137">
        <v>0</v>
      </c>
      <c r="DG7" s="137">
        <v>0</v>
      </c>
      <c r="DH7" s="137">
        <v>0</v>
      </c>
      <c r="DI7" s="137">
        <v>0</v>
      </c>
      <c r="DJ7" s="137">
        <v>0</v>
      </c>
      <c r="DK7" s="137">
        <v>4046.5</v>
      </c>
      <c r="DL7" s="119"/>
      <c r="DM7" s="137">
        <v>13458.79</v>
      </c>
      <c r="DN7" s="137">
        <v>0</v>
      </c>
      <c r="DO7" s="137">
        <v>0</v>
      </c>
      <c r="DP7" s="137">
        <v>0</v>
      </c>
      <c r="DQ7" s="137">
        <v>0</v>
      </c>
      <c r="DR7" s="137">
        <v>0</v>
      </c>
      <c r="DS7" s="137">
        <v>0</v>
      </c>
      <c r="DT7" s="137">
        <v>0</v>
      </c>
      <c r="DU7" s="137">
        <v>0</v>
      </c>
      <c r="DV7" s="137">
        <v>0</v>
      </c>
      <c r="DW7" s="137">
        <v>0</v>
      </c>
      <c r="DX7" s="137">
        <v>0</v>
      </c>
      <c r="DY7" s="137">
        <v>0</v>
      </c>
      <c r="DZ7" s="137">
        <v>0</v>
      </c>
      <c r="EA7" s="119"/>
      <c r="EB7" s="137">
        <v>18260.71</v>
      </c>
      <c r="EC7" s="137">
        <v>4046.5</v>
      </c>
      <c r="ED7" s="630"/>
      <c r="EE7" s="137">
        <v>19207.68</v>
      </c>
      <c r="EF7" s="137">
        <v>0</v>
      </c>
      <c r="EG7" s="137">
        <v>0</v>
      </c>
      <c r="EH7" s="137">
        <v>0</v>
      </c>
      <c r="EI7" s="137">
        <v>0</v>
      </c>
      <c r="EJ7" s="137">
        <v>0</v>
      </c>
      <c r="EK7" s="137">
        <v>0</v>
      </c>
      <c r="EL7" s="137">
        <v>0</v>
      </c>
      <c r="EM7" s="137">
        <v>0</v>
      </c>
      <c r="EN7" s="137">
        <v>0</v>
      </c>
      <c r="EO7" s="137">
        <v>4037.21</v>
      </c>
      <c r="EP7" s="137">
        <v>0</v>
      </c>
      <c r="EQ7" s="137">
        <v>4037.21</v>
      </c>
      <c r="ER7" s="137">
        <v>0</v>
      </c>
      <c r="ES7" s="137">
        <v>4046.5</v>
      </c>
      <c r="ET7" s="137">
        <v>8083.71</v>
      </c>
      <c r="EU7" s="119"/>
      <c r="EV7" s="137">
        <v>65192.21</v>
      </c>
      <c r="EW7" s="137">
        <v>0</v>
      </c>
      <c r="EX7" s="137">
        <v>61.88</v>
      </c>
      <c r="EY7" s="137">
        <v>0</v>
      </c>
      <c r="EZ7" s="137">
        <v>0</v>
      </c>
      <c r="FA7" s="137">
        <v>61.88</v>
      </c>
      <c r="FB7" s="137">
        <v>4287.18</v>
      </c>
      <c r="FC7" s="137">
        <v>0</v>
      </c>
      <c r="FD7" s="137">
        <v>0</v>
      </c>
      <c r="FE7" s="137">
        <v>4287.18</v>
      </c>
      <c r="FF7" s="137">
        <v>13781.45</v>
      </c>
      <c r="FG7" s="137">
        <v>0</v>
      </c>
      <c r="FH7" s="137">
        <v>13781.45</v>
      </c>
      <c r="FI7" s="137">
        <v>6</v>
      </c>
      <c r="FJ7" s="137">
        <v>0</v>
      </c>
      <c r="FK7" s="137">
        <v>18136.509999999998</v>
      </c>
      <c r="FL7" s="119"/>
      <c r="FM7" s="137">
        <v>84399.89</v>
      </c>
      <c r="FN7" s="137">
        <v>0</v>
      </c>
      <c r="FO7" s="137">
        <v>61.88</v>
      </c>
      <c r="FP7" s="137">
        <v>0</v>
      </c>
      <c r="FQ7" s="137">
        <v>0</v>
      </c>
      <c r="FR7" s="137">
        <v>61.88</v>
      </c>
      <c r="FS7" s="137">
        <v>4287.18</v>
      </c>
      <c r="FT7" s="137">
        <v>0</v>
      </c>
      <c r="FU7" s="137">
        <v>0</v>
      </c>
      <c r="FV7" s="137">
        <v>4287.18</v>
      </c>
      <c r="FW7" s="137">
        <v>17818.66</v>
      </c>
      <c r="FX7" s="137">
        <v>0</v>
      </c>
      <c r="FY7" s="137">
        <v>17818.66</v>
      </c>
      <c r="FZ7" s="137">
        <v>6</v>
      </c>
      <c r="GA7" s="137">
        <v>4046.5</v>
      </c>
      <c r="GB7" s="137">
        <v>26220.22</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161884.85239678971</v>
      </c>
      <c r="X8" s="183">
        <v>42448.749645789685</v>
      </c>
      <c r="Y8" s="183">
        <v>204333.60204257938</v>
      </c>
      <c r="Z8" s="138">
        <v>215660.86924073033</v>
      </c>
      <c r="AA8" s="135">
        <v>0</v>
      </c>
      <c r="AB8" s="138">
        <v>0</v>
      </c>
      <c r="AC8" s="138">
        <v>0</v>
      </c>
      <c r="AD8" s="138">
        <v>0</v>
      </c>
      <c r="AE8" s="138">
        <v>0</v>
      </c>
      <c r="AF8" s="138">
        <v>0</v>
      </c>
      <c r="AG8" s="138">
        <v>0</v>
      </c>
      <c r="AH8" s="138">
        <v>0</v>
      </c>
      <c r="AI8" s="138">
        <v>0</v>
      </c>
      <c r="AJ8" s="138">
        <v>0</v>
      </c>
      <c r="AK8" s="138">
        <v>0</v>
      </c>
      <c r="AL8" s="138">
        <v>0</v>
      </c>
      <c r="AM8" s="135">
        <v>0</v>
      </c>
      <c r="AN8" s="135">
        <v>419994.47128330974</v>
      </c>
      <c r="AO8" s="627"/>
      <c r="AP8" s="132">
        <v>0</v>
      </c>
      <c r="AQ8" s="132">
        <v>9.9694397485527525E-2</v>
      </c>
      <c r="AR8" s="183">
        <v>0</v>
      </c>
      <c r="AS8" s="183">
        <v>0</v>
      </c>
      <c r="AT8" s="183">
        <v>0</v>
      </c>
      <c r="AU8" s="183">
        <v>0</v>
      </c>
      <c r="AV8" s="183">
        <v>0</v>
      </c>
      <c r="AW8" s="183">
        <v>0</v>
      </c>
      <c r="AX8" s="183">
        <v>0</v>
      </c>
      <c r="AY8" s="183">
        <v>0</v>
      </c>
      <c r="AZ8" s="183">
        <v>0</v>
      </c>
      <c r="BA8" s="183">
        <v>5930307.6563729541</v>
      </c>
      <c r="BB8" s="183">
        <v>0</v>
      </c>
      <c r="BC8" s="183">
        <v>5930307.6563729541</v>
      </c>
      <c r="BD8" s="135">
        <v>2541832.8495106813</v>
      </c>
      <c r="BE8" s="135">
        <v>0</v>
      </c>
      <c r="BF8" s="135">
        <v>0</v>
      </c>
      <c r="BG8" s="135">
        <v>0</v>
      </c>
      <c r="BH8" s="135">
        <v>0</v>
      </c>
      <c r="BI8" s="135">
        <v>0</v>
      </c>
      <c r="BJ8" s="135">
        <v>0</v>
      </c>
      <c r="BK8" s="135">
        <v>0</v>
      </c>
      <c r="BL8" s="135">
        <v>0</v>
      </c>
      <c r="BM8" s="135">
        <v>0</v>
      </c>
      <c r="BN8" s="135">
        <v>0</v>
      </c>
      <c r="BO8" s="135">
        <v>0</v>
      </c>
      <c r="BP8" s="135">
        <v>0</v>
      </c>
      <c r="BQ8" s="135">
        <v>0</v>
      </c>
      <c r="BR8" s="136">
        <v>8472140.505883636</v>
      </c>
      <c r="BS8" s="628"/>
      <c r="BT8" s="132">
        <v>0</v>
      </c>
      <c r="BU8" s="132">
        <v>8.4615542343816394E-2</v>
      </c>
      <c r="BV8" s="183">
        <v>0</v>
      </c>
      <c r="BW8" s="183">
        <v>0</v>
      </c>
      <c r="BX8" s="183">
        <v>0</v>
      </c>
      <c r="BY8" s="183">
        <v>0</v>
      </c>
      <c r="BZ8" s="183">
        <v>0</v>
      </c>
      <c r="CA8" s="183">
        <v>0</v>
      </c>
      <c r="CB8" s="183">
        <v>0</v>
      </c>
      <c r="CC8" s="183">
        <v>0</v>
      </c>
      <c r="CD8" s="183">
        <v>0</v>
      </c>
      <c r="CE8" s="183">
        <v>4294660.4147721929</v>
      </c>
      <c r="CF8" s="183">
        <v>0</v>
      </c>
      <c r="CG8" s="183">
        <v>4294660.4147721929</v>
      </c>
      <c r="CH8" s="135">
        <v>2520937.3561883643</v>
      </c>
      <c r="CI8" s="135">
        <v>0</v>
      </c>
      <c r="CJ8" s="135">
        <v>0</v>
      </c>
      <c r="CK8" s="135">
        <v>0</v>
      </c>
      <c r="CL8" s="135">
        <v>0</v>
      </c>
      <c r="CM8" s="135">
        <v>0</v>
      </c>
      <c r="CN8" s="135">
        <v>0</v>
      </c>
      <c r="CO8" s="135">
        <v>0</v>
      </c>
      <c r="CP8" s="135">
        <v>0</v>
      </c>
      <c r="CQ8" s="135">
        <v>0</v>
      </c>
      <c r="CR8" s="135">
        <v>0</v>
      </c>
      <c r="CS8" s="135">
        <v>0</v>
      </c>
      <c r="CT8" s="135">
        <v>0</v>
      </c>
      <c r="CU8" s="135">
        <v>0</v>
      </c>
      <c r="CV8" s="136">
        <v>6815597.7709605573</v>
      </c>
      <c r="CW8" s="629"/>
      <c r="CX8" s="137">
        <v>0</v>
      </c>
      <c r="CY8" s="137">
        <v>31595.73</v>
      </c>
      <c r="CZ8" s="137">
        <v>5.72</v>
      </c>
      <c r="DA8" s="137">
        <v>0</v>
      </c>
      <c r="DB8" s="137">
        <v>0</v>
      </c>
      <c r="DC8" s="137">
        <v>0</v>
      </c>
      <c r="DD8" s="137">
        <v>0</v>
      </c>
      <c r="DE8" s="137">
        <v>0</v>
      </c>
      <c r="DF8" s="137">
        <v>0</v>
      </c>
      <c r="DG8" s="137">
        <v>0</v>
      </c>
      <c r="DH8" s="137">
        <v>0</v>
      </c>
      <c r="DI8" s="137">
        <v>0</v>
      </c>
      <c r="DJ8" s="137">
        <v>0</v>
      </c>
      <c r="DK8" s="137">
        <v>31601.45</v>
      </c>
      <c r="DL8" s="507"/>
      <c r="DM8" s="137">
        <v>0</v>
      </c>
      <c r="DN8" s="137">
        <v>1323.1</v>
      </c>
      <c r="DO8" s="137">
        <v>0.14000000000000001</v>
      </c>
      <c r="DP8" s="137">
        <v>0</v>
      </c>
      <c r="DQ8" s="137">
        <v>0</v>
      </c>
      <c r="DR8" s="137">
        <v>0</v>
      </c>
      <c r="DS8" s="137">
        <v>0</v>
      </c>
      <c r="DT8" s="137">
        <v>0</v>
      </c>
      <c r="DU8" s="137">
        <v>0</v>
      </c>
      <c r="DV8" s="137">
        <v>0</v>
      </c>
      <c r="DW8" s="137">
        <v>0</v>
      </c>
      <c r="DX8" s="137">
        <v>0</v>
      </c>
      <c r="DY8" s="137">
        <v>0</v>
      </c>
      <c r="DZ8" s="137">
        <v>1323.24</v>
      </c>
      <c r="EA8" s="507"/>
      <c r="EB8" s="137">
        <v>0</v>
      </c>
      <c r="EC8" s="137">
        <v>32924.68</v>
      </c>
      <c r="ED8" s="630"/>
      <c r="EE8" s="137">
        <v>0</v>
      </c>
      <c r="EF8" s="137">
        <v>0</v>
      </c>
      <c r="EG8" s="137">
        <v>0</v>
      </c>
      <c r="EH8" s="137">
        <v>0</v>
      </c>
      <c r="EI8" s="137">
        <v>0</v>
      </c>
      <c r="EJ8" s="137">
        <v>0</v>
      </c>
      <c r="EK8" s="137">
        <v>0</v>
      </c>
      <c r="EL8" s="137">
        <v>0</v>
      </c>
      <c r="EM8" s="137">
        <v>0</v>
      </c>
      <c r="EN8" s="137">
        <v>0</v>
      </c>
      <c r="EO8" s="137">
        <v>204043.68</v>
      </c>
      <c r="EP8" s="137">
        <v>0</v>
      </c>
      <c r="EQ8" s="137">
        <v>204043.68</v>
      </c>
      <c r="ER8" s="137">
        <v>488081.79</v>
      </c>
      <c r="ES8" s="137">
        <v>31601.45</v>
      </c>
      <c r="ET8" s="137">
        <v>723726.91</v>
      </c>
      <c r="EU8" s="507"/>
      <c r="EV8" s="137">
        <v>0</v>
      </c>
      <c r="EW8" s="137">
        <v>0</v>
      </c>
      <c r="EX8" s="137">
        <v>0</v>
      </c>
      <c r="EY8" s="137">
        <v>0</v>
      </c>
      <c r="EZ8" s="137">
        <v>0</v>
      </c>
      <c r="FA8" s="137">
        <v>0</v>
      </c>
      <c r="FB8" s="137">
        <v>0</v>
      </c>
      <c r="FC8" s="137">
        <v>0</v>
      </c>
      <c r="FD8" s="137">
        <v>0</v>
      </c>
      <c r="FE8" s="137">
        <v>0</v>
      </c>
      <c r="FF8" s="137">
        <v>9554.89</v>
      </c>
      <c r="FG8" s="137">
        <v>0</v>
      </c>
      <c r="FH8" s="137">
        <v>9554.89</v>
      </c>
      <c r="FI8" s="137">
        <v>19325.53</v>
      </c>
      <c r="FJ8" s="137">
        <v>1323.24</v>
      </c>
      <c r="FK8" s="137">
        <v>30203.66</v>
      </c>
      <c r="FL8" s="507"/>
      <c r="FM8" s="137">
        <v>0</v>
      </c>
      <c r="FN8" s="137">
        <v>0</v>
      </c>
      <c r="FO8" s="137">
        <v>0</v>
      </c>
      <c r="FP8" s="137">
        <v>0</v>
      </c>
      <c r="FQ8" s="137">
        <v>0</v>
      </c>
      <c r="FR8" s="137">
        <v>0</v>
      </c>
      <c r="FS8" s="137">
        <v>0</v>
      </c>
      <c r="FT8" s="137">
        <v>0</v>
      </c>
      <c r="FU8" s="137">
        <v>0</v>
      </c>
      <c r="FV8" s="137">
        <v>0</v>
      </c>
      <c r="FW8" s="137">
        <v>213598.57</v>
      </c>
      <c r="FX8" s="137">
        <v>0</v>
      </c>
      <c r="FY8" s="137">
        <v>213598.57</v>
      </c>
      <c r="FZ8" s="137">
        <v>507407.32</v>
      </c>
      <c r="GA8" s="137">
        <v>32924.68</v>
      </c>
      <c r="GB8" s="137">
        <v>753930.57</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0.25751638423962525</v>
      </c>
      <c r="H9" s="120"/>
      <c r="I9" s="133">
        <v>0</v>
      </c>
      <c r="J9" s="120"/>
      <c r="K9" s="133">
        <v>0.13238352295191255</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111150</v>
      </c>
      <c r="CY9" s="137">
        <v>0</v>
      </c>
      <c r="CZ9" s="137">
        <v>0</v>
      </c>
      <c r="DA9" s="137">
        <v>0</v>
      </c>
      <c r="DB9" s="137">
        <v>0</v>
      </c>
      <c r="DC9" s="137">
        <v>0</v>
      </c>
      <c r="DD9" s="137">
        <v>0</v>
      </c>
      <c r="DE9" s="137">
        <v>0</v>
      </c>
      <c r="DF9" s="137">
        <v>0</v>
      </c>
      <c r="DG9" s="137">
        <v>0</v>
      </c>
      <c r="DH9" s="137">
        <v>0</v>
      </c>
      <c r="DI9" s="137">
        <v>0</v>
      </c>
      <c r="DJ9" s="137">
        <v>0</v>
      </c>
      <c r="DK9" s="137">
        <v>0</v>
      </c>
      <c r="DL9" s="119"/>
      <c r="DM9" s="137">
        <v>10228.84</v>
      </c>
      <c r="DN9" s="137">
        <v>534.6</v>
      </c>
      <c r="DO9" s="137">
        <v>0</v>
      </c>
      <c r="DP9" s="137">
        <v>30722.44</v>
      </c>
      <c r="DQ9" s="137">
        <v>0</v>
      </c>
      <c r="DR9" s="137">
        <v>0</v>
      </c>
      <c r="DS9" s="137">
        <v>0</v>
      </c>
      <c r="DT9" s="137">
        <v>0</v>
      </c>
      <c r="DU9" s="137">
        <v>0</v>
      </c>
      <c r="DV9" s="137">
        <v>0</v>
      </c>
      <c r="DW9" s="137">
        <v>0</v>
      </c>
      <c r="DX9" s="137">
        <v>0</v>
      </c>
      <c r="DY9" s="137">
        <v>0</v>
      </c>
      <c r="DZ9" s="137">
        <v>31257.040000000001</v>
      </c>
      <c r="EA9" s="119"/>
      <c r="EB9" s="137">
        <v>121378.84</v>
      </c>
      <c r="EC9" s="137">
        <v>31257.040000000001</v>
      </c>
      <c r="ED9" s="630"/>
      <c r="EE9" s="137">
        <v>370500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33757.550000000003</v>
      </c>
      <c r="EW9" s="137">
        <v>188.78</v>
      </c>
      <c r="EX9" s="137">
        <v>428.83</v>
      </c>
      <c r="EY9" s="137">
        <v>0</v>
      </c>
      <c r="EZ9" s="137">
        <v>0</v>
      </c>
      <c r="FA9" s="137">
        <v>617.61</v>
      </c>
      <c r="FB9" s="137">
        <v>4255.12</v>
      </c>
      <c r="FC9" s="137">
        <v>0</v>
      </c>
      <c r="FD9" s="137">
        <v>0</v>
      </c>
      <c r="FE9" s="137">
        <v>4255.12</v>
      </c>
      <c r="FF9" s="137">
        <v>3238.82</v>
      </c>
      <c r="FG9" s="137">
        <v>0</v>
      </c>
      <c r="FH9" s="137">
        <v>3238.82</v>
      </c>
      <c r="FI9" s="137">
        <v>14148.45</v>
      </c>
      <c r="FJ9" s="137">
        <v>31257.040000000001</v>
      </c>
      <c r="FK9" s="137">
        <v>53517.04</v>
      </c>
      <c r="FL9" s="119"/>
      <c r="FM9" s="137">
        <v>404257.55</v>
      </c>
      <c r="FN9" s="137">
        <v>188.78</v>
      </c>
      <c r="FO9" s="137">
        <v>428.83</v>
      </c>
      <c r="FP9" s="137">
        <v>0</v>
      </c>
      <c r="FQ9" s="137">
        <v>0</v>
      </c>
      <c r="FR9" s="137">
        <v>617.61</v>
      </c>
      <c r="FS9" s="137">
        <v>4255.12</v>
      </c>
      <c r="FT9" s="137">
        <v>0</v>
      </c>
      <c r="FU9" s="137">
        <v>0</v>
      </c>
      <c r="FV9" s="137">
        <v>4255.12</v>
      </c>
      <c r="FW9" s="137">
        <v>3238.82</v>
      </c>
      <c r="FX9" s="137">
        <v>0</v>
      </c>
      <c r="FY9" s="137">
        <v>3238.82</v>
      </c>
      <c r="FZ9" s="137">
        <v>14148.45</v>
      </c>
      <c r="GA9" s="137">
        <v>31257.040000000001</v>
      </c>
      <c r="GB9" s="137">
        <v>53517.04</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75</v>
      </c>
      <c r="Y10" s="183">
        <v>75</v>
      </c>
      <c r="Z10" s="138">
        <v>397</v>
      </c>
      <c r="AA10" s="135">
        <v>0</v>
      </c>
      <c r="AB10" s="138">
        <v>0</v>
      </c>
      <c r="AC10" s="138">
        <v>0</v>
      </c>
      <c r="AD10" s="138">
        <v>0</v>
      </c>
      <c r="AE10" s="138">
        <v>0</v>
      </c>
      <c r="AF10" s="138">
        <v>0</v>
      </c>
      <c r="AG10" s="138">
        <v>0</v>
      </c>
      <c r="AH10" s="138">
        <v>0</v>
      </c>
      <c r="AI10" s="138">
        <v>0</v>
      </c>
      <c r="AJ10" s="138">
        <v>0</v>
      </c>
      <c r="AK10" s="138">
        <v>0</v>
      </c>
      <c r="AL10" s="138">
        <v>0</v>
      </c>
      <c r="AM10" s="135">
        <v>0</v>
      </c>
      <c r="AN10" s="135">
        <v>472</v>
      </c>
      <c r="AO10" s="627"/>
      <c r="AP10" s="132">
        <v>0</v>
      </c>
      <c r="AQ10" s="132">
        <v>2.1666838801775484E-3</v>
      </c>
      <c r="AR10" s="183">
        <v>0</v>
      </c>
      <c r="AS10" s="183">
        <v>0</v>
      </c>
      <c r="AT10" s="183">
        <v>0</v>
      </c>
      <c r="AU10" s="183">
        <v>0</v>
      </c>
      <c r="AV10" s="183">
        <v>0</v>
      </c>
      <c r="AW10" s="183">
        <v>0</v>
      </c>
      <c r="AX10" s="183">
        <v>0</v>
      </c>
      <c r="AY10" s="183">
        <v>0</v>
      </c>
      <c r="AZ10" s="183">
        <v>0</v>
      </c>
      <c r="BA10" s="183">
        <v>0</v>
      </c>
      <c r="BB10" s="183">
        <v>29257.49999999996</v>
      </c>
      <c r="BC10" s="183">
        <v>29257.49999999996</v>
      </c>
      <c r="BD10" s="135">
        <v>154869.70000000115</v>
      </c>
      <c r="BE10" s="135">
        <v>0</v>
      </c>
      <c r="BF10" s="135">
        <v>0</v>
      </c>
      <c r="BG10" s="135">
        <v>0</v>
      </c>
      <c r="BH10" s="135">
        <v>0</v>
      </c>
      <c r="BI10" s="135">
        <v>0</v>
      </c>
      <c r="BJ10" s="135">
        <v>0</v>
      </c>
      <c r="BK10" s="135">
        <v>0</v>
      </c>
      <c r="BL10" s="135">
        <v>0</v>
      </c>
      <c r="BM10" s="135">
        <v>0</v>
      </c>
      <c r="BN10" s="135">
        <v>0</v>
      </c>
      <c r="BO10" s="135">
        <v>0</v>
      </c>
      <c r="BP10" s="135">
        <v>0</v>
      </c>
      <c r="BQ10" s="135">
        <v>0</v>
      </c>
      <c r="BR10" s="136">
        <v>184127.20000000112</v>
      </c>
      <c r="BS10" s="628"/>
      <c r="BT10" s="132">
        <v>0</v>
      </c>
      <c r="BU10" s="132">
        <v>2.2859363788501081E-3</v>
      </c>
      <c r="BV10" s="183">
        <v>0</v>
      </c>
      <c r="BW10" s="183">
        <v>0</v>
      </c>
      <c r="BX10" s="183">
        <v>0</v>
      </c>
      <c r="BY10" s="183">
        <v>0</v>
      </c>
      <c r="BZ10" s="183">
        <v>0</v>
      </c>
      <c r="CA10" s="183">
        <v>0</v>
      </c>
      <c r="CB10" s="183">
        <v>0</v>
      </c>
      <c r="CC10" s="183">
        <v>0</v>
      </c>
      <c r="CD10" s="183">
        <v>0</v>
      </c>
      <c r="CE10" s="183">
        <v>0</v>
      </c>
      <c r="CF10" s="183">
        <v>29257.49999999996</v>
      </c>
      <c r="CG10" s="183">
        <v>29257.49999999996</v>
      </c>
      <c r="CH10" s="135">
        <v>154869.70000000115</v>
      </c>
      <c r="CI10" s="135">
        <v>0</v>
      </c>
      <c r="CJ10" s="135">
        <v>0</v>
      </c>
      <c r="CK10" s="135">
        <v>0</v>
      </c>
      <c r="CL10" s="135">
        <v>0</v>
      </c>
      <c r="CM10" s="135">
        <v>0</v>
      </c>
      <c r="CN10" s="135">
        <v>0</v>
      </c>
      <c r="CO10" s="135">
        <v>0</v>
      </c>
      <c r="CP10" s="135">
        <v>0</v>
      </c>
      <c r="CQ10" s="135">
        <v>0</v>
      </c>
      <c r="CR10" s="135">
        <v>0</v>
      </c>
      <c r="CS10" s="135">
        <v>0</v>
      </c>
      <c r="CT10" s="135">
        <v>0</v>
      </c>
      <c r="CU10" s="135">
        <v>0</v>
      </c>
      <c r="CV10" s="136">
        <v>184127.20000000112</v>
      </c>
      <c r="CW10" s="629"/>
      <c r="CX10" s="137">
        <v>0</v>
      </c>
      <c r="CY10" s="137">
        <v>22850</v>
      </c>
      <c r="CZ10" s="137">
        <v>0</v>
      </c>
      <c r="DA10" s="137">
        <v>0</v>
      </c>
      <c r="DB10" s="137">
        <v>0</v>
      </c>
      <c r="DC10" s="137">
        <v>0</v>
      </c>
      <c r="DD10" s="137">
        <v>0</v>
      </c>
      <c r="DE10" s="137">
        <v>0</v>
      </c>
      <c r="DF10" s="137">
        <v>0</v>
      </c>
      <c r="DG10" s="137">
        <v>0</v>
      </c>
      <c r="DH10" s="137">
        <v>0</v>
      </c>
      <c r="DI10" s="137">
        <v>0</v>
      </c>
      <c r="DJ10" s="137">
        <v>0</v>
      </c>
      <c r="DK10" s="137">
        <v>22850</v>
      </c>
      <c r="DL10" s="119"/>
      <c r="DM10" s="137">
        <v>0</v>
      </c>
      <c r="DN10" s="137">
        <v>2285</v>
      </c>
      <c r="DO10" s="137">
        <v>0</v>
      </c>
      <c r="DP10" s="137">
        <v>0</v>
      </c>
      <c r="DQ10" s="137">
        <v>0</v>
      </c>
      <c r="DR10" s="137">
        <v>0</v>
      </c>
      <c r="DS10" s="137">
        <v>0</v>
      </c>
      <c r="DT10" s="137">
        <v>0</v>
      </c>
      <c r="DU10" s="137">
        <v>0</v>
      </c>
      <c r="DV10" s="137">
        <v>0</v>
      </c>
      <c r="DW10" s="137">
        <v>0</v>
      </c>
      <c r="DX10" s="137">
        <v>0</v>
      </c>
      <c r="DY10" s="137">
        <v>0</v>
      </c>
      <c r="DZ10" s="137">
        <v>2285</v>
      </c>
      <c r="EA10" s="119"/>
      <c r="EB10" s="137">
        <v>0</v>
      </c>
      <c r="EC10" s="137">
        <v>25135</v>
      </c>
      <c r="ED10" s="630"/>
      <c r="EE10" s="137">
        <v>0</v>
      </c>
      <c r="EF10" s="137">
        <v>0</v>
      </c>
      <c r="EG10" s="137">
        <v>0</v>
      </c>
      <c r="EH10" s="137">
        <v>0</v>
      </c>
      <c r="EI10" s="137">
        <v>0</v>
      </c>
      <c r="EJ10" s="137">
        <v>0</v>
      </c>
      <c r="EK10" s="137">
        <v>0</v>
      </c>
      <c r="EL10" s="137">
        <v>0</v>
      </c>
      <c r="EM10" s="137">
        <v>0</v>
      </c>
      <c r="EN10" s="137">
        <v>0</v>
      </c>
      <c r="EO10" s="137">
        <v>0</v>
      </c>
      <c r="EP10" s="137">
        <v>0</v>
      </c>
      <c r="EQ10" s="137">
        <v>0</v>
      </c>
      <c r="ER10" s="137">
        <v>750</v>
      </c>
      <c r="ES10" s="137">
        <v>22850</v>
      </c>
      <c r="ET10" s="137">
        <v>23600</v>
      </c>
      <c r="EU10" s="119"/>
      <c r="EV10" s="137">
        <v>0</v>
      </c>
      <c r="EW10" s="137">
        <v>0</v>
      </c>
      <c r="EX10" s="137">
        <v>0</v>
      </c>
      <c r="EY10" s="137">
        <v>0</v>
      </c>
      <c r="EZ10" s="137">
        <v>0</v>
      </c>
      <c r="FA10" s="137">
        <v>0</v>
      </c>
      <c r="FB10" s="137">
        <v>0</v>
      </c>
      <c r="FC10" s="137">
        <v>0</v>
      </c>
      <c r="FD10" s="137">
        <v>0</v>
      </c>
      <c r="FE10" s="137">
        <v>0</v>
      </c>
      <c r="FF10" s="137">
        <v>0</v>
      </c>
      <c r="FG10" s="137">
        <v>0</v>
      </c>
      <c r="FH10" s="137">
        <v>0</v>
      </c>
      <c r="FI10" s="137">
        <v>75</v>
      </c>
      <c r="FJ10" s="137">
        <v>2285</v>
      </c>
      <c r="FK10" s="137">
        <v>2360</v>
      </c>
      <c r="FL10" s="119"/>
      <c r="FM10" s="137">
        <v>0</v>
      </c>
      <c r="FN10" s="137">
        <v>0</v>
      </c>
      <c r="FO10" s="137">
        <v>0</v>
      </c>
      <c r="FP10" s="137">
        <v>0</v>
      </c>
      <c r="FQ10" s="137">
        <v>0</v>
      </c>
      <c r="FR10" s="137">
        <v>0</v>
      </c>
      <c r="FS10" s="137">
        <v>0</v>
      </c>
      <c r="FT10" s="137">
        <v>0</v>
      </c>
      <c r="FU10" s="137">
        <v>0</v>
      </c>
      <c r="FV10" s="137">
        <v>0</v>
      </c>
      <c r="FW10" s="137">
        <v>0</v>
      </c>
      <c r="FX10" s="137">
        <v>0</v>
      </c>
      <c r="FY10" s="137">
        <v>0</v>
      </c>
      <c r="FZ10" s="137">
        <v>825</v>
      </c>
      <c r="GA10" s="137">
        <v>25135</v>
      </c>
      <c r="GB10" s="137">
        <v>25960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283</v>
      </c>
      <c r="X11" s="183">
        <v>0</v>
      </c>
      <c r="Y11" s="183">
        <v>283</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283</v>
      </c>
      <c r="AO11" s="627"/>
      <c r="AP11" s="132">
        <v>0</v>
      </c>
      <c r="AQ11" s="132">
        <v>2.2087985339221271E-3</v>
      </c>
      <c r="AR11" s="183">
        <v>0</v>
      </c>
      <c r="AS11" s="183">
        <v>0</v>
      </c>
      <c r="AT11" s="183">
        <v>0</v>
      </c>
      <c r="AU11" s="183">
        <v>0</v>
      </c>
      <c r="AV11" s="183">
        <v>0</v>
      </c>
      <c r="AW11" s="183">
        <v>0</v>
      </c>
      <c r="AX11" s="183">
        <v>0</v>
      </c>
      <c r="AY11" s="183">
        <v>0</v>
      </c>
      <c r="AZ11" s="183">
        <v>0</v>
      </c>
      <c r="BA11" s="183">
        <v>187706.14999999991</v>
      </c>
      <c r="BB11" s="183">
        <v>0</v>
      </c>
      <c r="BC11" s="183">
        <v>187706.14999999991</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187706.14999999991</v>
      </c>
      <c r="BS11" s="628"/>
      <c r="BT11" s="132">
        <v>0</v>
      </c>
      <c r="BU11" s="132">
        <v>2.3303689884975843E-3</v>
      </c>
      <c r="BV11" s="183">
        <v>0</v>
      </c>
      <c r="BW11" s="183">
        <v>0</v>
      </c>
      <c r="BX11" s="183">
        <v>0</v>
      </c>
      <c r="BY11" s="183">
        <v>0</v>
      </c>
      <c r="BZ11" s="183">
        <v>0</v>
      </c>
      <c r="CA11" s="183">
        <v>0</v>
      </c>
      <c r="CB11" s="183">
        <v>0</v>
      </c>
      <c r="CC11" s="183">
        <v>0</v>
      </c>
      <c r="CD11" s="183">
        <v>0</v>
      </c>
      <c r="CE11" s="183">
        <v>187706.14999999991</v>
      </c>
      <c r="CF11" s="183">
        <v>0</v>
      </c>
      <c r="CG11" s="183">
        <v>187706.14999999991</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187706.14999999991</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0</v>
      </c>
      <c r="F12" s="120"/>
      <c r="G12" s="298">
        <v>0.20835525069321956</v>
      </c>
      <c r="H12" s="120"/>
      <c r="I12" s="298">
        <v>2.0233561226034502</v>
      </c>
      <c r="J12" s="120"/>
      <c r="K12" s="298">
        <v>0.82755809177380901</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0.35417019636495467</v>
      </c>
      <c r="AR12" s="306">
        <v>0</v>
      </c>
      <c r="AS12" s="306">
        <v>0</v>
      </c>
      <c r="AT12" s="306">
        <v>0</v>
      </c>
      <c r="AU12" s="306">
        <v>3544.5144120454788</v>
      </c>
      <c r="AV12" s="306">
        <v>3544.5144120454788</v>
      </c>
      <c r="AW12" s="306">
        <v>7234343.7232392747</v>
      </c>
      <c r="AX12" s="306">
        <v>524408.86744844005</v>
      </c>
      <c r="AY12" s="306">
        <v>2561.045096039772</v>
      </c>
      <c r="AZ12" s="307">
        <v>7761313.6357837543</v>
      </c>
      <c r="BA12" s="306">
        <v>19101209.471269339</v>
      </c>
      <c r="BB12" s="306">
        <v>113707.14666323306</v>
      </c>
      <c r="BC12" s="306">
        <v>19214916.617932573</v>
      </c>
      <c r="BD12" s="307">
        <v>3118001.4588244325</v>
      </c>
      <c r="BE12" s="307">
        <v>0</v>
      </c>
      <c r="BF12" s="307">
        <v>0</v>
      </c>
      <c r="BG12" s="307">
        <v>0</v>
      </c>
      <c r="BH12" s="307">
        <v>0</v>
      </c>
      <c r="BI12" s="307">
        <v>0</v>
      </c>
      <c r="BJ12" s="307">
        <v>0</v>
      </c>
      <c r="BK12" s="307">
        <v>0</v>
      </c>
      <c r="BL12" s="307">
        <v>0</v>
      </c>
      <c r="BM12" s="307">
        <v>0</v>
      </c>
      <c r="BN12" s="307">
        <v>0</v>
      </c>
      <c r="BO12" s="307">
        <v>0</v>
      </c>
      <c r="BP12" s="307">
        <v>0</v>
      </c>
      <c r="BQ12" s="306">
        <v>0</v>
      </c>
      <c r="BR12" s="306">
        <v>30097776.226952806</v>
      </c>
      <c r="BS12" s="628"/>
      <c r="BT12" s="351">
        <v>0</v>
      </c>
      <c r="BU12" s="351">
        <v>0.32371814313933128</v>
      </c>
      <c r="BV12" s="352">
        <v>0</v>
      </c>
      <c r="BW12" s="352">
        <v>0</v>
      </c>
      <c r="BX12" s="352">
        <v>0</v>
      </c>
      <c r="BY12" s="352">
        <v>3018.4459829645693</v>
      </c>
      <c r="BZ12" s="352">
        <v>3018.4459829645693</v>
      </c>
      <c r="CA12" s="352">
        <v>7234343.7232392747</v>
      </c>
      <c r="CB12" s="352">
        <v>524408.86744844005</v>
      </c>
      <c r="CC12" s="352">
        <v>2180.9408521691671</v>
      </c>
      <c r="CD12" s="353">
        <v>7760933.5315398835</v>
      </c>
      <c r="CE12" s="353">
        <v>15100084.155770136</v>
      </c>
      <c r="CF12" s="352">
        <v>113649.76195993497</v>
      </c>
      <c r="CG12" s="352">
        <v>15213733.917730069</v>
      </c>
      <c r="CH12" s="353">
        <v>3097105.9655021154</v>
      </c>
      <c r="CI12" s="353">
        <v>0</v>
      </c>
      <c r="CJ12" s="353">
        <v>0</v>
      </c>
      <c r="CK12" s="353">
        <v>0</v>
      </c>
      <c r="CL12" s="353">
        <v>0</v>
      </c>
      <c r="CM12" s="353">
        <v>0</v>
      </c>
      <c r="CN12" s="353">
        <v>0</v>
      </c>
      <c r="CO12" s="353">
        <v>0</v>
      </c>
      <c r="CP12" s="353">
        <v>0</v>
      </c>
      <c r="CQ12" s="353">
        <v>0</v>
      </c>
      <c r="CR12" s="353">
        <v>0</v>
      </c>
      <c r="CS12" s="353">
        <v>0</v>
      </c>
      <c r="CT12" s="353">
        <v>0</v>
      </c>
      <c r="CU12" s="352">
        <v>0</v>
      </c>
      <c r="CV12" s="352">
        <v>26074791.860755034</v>
      </c>
      <c r="CW12" s="629"/>
      <c r="CX12" s="308">
        <v>1093190.0900000001</v>
      </c>
      <c r="CY12" s="308">
        <v>77395.73</v>
      </c>
      <c r="CZ12" s="308">
        <v>22605.72</v>
      </c>
      <c r="DA12" s="308">
        <v>20846.5</v>
      </c>
      <c r="DB12" s="308">
        <v>0</v>
      </c>
      <c r="DC12" s="308">
        <v>0</v>
      </c>
      <c r="DD12" s="308">
        <v>0</v>
      </c>
      <c r="DE12" s="308">
        <v>0</v>
      </c>
      <c r="DF12" s="308">
        <v>0</v>
      </c>
      <c r="DG12" s="308">
        <v>0</v>
      </c>
      <c r="DH12" s="308">
        <v>0</v>
      </c>
      <c r="DI12" s="308">
        <v>0</v>
      </c>
      <c r="DJ12" s="308">
        <v>0</v>
      </c>
      <c r="DK12" s="308">
        <v>120847.95</v>
      </c>
      <c r="DM12" s="308">
        <v>149756.09</v>
      </c>
      <c r="DN12" s="308">
        <v>6759.9</v>
      </c>
      <c r="DO12" s="308">
        <v>1602.14</v>
      </c>
      <c r="DP12" s="308">
        <v>129764.38</v>
      </c>
      <c r="DQ12" s="308">
        <v>0</v>
      </c>
      <c r="DR12" s="308">
        <v>0</v>
      </c>
      <c r="DS12" s="308">
        <v>0</v>
      </c>
      <c r="DT12" s="308">
        <v>0</v>
      </c>
      <c r="DU12" s="308">
        <v>0</v>
      </c>
      <c r="DV12" s="308">
        <v>0</v>
      </c>
      <c r="DW12" s="308">
        <v>0</v>
      </c>
      <c r="DX12" s="308">
        <v>0</v>
      </c>
      <c r="DY12" s="308">
        <v>0</v>
      </c>
      <c r="DZ12" s="308">
        <v>138126.42000000001</v>
      </c>
      <c r="EB12" s="308">
        <v>1242946.18</v>
      </c>
      <c r="EC12" s="308">
        <v>258974.36</v>
      </c>
      <c r="ED12" s="630"/>
      <c r="EE12" s="313">
        <v>5358912.93</v>
      </c>
      <c r="EF12" s="313">
        <v>0</v>
      </c>
      <c r="EG12" s="313">
        <v>0</v>
      </c>
      <c r="EH12" s="313">
        <v>0</v>
      </c>
      <c r="EI12" s="313">
        <v>0</v>
      </c>
      <c r="EJ12" s="313">
        <v>0</v>
      </c>
      <c r="EK12" s="313">
        <v>1114133.76</v>
      </c>
      <c r="EL12" s="313">
        <v>0</v>
      </c>
      <c r="EM12" s="313">
        <v>0</v>
      </c>
      <c r="EN12" s="313">
        <v>1114133.76</v>
      </c>
      <c r="EO12" s="313">
        <v>2329867.5099999998</v>
      </c>
      <c r="EP12" s="313">
        <v>0</v>
      </c>
      <c r="EQ12" s="313">
        <v>2329867.5099999998</v>
      </c>
      <c r="ER12" s="313">
        <v>731616.16</v>
      </c>
      <c r="ES12" s="313">
        <v>120847.95</v>
      </c>
      <c r="ET12" s="313">
        <v>4296465.38</v>
      </c>
      <c r="EV12" s="311">
        <v>668065.81000000006</v>
      </c>
      <c r="EW12" s="311">
        <v>188.78</v>
      </c>
      <c r="EX12" s="311">
        <v>17048.560000000001</v>
      </c>
      <c r="EY12" s="311">
        <v>0</v>
      </c>
      <c r="EZ12" s="311">
        <v>0</v>
      </c>
      <c r="FA12" s="311">
        <v>17237.34</v>
      </c>
      <c r="FB12" s="311">
        <v>147246.06</v>
      </c>
      <c r="FC12" s="311">
        <v>0</v>
      </c>
      <c r="FD12" s="311">
        <v>0</v>
      </c>
      <c r="FE12" s="311">
        <v>147246.06</v>
      </c>
      <c r="FF12" s="311">
        <v>271332.90999999997</v>
      </c>
      <c r="FG12" s="311">
        <v>0</v>
      </c>
      <c r="FH12" s="311">
        <v>271332.90999999997</v>
      </c>
      <c r="FI12" s="311">
        <v>117266.92</v>
      </c>
      <c r="FJ12" s="311">
        <v>138126.42000000001</v>
      </c>
      <c r="FK12" s="311">
        <v>691209.65</v>
      </c>
      <c r="FM12" s="311">
        <v>6026978.7400000002</v>
      </c>
      <c r="FN12" s="311">
        <v>188.78</v>
      </c>
      <c r="FO12" s="311">
        <v>17048.560000000001</v>
      </c>
      <c r="FP12" s="311">
        <v>0</v>
      </c>
      <c r="FQ12" s="311">
        <v>0</v>
      </c>
      <c r="FR12" s="311">
        <v>17237.34</v>
      </c>
      <c r="FS12" s="311">
        <v>1261379.82</v>
      </c>
      <c r="FT12" s="311">
        <v>0</v>
      </c>
      <c r="FU12" s="311">
        <v>0</v>
      </c>
      <c r="FV12" s="311">
        <v>1261379.82</v>
      </c>
      <c r="FW12" s="311">
        <v>2601200.42</v>
      </c>
      <c r="FX12" s="311">
        <v>0</v>
      </c>
      <c r="FY12" s="311">
        <v>2601200.42</v>
      </c>
      <c r="FZ12" s="311">
        <v>848883.08</v>
      </c>
      <c r="GA12" s="311">
        <v>258974.36</v>
      </c>
      <c r="GB12" s="311">
        <v>4987675.03</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1.0219527123237788</v>
      </c>
      <c r="H14" s="120"/>
      <c r="I14" s="126">
        <v>0.33468007493093449</v>
      </c>
      <c r="J14" s="120"/>
      <c r="K14" s="126">
        <v>0.54598855078405961</v>
      </c>
      <c r="L14" s="111"/>
      <c r="M14" s="151" t="s">
        <v>156</v>
      </c>
      <c r="N14" s="153">
        <v>0</v>
      </c>
      <c r="O14" s="153">
        <v>3</v>
      </c>
      <c r="P14" s="153">
        <v>0</v>
      </c>
      <c r="Q14" s="153">
        <v>0</v>
      </c>
      <c r="R14" s="153">
        <v>3</v>
      </c>
      <c r="S14" s="153">
        <v>1</v>
      </c>
      <c r="T14" s="153">
        <v>5</v>
      </c>
      <c r="U14" s="153">
        <v>1</v>
      </c>
      <c r="V14" s="153">
        <v>7</v>
      </c>
      <c r="W14" s="153">
        <v>5</v>
      </c>
      <c r="X14" s="153">
        <v>2</v>
      </c>
      <c r="Y14" s="153">
        <v>7</v>
      </c>
      <c r="Z14" s="152">
        <v>3</v>
      </c>
      <c r="AA14" s="152">
        <v>0</v>
      </c>
      <c r="AB14" s="152">
        <v>0</v>
      </c>
      <c r="AC14" s="152">
        <v>0</v>
      </c>
      <c r="AD14" s="152">
        <v>0</v>
      </c>
      <c r="AE14" s="152">
        <v>0</v>
      </c>
      <c r="AF14" s="152">
        <v>0</v>
      </c>
      <c r="AG14" s="152">
        <v>0</v>
      </c>
      <c r="AH14" s="152">
        <v>0</v>
      </c>
      <c r="AI14" s="152">
        <v>0</v>
      </c>
      <c r="AJ14" s="152">
        <v>0</v>
      </c>
      <c r="AK14" s="152">
        <v>0</v>
      </c>
      <c r="AL14" s="128">
        <v>0</v>
      </c>
      <c r="AM14" s="153">
        <v>0</v>
      </c>
      <c r="AN14" s="128">
        <v>20</v>
      </c>
      <c r="AO14" s="627"/>
      <c r="AP14" s="125">
        <v>0</v>
      </c>
      <c r="AQ14" s="125">
        <v>6.9009992640964102E-3</v>
      </c>
      <c r="AR14" s="153">
        <v>0</v>
      </c>
      <c r="AS14" s="153">
        <v>233500.94446603701</v>
      </c>
      <c r="AT14" s="153">
        <v>0</v>
      </c>
      <c r="AU14" s="153">
        <v>0</v>
      </c>
      <c r="AV14" s="153">
        <v>233500.94446603701</v>
      </c>
      <c r="AW14" s="153">
        <v>13142.640539737338</v>
      </c>
      <c r="AX14" s="153">
        <v>13142.640539737338</v>
      </c>
      <c r="AY14" s="153">
        <v>0</v>
      </c>
      <c r="AZ14" s="153">
        <v>26285.281079474677</v>
      </c>
      <c r="BA14" s="153">
        <v>326668.34834277339</v>
      </c>
      <c r="BB14" s="128">
        <v>0</v>
      </c>
      <c r="BC14" s="152">
        <v>326668.34834277339</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586454.57388828509</v>
      </c>
      <c r="BS14" s="628"/>
      <c r="BT14" s="125">
        <v>0</v>
      </c>
      <c r="BU14" s="125">
        <v>7.2808245875365593E-3</v>
      </c>
      <c r="BV14" s="153">
        <v>0</v>
      </c>
      <c r="BW14" s="153">
        <v>233500.94446603701</v>
      </c>
      <c r="BX14" s="153">
        <v>0</v>
      </c>
      <c r="BY14" s="153">
        <v>0</v>
      </c>
      <c r="BZ14" s="153">
        <v>233500.94446603701</v>
      </c>
      <c r="CA14" s="153">
        <v>13142.640539737338</v>
      </c>
      <c r="CB14" s="153">
        <v>13142.640539737338</v>
      </c>
      <c r="CC14" s="153">
        <v>0</v>
      </c>
      <c r="CD14" s="153">
        <v>26285.281079474677</v>
      </c>
      <c r="CE14" s="153">
        <v>326668.34834277339</v>
      </c>
      <c r="CF14" s="153">
        <v>0</v>
      </c>
      <c r="CG14" s="153">
        <v>326668.34834277339</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586454.57388828509</v>
      </c>
      <c r="CW14" s="629"/>
      <c r="CX14" s="130">
        <v>30000</v>
      </c>
      <c r="CY14" s="130">
        <v>0</v>
      </c>
      <c r="CZ14" s="130">
        <v>0</v>
      </c>
      <c r="DA14" s="130">
        <v>3750</v>
      </c>
      <c r="DB14" s="130">
        <v>0</v>
      </c>
      <c r="DC14" s="130">
        <v>0</v>
      </c>
      <c r="DD14" s="130">
        <v>0</v>
      </c>
      <c r="DE14" s="130">
        <v>0</v>
      </c>
      <c r="DF14" s="130">
        <v>0</v>
      </c>
      <c r="DG14" s="130">
        <v>0</v>
      </c>
      <c r="DH14" s="130">
        <v>0</v>
      </c>
      <c r="DI14" s="130">
        <v>0</v>
      </c>
      <c r="DJ14" s="130">
        <v>0</v>
      </c>
      <c r="DK14" s="130">
        <v>3750</v>
      </c>
      <c r="DL14" s="119"/>
      <c r="DM14" s="130">
        <v>46120.89</v>
      </c>
      <c r="DN14" s="130">
        <v>2440.85</v>
      </c>
      <c r="DO14" s="130">
        <v>0</v>
      </c>
      <c r="DP14" s="130">
        <v>71601.100000000006</v>
      </c>
      <c r="DQ14" s="130">
        <v>0</v>
      </c>
      <c r="DR14" s="130">
        <v>0</v>
      </c>
      <c r="DS14" s="130">
        <v>0</v>
      </c>
      <c r="DT14" s="130">
        <v>0</v>
      </c>
      <c r="DU14" s="130">
        <v>0</v>
      </c>
      <c r="DV14" s="130">
        <v>0</v>
      </c>
      <c r="DW14" s="130">
        <v>0</v>
      </c>
      <c r="DX14" s="130">
        <v>0</v>
      </c>
      <c r="DY14" s="130">
        <v>0</v>
      </c>
      <c r="DZ14" s="130">
        <v>74041.95</v>
      </c>
      <c r="EA14" s="119"/>
      <c r="EB14" s="130">
        <v>76120.89</v>
      </c>
      <c r="EC14" s="130">
        <v>77791.95</v>
      </c>
      <c r="ED14" s="630"/>
      <c r="EE14" s="130">
        <v>150000</v>
      </c>
      <c r="EF14" s="130">
        <v>0</v>
      </c>
      <c r="EG14" s="130">
        <v>0</v>
      </c>
      <c r="EH14" s="130">
        <v>0</v>
      </c>
      <c r="EI14" s="130">
        <v>0</v>
      </c>
      <c r="EJ14" s="130">
        <v>0</v>
      </c>
      <c r="EK14" s="130">
        <v>13767.5</v>
      </c>
      <c r="EL14" s="130">
        <v>0</v>
      </c>
      <c r="EM14" s="130">
        <v>0</v>
      </c>
      <c r="EN14" s="130">
        <v>13767.5</v>
      </c>
      <c r="EO14" s="130">
        <v>32098.85</v>
      </c>
      <c r="EP14" s="130">
        <v>0</v>
      </c>
      <c r="EQ14" s="130">
        <v>32098.85</v>
      </c>
      <c r="ER14" s="130">
        <v>17291.55</v>
      </c>
      <c r="ES14" s="130">
        <v>3750</v>
      </c>
      <c r="ET14" s="130">
        <v>66907.899999999994</v>
      </c>
      <c r="EU14" s="119"/>
      <c r="EV14" s="130">
        <v>192093.32</v>
      </c>
      <c r="EW14" s="130">
        <v>1417.94</v>
      </c>
      <c r="EX14" s="130">
        <v>2116.98</v>
      </c>
      <c r="EY14" s="130">
        <v>0</v>
      </c>
      <c r="EZ14" s="130">
        <v>0</v>
      </c>
      <c r="FA14" s="130">
        <v>3534.92</v>
      </c>
      <c r="FB14" s="130">
        <v>8437.1299999999992</v>
      </c>
      <c r="FC14" s="130">
        <v>0</v>
      </c>
      <c r="FD14" s="130">
        <v>0</v>
      </c>
      <c r="FE14" s="130">
        <v>8437.1299999999992</v>
      </c>
      <c r="FF14" s="130">
        <v>13829.02</v>
      </c>
      <c r="FG14" s="130">
        <v>0</v>
      </c>
      <c r="FH14" s="130">
        <v>13829.02</v>
      </c>
      <c r="FI14" s="130">
        <v>20028.12</v>
      </c>
      <c r="FJ14" s="130">
        <v>74041.95</v>
      </c>
      <c r="FK14" s="130">
        <v>119871.14</v>
      </c>
      <c r="FL14" s="119"/>
      <c r="FM14" s="130">
        <v>342093.32</v>
      </c>
      <c r="FN14" s="130">
        <v>1417.94</v>
      </c>
      <c r="FO14" s="130">
        <v>2116.98</v>
      </c>
      <c r="FP14" s="130">
        <v>0</v>
      </c>
      <c r="FQ14" s="130">
        <v>0</v>
      </c>
      <c r="FR14" s="130">
        <v>3534.92</v>
      </c>
      <c r="FS14" s="130">
        <v>22204.63</v>
      </c>
      <c r="FT14" s="130">
        <v>0</v>
      </c>
      <c r="FU14" s="130">
        <v>0</v>
      </c>
      <c r="FV14" s="130">
        <v>22204.63</v>
      </c>
      <c r="FW14" s="130">
        <v>45927.87</v>
      </c>
      <c r="FX14" s="130">
        <v>0</v>
      </c>
      <c r="FY14" s="130">
        <v>45927.87</v>
      </c>
      <c r="FZ14" s="130">
        <v>37319.67</v>
      </c>
      <c r="GA14" s="130">
        <v>77791.95</v>
      </c>
      <c r="GB14" s="130">
        <v>186779.04</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4.0143889577582491E-2</v>
      </c>
      <c r="F15" s="120"/>
      <c r="G15" s="133">
        <v>0.16767739283976851</v>
      </c>
      <c r="H15" s="120"/>
      <c r="I15" s="133">
        <v>0.59043573199310884</v>
      </c>
      <c r="J15" s="120"/>
      <c r="K15" s="133">
        <v>0.429334096296207</v>
      </c>
      <c r="L15" s="111"/>
      <c r="M15" s="155" t="s">
        <v>154</v>
      </c>
      <c r="N15" s="156">
        <v>7</v>
      </c>
      <c r="O15" s="156">
        <v>46</v>
      </c>
      <c r="P15" s="156">
        <v>5</v>
      </c>
      <c r="Q15" s="156">
        <v>1</v>
      </c>
      <c r="R15" s="156">
        <v>59</v>
      </c>
      <c r="S15" s="156">
        <v>167</v>
      </c>
      <c r="T15" s="156">
        <v>112</v>
      </c>
      <c r="U15" s="156">
        <v>28</v>
      </c>
      <c r="V15" s="156">
        <v>307</v>
      </c>
      <c r="W15" s="156">
        <v>158</v>
      </c>
      <c r="X15" s="156">
        <v>121</v>
      </c>
      <c r="Y15" s="156">
        <v>279</v>
      </c>
      <c r="Z15" s="158">
        <v>159</v>
      </c>
      <c r="AA15" s="138">
        <v>2</v>
      </c>
      <c r="AB15" s="138">
        <v>0</v>
      </c>
      <c r="AC15" s="138">
        <v>1</v>
      </c>
      <c r="AD15" s="138">
        <v>0</v>
      </c>
      <c r="AE15" s="138">
        <v>0</v>
      </c>
      <c r="AF15" s="138">
        <v>0</v>
      </c>
      <c r="AG15" s="138">
        <v>0</v>
      </c>
      <c r="AH15" s="138">
        <v>0</v>
      </c>
      <c r="AI15" s="138">
        <v>0</v>
      </c>
      <c r="AJ15" s="138">
        <v>0</v>
      </c>
      <c r="AK15" s="138">
        <v>0</v>
      </c>
      <c r="AL15" s="135">
        <v>0</v>
      </c>
      <c r="AM15" s="156">
        <v>3</v>
      </c>
      <c r="AN15" s="135">
        <v>807</v>
      </c>
      <c r="AO15" s="627"/>
      <c r="AP15" s="132">
        <v>0.32856386369111573</v>
      </c>
      <c r="AQ15" s="132">
        <v>0.38669438785914223</v>
      </c>
      <c r="AR15" s="156">
        <v>61249.824138564552</v>
      </c>
      <c r="AS15" s="156">
        <v>994636.91457544698</v>
      </c>
      <c r="AT15" s="156">
        <v>-32921.636610801113</v>
      </c>
      <c r="AU15" s="156">
        <v>-42862.343209542632</v>
      </c>
      <c r="AV15" s="156">
        <v>980102.75889366784</v>
      </c>
      <c r="AW15" s="156">
        <v>4382289.3872844968</v>
      </c>
      <c r="AX15" s="156">
        <v>4132807.8375088358</v>
      </c>
      <c r="AY15" s="156">
        <v>66506.714970026806</v>
      </c>
      <c r="AZ15" s="156">
        <v>8581603.9397633597</v>
      </c>
      <c r="BA15" s="156">
        <v>10695648.948750284</v>
      </c>
      <c r="BB15" s="183">
        <v>2484653.9653065009</v>
      </c>
      <c r="BC15" s="158">
        <v>13180302.914056785</v>
      </c>
      <c r="BD15" s="156">
        <v>9656485.0630050898</v>
      </c>
      <c r="BE15" s="156">
        <v>442960.29961237824</v>
      </c>
      <c r="BF15" s="156">
        <v>0</v>
      </c>
      <c r="BG15" s="156">
        <v>20263.129288454664</v>
      </c>
      <c r="BH15" s="156">
        <v>0</v>
      </c>
      <c r="BI15" s="156">
        <v>0</v>
      </c>
      <c r="BJ15" s="156">
        <v>0</v>
      </c>
      <c r="BK15" s="156">
        <v>0</v>
      </c>
      <c r="BL15" s="156">
        <v>0</v>
      </c>
      <c r="BM15" s="156">
        <v>0</v>
      </c>
      <c r="BN15" s="156">
        <v>0</v>
      </c>
      <c r="BO15" s="156">
        <v>0</v>
      </c>
      <c r="BP15" s="156">
        <v>0</v>
      </c>
      <c r="BQ15" s="156">
        <v>463223.42890083289</v>
      </c>
      <c r="BR15" s="136">
        <v>32861718.104619738</v>
      </c>
      <c r="BS15" s="628"/>
      <c r="BT15" s="132">
        <v>0.33951186122642957</v>
      </c>
      <c r="BU15" s="132">
        <v>0.41148517610437968</v>
      </c>
      <c r="BV15" s="156">
        <v>61249.824138564552</v>
      </c>
      <c r="BW15" s="156">
        <v>986489.50367286103</v>
      </c>
      <c r="BX15" s="156">
        <v>-24638.02556876255</v>
      </c>
      <c r="BY15" s="156">
        <v>-42649.244783112212</v>
      </c>
      <c r="BZ15" s="156">
        <v>980452.05745955079</v>
      </c>
      <c r="CA15" s="156">
        <v>4258689.113428589</v>
      </c>
      <c r="CB15" s="156">
        <v>4589075.3416365543</v>
      </c>
      <c r="CC15" s="156">
        <v>66177.832338614273</v>
      </c>
      <c r="CD15" s="156">
        <v>8913942.2874037568</v>
      </c>
      <c r="CE15" s="156">
        <v>10705517.736844718</v>
      </c>
      <c r="CF15" s="183">
        <v>2472367.0927008116</v>
      </c>
      <c r="CG15" s="158">
        <v>13177884.82954553</v>
      </c>
      <c r="CH15" s="156">
        <v>9608732.7387601212</v>
      </c>
      <c r="CI15" s="156">
        <v>442960.29961237824</v>
      </c>
      <c r="CJ15" s="156">
        <v>0</v>
      </c>
      <c r="CK15" s="156">
        <v>20263.129288454664</v>
      </c>
      <c r="CL15" s="156">
        <v>0</v>
      </c>
      <c r="CM15" s="156">
        <v>0</v>
      </c>
      <c r="CN15" s="156">
        <v>0</v>
      </c>
      <c r="CO15" s="156">
        <v>0</v>
      </c>
      <c r="CP15" s="156">
        <v>0</v>
      </c>
      <c r="CQ15" s="156">
        <v>0</v>
      </c>
      <c r="CR15" s="156">
        <v>0</v>
      </c>
      <c r="CS15" s="156">
        <v>0</v>
      </c>
      <c r="CT15" s="156">
        <v>0</v>
      </c>
      <c r="CU15" s="156">
        <v>463223.42890083289</v>
      </c>
      <c r="CV15" s="136">
        <v>33144235.34206979</v>
      </c>
      <c r="CW15" s="629"/>
      <c r="CX15" s="137">
        <v>1744467.02</v>
      </c>
      <c r="CY15" s="137">
        <v>8784.33</v>
      </c>
      <c r="CZ15" s="137">
        <v>44563.8</v>
      </c>
      <c r="DA15" s="137">
        <v>288680.78000000003</v>
      </c>
      <c r="DB15" s="137">
        <v>0</v>
      </c>
      <c r="DC15" s="137">
        <v>0</v>
      </c>
      <c r="DD15" s="137">
        <v>0</v>
      </c>
      <c r="DE15" s="137">
        <v>0</v>
      </c>
      <c r="DF15" s="137">
        <v>0</v>
      </c>
      <c r="DG15" s="137">
        <v>0</v>
      </c>
      <c r="DH15" s="137">
        <v>0</v>
      </c>
      <c r="DI15" s="137">
        <v>0</v>
      </c>
      <c r="DJ15" s="137">
        <v>0</v>
      </c>
      <c r="DK15" s="137">
        <v>342028.91</v>
      </c>
      <c r="DL15" s="119"/>
      <c r="DM15" s="137">
        <v>1269545.79</v>
      </c>
      <c r="DN15" s="137">
        <v>15996.03</v>
      </c>
      <c r="DO15" s="137">
        <v>0</v>
      </c>
      <c r="DP15" s="137">
        <v>147356.87</v>
      </c>
      <c r="DQ15" s="137">
        <v>0</v>
      </c>
      <c r="DR15" s="137">
        <v>0</v>
      </c>
      <c r="DS15" s="137">
        <v>0</v>
      </c>
      <c r="DT15" s="137">
        <v>0</v>
      </c>
      <c r="DU15" s="137">
        <v>0</v>
      </c>
      <c r="DV15" s="137">
        <v>0</v>
      </c>
      <c r="DW15" s="137">
        <v>0</v>
      </c>
      <c r="DX15" s="137">
        <v>0</v>
      </c>
      <c r="DY15" s="137">
        <v>0</v>
      </c>
      <c r="DZ15" s="137">
        <v>163352.9</v>
      </c>
      <c r="EA15" s="119"/>
      <c r="EB15" s="137">
        <v>3014012.81</v>
      </c>
      <c r="EC15" s="137">
        <v>505381.81</v>
      </c>
      <c r="ED15" s="630"/>
      <c r="EE15" s="137">
        <v>8467450.2200000007</v>
      </c>
      <c r="EF15" s="137">
        <v>18831</v>
      </c>
      <c r="EG15" s="137">
        <v>0</v>
      </c>
      <c r="EH15" s="137">
        <v>0</v>
      </c>
      <c r="EI15" s="137">
        <v>0</v>
      </c>
      <c r="EJ15" s="137">
        <v>18831</v>
      </c>
      <c r="EK15" s="137">
        <v>775075.49</v>
      </c>
      <c r="EL15" s="137">
        <v>0</v>
      </c>
      <c r="EM15" s="137">
        <v>0</v>
      </c>
      <c r="EN15" s="137">
        <v>775075.49</v>
      </c>
      <c r="EO15" s="137">
        <v>1551760.76</v>
      </c>
      <c r="EP15" s="137">
        <v>0</v>
      </c>
      <c r="EQ15" s="137">
        <v>1551760.76</v>
      </c>
      <c r="ER15" s="137">
        <v>1812414.23</v>
      </c>
      <c r="ES15" s="137">
        <v>342028.91</v>
      </c>
      <c r="ET15" s="137">
        <v>4500110.3899999997</v>
      </c>
      <c r="EU15" s="119"/>
      <c r="EV15" s="137">
        <v>5146056.5599999996</v>
      </c>
      <c r="EW15" s="137">
        <v>77185.22</v>
      </c>
      <c r="EX15" s="137">
        <v>92893.11</v>
      </c>
      <c r="EY15" s="137">
        <v>0</v>
      </c>
      <c r="EZ15" s="137">
        <v>0</v>
      </c>
      <c r="FA15" s="137">
        <v>170078.33</v>
      </c>
      <c r="FB15" s="137">
        <v>303685.56</v>
      </c>
      <c r="FC15" s="137">
        <v>0</v>
      </c>
      <c r="FD15" s="137">
        <v>0</v>
      </c>
      <c r="FE15" s="137">
        <v>303685.56</v>
      </c>
      <c r="FF15" s="137">
        <v>421052.48</v>
      </c>
      <c r="FG15" s="137">
        <v>0</v>
      </c>
      <c r="FH15" s="137">
        <v>421052.48</v>
      </c>
      <c r="FI15" s="137">
        <v>286459.46999999997</v>
      </c>
      <c r="FJ15" s="137">
        <v>163352.9</v>
      </c>
      <c r="FK15" s="137">
        <v>1344628.74</v>
      </c>
      <c r="FL15" s="119"/>
      <c r="FM15" s="137">
        <v>13613498.619999999</v>
      </c>
      <c r="FN15" s="137">
        <v>96016.22</v>
      </c>
      <c r="FO15" s="137">
        <v>92893.11</v>
      </c>
      <c r="FP15" s="137">
        <v>0</v>
      </c>
      <c r="FQ15" s="137">
        <v>0</v>
      </c>
      <c r="FR15" s="137">
        <v>188909.33</v>
      </c>
      <c r="FS15" s="137">
        <v>1078761.05</v>
      </c>
      <c r="FT15" s="137">
        <v>0</v>
      </c>
      <c r="FU15" s="137">
        <v>0</v>
      </c>
      <c r="FV15" s="137">
        <v>1078761.05</v>
      </c>
      <c r="FW15" s="137">
        <v>1972813.24</v>
      </c>
      <c r="FX15" s="137">
        <v>0</v>
      </c>
      <c r="FY15" s="137">
        <v>1972813.24</v>
      </c>
      <c r="FZ15" s="137">
        <v>2098873.7000000002</v>
      </c>
      <c r="GA15" s="137">
        <v>505381.81</v>
      </c>
      <c r="GB15" s="137">
        <v>5844739.1299999999</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0.52172515505184291</v>
      </c>
      <c r="F18" s="120"/>
      <c r="G18" s="133">
        <v>1.3994795513549829</v>
      </c>
      <c r="H18" s="120"/>
      <c r="I18" s="133">
        <v>0.17431155030468914</v>
      </c>
      <c r="J18" s="120"/>
      <c r="K18" s="133">
        <v>0.45005324226530813</v>
      </c>
      <c r="L18" s="111"/>
      <c r="M18" s="155" t="s">
        <v>154</v>
      </c>
      <c r="N18" s="156">
        <v>0</v>
      </c>
      <c r="O18" s="156">
        <v>0</v>
      </c>
      <c r="P18" s="156">
        <v>0</v>
      </c>
      <c r="Q18" s="156">
        <v>0</v>
      </c>
      <c r="R18" s="156">
        <v>0</v>
      </c>
      <c r="S18" s="156">
        <v>0</v>
      </c>
      <c r="T18" s="156">
        <v>0</v>
      </c>
      <c r="U18" s="156">
        <v>0</v>
      </c>
      <c r="V18" s="156">
        <v>0</v>
      </c>
      <c r="W18" s="156">
        <v>8</v>
      </c>
      <c r="X18" s="156">
        <v>4</v>
      </c>
      <c r="Y18" s="156">
        <v>12</v>
      </c>
      <c r="Z18" s="158">
        <v>371</v>
      </c>
      <c r="AA18" s="138">
        <v>66</v>
      </c>
      <c r="AB18" s="138">
        <v>52</v>
      </c>
      <c r="AC18" s="138">
        <v>77</v>
      </c>
      <c r="AD18" s="138">
        <v>0</v>
      </c>
      <c r="AE18" s="138">
        <v>0</v>
      </c>
      <c r="AF18" s="138">
        <v>0</v>
      </c>
      <c r="AG18" s="138">
        <v>0</v>
      </c>
      <c r="AH18" s="138">
        <v>0</v>
      </c>
      <c r="AI18" s="138">
        <v>0</v>
      </c>
      <c r="AJ18" s="138">
        <v>0</v>
      </c>
      <c r="AK18" s="138">
        <v>0</v>
      </c>
      <c r="AL18" s="135">
        <v>0</v>
      </c>
      <c r="AM18" s="156">
        <v>195</v>
      </c>
      <c r="AN18" s="135">
        <v>578</v>
      </c>
      <c r="AO18" s="627"/>
      <c r="AP18" s="132">
        <v>0.26984641728386344</v>
      </c>
      <c r="AQ18" s="132">
        <v>1.8362034420470529E-2</v>
      </c>
      <c r="AR18" s="156">
        <v>0</v>
      </c>
      <c r="AS18" s="156">
        <v>0</v>
      </c>
      <c r="AT18" s="156">
        <v>0</v>
      </c>
      <c r="AU18" s="156">
        <v>0</v>
      </c>
      <c r="AV18" s="156">
        <v>0</v>
      </c>
      <c r="AW18" s="156">
        <v>0</v>
      </c>
      <c r="AX18" s="156">
        <v>0</v>
      </c>
      <c r="AY18" s="156">
        <v>0</v>
      </c>
      <c r="AZ18" s="156">
        <v>0</v>
      </c>
      <c r="BA18" s="156">
        <v>76493.308923915509</v>
      </c>
      <c r="BB18" s="183">
        <v>0</v>
      </c>
      <c r="BC18" s="158">
        <v>76493.308923915509</v>
      </c>
      <c r="BD18" s="156">
        <v>1103491.6939348765</v>
      </c>
      <c r="BE18" s="156">
        <v>129705.291562314</v>
      </c>
      <c r="BF18" s="156">
        <v>99276.898483881523</v>
      </c>
      <c r="BG18" s="156">
        <v>151458.86420299744</v>
      </c>
      <c r="BH18" s="156">
        <v>0</v>
      </c>
      <c r="BI18" s="156">
        <v>0</v>
      </c>
      <c r="BJ18" s="156">
        <v>0</v>
      </c>
      <c r="BK18" s="156">
        <v>0</v>
      </c>
      <c r="BL18" s="156">
        <v>0</v>
      </c>
      <c r="BM18" s="156">
        <v>0</v>
      </c>
      <c r="BN18" s="156">
        <v>0</v>
      </c>
      <c r="BO18" s="156">
        <v>0</v>
      </c>
      <c r="BP18" s="156">
        <v>0</v>
      </c>
      <c r="BQ18" s="156">
        <v>380441.05424919294</v>
      </c>
      <c r="BR18" s="136">
        <v>1560426.057107985</v>
      </c>
      <c r="BS18" s="628"/>
      <c r="BT18" s="132">
        <v>0.24551714523862186</v>
      </c>
      <c r="BU18" s="132">
        <v>1.3917254416246475E-2</v>
      </c>
      <c r="BV18" s="156">
        <v>0</v>
      </c>
      <c r="BW18" s="156">
        <v>0</v>
      </c>
      <c r="BX18" s="156">
        <v>0</v>
      </c>
      <c r="BY18" s="156">
        <v>0</v>
      </c>
      <c r="BZ18" s="156">
        <v>0</v>
      </c>
      <c r="CA18" s="156">
        <v>0</v>
      </c>
      <c r="CB18" s="156">
        <v>0</v>
      </c>
      <c r="CC18" s="156">
        <v>0</v>
      </c>
      <c r="CD18" s="156">
        <v>0</v>
      </c>
      <c r="CE18" s="156">
        <v>76493.308923915509</v>
      </c>
      <c r="CF18" s="183">
        <v>0</v>
      </c>
      <c r="CG18" s="158">
        <v>76493.308923915509</v>
      </c>
      <c r="CH18" s="156">
        <v>709532.39049496618</v>
      </c>
      <c r="CI18" s="156">
        <v>114205.68131938779</v>
      </c>
      <c r="CJ18" s="156">
        <v>87413.440840077834</v>
      </c>
      <c r="CK18" s="156">
        <v>133359.73089312064</v>
      </c>
      <c r="CL18" s="156">
        <v>0</v>
      </c>
      <c r="CM18" s="156">
        <v>0</v>
      </c>
      <c r="CN18" s="156">
        <v>0</v>
      </c>
      <c r="CO18" s="156">
        <v>0</v>
      </c>
      <c r="CP18" s="156">
        <v>0</v>
      </c>
      <c r="CQ18" s="156">
        <v>0</v>
      </c>
      <c r="CR18" s="156">
        <v>0</v>
      </c>
      <c r="CS18" s="156">
        <v>0</v>
      </c>
      <c r="CT18" s="156">
        <v>0</v>
      </c>
      <c r="CU18" s="156">
        <v>334978.85305258626</v>
      </c>
      <c r="CV18" s="136">
        <v>1121004.552471468</v>
      </c>
      <c r="CW18" s="629"/>
      <c r="CX18" s="137">
        <v>162360</v>
      </c>
      <c r="CY18" s="137">
        <v>81364</v>
      </c>
      <c r="CZ18" s="137">
        <v>46926</v>
      </c>
      <c r="DA18" s="137">
        <v>133310.32999999999</v>
      </c>
      <c r="DB18" s="137">
        <v>0</v>
      </c>
      <c r="DC18" s="137">
        <v>0</v>
      </c>
      <c r="DD18" s="137">
        <v>0</v>
      </c>
      <c r="DE18" s="137">
        <v>0</v>
      </c>
      <c r="DF18" s="137">
        <v>0</v>
      </c>
      <c r="DG18" s="137">
        <v>0</v>
      </c>
      <c r="DH18" s="137">
        <v>0</v>
      </c>
      <c r="DI18" s="137">
        <v>0</v>
      </c>
      <c r="DJ18" s="137">
        <v>0</v>
      </c>
      <c r="DK18" s="137">
        <v>261600.33</v>
      </c>
      <c r="DL18" s="119"/>
      <c r="DM18" s="137">
        <v>108679.23</v>
      </c>
      <c r="DN18" s="137">
        <v>11723.53</v>
      </c>
      <c r="DO18" s="137">
        <v>8427.67</v>
      </c>
      <c r="DP18" s="137">
        <v>97562.33</v>
      </c>
      <c r="DQ18" s="137">
        <v>0</v>
      </c>
      <c r="DR18" s="137">
        <v>0</v>
      </c>
      <c r="DS18" s="137">
        <v>0</v>
      </c>
      <c r="DT18" s="137">
        <v>0</v>
      </c>
      <c r="DU18" s="137">
        <v>0</v>
      </c>
      <c r="DV18" s="137">
        <v>0</v>
      </c>
      <c r="DW18" s="137">
        <v>0</v>
      </c>
      <c r="DX18" s="137">
        <v>0</v>
      </c>
      <c r="DY18" s="137">
        <v>0</v>
      </c>
      <c r="DZ18" s="137">
        <v>117713.53</v>
      </c>
      <c r="EA18" s="119"/>
      <c r="EB18" s="137">
        <v>271039.23</v>
      </c>
      <c r="EC18" s="137">
        <v>379313.86</v>
      </c>
      <c r="ED18" s="630"/>
      <c r="EE18" s="137">
        <v>1626240</v>
      </c>
      <c r="EF18" s="137">
        <v>0</v>
      </c>
      <c r="EG18" s="137">
        <v>0</v>
      </c>
      <c r="EH18" s="137">
        <v>0</v>
      </c>
      <c r="EI18" s="137">
        <v>0</v>
      </c>
      <c r="EJ18" s="137">
        <v>0</v>
      </c>
      <c r="EK18" s="137">
        <v>0</v>
      </c>
      <c r="EL18" s="137">
        <v>0</v>
      </c>
      <c r="EM18" s="137">
        <v>0</v>
      </c>
      <c r="EN18" s="137">
        <v>0</v>
      </c>
      <c r="EO18" s="137">
        <v>6947.87</v>
      </c>
      <c r="EP18" s="137">
        <v>0</v>
      </c>
      <c r="EQ18" s="137">
        <v>6947.87</v>
      </c>
      <c r="ER18" s="137">
        <v>545164.89</v>
      </c>
      <c r="ES18" s="137">
        <v>261600.33</v>
      </c>
      <c r="ET18" s="137">
        <v>813713.09</v>
      </c>
      <c r="EU18" s="119"/>
      <c r="EV18" s="137">
        <v>965873.6</v>
      </c>
      <c r="EW18" s="137">
        <v>0</v>
      </c>
      <c r="EX18" s="137">
        <v>0</v>
      </c>
      <c r="EY18" s="137">
        <v>0</v>
      </c>
      <c r="EZ18" s="137">
        <v>0</v>
      </c>
      <c r="FA18" s="137">
        <v>0</v>
      </c>
      <c r="FB18" s="137">
        <v>0</v>
      </c>
      <c r="FC18" s="137">
        <v>0</v>
      </c>
      <c r="FD18" s="137">
        <v>0</v>
      </c>
      <c r="FE18" s="137">
        <v>0</v>
      </c>
      <c r="FF18" s="137">
        <v>101613.77</v>
      </c>
      <c r="FG18" s="137">
        <v>0</v>
      </c>
      <c r="FH18" s="137">
        <v>101613.77</v>
      </c>
      <c r="FI18" s="137">
        <v>133548.74</v>
      </c>
      <c r="FJ18" s="137">
        <v>117713.53</v>
      </c>
      <c r="FK18" s="137">
        <v>352876.04</v>
      </c>
      <c r="FL18" s="119"/>
      <c r="FM18" s="137">
        <v>2592113.6</v>
      </c>
      <c r="FN18" s="137">
        <v>0</v>
      </c>
      <c r="FO18" s="137">
        <v>0</v>
      </c>
      <c r="FP18" s="137">
        <v>0</v>
      </c>
      <c r="FQ18" s="137">
        <v>0</v>
      </c>
      <c r="FR18" s="137">
        <v>0</v>
      </c>
      <c r="FS18" s="137">
        <v>0</v>
      </c>
      <c r="FT18" s="137">
        <v>0</v>
      </c>
      <c r="FU18" s="137">
        <v>0</v>
      </c>
      <c r="FV18" s="137">
        <v>0</v>
      </c>
      <c r="FW18" s="137">
        <v>108561.64</v>
      </c>
      <c r="FX18" s="137">
        <v>0</v>
      </c>
      <c r="FY18" s="137">
        <v>108561.64</v>
      </c>
      <c r="FZ18" s="137">
        <v>678713.63</v>
      </c>
      <c r="GA18" s="137">
        <v>379313.86</v>
      </c>
      <c r="GB18" s="137">
        <v>1166589.1299999999</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1.1566061567130734</v>
      </c>
      <c r="F19" s="120"/>
      <c r="G19" s="133">
        <v>1.2386327298149948</v>
      </c>
      <c r="H19" s="120"/>
      <c r="I19" s="133">
        <v>0.41557711301044575</v>
      </c>
      <c r="J19" s="120"/>
      <c r="K19" s="133">
        <v>0.4692316349469573</v>
      </c>
      <c r="L19" s="111"/>
      <c r="M19" s="155" t="s">
        <v>154</v>
      </c>
      <c r="N19" s="156">
        <v>0</v>
      </c>
      <c r="O19" s="156">
        <v>0</v>
      </c>
      <c r="P19" s="156">
        <v>0</v>
      </c>
      <c r="Q19" s="156">
        <v>0</v>
      </c>
      <c r="R19" s="156">
        <v>0</v>
      </c>
      <c r="S19" s="156">
        <v>0</v>
      </c>
      <c r="T19" s="156">
        <v>0</v>
      </c>
      <c r="U19" s="156">
        <v>0</v>
      </c>
      <c r="V19" s="156">
        <v>0</v>
      </c>
      <c r="W19" s="156">
        <v>0</v>
      </c>
      <c r="X19" s="156">
        <v>0</v>
      </c>
      <c r="Y19" s="156">
        <v>0</v>
      </c>
      <c r="Z19" s="158">
        <v>4</v>
      </c>
      <c r="AA19" s="138">
        <v>31</v>
      </c>
      <c r="AB19" s="138">
        <v>67</v>
      </c>
      <c r="AC19" s="138">
        <v>0</v>
      </c>
      <c r="AD19" s="138">
        <v>0</v>
      </c>
      <c r="AE19" s="138">
        <v>0</v>
      </c>
      <c r="AF19" s="138">
        <v>0</v>
      </c>
      <c r="AG19" s="138">
        <v>0</v>
      </c>
      <c r="AH19" s="138">
        <v>0</v>
      </c>
      <c r="AI19" s="138">
        <v>0</v>
      </c>
      <c r="AJ19" s="138">
        <v>0</v>
      </c>
      <c r="AK19" s="138">
        <v>0</v>
      </c>
      <c r="AL19" s="135">
        <v>0</v>
      </c>
      <c r="AM19" s="156">
        <v>98</v>
      </c>
      <c r="AN19" s="135">
        <v>102</v>
      </c>
      <c r="AO19" s="627"/>
      <c r="AP19" s="132">
        <v>0.38153797852169274</v>
      </c>
      <c r="AQ19" s="132">
        <v>6.8229702005793719E-3</v>
      </c>
      <c r="AR19" s="156">
        <v>0</v>
      </c>
      <c r="AS19" s="156">
        <v>0</v>
      </c>
      <c r="AT19" s="156">
        <v>0</v>
      </c>
      <c r="AU19" s="156">
        <v>0</v>
      </c>
      <c r="AV19" s="156">
        <v>0</v>
      </c>
      <c r="AW19" s="156">
        <v>0</v>
      </c>
      <c r="AX19" s="156">
        <v>0</v>
      </c>
      <c r="AY19" s="156">
        <v>0</v>
      </c>
      <c r="AZ19" s="156">
        <v>0</v>
      </c>
      <c r="BA19" s="156">
        <v>0</v>
      </c>
      <c r="BB19" s="183">
        <v>0</v>
      </c>
      <c r="BC19" s="158">
        <v>0</v>
      </c>
      <c r="BD19" s="156">
        <v>41914.969166666633</v>
      </c>
      <c r="BE19" s="156">
        <v>174138.4341666665</v>
      </c>
      <c r="BF19" s="156">
        <v>363770.17416666605</v>
      </c>
      <c r="BG19" s="156">
        <v>0</v>
      </c>
      <c r="BH19" s="156">
        <v>0</v>
      </c>
      <c r="BI19" s="156">
        <v>0</v>
      </c>
      <c r="BJ19" s="156">
        <v>0</v>
      </c>
      <c r="BK19" s="156">
        <v>0</v>
      </c>
      <c r="BL19" s="156">
        <v>0</v>
      </c>
      <c r="BM19" s="156">
        <v>0</v>
      </c>
      <c r="BN19" s="156">
        <v>0</v>
      </c>
      <c r="BO19" s="156">
        <v>0</v>
      </c>
      <c r="BP19" s="156">
        <v>0</v>
      </c>
      <c r="BQ19" s="156">
        <v>537908.60833333258</v>
      </c>
      <c r="BR19" s="136">
        <v>579823.5774999992</v>
      </c>
      <c r="BS19" s="628"/>
      <c r="BT19" s="132">
        <v>0.39425111380552608</v>
      </c>
      <c r="BU19" s="132">
        <v>7.1985008685422642E-3</v>
      </c>
      <c r="BV19" s="156">
        <v>0</v>
      </c>
      <c r="BW19" s="156">
        <v>0</v>
      </c>
      <c r="BX19" s="156">
        <v>0</v>
      </c>
      <c r="BY19" s="156">
        <v>0</v>
      </c>
      <c r="BZ19" s="156">
        <v>0</v>
      </c>
      <c r="CA19" s="156">
        <v>0</v>
      </c>
      <c r="CB19" s="156">
        <v>0</v>
      </c>
      <c r="CC19" s="156">
        <v>0</v>
      </c>
      <c r="CD19" s="156">
        <v>0</v>
      </c>
      <c r="CE19" s="156">
        <v>0</v>
      </c>
      <c r="CF19" s="183">
        <v>0</v>
      </c>
      <c r="CG19" s="158">
        <v>0</v>
      </c>
      <c r="CH19" s="156">
        <v>41914.969166666633</v>
      </c>
      <c r="CI19" s="156">
        <v>174138.4341666665</v>
      </c>
      <c r="CJ19" s="156">
        <v>363770.17416666605</v>
      </c>
      <c r="CK19" s="156">
        <v>0</v>
      </c>
      <c r="CL19" s="156">
        <v>0</v>
      </c>
      <c r="CM19" s="156">
        <v>0</v>
      </c>
      <c r="CN19" s="156">
        <v>0</v>
      </c>
      <c r="CO19" s="156">
        <v>0</v>
      </c>
      <c r="CP19" s="156">
        <v>0</v>
      </c>
      <c r="CQ19" s="156">
        <v>0</v>
      </c>
      <c r="CR19" s="156">
        <v>0</v>
      </c>
      <c r="CS19" s="156">
        <v>0</v>
      </c>
      <c r="CT19" s="156">
        <v>0</v>
      </c>
      <c r="CU19" s="156">
        <v>537908.60833333258</v>
      </c>
      <c r="CV19" s="136">
        <v>579823.5774999992</v>
      </c>
      <c r="CW19" s="629"/>
      <c r="CX19" s="137">
        <v>147532.5</v>
      </c>
      <c r="CY19" s="137">
        <v>8969</v>
      </c>
      <c r="CZ19" s="137">
        <v>39789</v>
      </c>
      <c r="DA19" s="137">
        <v>85673</v>
      </c>
      <c r="DB19" s="137">
        <v>0</v>
      </c>
      <c r="DC19" s="137">
        <v>0</v>
      </c>
      <c r="DD19" s="137">
        <v>0</v>
      </c>
      <c r="DE19" s="137">
        <v>0</v>
      </c>
      <c r="DF19" s="137">
        <v>0</v>
      </c>
      <c r="DG19" s="137">
        <v>0</v>
      </c>
      <c r="DH19" s="137">
        <v>0</v>
      </c>
      <c r="DI19" s="137">
        <v>0</v>
      </c>
      <c r="DJ19" s="137">
        <v>0</v>
      </c>
      <c r="DK19" s="137">
        <v>134431</v>
      </c>
      <c r="DL19" s="119"/>
      <c r="DM19" s="137">
        <v>55922.239999999998</v>
      </c>
      <c r="DN19" s="137">
        <v>2791.82</v>
      </c>
      <c r="DO19" s="137">
        <v>14674.34</v>
      </c>
      <c r="DP19" s="137">
        <v>100108.54</v>
      </c>
      <c r="DQ19" s="137">
        <v>0</v>
      </c>
      <c r="DR19" s="137">
        <v>0</v>
      </c>
      <c r="DS19" s="137">
        <v>0</v>
      </c>
      <c r="DT19" s="137">
        <v>0</v>
      </c>
      <c r="DU19" s="137">
        <v>0</v>
      </c>
      <c r="DV19" s="137">
        <v>0</v>
      </c>
      <c r="DW19" s="137">
        <v>0</v>
      </c>
      <c r="DX19" s="137">
        <v>0</v>
      </c>
      <c r="DY19" s="137">
        <v>0</v>
      </c>
      <c r="DZ19" s="137">
        <v>117574.7</v>
      </c>
      <c r="EA19" s="119"/>
      <c r="EB19" s="137">
        <v>203454.74</v>
      </c>
      <c r="EC19" s="137">
        <v>252005.7</v>
      </c>
      <c r="ED19" s="630"/>
      <c r="EE19" s="137">
        <v>442597.5</v>
      </c>
      <c r="EF19" s="137">
        <v>0</v>
      </c>
      <c r="EG19" s="137">
        <v>0</v>
      </c>
      <c r="EH19" s="137">
        <v>0</v>
      </c>
      <c r="EI19" s="137">
        <v>0</v>
      </c>
      <c r="EJ19" s="137">
        <v>0</v>
      </c>
      <c r="EK19" s="137">
        <v>0</v>
      </c>
      <c r="EL19" s="137">
        <v>0</v>
      </c>
      <c r="EM19" s="137">
        <v>0</v>
      </c>
      <c r="EN19" s="137">
        <v>0</v>
      </c>
      <c r="EO19" s="137">
        <v>0</v>
      </c>
      <c r="EP19" s="137">
        <v>0</v>
      </c>
      <c r="EQ19" s="137">
        <v>0</v>
      </c>
      <c r="ER19" s="137">
        <v>0</v>
      </c>
      <c r="ES19" s="137">
        <v>134431</v>
      </c>
      <c r="ET19" s="137">
        <v>134431</v>
      </c>
      <c r="EU19" s="119"/>
      <c r="EV19" s="137">
        <v>158682.23000000001</v>
      </c>
      <c r="EW19" s="137">
        <v>0</v>
      </c>
      <c r="EX19" s="137">
        <v>0</v>
      </c>
      <c r="EY19" s="137">
        <v>0</v>
      </c>
      <c r="EZ19" s="137">
        <v>0</v>
      </c>
      <c r="FA19" s="137">
        <v>0</v>
      </c>
      <c r="FB19" s="137">
        <v>0</v>
      </c>
      <c r="FC19" s="137">
        <v>0</v>
      </c>
      <c r="FD19" s="137">
        <v>0</v>
      </c>
      <c r="FE19" s="137">
        <v>0</v>
      </c>
      <c r="FF19" s="137">
        <v>4385.79</v>
      </c>
      <c r="FG19" s="137">
        <v>0</v>
      </c>
      <c r="FH19" s="137">
        <v>4385.79</v>
      </c>
      <c r="FI19" s="137">
        <v>25748.45</v>
      </c>
      <c r="FJ19" s="137">
        <v>117574.7</v>
      </c>
      <c r="FK19" s="137">
        <v>147708.94</v>
      </c>
      <c r="FL19" s="119"/>
      <c r="FM19" s="137">
        <v>601280.73</v>
      </c>
      <c r="FN19" s="137">
        <v>0</v>
      </c>
      <c r="FO19" s="137">
        <v>0</v>
      </c>
      <c r="FP19" s="137">
        <v>0</v>
      </c>
      <c r="FQ19" s="137">
        <v>0</v>
      </c>
      <c r="FR19" s="137">
        <v>0</v>
      </c>
      <c r="FS19" s="137">
        <v>0</v>
      </c>
      <c r="FT19" s="137">
        <v>0</v>
      </c>
      <c r="FU19" s="137">
        <v>0</v>
      </c>
      <c r="FV19" s="137">
        <v>0</v>
      </c>
      <c r="FW19" s="137">
        <v>4385.79</v>
      </c>
      <c r="FX19" s="137">
        <v>0</v>
      </c>
      <c r="FY19" s="137">
        <v>4385.79</v>
      </c>
      <c r="FZ19" s="137">
        <v>25748.45</v>
      </c>
      <c r="GA19" s="137">
        <v>252005.7</v>
      </c>
      <c r="GB19" s="137">
        <v>282139.94</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1.177200509361743</v>
      </c>
      <c r="H21" s="120"/>
      <c r="I21" s="133">
        <v>0</v>
      </c>
      <c r="J21" s="120"/>
      <c r="K21" s="133">
        <v>0.5353781570028725</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18200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8814.2000000000007</v>
      </c>
      <c r="DN21" s="137">
        <v>1043.5999999999999</v>
      </c>
      <c r="DO21" s="137">
        <v>0</v>
      </c>
      <c r="DP21" s="137">
        <v>30757.53</v>
      </c>
      <c r="DQ21" s="137">
        <v>0</v>
      </c>
      <c r="DR21" s="137">
        <v>0</v>
      </c>
      <c r="DS21" s="137">
        <v>0</v>
      </c>
      <c r="DT21" s="137">
        <v>0</v>
      </c>
      <c r="DU21" s="137">
        <v>0</v>
      </c>
      <c r="DV21" s="137">
        <v>0</v>
      </c>
      <c r="DW21" s="137">
        <v>0</v>
      </c>
      <c r="DX21" s="137">
        <v>0</v>
      </c>
      <c r="DY21" s="137">
        <v>0</v>
      </c>
      <c r="DZ21" s="137">
        <v>31801.13</v>
      </c>
      <c r="EA21" s="119"/>
      <c r="EB21" s="137">
        <v>27014.2</v>
      </c>
      <c r="EC21" s="137">
        <v>31801.13</v>
      </c>
      <c r="ED21" s="630"/>
      <c r="EE21" s="137">
        <v>72800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30369.45</v>
      </c>
      <c r="EW21" s="137">
        <v>0</v>
      </c>
      <c r="EX21" s="137">
        <v>0</v>
      </c>
      <c r="EY21" s="137">
        <v>0</v>
      </c>
      <c r="EZ21" s="137">
        <v>0</v>
      </c>
      <c r="FA21" s="137">
        <v>0</v>
      </c>
      <c r="FB21" s="137">
        <v>0</v>
      </c>
      <c r="FC21" s="137">
        <v>0</v>
      </c>
      <c r="FD21" s="137">
        <v>0</v>
      </c>
      <c r="FE21" s="137">
        <v>0</v>
      </c>
      <c r="FF21" s="137">
        <v>4954.62</v>
      </c>
      <c r="FG21" s="137">
        <v>0</v>
      </c>
      <c r="FH21" s="137">
        <v>4954.62</v>
      </c>
      <c r="FI21" s="137">
        <v>18478.919999999998</v>
      </c>
      <c r="FJ21" s="137">
        <v>31801.13</v>
      </c>
      <c r="FK21" s="137">
        <v>55234.67</v>
      </c>
      <c r="FL21" s="119"/>
      <c r="FM21" s="137">
        <v>103169.45</v>
      </c>
      <c r="FN21" s="137">
        <v>0</v>
      </c>
      <c r="FO21" s="137">
        <v>0</v>
      </c>
      <c r="FP21" s="137">
        <v>0</v>
      </c>
      <c r="FQ21" s="137">
        <v>0</v>
      </c>
      <c r="FR21" s="137">
        <v>0</v>
      </c>
      <c r="FS21" s="137">
        <v>0</v>
      </c>
      <c r="FT21" s="137">
        <v>0</v>
      </c>
      <c r="FU21" s="137">
        <v>0</v>
      </c>
      <c r="FV21" s="137">
        <v>0</v>
      </c>
      <c r="FW21" s="137">
        <v>4954.62</v>
      </c>
      <c r="FX21" s="137">
        <v>0</v>
      </c>
      <c r="FY21" s="137">
        <v>4954.62</v>
      </c>
      <c r="FZ21" s="137">
        <v>18478.919999999998</v>
      </c>
      <c r="GA21" s="137">
        <v>31801.13</v>
      </c>
      <c r="GB21" s="137">
        <v>55234.67</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45033.67</v>
      </c>
      <c r="H22" s="120"/>
      <c r="I22" s="133">
        <v>32.134271243102361</v>
      </c>
      <c r="J22" s="120"/>
      <c r="K22" s="133">
        <v>10.672688404064031</v>
      </c>
      <c r="L22" s="111"/>
      <c r="M22" s="155" t="s">
        <v>154</v>
      </c>
      <c r="N22" s="156">
        <v>0</v>
      </c>
      <c r="O22" s="156">
        <v>0</v>
      </c>
      <c r="P22" s="156">
        <v>0</v>
      </c>
      <c r="Q22" s="156">
        <v>0</v>
      </c>
      <c r="R22" s="156">
        <v>0</v>
      </c>
      <c r="S22" s="156">
        <v>1</v>
      </c>
      <c r="T22" s="156">
        <v>2</v>
      </c>
      <c r="U22" s="156">
        <v>0</v>
      </c>
      <c r="V22" s="156">
        <v>3</v>
      </c>
      <c r="W22" s="156">
        <v>2</v>
      </c>
      <c r="X22" s="156">
        <v>3</v>
      </c>
      <c r="Y22" s="156">
        <v>5</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9</v>
      </c>
      <c r="AO22" s="627"/>
      <c r="AP22" s="132">
        <v>0</v>
      </c>
      <c r="AQ22" s="132">
        <v>6.6168059681691489E-3</v>
      </c>
      <c r="AR22" s="156">
        <v>0</v>
      </c>
      <c r="AS22" s="156">
        <v>0</v>
      </c>
      <c r="AT22" s="156">
        <v>0</v>
      </c>
      <c r="AU22" s="156">
        <v>0</v>
      </c>
      <c r="AV22" s="156">
        <v>0</v>
      </c>
      <c r="AW22" s="156">
        <v>24691.911428926254</v>
      </c>
      <c r="AX22" s="156">
        <v>247814.33315489939</v>
      </c>
      <c r="AY22" s="156">
        <v>0</v>
      </c>
      <c r="AZ22" s="156">
        <v>272506.24458382564</v>
      </c>
      <c r="BA22" s="156">
        <v>192455.36537321363</v>
      </c>
      <c r="BB22" s="183">
        <v>36972.718983610765</v>
      </c>
      <c r="BC22" s="158">
        <v>229428.0843568244</v>
      </c>
      <c r="BD22" s="156">
        <v>60369.183356882568</v>
      </c>
      <c r="BE22" s="156">
        <v>0</v>
      </c>
      <c r="BF22" s="156">
        <v>0</v>
      </c>
      <c r="BG22" s="156">
        <v>0</v>
      </c>
      <c r="BH22" s="156">
        <v>0</v>
      </c>
      <c r="BI22" s="156">
        <v>0</v>
      </c>
      <c r="BJ22" s="156">
        <v>0</v>
      </c>
      <c r="BK22" s="156">
        <v>0</v>
      </c>
      <c r="BL22" s="156">
        <v>0</v>
      </c>
      <c r="BM22" s="156">
        <v>0</v>
      </c>
      <c r="BN22" s="156">
        <v>0</v>
      </c>
      <c r="BO22" s="156">
        <v>0</v>
      </c>
      <c r="BP22" s="156">
        <v>0</v>
      </c>
      <c r="BQ22" s="156">
        <v>0</v>
      </c>
      <c r="BR22" s="136">
        <v>562303.51229753264</v>
      </c>
      <c r="BS22" s="628"/>
      <c r="BT22" s="132">
        <v>0</v>
      </c>
      <c r="BU22" s="132">
        <v>6.9689967120774949E-3</v>
      </c>
      <c r="BV22" s="156">
        <v>0</v>
      </c>
      <c r="BW22" s="156">
        <v>0</v>
      </c>
      <c r="BX22" s="156">
        <v>0</v>
      </c>
      <c r="BY22" s="156">
        <v>0</v>
      </c>
      <c r="BZ22" s="156">
        <v>0</v>
      </c>
      <c r="CA22" s="156">
        <v>24691.911428926254</v>
      </c>
      <c r="CB22" s="156">
        <v>247814.33315489939</v>
      </c>
      <c r="CC22" s="156">
        <v>0</v>
      </c>
      <c r="CD22" s="156">
        <v>272506.24458382564</v>
      </c>
      <c r="CE22" s="156">
        <v>192455.36537321363</v>
      </c>
      <c r="CF22" s="183">
        <v>36605.811577373468</v>
      </c>
      <c r="CG22" s="158">
        <v>229061.17695058711</v>
      </c>
      <c r="CH22" s="156">
        <v>59770.09567572079</v>
      </c>
      <c r="CI22" s="156">
        <v>0</v>
      </c>
      <c r="CJ22" s="156">
        <v>0</v>
      </c>
      <c r="CK22" s="156">
        <v>0</v>
      </c>
      <c r="CL22" s="156">
        <v>0</v>
      </c>
      <c r="CM22" s="156">
        <v>0</v>
      </c>
      <c r="CN22" s="156">
        <v>0</v>
      </c>
      <c r="CO22" s="156">
        <v>0</v>
      </c>
      <c r="CP22" s="156">
        <v>0</v>
      </c>
      <c r="CQ22" s="156">
        <v>0</v>
      </c>
      <c r="CR22" s="156">
        <v>0</v>
      </c>
      <c r="CS22" s="156">
        <v>0</v>
      </c>
      <c r="CT22" s="156">
        <v>0</v>
      </c>
      <c r="CU22" s="156">
        <v>0</v>
      </c>
      <c r="CV22" s="136">
        <v>561337.51721013361</v>
      </c>
      <c r="CW22" s="629"/>
      <c r="CX22" s="137">
        <v>0</v>
      </c>
      <c r="CY22" s="137">
        <v>0</v>
      </c>
      <c r="CZ22" s="137">
        <v>11516</v>
      </c>
      <c r="DA22" s="137">
        <v>0</v>
      </c>
      <c r="DB22" s="137">
        <v>0</v>
      </c>
      <c r="DC22" s="137">
        <v>0</v>
      </c>
      <c r="DD22" s="137">
        <v>0</v>
      </c>
      <c r="DE22" s="137">
        <v>0</v>
      </c>
      <c r="DF22" s="137">
        <v>0</v>
      </c>
      <c r="DG22" s="137">
        <v>0</v>
      </c>
      <c r="DH22" s="137">
        <v>0</v>
      </c>
      <c r="DI22" s="137">
        <v>0</v>
      </c>
      <c r="DJ22" s="137">
        <v>0</v>
      </c>
      <c r="DK22" s="137">
        <v>11516</v>
      </c>
      <c r="DL22" s="119"/>
      <c r="DM22" s="137">
        <v>0</v>
      </c>
      <c r="DN22" s="137">
        <v>1096.6099999999999</v>
      </c>
      <c r="DO22" s="137">
        <v>0</v>
      </c>
      <c r="DP22" s="137">
        <v>32421.06</v>
      </c>
      <c r="DQ22" s="137">
        <v>0</v>
      </c>
      <c r="DR22" s="137">
        <v>0</v>
      </c>
      <c r="DS22" s="137">
        <v>0</v>
      </c>
      <c r="DT22" s="137">
        <v>0</v>
      </c>
      <c r="DU22" s="137">
        <v>0</v>
      </c>
      <c r="DV22" s="137">
        <v>0</v>
      </c>
      <c r="DW22" s="137">
        <v>0</v>
      </c>
      <c r="DX22" s="137">
        <v>0</v>
      </c>
      <c r="DY22" s="137">
        <v>0</v>
      </c>
      <c r="DZ22" s="137">
        <v>33517.67</v>
      </c>
      <c r="EA22" s="119"/>
      <c r="EB22" s="137">
        <v>1</v>
      </c>
      <c r="EC22" s="137">
        <v>45033.67</v>
      </c>
      <c r="ED22" s="630"/>
      <c r="EE22" s="137">
        <v>17144.5</v>
      </c>
      <c r="EF22" s="137">
        <v>0</v>
      </c>
      <c r="EG22" s="137">
        <v>0</v>
      </c>
      <c r="EH22" s="137">
        <v>0</v>
      </c>
      <c r="EI22" s="137">
        <v>0</v>
      </c>
      <c r="EJ22" s="137">
        <v>0</v>
      </c>
      <c r="EK22" s="137">
        <v>12525</v>
      </c>
      <c r="EL22" s="137">
        <v>0</v>
      </c>
      <c r="EM22" s="137">
        <v>0</v>
      </c>
      <c r="EN22" s="137">
        <v>12525</v>
      </c>
      <c r="EO22" s="137">
        <v>72999</v>
      </c>
      <c r="EP22" s="137">
        <v>0</v>
      </c>
      <c r="EQ22" s="137">
        <v>72999</v>
      </c>
      <c r="ER22" s="137">
        <v>36880</v>
      </c>
      <c r="ES22" s="137">
        <v>11516</v>
      </c>
      <c r="ET22" s="137">
        <v>133920</v>
      </c>
      <c r="EU22" s="119"/>
      <c r="EV22" s="137">
        <v>5359.39</v>
      </c>
      <c r="EW22" s="137">
        <v>3066.49</v>
      </c>
      <c r="EX22" s="137">
        <v>4120.6099999999997</v>
      </c>
      <c r="EY22" s="137">
        <v>0</v>
      </c>
      <c r="EZ22" s="137">
        <v>0</v>
      </c>
      <c r="FA22" s="137">
        <v>7187.1</v>
      </c>
      <c r="FB22" s="137">
        <v>14321.65</v>
      </c>
      <c r="FC22" s="137">
        <v>0</v>
      </c>
      <c r="FD22" s="137">
        <v>0</v>
      </c>
      <c r="FE22" s="137">
        <v>14321.65</v>
      </c>
      <c r="FF22" s="137">
        <v>19292.77</v>
      </c>
      <c r="FG22" s="137">
        <v>0</v>
      </c>
      <c r="FH22" s="137">
        <v>19292.77</v>
      </c>
      <c r="FI22" s="137">
        <v>31980.51</v>
      </c>
      <c r="FJ22" s="137">
        <v>33517.67</v>
      </c>
      <c r="FK22" s="137">
        <v>106299.7</v>
      </c>
      <c r="FL22" s="119"/>
      <c r="FM22" s="137">
        <v>22507.89</v>
      </c>
      <c r="FN22" s="137">
        <v>3066.49</v>
      </c>
      <c r="FO22" s="137">
        <v>4120.6099999999997</v>
      </c>
      <c r="FP22" s="137">
        <v>0</v>
      </c>
      <c r="FQ22" s="137">
        <v>0</v>
      </c>
      <c r="FR22" s="137">
        <v>7187.1</v>
      </c>
      <c r="FS22" s="137">
        <v>26846.65</v>
      </c>
      <c r="FT22" s="137">
        <v>0</v>
      </c>
      <c r="FU22" s="137">
        <v>0</v>
      </c>
      <c r="FV22" s="137">
        <v>26846.65</v>
      </c>
      <c r="FW22" s="137">
        <v>92291.77</v>
      </c>
      <c r="FX22" s="137">
        <v>0</v>
      </c>
      <c r="FY22" s="137">
        <v>92291.77</v>
      </c>
      <c r="FZ22" s="137">
        <v>68860.509999999995</v>
      </c>
      <c r="GA22" s="137">
        <v>45033.67</v>
      </c>
      <c r="GB22" s="137">
        <v>240219.7</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94680.74</v>
      </c>
      <c r="H24" s="120"/>
      <c r="I24" s="133">
        <v>0.90152274674629418</v>
      </c>
      <c r="J24" s="120"/>
      <c r="K24" s="133">
        <v>0.8384069828982762</v>
      </c>
      <c r="L24" s="111"/>
      <c r="M24" s="155" t="s">
        <v>154</v>
      </c>
      <c r="N24" s="156">
        <v>0</v>
      </c>
      <c r="O24" s="156">
        <v>0</v>
      </c>
      <c r="P24" s="156">
        <v>0</v>
      </c>
      <c r="Q24" s="156">
        <v>0</v>
      </c>
      <c r="R24" s="156">
        <v>0</v>
      </c>
      <c r="S24" s="156">
        <v>0</v>
      </c>
      <c r="T24" s="156">
        <v>1</v>
      </c>
      <c r="U24" s="156">
        <v>1</v>
      </c>
      <c r="V24" s="156">
        <v>2</v>
      </c>
      <c r="W24" s="156">
        <v>0</v>
      </c>
      <c r="X24" s="156">
        <v>0</v>
      </c>
      <c r="Y24" s="156">
        <v>0</v>
      </c>
      <c r="Z24" s="158">
        <v>2</v>
      </c>
      <c r="AA24" s="138">
        <v>0</v>
      </c>
      <c r="AB24" s="138">
        <v>0</v>
      </c>
      <c r="AC24" s="138">
        <v>0</v>
      </c>
      <c r="AD24" s="138">
        <v>0</v>
      </c>
      <c r="AE24" s="138">
        <v>0</v>
      </c>
      <c r="AF24" s="138">
        <v>0</v>
      </c>
      <c r="AG24" s="138">
        <v>0</v>
      </c>
      <c r="AH24" s="138">
        <v>0</v>
      </c>
      <c r="AI24" s="138">
        <v>0</v>
      </c>
      <c r="AJ24" s="138">
        <v>0</v>
      </c>
      <c r="AK24" s="138">
        <v>0</v>
      </c>
      <c r="AL24" s="135">
        <v>0</v>
      </c>
      <c r="AM24" s="156">
        <v>0</v>
      </c>
      <c r="AN24" s="135">
        <v>4</v>
      </c>
      <c r="AO24" s="627"/>
      <c r="AP24" s="132">
        <v>0</v>
      </c>
      <c r="AQ24" s="132">
        <v>3.9825186260385927E-2</v>
      </c>
      <c r="AR24" s="156">
        <v>0</v>
      </c>
      <c r="AS24" s="156">
        <v>0</v>
      </c>
      <c r="AT24" s="156">
        <v>0</v>
      </c>
      <c r="AU24" s="156">
        <v>0</v>
      </c>
      <c r="AV24" s="156">
        <v>0</v>
      </c>
      <c r="AW24" s="156">
        <v>0</v>
      </c>
      <c r="AX24" s="156">
        <v>2903805.0710698362</v>
      </c>
      <c r="AY24" s="156">
        <v>0</v>
      </c>
      <c r="AZ24" s="156">
        <v>2903805.0710698362</v>
      </c>
      <c r="BA24" s="156">
        <v>0</v>
      </c>
      <c r="BB24" s="183">
        <v>0</v>
      </c>
      <c r="BC24" s="158">
        <v>0</v>
      </c>
      <c r="BD24" s="156">
        <v>480583.44203549193</v>
      </c>
      <c r="BE24" s="156">
        <v>0</v>
      </c>
      <c r="BF24" s="156">
        <v>0</v>
      </c>
      <c r="BG24" s="156">
        <v>0</v>
      </c>
      <c r="BH24" s="156">
        <v>0</v>
      </c>
      <c r="BI24" s="156">
        <v>0</v>
      </c>
      <c r="BJ24" s="156">
        <v>0</v>
      </c>
      <c r="BK24" s="156">
        <v>0</v>
      </c>
      <c r="BL24" s="156">
        <v>0</v>
      </c>
      <c r="BM24" s="156">
        <v>0</v>
      </c>
      <c r="BN24" s="156">
        <v>0</v>
      </c>
      <c r="BO24" s="156">
        <v>0</v>
      </c>
      <c r="BP24" s="156">
        <v>0</v>
      </c>
      <c r="BQ24" s="156">
        <v>0</v>
      </c>
      <c r="BR24" s="136">
        <v>3384388.5131053282</v>
      </c>
      <c r="BS24" s="628"/>
      <c r="BT24" s="132">
        <v>0</v>
      </c>
      <c r="BU24" s="132">
        <v>4.2017131756035227E-2</v>
      </c>
      <c r="BV24" s="156">
        <v>0</v>
      </c>
      <c r="BW24" s="156">
        <v>0</v>
      </c>
      <c r="BX24" s="156">
        <v>0</v>
      </c>
      <c r="BY24" s="156">
        <v>0</v>
      </c>
      <c r="BZ24" s="156">
        <v>0</v>
      </c>
      <c r="CA24" s="156">
        <v>0</v>
      </c>
      <c r="CB24" s="156">
        <v>2903805.0710698362</v>
      </c>
      <c r="CC24" s="156">
        <v>0</v>
      </c>
      <c r="CD24" s="156">
        <v>2903805.0710698362</v>
      </c>
      <c r="CE24" s="156">
        <v>0</v>
      </c>
      <c r="CF24" s="183">
        <v>0</v>
      </c>
      <c r="CG24" s="158">
        <v>0</v>
      </c>
      <c r="CH24" s="156">
        <v>480583.44203549193</v>
      </c>
      <c r="CI24" s="156">
        <v>0</v>
      </c>
      <c r="CJ24" s="156">
        <v>0</v>
      </c>
      <c r="CK24" s="156">
        <v>0</v>
      </c>
      <c r="CL24" s="156">
        <v>0</v>
      </c>
      <c r="CM24" s="156">
        <v>0</v>
      </c>
      <c r="CN24" s="156">
        <v>0</v>
      </c>
      <c r="CO24" s="156">
        <v>0</v>
      </c>
      <c r="CP24" s="156">
        <v>0</v>
      </c>
      <c r="CQ24" s="156">
        <v>0</v>
      </c>
      <c r="CR24" s="156">
        <v>0</v>
      </c>
      <c r="CS24" s="156">
        <v>0</v>
      </c>
      <c r="CT24" s="156">
        <v>0</v>
      </c>
      <c r="CU24" s="156">
        <v>0</v>
      </c>
      <c r="CV24" s="136">
        <v>3384388.5131053282</v>
      </c>
      <c r="CW24" s="629"/>
      <c r="CX24" s="137">
        <v>0</v>
      </c>
      <c r="CY24" s="137">
        <v>55000</v>
      </c>
      <c r="CZ24" s="137">
        <v>0</v>
      </c>
      <c r="DA24" s="137">
        <v>0</v>
      </c>
      <c r="DB24" s="137">
        <v>0</v>
      </c>
      <c r="DC24" s="137">
        <v>0</v>
      </c>
      <c r="DD24" s="137">
        <v>0</v>
      </c>
      <c r="DE24" s="137">
        <v>0</v>
      </c>
      <c r="DF24" s="137">
        <v>0</v>
      </c>
      <c r="DG24" s="137">
        <v>0</v>
      </c>
      <c r="DH24" s="137">
        <v>0</v>
      </c>
      <c r="DI24" s="137">
        <v>0</v>
      </c>
      <c r="DJ24" s="137">
        <v>0</v>
      </c>
      <c r="DK24" s="137">
        <v>55000</v>
      </c>
      <c r="DL24" s="119"/>
      <c r="DM24" s="137">
        <v>0</v>
      </c>
      <c r="DN24" s="137">
        <v>2503.8000000000002</v>
      </c>
      <c r="DO24" s="137">
        <v>0</v>
      </c>
      <c r="DP24" s="137">
        <v>37176.94</v>
      </c>
      <c r="DQ24" s="137">
        <v>0</v>
      </c>
      <c r="DR24" s="137">
        <v>0</v>
      </c>
      <c r="DS24" s="137">
        <v>0</v>
      </c>
      <c r="DT24" s="137">
        <v>0</v>
      </c>
      <c r="DU24" s="137">
        <v>0</v>
      </c>
      <c r="DV24" s="137">
        <v>0</v>
      </c>
      <c r="DW24" s="137">
        <v>0</v>
      </c>
      <c r="DX24" s="137">
        <v>0</v>
      </c>
      <c r="DY24" s="137">
        <v>0</v>
      </c>
      <c r="DZ24" s="137">
        <v>39680.74</v>
      </c>
      <c r="EA24" s="119"/>
      <c r="EB24" s="137">
        <v>1</v>
      </c>
      <c r="EC24" s="137">
        <v>94680.74</v>
      </c>
      <c r="ED24" s="630"/>
      <c r="EE24" s="137">
        <v>969100</v>
      </c>
      <c r="EF24" s="137">
        <v>0</v>
      </c>
      <c r="EG24" s="137">
        <v>0</v>
      </c>
      <c r="EH24" s="137">
        <v>0</v>
      </c>
      <c r="EI24" s="137">
        <v>0</v>
      </c>
      <c r="EJ24" s="137">
        <v>0</v>
      </c>
      <c r="EK24" s="137">
        <v>0</v>
      </c>
      <c r="EL24" s="137">
        <v>0</v>
      </c>
      <c r="EM24" s="137">
        <v>0</v>
      </c>
      <c r="EN24" s="137">
        <v>0</v>
      </c>
      <c r="EO24" s="137">
        <v>743300</v>
      </c>
      <c r="EP24" s="137">
        <v>0</v>
      </c>
      <c r="EQ24" s="137">
        <v>743300</v>
      </c>
      <c r="ER24" s="137">
        <v>8700</v>
      </c>
      <c r="ES24" s="137">
        <v>55000</v>
      </c>
      <c r="ET24" s="137">
        <v>807000</v>
      </c>
      <c r="EU24" s="119"/>
      <c r="EV24" s="137">
        <v>294859.06</v>
      </c>
      <c r="EW24" s="137">
        <v>11483.09</v>
      </c>
      <c r="EX24" s="137">
        <v>32636.54</v>
      </c>
      <c r="EY24" s="137">
        <v>0</v>
      </c>
      <c r="EZ24" s="137">
        <v>0</v>
      </c>
      <c r="FA24" s="137">
        <v>44119.63</v>
      </c>
      <c r="FB24" s="137">
        <v>54851.25</v>
      </c>
      <c r="FC24" s="137">
        <v>0</v>
      </c>
      <c r="FD24" s="137">
        <v>0</v>
      </c>
      <c r="FE24" s="137">
        <v>54851.25</v>
      </c>
      <c r="FF24" s="137">
        <v>76118.649999999994</v>
      </c>
      <c r="FG24" s="137">
        <v>0</v>
      </c>
      <c r="FH24" s="137">
        <v>76118.649999999994</v>
      </c>
      <c r="FI24" s="137">
        <v>37944.35</v>
      </c>
      <c r="FJ24" s="137">
        <v>39680.74</v>
      </c>
      <c r="FK24" s="137">
        <v>252714.62</v>
      </c>
      <c r="FL24" s="119"/>
      <c r="FM24" s="137">
        <v>1263962.06</v>
      </c>
      <c r="FN24" s="137">
        <v>11483.09</v>
      </c>
      <c r="FO24" s="137">
        <v>32636.54</v>
      </c>
      <c r="FP24" s="137">
        <v>0</v>
      </c>
      <c r="FQ24" s="137">
        <v>0</v>
      </c>
      <c r="FR24" s="137">
        <v>44119.63</v>
      </c>
      <c r="FS24" s="137">
        <v>54851.25</v>
      </c>
      <c r="FT24" s="137">
        <v>0</v>
      </c>
      <c r="FU24" s="137">
        <v>0</v>
      </c>
      <c r="FV24" s="137">
        <v>54851.25</v>
      </c>
      <c r="FW24" s="137">
        <v>819418.65</v>
      </c>
      <c r="FX24" s="137">
        <v>0</v>
      </c>
      <c r="FY24" s="137">
        <v>819418.65</v>
      </c>
      <c r="FZ24" s="137">
        <v>46644.35</v>
      </c>
      <c r="GA24" s="137">
        <v>94680.74</v>
      </c>
      <c r="GB24" s="137">
        <v>1059714.6200000001</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3.4467620363156666</v>
      </c>
      <c r="H27" s="120"/>
      <c r="I27" s="133">
        <v>5.3376787215189868E-2</v>
      </c>
      <c r="J27" s="120"/>
      <c r="K27" s="133">
        <v>1.5203349894453788</v>
      </c>
      <c r="L27" s="111"/>
      <c r="M27" s="155" t="s">
        <v>154</v>
      </c>
      <c r="N27" s="156">
        <v>0</v>
      </c>
      <c r="O27" s="156">
        <v>0</v>
      </c>
      <c r="P27" s="156">
        <v>0</v>
      </c>
      <c r="Q27" s="156">
        <v>0</v>
      </c>
      <c r="R27" s="156">
        <v>0</v>
      </c>
      <c r="S27" s="156">
        <v>0</v>
      </c>
      <c r="T27" s="156">
        <v>1</v>
      </c>
      <c r="U27" s="156">
        <v>0</v>
      </c>
      <c r="V27" s="156">
        <v>1</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2</v>
      </c>
      <c r="AO27" s="627"/>
      <c r="AP27" s="132">
        <v>0</v>
      </c>
      <c r="AQ27" s="132">
        <v>2.7347403662180021E-4</v>
      </c>
      <c r="AR27" s="156">
        <v>0</v>
      </c>
      <c r="AS27" s="156">
        <v>0</v>
      </c>
      <c r="AT27" s="156">
        <v>0</v>
      </c>
      <c r="AU27" s="156">
        <v>0</v>
      </c>
      <c r="AV27" s="156">
        <v>0</v>
      </c>
      <c r="AW27" s="156">
        <v>0</v>
      </c>
      <c r="AX27" s="156">
        <v>12650.298569999999</v>
      </c>
      <c r="AY27" s="156">
        <v>0</v>
      </c>
      <c r="AZ27" s="156">
        <v>12650.298569999999</v>
      </c>
      <c r="BA27" s="156">
        <v>10589.82847231851</v>
      </c>
      <c r="BB27" s="183">
        <v>0</v>
      </c>
      <c r="BC27" s="158">
        <v>10589.82847231851</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23240.127042318509</v>
      </c>
      <c r="BS27" s="628"/>
      <c r="BT27" s="132">
        <v>0</v>
      </c>
      <c r="BU27" s="132">
        <v>1.5705326374635753E-4</v>
      </c>
      <c r="BV27" s="156">
        <v>0</v>
      </c>
      <c r="BW27" s="156">
        <v>0</v>
      </c>
      <c r="BX27" s="156">
        <v>0</v>
      </c>
      <c r="BY27" s="156">
        <v>0</v>
      </c>
      <c r="BZ27" s="156">
        <v>0</v>
      </c>
      <c r="CA27" s="156">
        <v>0</v>
      </c>
      <c r="CB27" s="156">
        <v>12650.298569999999</v>
      </c>
      <c r="CC27" s="156">
        <v>0</v>
      </c>
      <c r="CD27" s="156">
        <v>12650.298569999999</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12650.298569999999</v>
      </c>
      <c r="CW27" s="629"/>
      <c r="CX27" s="137">
        <v>15000</v>
      </c>
      <c r="CY27" s="137">
        <v>0</v>
      </c>
      <c r="CZ27" s="137">
        <v>0</v>
      </c>
      <c r="DA27" s="137">
        <v>0</v>
      </c>
      <c r="DB27" s="137">
        <v>0</v>
      </c>
      <c r="DC27" s="137">
        <v>0</v>
      </c>
      <c r="DD27" s="137">
        <v>0</v>
      </c>
      <c r="DE27" s="137">
        <v>0</v>
      </c>
      <c r="DF27" s="137">
        <v>0</v>
      </c>
      <c r="DG27" s="137">
        <v>0</v>
      </c>
      <c r="DH27" s="137">
        <v>0</v>
      </c>
      <c r="DI27" s="137">
        <v>0</v>
      </c>
      <c r="DJ27" s="137">
        <v>0</v>
      </c>
      <c r="DK27" s="137">
        <v>0</v>
      </c>
      <c r="DL27" s="119"/>
      <c r="DM27" s="137">
        <v>5922.1</v>
      </c>
      <c r="DN27" s="137">
        <v>1043.5999999999999</v>
      </c>
      <c r="DO27" s="137">
        <v>0</v>
      </c>
      <c r="DP27" s="137">
        <v>71069.899999999994</v>
      </c>
      <c r="DQ27" s="137">
        <v>0</v>
      </c>
      <c r="DR27" s="137">
        <v>0</v>
      </c>
      <c r="DS27" s="137">
        <v>0</v>
      </c>
      <c r="DT27" s="137">
        <v>0</v>
      </c>
      <c r="DU27" s="137">
        <v>0</v>
      </c>
      <c r="DV27" s="137">
        <v>0</v>
      </c>
      <c r="DW27" s="137">
        <v>0</v>
      </c>
      <c r="DX27" s="137">
        <v>0</v>
      </c>
      <c r="DY27" s="137">
        <v>0</v>
      </c>
      <c r="DZ27" s="137">
        <v>72113.5</v>
      </c>
      <c r="EA27" s="119"/>
      <c r="EB27" s="137">
        <v>20922.099999999999</v>
      </c>
      <c r="EC27" s="137">
        <v>72113.5</v>
      </c>
      <c r="ED27" s="630"/>
      <c r="EE27" s="137">
        <v>60000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33106.57</v>
      </c>
      <c r="EW27" s="137">
        <v>4594.8999999999996</v>
      </c>
      <c r="EX27" s="137">
        <v>12701.86</v>
      </c>
      <c r="EY27" s="137">
        <v>0</v>
      </c>
      <c r="EZ27" s="137">
        <v>0</v>
      </c>
      <c r="FA27" s="137">
        <v>17296.759999999998</v>
      </c>
      <c r="FB27" s="137">
        <v>18908.38</v>
      </c>
      <c r="FC27" s="137">
        <v>0</v>
      </c>
      <c r="FD27" s="137">
        <v>0</v>
      </c>
      <c r="FE27" s="137">
        <v>18908.38</v>
      </c>
      <c r="FF27" s="137">
        <v>12548.8</v>
      </c>
      <c r="FG27" s="137">
        <v>0</v>
      </c>
      <c r="FH27" s="137">
        <v>12548.8</v>
      </c>
      <c r="FI27" s="137">
        <v>20685.740000000002</v>
      </c>
      <c r="FJ27" s="137">
        <v>72113.5</v>
      </c>
      <c r="FK27" s="137">
        <v>141553.18</v>
      </c>
      <c r="FL27" s="119"/>
      <c r="FM27" s="137">
        <v>93106.57</v>
      </c>
      <c r="FN27" s="137">
        <v>4594.8999999999996</v>
      </c>
      <c r="FO27" s="137">
        <v>12701.86</v>
      </c>
      <c r="FP27" s="137">
        <v>0</v>
      </c>
      <c r="FQ27" s="137">
        <v>0</v>
      </c>
      <c r="FR27" s="137">
        <v>17296.759999999998</v>
      </c>
      <c r="FS27" s="137">
        <v>18908.38</v>
      </c>
      <c r="FT27" s="137">
        <v>0</v>
      </c>
      <c r="FU27" s="137">
        <v>0</v>
      </c>
      <c r="FV27" s="137">
        <v>18908.38</v>
      </c>
      <c r="FW27" s="137">
        <v>12548.8</v>
      </c>
      <c r="FX27" s="137">
        <v>0</v>
      </c>
      <c r="FY27" s="137">
        <v>12548.8</v>
      </c>
      <c r="FZ27" s="137">
        <v>20685.740000000002</v>
      </c>
      <c r="GA27" s="137">
        <v>72113.5</v>
      </c>
      <c r="GB27" s="137">
        <v>141553.18</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1.0442984154312507</v>
      </c>
      <c r="H28" s="120"/>
      <c r="I28" s="133">
        <v>0</v>
      </c>
      <c r="J28" s="120"/>
      <c r="K28" s="133">
        <v>0.61106664665287169</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20000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10528.18</v>
      </c>
      <c r="DN28" s="137">
        <v>1043.5999999999999</v>
      </c>
      <c r="DO28" s="137">
        <v>0</v>
      </c>
      <c r="DP28" s="137">
        <v>30836.93</v>
      </c>
      <c r="DQ28" s="137">
        <v>0</v>
      </c>
      <c r="DR28" s="137">
        <v>0</v>
      </c>
      <c r="DS28" s="137">
        <v>0</v>
      </c>
      <c r="DT28" s="137">
        <v>0</v>
      </c>
      <c r="DU28" s="137">
        <v>0</v>
      </c>
      <c r="DV28" s="137">
        <v>0</v>
      </c>
      <c r="DW28" s="137">
        <v>0</v>
      </c>
      <c r="DX28" s="137">
        <v>0</v>
      </c>
      <c r="DY28" s="137">
        <v>0</v>
      </c>
      <c r="DZ28" s="137">
        <v>31880.53</v>
      </c>
      <c r="EA28" s="119"/>
      <c r="EB28" s="137">
        <v>30528.18</v>
      </c>
      <c r="EC28" s="137">
        <v>31880.53</v>
      </c>
      <c r="ED28" s="630"/>
      <c r="EE28" s="137">
        <v>80000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42625.95</v>
      </c>
      <c r="EW28" s="137">
        <v>1899.51</v>
      </c>
      <c r="EX28" s="137">
        <v>6350.93</v>
      </c>
      <c r="EY28" s="137">
        <v>0</v>
      </c>
      <c r="EZ28" s="137">
        <v>0</v>
      </c>
      <c r="FA28" s="137">
        <v>8250.44</v>
      </c>
      <c r="FB28" s="137">
        <v>9282.67</v>
      </c>
      <c r="FC28" s="137">
        <v>0</v>
      </c>
      <c r="FD28" s="137">
        <v>0</v>
      </c>
      <c r="FE28" s="137">
        <v>9282.67</v>
      </c>
      <c r="FF28" s="137">
        <v>8628.14</v>
      </c>
      <c r="FG28" s="137">
        <v>0</v>
      </c>
      <c r="FH28" s="137">
        <v>8628.14</v>
      </c>
      <c r="FI28" s="137">
        <v>16890.849999999999</v>
      </c>
      <c r="FJ28" s="137">
        <v>31880.53</v>
      </c>
      <c r="FK28" s="137">
        <v>74932.63</v>
      </c>
      <c r="FL28" s="119"/>
      <c r="FM28" s="137">
        <v>122625.95</v>
      </c>
      <c r="FN28" s="137">
        <v>1899.51</v>
      </c>
      <c r="FO28" s="137">
        <v>6350.93</v>
      </c>
      <c r="FP28" s="137">
        <v>0</v>
      </c>
      <c r="FQ28" s="137">
        <v>0</v>
      </c>
      <c r="FR28" s="137">
        <v>8250.44</v>
      </c>
      <c r="FS28" s="137">
        <v>9282.67</v>
      </c>
      <c r="FT28" s="137">
        <v>0</v>
      </c>
      <c r="FU28" s="137">
        <v>0</v>
      </c>
      <c r="FV28" s="137">
        <v>9282.67</v>
      </c>
      <c r="FW28" s="137">
        <v>8628.14</v>
      </c>
      <c r="FX28" s="137">
        <v>0</v>
      </c>
      <c r="FY28" s="137">
        <v>8628.14</v>
      </c>
      <c r="FZ28" s="137">
        <v>16890.849999999999</v>
      </c>
      <c r="GA28" s="137">
        <v>31880.53</v>
      </c>
      <c r="GB28" s="137">
        <v>74932.63</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0.10023899316118097</v>
      </c>
      <c r="F29" s="120"/>
      <c r="G29" s="298">
        <v>0.40899379169714861</v>
      </c>
      <c r="H29" s="120"/>
      <c r="I29" s="298">
        <v>0.56212278716025399</v>
      </c>
      <c r="J29" s="120"/>
      <c r="K29" s="298">
        <v>0.48265592081456032</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0.97994825949667186</v>
      </c>
      <c r="AQ29" s="305">
        <v>0.46549585800946536</v>
      </c>
      <c r="AR29" s="307">
        <v>61249.824138564552</v>
      </c>
      <c r="AS29" s="307">
        <v>1228137.8590414841</v>
      </c>
      <c r="AT29" s="307">
        <v>-32921.636610801113</v>
      </c>
      <c r="AU29" s="307">
        <v>-42862.343209542632</v>
      </c>
      <c r="AV29" s="307">
        <v>1213603.7033597049</v>
      </c>
      <c r="AW29" s="307">
        <v>4420123.9392531607</v>
      </c>
      <c r="AX29" s="307">
        <v>7310220.1808433086</v>
      </c>
      <c r="AY29" s="307">
        <v>66506.714970026806</v>
      </c>
      <c r="AZ29" s="307">
        <v>11796850.835066497</v>
      </c>
      <c r="BA29" s="307">
        <v>11301855.799862502</v>
      </c>
      <c r="BB29" s="307">
        <v>2521626.6842901115</v>
      </c>
      <c r="BC29" s="307">
        <v>13823482.484152615</v>
      </c>
      <c r="BD29" s="307">
        <v>11342844.351499008</v>
      </c>
      <c r="BE29" s="307">
        <v>746804.02534135873</v>
      </c>
      <c r="BF29" s="307">
        <v>463047.07265054761</v>
      </c>
      <c r="BG29" s="307">
        <v>171721.9934914521</v>
      </c>
      <c r="BH29" s="307">
        <v>0</v>
      </c>
      <c r="BI29" s="307">
        <v>0</v>
      </c>
      <c r="BJ29" s="307">
        <v>0</v>
      </c>
      <c r="BK29" s="307">
        <v>0</v>
      </c>
      <c r="BL29" s="307">
        <v>0</v>
      </c>
      <c r="BM29" s="307">
        <v>0</v>
      </c>
      <c r="BN29" s="307">
        <v>0</v>
      </c>
      <c r="BO29" s="307">
        <v>0</v>
      </c>
      <c r="BP29" s="307">
        <v>0</v>
      </c>
      <c r="BQ29" s="307">
        <v>1381573.0914833583</v>
      </c>
      <c r="BR29" s="306">
        <v>39558354.465561181</v>
      </c>
      <c r="BS29" s="628"/>
      <c r="BT29" s="351">
        <v>0.97928012027057743</v>
      </c>
      <c r="BU29" s="351">
        <v>0.48902493770856403</v>
      </c>
      <c r="BV29" s="353">
        <v>61249.824138564552</v>
      </c>
      <c r="BW29" s="353">
        <v>1219990.448138898</v>
      </c>
      <c r="BX29" s="353">
        <v>-24638.02556876255</v>
      </c>
      <c r="BY29" s="353">
        <v>-42649.244783112212</v>
      </c>
      <c r="BZ29" s="353">
        <v>1213953.0019255877</v>
      </c>
      <c r="CA29" s="353">
        <v>4296523.6653972529</v>
      </c>
      <c r="CB29" s="353">
        <v>7766487.6849710271</v>
      </c>
      <c r="CC29" s="353">
        <v>66177.832338614273</v>
      </c>
      <c r="CD29" s="353">
        <v>12129189.182706894</v>
      </c>
      <c r="CE29" s="353">
        <v>11301134.759484619</v>
      </c>
      <c r="CF29" s="353">
        <v>2508972.9042781852</v>
      </c>
      <c r="CG29" s="353">
        <v>13810107.663762804</v>
      </c>
      <c r="CH29" s="353">
        <v>10900533.636132967</v>
      </c>
      <c r="CI29" s="353">
        <v>731304.41509843245</v>
      </c>
      <c r="CJ29" s="353">
        <v>451183.61500674387</v>
      </c>
      <c r="CK29" s="353">
        <v>153622.86018157529</v>
      </c>
      <c r="CL29" s="353">
        <v>0</v>
      </c>
      <c r="CM29" s="353">
        <v>0</v>
      </c>
      <c r="CN29" s="353">
        <v>0</v>
      </c>
      <c r="CO29" s="353">
        <v>0</v>
      </c>
      <c r="CP29" s="353">
        <v>0</v>
      </c>
      <c r="CQ29" s="353">
        <v>0</v>
      </c>
      <c r="CR29" s="353">
        <v>0</v>
      </c>
      <c r="CS29" s="353">
        <v>0</v>
      </c>
      <c r="CT29" s="353">
        <v>0</v>
      </c>
      <c r="CU29" s="353">
        <v>1336110.8902867516</v>
      </c>
      <c r="CV29" s="352">
        <v>39389894.374815002</v>
      </c>
      <c r="CW29" s="629"/>
      <c r="CX29" s="308">
        <v>2137559.52</v>
      </c>
      <c r="CY29" s="308">
        <v>154117.32999999999</v>
      </c>
      <c r="CZ29" s="308">
        <v>142794.79999999999</v>
      </c>
      <c r="DA29" s="308">
        <v>511414.11</v>
      </c>
      <c r="DB29" s="308">
        <v>0</v>
      </c>
      <c r="DC29" s="308">
        <v>0</v>
      </c>
      <c r="DD29" s="308">
        <v>0</v>
      </c>
      <c r="DE29" s="308">
        <v>0</v>
      </c>
      <c r="DF29" s="308">
        <v>0</v>
      </c>
      <c r="DG29" s="308">
        <v>0</v>
      </c>
      <c r="DH29" s="308">
        <v>0</v>
      </c>
      <c r="DI29" s="308">
        <v>0</v>
      </c>
      <c r="DJ29" s="308">
        <v>0</v>
      </c>
      <c r="DK29" s="308">
        <v>808326.24</v>
      </c>
      <c r="DM29" s="308">
        <v>1505532.63</v>
      </c>
      <c r="DN29" s="308">
        <v>39683.440000000002</v>
      </c>
      <c r="DO29" s="308">
        <v>23102.01</v>
      </c>
      <c r="DP29" s="308">
        <v>618891.19999999995</v>
      </c>
      <c r="DQ29" s="308">
        <v>0</v>
      </c>
      <c r="DR29" s="308">
        <v>0</v>
      </c>
      <c r="DS29" s="308">
        <v>0</v>
      </c>
      <c r="DT29" s="308">
        <v>0</v>
      </c>
      <c r="DU29" s="308">
        <v>0</v>
      </c>
      <c r="DV29" s="308">
        <v>0</v>
      </c>
      <c r="DW29" s="308">
        <v>0</v>
      </c>
      <c r="DX29" s="308">
        <v>0</v>
      </c>
      <c r="DY29" s="308">
        <v>0</v>
      </c>
      <c r="DZ29" s="308">
        <v>681676.65</v>
      </c>
      <c r="EB29" s="308">
        <v>3643094.15</v>
      </c>
      <c r="EC29" s="308">
        <v>1490002.89</v>
      </c>
      <c r="ED29" s="630"/>
      <c r="EE29" s="313">
        <v>11885332.220000001</v>
      </c>
      <c r="EF29" s="313">
        <v>18831</v>
      </c>
      <c r="EG29" s="313">
        <v>0</v>
      </c>
      <c r="EH29" s="313">
        <v>0</v>
      </c>
      <c r="EI29" s="313">
        <v>0</v>
      </c>
      <c r="EJ29" s="313">
        <v>18831</v>
      </c>
      <c r="EK29" s="313">
        <v>801367.99</v>
      </c>
      <c r="EL29" s="313">
        <v>0</v>
      </c>
      <c r="EM29" s="313">
        <v>0</v>
      </c>
      <c r="EN29" s="313">
        <v>801367.99</v>
      </c>
      <c r="EO29" s="313">
        <v>2407106.48</v>
      </c>
      <c r="EP29" s="313">
        <v>0</v>
      </c>
      <c r="EQ29" s="313">
        <v>2407106.48</v>
      </c>
      <c r="ER29" s="313">
        <v>2420450.67</v>
      </c>
      <c r="ES29" s="313">
        <v>808326.24</v>
      </c>
      <c r="ET29" s="313">
        <v>6456082.3799999999</v>
      </c>
      <c r="EV29" s="311">
        <v>6869026.1299999999</v>
      </c>
      <c r="EW29" s="311">
        <v>99647.15</v>
      </c>
      <c r="EX29" s="311">
        <v>150820.01</v>
      </c>
      <c r="EY29" s="311">
        <v>0</v>
      </c>
      <c r="EZ29" s="311">
        <v>0</v>
      </c>
      <c r="FA29" s="311">
        <v>250467.16</v>
      </c>
      <c r="FB29" s="311">
        <v>409486.64</v>
      </c>
      <c r="FC29" s="311">
        <v>0</v>
      </c>
      <c r="FD29" s="311">
        <v>0</v>
      </c>
      <c r="FE29" s="311">
        <v>409486.64</v>
      </c>
      <c r="FF29" s="311">
        <v>662424.04</v>
      </c>
      <c r="FG29" s="311">
        <v>0</v>
      </c>
      <c r="FH29" s="311">
        <v>662424.04</v>
      </c>
      <c r="FI29" s="311">
        <v>591765.15</v>
      </c>
      <c r="FJ29" s="311">
        <v>681676.65</v>
      </c>
      <c r="FK29" s="311">
        <v>2595819.64</v>
      </c>
      <c r="FM29" s="311">
        <v>18754358.190000001</v>
      </c>
      <c r="FN29" s="311">
        <v>118478.15</v>
      </c>
      <c r="FO29" s="311">
        <v>150820.01</v>
      </c>
      <c r="FP29" s="311">
        <v>0</v>
      </c>
      <c r="FQ29" s="311">
        <v>0</v>
      </c>
      <c r="FR29" s="311">
        <v>269298.15999999997</v>
      </c>
      <c r="FS29" s="311">
        <v>1210854.6299999999</v>
      </c>
      <c r="FT29" s="311">
        <v>0</v>
      </c>
      <c r="FU29" s="311">
        <v>0</v>
      </c>
      <c r="FV29" s="311">
        <v>1210854.6299999999</v>
      </c>
      <c r="FW29" s="311">
        <v>3069530.52</v>
      </c>
      <c r="FX29" s="311">
        <v>0</v>
      </c>
      <c r="FY29" s="311">
        <v>3069530.52</v>
      </c>
      <c r="FZ29" s="311">
        <v>3012215.82</v>
      </c>
      <c r="GA29" s="311">
        <v>1490002.89</v>
      </c>
      <c r="GB29" s="311">
        <v>9051902.0199999996</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v>3.2105951383570981E-2</v>
      </c>
      <c r="F43" s="120"/>
      <c r="G43" s="133">
        <v>0.34366821661870589</v>
      </c>
      <c r="H43" s="120"/>
      <c r="I43" s="133">
        <v>0.47528910035866817</v>
      </c>
      <c r="J43" s="120"/>
      <c r="K43" s="133">
        <v>0.36564564920029896</v>
      </c>
      <c r="L43" s="111"/>
      <c r="M43" s="231" t="s">
        <v>158</v>
      </c>
      <c r="N43" s="183">
        <v>0</v>
      </c>
      <c r="O43" s="183">
        <v>0</v>
      </c>
      <c r="P43" s="183">
        <v>0</v>
      </c>
      <c r="Q43" s="183">
        <v>0</v>
      </c>
      <c r="R43" s="183">
        <v>0</v>
      </c>
      <c r="S43" s="183">
        <v>0</v>
      </c>
      <c r="T43" s="158">
        <v>0</v>
      </c>
      <c r="U43" s="158">
        <v>0</v>
      </c>
      <c r="V43" s="158">
        <v>0</v>
      </c>
      <c r="W43" s="158">
        <v>308</v>
      </c>
      <c r="X43" s="158">
        <v>59</v>
      </c>
      <c r="Y43" s="158">
        <v>367</v>
      </c>
      <c r="Z43" s="158">
        <v>405</v>
      </c>
      <c r="AA43" s="138">
        <v>3</v>
      </c>
      <c r="AB43" s="138">
        <v>5</v>
      </c>
      <c r="AC43" s="138">
        <v>3</v>
      </c>
      <c r="AD43" s="138">
        <v>0</v>
      </c>
      <c r="AE43" s="138">
        <v>0</v>
      </c>
      <c r="AF43" s="138">
        <v>1</v>
      </c>
      <c r="AG43" s="138">
        <v>0</v>
      </c>
      <c r="AH43" s="138">
        <v>0</v>
      </c>
      <c r="AI43" s="138">
        <v>2</v>
      </c>
      <c r="AJ43" s="138">
        <v>0</v>
      </c>
      <c r="AK43" s="138">
        <v>0</v>
      </c>
      <c r="AL43" s="135">
        <v>0</v>
      </c>
      <c r="AM43" s="156">
        <v>14</v>
      </c>
      <c r="AN43" s="135">
        <v>786</v>
      </c>
      <c r="AO43" s="627"/>
      <c r="AP43" s="160">
        <v>2.0051740503328107E-2</v>
      </c>
      <c r="AQ43" s="160">
        <v>1.969847935006809E-2</v>
      </c>
      <c r="AR43" s="183">
        <v>0</v>
      </c>
      <c r="AS43" s="183">
        <v>0</v>
      </c>
      <c r="AT43" s="183">
        <v>0</v>
      </c>
      <c r="AU43" s="183">
        <v>0</v>
      </c>
      <c r="AV43" s="183">
        <v>0</v>
      </c>
      <c r="AW43" s="183">
        <v>0</v>
      </c>
      <c r="AX43" s="183">
        <v>0</v>
      </c>
      <c r="AY43" s="183">
        <v>0</v>
      </c>
      <c r="AZ43" s="183">
        <v>0</v>
      </c>
      <c r="BA43" s="183">
        <v>1066500.7154955692</v>
      </c>
      <c r="BB43" s="183">
        <v>34824.221762263842</v>
      </c>
      <c r="BC43" s="183">
        <v>1101324.9372578331</v>
      </c>
      <c r="BD43" s="198">
        <v>544403.88881936285</v>
      </c>
      <c r="BE43" s="198">
        <v>4714.2916251477473</v>
      </c>
      <c r="BF43" s="198">
        <v>9535.4229128201187</v>
      </c>
      <c r="BG43" s="198">
        <v>6451.2874902915228</v>
      </c>
      <c r="BH43" s="198">
        <v>0</v>
      </c>
      <c r="BI43" s="198">
        <v>0</v>
      </c>
      <c r="BJ43" s="198">
        <v>2273.5264063115615</v>
      </c>
      <c r="BK43" s="198">
        <v>0</v>
      </c>
      <c r="BL43" s="198">
        <v>0</v>
      </c>
      <c r="BM43" s="198">
        <v>5295.2754538854351</v>
      </c>
      <c r="BN43" s="198">
        <v>0</v>
      </c>
      <c r="BO43" s="198">
        <v>0</v>
      </c>
      <c r="BP43" s="198">
        <v>0</v>
      </c>
      <c r="BQ43" s="141">
        <v>28269.803888456387</v>
      </c>
      <c r="BR43" s="140">
        <v>1673998.6299656522</v>
      </c>
      <c r="BS43" s="628"/>
      <c r="BT43" s="160">
        <v>2.0719879729422571E-2</v>
      </c>
      <c r="BU43" s="160">
        <v>2.0782667451542749E-2</v>
      </c>
      <c r="BV43" s="183">
        <v>0</v>
      </c>
      <c r="BW43" s="183">
        <v>0</v>
      </c>
      <c r="BX43" s="183">
        <v>0</v>
      </c>
      <c r="BY43" s="183">
        <v>0</v>
      </c>
      <c r="BZ43" s="183">
        <v>0</v>
      </c>
      <c r="CA43" s="183">
        <v>0</v>
      </c>
      <c r="CB43" s="183">
        <v>0</v>
      </c>
      <c r="CC43" s="183">
        <v>0</v>
      </c>
      <c r="CD43" s="183">
        <v>0</v>
      </c>
      <c r="CE43" s="183">
        <v>1066500.7154955692</v>
      </c>
      <c r="CF43" s="183">
        <v>34824.221762263842</v>
      </c>
      <c r="CG43" s="424">
        <v>1101324.9372578331</v>
      </c>
      <c r="CH43" s="427">
        <v>544403.88881936285</v>
      </c>
      <c r="CI43" s="427">
        <v>4714.2916251477473</v>
      </c>
      <c r="CJ43" s="206">
        <v>9535.4229128201187</v>
      </c>
      <c r="CK43" s="206">
        <v>6451.2874902915228</v>
      </c>
      <c r="CL43" s="206">
        <v>0</v>
      </c>
      <c r="CM43" s="206">
        <v>0</v>
      </c>
      <c r="CN43" s="206">
        <v>2273.5264063115615</v>
      </c>
      <c r="CO43" s="206">
        <v>0</v>
      </c>
      <c r="CP43" s="206">
        <v>0</v>
      </c>
      <c r="CQ43" s="206">
        <v>5295.2754538854351</v>
      </c>
      <c r="CR43" s="206">
        <v>0</v>
      </c>
      <c r="CS43" s="206">
        <v>0</v>
      </c>
      <c r="CT43" s="207">
        <v>0</v>
      </c>
      <c r="CU43" s="141">
        <v>28269.803888456387</v>
      </c>
      <c r="CV43" s="140">
        <v>1673998.6299656522</v>
      </c>
      <c r="CW43" s="629"/>
      <c r="CX43" s="137">
        <v>0</v>
      </c>
      <c r="CY43" s="137">
        <v>-400</v>
      </c>
      <c r="CZ43" s="137">
        <v>5200</v>
      </c>
      <c r="DA43" s="137">
        <v>12800</v>
      </c>
      <c r="DB43" s="137">
        <v>0</v>
      </c>
      <c r="DC43" s="137">
        <v>0</v>
      </c>
      <c r="DD43" s="137">
        <v>0</v>
      </c>
      <c r="DE43" s="137">
        <v>0</v>
      </c>
      <c r="DF43" s="137">
        <v>0</v>
      </c>
      <c r="DG43" s="137">
        <v>0</v>
      </c>
      <c r="DH43" s="137">
        <v>0</v>
      </c>
      <c r="DI43" s="137">
        <v>0</v>
      </c>
      <c r="DJ43" s="137">
        <v>0</v>
      </c>
      <c r="DK43" s="137">
        <v>17600</v>
      </c>
      <c r="DL43" s="119"/>
      <c r="DM43" s="137">
        <v>0</v>
      </c>
      <c r="DN43" s="137">
        <v>1373.5</v>
      </c>
      <c r="DO43" s="137">
        <v>1499.32</v>
      </c>
      <c r="DP43" s="137">
        <v>70002.67</v>
      </c>
      <c r="DQ43" s="137">
        <v>0</v>
      </c>
      <c r="DR43" s="137">
        <v>0</v>
      </c>
      <c r="DS43" s="137">
        <v>0</v>
      </c>
      <c r="DT43" s="137">
        <v>0</v>
      </c>
      <c r="DU43" s="137">
        <v>0</v>
      </c>
      <c r="DV43" s="137">
        <v>0</v>
      </c>
      <c r="DW43" s="137">
        <v>0</v>
      </c>
      <c r="DX43" s="137">
        <v>0</v>
      </c>
      <c r="DY43" s="137">
        <v>0</v>
      </c>
      <c r="DZ43" s="137">
        <v>72875.490000000005</v>
      </c>
      <c r="EA43" s="119"/>
      <c r="EB43" s="137">
        <v>263264.06</v>
      </c>
      <c r="EC43" s="137">
        <v>90475.49</v>
      </c>
      <c r="ED43" s="630"/>
      <c r="EE43" s="137">
        <v>0</v>
      </c>
      <c r="EF43" s="137">
        <v>0</v>
      </c>
      <c r="EG43" s="137">
        <v>0</v>
      </c>
      <c r="EH43" s="137">
        <v>0</v>
      </c>
      <c r="EI43" s="137">
        <v>0</v>
      </c>
      <c r="EJ43" s="137">
        <v>0</v>
      </c>
      <c r="EK43" s="137">
        <v>0</v>
      </c>
      <c r="EL43" s="137">
        <v>0</v>
      </c>
      <c r="EM43" s="137">
        <v>0</v>
      </c>
      <c r="EN43" s="137">
        <v>0</v>
      </c>
      <c r="EO43" s="137">
        <v>113200</v>
      </c>
      <c r="EP43" s="137">
        <v>0</v>
      </c>
      <c r="EQ43" s="137">
        <v>113200</v>
      </c>
      <c r="ER43" s="137">
        <v>87200</v>
      </c>
      <c r="ES43" s="137">
        <v>17600</v>
      </c>
      <c r="ET43" s="137">
        <v>218000</v>
      </c>
      <c r="EU43" s="119"/>
      <c r="EV43" s="137">
        <v>0</v>
      </c>
      <c r="EW43" s="137">
        <v>0</v>
      </c>
      <c r="EX43" s="137">
        <v>0</v>
      </c>
      <c r="EY43" s="137">
        <v>0</v>
      </c>
      <c r="EZ43" s="137">
        <v>0</v>
      </c>
      <c r="FA43" s="137">
        <v>0</v>
      </c>
      <c r="FB43" s="137">
        <v>0</v>
      </c>
      <c r="FC43" s="137">
        <v>0</v>
      </c>
      <c r="FD43" s="137">
        <v>0</v>
      </c>
      <c r="FE43" s="137">
        <v>0</v>
      </c>
      <c r="FF43" s="137">
        <v>29428.21</v>
      </c>
      <c r="FG43" s="137">
        <v>0</v>
      </c>
      <c r="FH43" s="137">
        <v>29428.21</v>
      </c>
      <c r="FI43" s="137">
        <v>61497.599999999999</v>
      </c>
      <c r="FJ43" s="137">
        <v>72875.490000000005</v>
      </c>
      <c r="FK43" s="137">
        <v>163801.29999999999</v>
      </c>
      <c r="FL43" s="119"/>
      <c r="FM43" s="137">
        <v>1044183.9</v>
      </c>
      <c r="FN43" s="137">
        <v>0</v>
      </c>
      <c r="FO43" s="137">
        <v>0</v>
      </c>
      <c r="FP43" s="137">
        <v>0</v>
      </c>
      <c r="FQ43" s="137">
        <v>0</v>
      </c>
      <c r="FR43" s="137">
        <v>0</v>
      </c>
      <c r="FS43" s="137">
        <v>0</v>
      </c>
      <c r="FT43" s="137">
        <v>0</v>
      </c>
      <c r="FU43" s="137">
        <v>0</v>
      </c>
      <c r="FV43" s="137">
        <v>0</v>
      </c>
      <c r="FW43" s="137">
        <v>142628.21</v>
      </c>
      <c r="FX43" s="137">
        <v>0</v>
      </c>
      <c r="FY43" s="137">
        <v>142628.21</v>
      </c>
      <c r="FZ43" s="137">
        <v>148697.60000000001</v>
      </c>
      <c r="GA43" s="137">
        <v>90475.49</v>
      </c>
      <c r="GB43" s="137">
        <v>381801.3</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v>3.2105951383570981E-2</v>
      </c>
      <c r="F44" s="120"/>
      <c r="G44" s="298">
        <v>0.34366821661870589</v>
      </c>
      <c r="H44" s="120"/>
      <c r="I44" s="298">
        <v>0.47528910035866817</v>
      </c>
      <c r="J44" s="120"/>
      <c r="K44" s="298">
        <v>0.36564564920029896</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2.0051740503328107E-2</v>
      </c>
      <c r="AQ44" s="305">
        <v>1.969847935006809E-2</v>
      </c>
      <c r="AR44" s="306">
        <v>0</v>
      </c>
      <c r="AS44" s="306">
        <v>0</v>
      </c>
      <c r="AT44" s="306">
        <v>0</v>
      </c>
      <c r="AU44" s="306">
        <v>0</v>
      </c>
      <c r="AV44" s="306">
        <v>0</v>
      </c>
      <c r="AW44" s="306">
        <v>0</v>
      </c>
      <c r="AX44" s="306">
        <v>0</v>
      </c>
      <c r="AY44" s="306">
        <v>0</v>
      </c>
      <c r="AZ44" s="306">
        <v>0</v>
      </c>
      <c r="BA44" s="306">
        <v>1066500.7154955692</v>
      </c>
      <c r="BB44" s="306">
        <v>34824.221762263842</v>
      </c>
      <c r="BC44" s="307">
        <v>1101324.9372578331</v>
      </c>
      <c r="BD44" s="307">
        <v>544403.88881936285</v>
      </c>
      <c r="BE44" s="307">
        <v>4714.2916251477473</v>
      </c>
      <c r="BF44" s="307">
        <v>9535.4229128201187</v>
      </c>
      <c r="BG44" s="307">
        <v>6451.2874902915228</v>
      </c>
      <c r="BH44" s="307">
        <v>0</v>
      </c>
      <c r="BI44" s="307">
        <v>0</v>
      </c>
      <c r="BJ44" s="307">
        <v>2273.5264063115615</v>
      </c>
      <c r="BK44" s="307">
        <v>0</v>
      </c>
      <c r="BL44" s="307">
        <v>0</v>
      </c>
      <c r="BM44" s="307">
        <v>5295.2754538854351</v>
      </c>
      <c r="BN44" s="307">
        <v>0</v>
      </c>
      <c r="BO44" s="307">
        <v>0</v>
      </c>
      <c r="BP44" s="307">
        <v>0</v>
      </c>
      <c r="BQ44" s="307">
        <v>28269.803888456387</v>
      </c>
      <c r="BR44" s="306">
        <v>1673998.6299656522</v>
      </c>
      <c r="BS44" s="628"/>
      <c r="BT44" s="351">
        <v>2.0719879729422571E-2</v>
      </c>
      <c r="BU44" s="351">
        <v>2.0782667451542749E-2</v>
      </c>
      <c r="BV44" s="352">
        <v>0</v>
      </c>
      <c r="BW44" s="352">
        <v>0</v>
      </c>
      <c r="BX44" s="352">
        <v>0</v>
      </c>
      <c r="BY44" s="352">
        <v>0</v>
      </c>
      <c r="BZ44" s="352">
        <v>0</v>
      </c>
      <c r="CA44" s="352">
        <v>0</v>
      </c>
      <c r="CB44" s="352">
        <v>0</v>
      </c>
      <c r="CC44" s="352">
        <v>0</v>
      </c>
      <c r="CD44" s="354">
        <v>0</v>
      </c>
      <c r="CE44" s="354">
        <v>1066500.7154955692</v>
      </c>
      <c r="CF44" s="352">
        <v>34824.221762263842</v>
      </c>
      <c r="CG44" s="352">
        <v>1101324.9372578331</v>
      </c>
      <c r="CH44" s="353">
        <v>544403.88881936285</v>
      </c>
      <c r="CI44" s="353">
        <v>4714.2916251477473</v>
      </c>
      <c r="CJ44" s="353">
        <v>9535.4229128201187</v>
      </c>
      <c r="CK44" s="353">
        <v>6451.2874902915228</v>
      </c>
      <c r="CL44" s="353">
        <v>0</v>
      </c>
      <c r="CM44" s="353">
        <v>0</v>
      </c>
      <c r="CN44" s="353">
        <v>2273.5264063115615</v>
      </c>
      <c r="CO44" s="353">
        <v>0</v>
      </c>
      <c r="CP44" s="353">
        <v>0</v>
      </c>
      <c r="CQ44" s="353">
        <v>5295.2754538854351</v>
      </c>
      <c r="CR44" s="353">
        <v>0</v>
      </c>
      <c r="CS44" s="353">
        <v>0</v>
      </c>
      <c r="CT44" s="353">
        <v>0</v>
      </c>
      <c r="CU44" s="353">
        <v>28269.803888456387</v>
      </c>
      <c r="CV44" s="352">
        <v>1673998.6299656522</v>
      </c>
      <c r="CW44" s="629"/>
      <c r="CX44" s="308">
        <v>0</v>
      </c>
      <c r="CY44" s="308">
        <v>-400</v>
      </c>
      <c r="CZ44" s="308">
        <v>5200</v>
      </c>
      <c r="DA44" s="308">
        <v>12800</v>
      </c>
      <c r="DB44" s="308">
        <v>0</v>
      </c>
      <c r="DC44" s="308">
        <v>0</v>
      </c>
      <c r="DD44" s="308">
        <v>0</v>
      </c>
      <c r="DE44" s="308">
        <v>0</v>
      </c>
      <c r="DF44" s="308">
        <v>0</v>
      </c>
      <c r="DG44" s="308">
        <v>0</v>
      </c>
      <c r="DH44" s="308">
        <v>0</v>
      </c>
      <c r="DI44" s="308">
        <v>0</v>
      </c>
      <c r="DJ44" s="308">
        <v>0</v>
      </c>
      <c r="DK44" s="308">
        <v>17600</v>
      </c>
      <c r="DL44" s="119"/>
      <c r="DM44" s="308">
        <v>0</v>
      </c>
      <c r="DN44" s="308">
        <v>1373.5</v>
      </c>
      <c r="DO44" s="308">
        <v>1499.32</v>
      </c>
      <c r="DP44" s="308">
        <v>70002.67</v>
      </c>
      <c r="DQ44" s="308">
        <v>0</v>
      </c>
      <c r="DR44" s="308">
        <v>0</v>
      </c>
      <c r="DS44" s="308">
        <v>0</v>
      </c>
      <c r="DT44" s="308">
        <v>0</v>
      </c>
      <c r="DU44" s="308">
        <v>0</v>
      </c>
      <c r="DV44" s="308">
        <v>0</v>
      </c>
      <c r="DW44" s="308">
        <v>0</v>
      </c>
      <c r="DX44" s="308">
        <v>0</v>
      </c>
      <c r="DY44" s="308">
        <v>0</v>
      </c>
      <c r="DZ44" s="308">
        <v>72875.490000000005</v>
      </c>
      <c r="EA44" s="119"/>
      <c r="EB44" s="308">
        <v>263264.06</v>
      </c>
      <c r="EC44" s="308">
        <v>90475.49</v>
      </c>
      <c r="ED44" s="630"/>
      <c r="EE44" s="313">
        <v>0</v>
      </c>
      <c r="EF44" s="313">
        <v>0</v>
      </c>
      <c r="EG44" s="313">
        <v>0</v>
      </c>
      <c r="EH44" s="313">
        <v>0</v>
      </c>
      <c r="EI44" s="313">
        <v>0</v>
      </c>
      <c r="EJ44" s="313">
        <v>0</v>
      </c>
      <c r="EK44" s="313">
        <v>0</v>
      </c>
      <c r="EL44" s="313">
        <v>0</v>
      </c>
      <c r="EM44" s="313">
        <v>0</v>
      </c>
      <c r="EN44" s="313">
        <v>0</v>
      </c>
      <c r="EO44" s="313">
        <v>113200</v>
      </c>
      <c r="EP44" s="313">
        <v>0</v>
      </c>
      <c r="EQ44" s="313">
        <v>113200</v>
      </c>
      <c r="ER44" s="313">
        <v>87200</v>
      </c>
      <c r="ES44" s="313">
        <v>17600</v>
      </c>
      <c r="ET44" s="313">
        <v>218000</v>
      </c>
      <c r="EU44" s="119"/>
      <c r="EV44" s="311">
        <v>0</v>
      </c>
      <c r="EW44" s="311">
        <v>0</v>
      </c>
      <c r="EX44" s="311">
        <v>0</v>
      </c>
      <c r="EY44" s="311">
        <v>0</v>
      </c>
      <c r="EZ44" s="311">
        <v>0</v>
      </c>
      <c r="FA44" s="311">
        <v>0</v>
      </c>
      <c r="FB44" s="311">
        <v>0</v>
      </c>
      <c r="FC44" s="311">
        <v>0</v>
      </c>
      <c r="FD44" s="311">
        <v>0</v>
      </c>
      <c r="FE44" s="311">
        <v>0</v>
      </c>
      <c r="FF44" s="311">
        <v>29428.21</v>
      </c>
      <c r="FG44" s="311">
        <v>0</v>
      </c>
      <c r="FH44" s="311">
        <v>29428.21</v>
      </c>
      <c r="FI44" s="311">
        <v>61497.599999999999</v>
      </c>
      <c r="FJ44" s="311">
        <v>72875.490000000005</v>
      </c>
      <c r="FK44" s="311">
        <v>163801.29999999999</v>
      </c>
      <c r="FL44" s="119"/>
      <c r="FM44" s="311">
        <v>1044183.9</v>
      </c>
      <c r="FN44" s="311">
        <v>0</v>
      </c>
      <c r="FO44" s="311">
        <v>0</v>
      </c>
      <c r="FP44" s="311">
        <v>0</v>
      </c>
      <c r="FQ44" s="311">
        <v>0</v>
      </c>
      <c r="FR44" s="311">
        <v>0</v>
      </c>
      <c r="FS44" s="311">
        <v>0</v>
      </c>
      <c r="FT44" s="311">
        <v>0</v>
      </c>
      <c r="FU44" s="311">
        <v>0</v>
      </c>
      <c r="FV44" s="311">
        <v>0</v>
      </c>
      <c r="FW44" s="311">
        <v>142628.21</v>
      </c>
      <c r="FX44" s="311">
        <v>0</v>
      </c>
      <c r="FY44" s="311">
        <v>142628.21</v>
      </c>
      <c r="FZ44" s="311">
        <v>148697.60000000001</v>
      </c>
      <c r="GA44" s="311">
        <v>90475.49</v>
      </c>
      <c r="GB44" s="311">
        <v>381801.3</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59.979604824665174</v>
      </c>
      <c r="T57" s="158">
        <v>0</v>
      </c>
      <c r="U57" s="158">
        <v>0</v>
      </c>
      <c r="V57" s="158">
        <v>59.979604824665174</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59.979604824665174</v>
      </c>
      <c r="AO57" s="627"/>
      <c r="AP57" s="181">
        <v>0</v>
      </c>
      <c r="AQ57" s="181">
        <v>9.6459190639225667E-6</v>
      </c>
      <c r="AR57" s="183">
        <v>0</v>
      </c>
      <c r="AS57" s="183">
        <v>0</v>
      </c>
      <c r="AT57" s="183">
        <v>0</v>
      </c>
      <c r="AU57" s="183">
        <v>0</v>
      </c>
      <c r="AV57" s="183">
        <v>0</v>
      </c>
      <c r="AW57" s="183">
        <v>819.72090387322851</v>
      </c>
      <c r="AX57" s="183">
        <v>0</v>
      </c>
      <c r="AY57" s="183">
        <v>0</v>
      </c>
      <c r="AZ57" s="183">
        <v>819.72090387322851</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819.72090387322851</v>
      </c>
      <c r="BS57" s="628"/>
      <c r="BT57" s="181">
        <v>0</v>
      </c>
      <c r="BU57" s="181">
        <v>1.0176822515455045E-5</v>
      </c>
      <c r="BV57" s="183">
        <v>0</v>
      </c>
      <c r="BW57" s="183">
        <v>0</v>
      </c>
      <c r="BX57" s="183">
        <v>0</v>
      </c>
      <c r="BY57" s="183">
        <v>0</v>
      </c>
      <c r="BZ57" s="183">
        <v>0</v>
      </c>
      <c r="CA57" s="183">
        <v>819.72090387322851</v>
      </c>
      <c r="CB57" s="183">
        <v>0</v>
      </c>
      <c r="CC57" s="183">
        <v>0</v>
      </c>
      <c r="CD57" s="183">
        <v>819.72090387322851</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819.72090387322851</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1</v>
      </c>
      <c r="T68" s="158">
        <v>0</v>
      </c>
      <c r="U68" s="158">
        <v>0</v>
      </c>
      <c r="V68" s="158">
        <v>1</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1</v>
      </c>
      <c r="AO68" s="627"/>
      <c r="AP68" s="132">
        <v>0</v>
      </c>
      <c r="AQ68" s="132">
        <v>2.0438257952803191E-6</v>
      </c>
      <c r="AR68" s="183">
        <v>0</v>
      </c>
      <c r="AS68" s="183">
        <v>0</v>
      </c>
      <c r="AT68" s="183">
        <v>0</v>
      </c>
      <c r="AU68" s="183">
        <v>0</v>
      </c>
      <c r="AV68" s="183">
        <v>0</v>
      </c>
      <c r="AW68" s="183">
        <v>173.686583638543</v>
      </c>
      <c r="AX68" s="183">
        <v>0</v>
      </c>
      <c r="AY68" s="183">
        <v>0</v>
      </c>
      <c r="AZ68" s="183">
        <v>173.686583638543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173.686583638543</v>
      </c>
      <c r="BS68" s="628"/>
      <c r="BT68" s="132">
        <v>0</v>
      </c>
      <c r="BU68" s="132">
        <v>2.1563162860106222E-6</v>
      </c>
      <c r="BV68" s="183">
        <v>0</v>
      </c>
      <c r="BW68" s="183">
        <v>0</v>
      </c>
      <c r="BX68" s="183">
        <v>0</v>
      </c>
      <c r="BY68" s="183">
        <v>0</v>
      </c>
      <c r="BZ68" s="183">
        <v>0</v>
      </c>
      <c r="CA68" s="183">
        <v>173.686583638543</v>
      </c>
      <c r="CB68" s="183">
        <v>0</v>
      </c>
      <c r="CC68" s="183">
        <v>0</v>
      </c>
      <c r="CD68" s="183">
        <v>173.686583638543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173.686583638543</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4194.21</v>
      </c>
      <c r="EY68" s="137">
        <v>0</v>
      </c>
      <c r="EZ68" s="137">
        <v>0</v>
      </c>
      <c r="FA68" s="137">
        <v>4194.21</v>
      </c>
      <c r="FB68" s="137">
        <v>0</v>
      </c>
      <c r="FC68" s="137">
        <v>0</v>
      </c>
      <c r="FD68" s="137">
        <v>0</v>
      </c>
      <c r="FE68" s="137">
        <v>0</v>
      </c>
      <c r="FF68" s="137">
        <v>0</v>
      </c>
      <c r="FG68" s="137">
        <v>0</v>
      </c>
      <c r="FH68" s="137">
        <v>0</v>
      </c>
      <c r="FI68" s="137">
        <v>0</v>
      </c>
      <c r="FJ68" s="137">
        <v>0</v>
      </c>
      <c r="FK68" s="137">
        <v>4194.21</v>
      </c>
      <c r="FL68" s="119"/>
      <c r="FM68" s="137">
        <v>0</v>
      </c>
      <c r="FN68" s="137">
        <v>0</v>
      </c>
      <c r="FO68" s="137">
        <v>4194.21</v>
      </c>
      <c r="FP68" s="137">
        <v>0</v>
      </c>
      <c r="FQ68" s="137">
        <v>0</v>
      </c>
      <c r="FR68" s="137">
        <v>4194.21</v>
      </c>
      <c r="FS68" s="137">
        <v>0</v>
      </c>
      <c r="FT68" s="137">
        <v>0</v>
      </c>
      <c r="FU68" s="137">
        <v>0</v>
      </c>
      <c r="FV68" s="137">
        <v>0</v>
      </c>
      <c r="FW68" s="137">
        <v>0</v>
      </c>
      <c r="FX68" s="137">
        <v>0</v>
      </c>
      <c r="FY68" s="137">
        <v>0</v>
      </c>
      <c r="FZ68" s="137">
        <v>0</v>
      </c>
      <c r="GA68" s="137">
        <v>0</v>
      </c>
      <c r="GB68" s="137">
        <v>4194.21</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1.1689744859202886E-5</v>
      </c>
      <c r="AR70" s="306">
        <v>0</v>
      </c>
      <c r="AS70" s="306">
        <v>0</v>
      </c>
      <c r="AT70" s="306">
        <v>0</v>
      </c>
      <c r="AU70" s="306">
        <v>0</v>
      </c>
      <c r="AV70" s="306">
        <v>0</v>
      </c>
      <c r="AW70" s="306">
        <v>993.40748751177148</v>
      </c>
      <c r="AX70" s="306">
        <v>0</v>
      </c>
      <c r="AY70" s="306">
        <v>0</v>
      </c>
      <c r="AZ70" s="306">
        <v>993.40748751177148</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993.40748751177148</v>
      </c>
      <c r="BS70" s="628"/>
      <c r="BT70" s="351">
        <v>0</v>
      </c>
      <c r="BU70" s="351">
        <v>1.2333138801465668E-5</v>
      </c>
      <c r="BV70" s="352">
        <v>0</v>
      </c>
      <c r="BW70" s="352">
        <v>0</v>
      </c>
      <c r="BX70" s="352">
        <v>0</v>
      </c>
      <c r="BY70" s="352">
        <v>0</v>
      </c>
      <c r="BZ70" s="352">
        <v>0</v>
      </c>
      <c r="CA70" s="352">
        <v>993.40748751177148</v>
      </c>
      <c r="CB70" s="352">
        <v>0</v>
      </c>
      <c r="CC70" s="352">
        <v>0</v>
      </c>
      <c r="CD70" s="352">
        <v>993.40748751177148</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993.40748751177148</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4194.21</v>
      </c>
      <c r="EY70" s="311">
        <v>0</v>
      </c>
      <c r="EZ70" s="311">
        <v>0</v>
      </c>
      <c r="FA70" s="311">
        <v>4194.21</v>
      </c>
      <c r="FB70" s="311">
        <v>0</v>
      </c>
      <c r="FC70" s="311">
        <v>0</v>
      </c>
      <c r="FD70" s="311">
        <v>0</v>
      </c>
      <c r="FE70" s="311">
        <v>0</v>
      </c>
      <c r="FF70" s="311">
        <v>0</v>
      </c>
      <c r="FG70" s="311">
        <v>0</v>
      </c>
      <c r="FH70" s="311">
        <v>0</v>
      </c>
      <c r="FI70" s="311">
        <v>0</v>
      </c>
      <c r="FJ70" s="311">
        <v>0</v>
      </c>
      <c r="FK70" s="311">
        <v>4194.21</v>
      </c>
      <c r="FL70" s="119"/>
      <c r="FM70" s="311">
        <v>0</v>
      </c>
      <c r="FN70" s="311">
        <v>0</v>
      </c>
      <c r="FO70" s="311">
        <v>4194.21</v>
      </c>
      <c r="FP70" s="311">
        <v>0</v>
      </c>
      <c r="FQ70" s="311">
        <v>0</v>
      </c>
      <c r="FR70" s="311">
        <v>4194.21</v>
      </c>
      <c r="FS70" s="311">
        <v>0</v>
      </c>
      <c r="FT70" s="311">
        <v>0</v>
      </c>
      <c r="FU70" s="311">
        <v>0</v>
      </c>
      <c r="FV70" s="311">
        <v>0</v>
      </c>
      <c r="FW70" s="311">
        <v>0</v>
      </c>
      <c r="FX70" s="311">
        <v>0</v>
      </c>
      <c r="FY70" s="311">
        <v>0</v>
      </c>
      <c r="FZ70" s="311">
        <v>0</v>
      </c>
      <c r="GA70" s="311">
        <v>0</v>
      </c>
      <c r="GB70" s="311">
        <v>4194.21</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236000</v>
      </c>
      <c r="CY74" s="308">
        <v>0</v>
      </c>
      <c r="CZ74" s="308">
        <v>0</v>
      </c>
      <c r="DA74" s="308">
        <v>0</v>
      </c>
      <c r="DB74" s="308">
        <v>0</v>
      </c>
      <c r="DC74" s="308">
        <v>0</v>
      </c>
      <c r="DD74" s="308">
        <v>0</v>
      </c>
      <c r="DE74" s="308">
        <v>0</v>
      </c>
      <c r="DF74" s="308">
        <v>0</v>
      </c>
      <c r="DG74" s="308">
        <v>0</v>
      </c>
      <c r="DH74" s="308">
        <v>0</v>
      </c>
      <c r="DI74" s="308">
        <v>0</v>
      </c>
      <c r="DJ74" s="308">
        <v>0</v>
      </c>
      <c r="DK74" s="308">
        <v>0</v>
      </c>
      <c r="DL74" s="119"/>
      <c r="DM74" s="309">
        <v>27264.06</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944000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100183.9</v>
      </c>
      <c r="EW74" s="311">
        <v>0</v>
      </c>
      <c r="EX74" s="311">
        <v>21053.33</v>
      </c>
      <c r="EY74" s="311">
        <v>0</v>
      </c>
      <c r="EZ74" s="311">
        <v>0</v>
      </c>
      <c r="FA74" s="311">
        <v>21053.33</v>
      </c>
      <c r="FB74" s="311">
        <v>0</v>
      </c>
      <c r="FC74" s="311">
        <v>0</v>
      </c>
      <c r="FD74" s="311">
        <v>0</v>
      </c>
      <c r="FE74" s="311">
        <v>0</v>
      </c>
      <c r="FF74" s="311">
        <v>0</v>
      </c>
      <c r="FG74" s="311">
        <v>0</v>
      </c>
      <c r="FH74" s="311">
        <v>0</v>
      </c>
      <c r="FI74" s="311">
        <v>0</v>
      </c>
      <c r="FJ74" s="311">
        <v>0</v>
      </c>
      <c r="FK74" s="311">
        <v>21053.33</v>
      </c>
      <c r="FL74" s="119"/>
      <c r="FM74" s="312">
        <v>0</v>
      </c>
      <c r="FN74" s="311">
        <v>0</v>
      </c>
      <c r="FO74" s="311">
        <v>21053.33</v>
      </c>
      <c r="FP74" s="311">
        <v>0</v>
      </c>
      <c r="FQ74" s="311">
        <v>0</v>
      </c>
      <c r="FR74" s="311">
        <v>0</v>
      </c>
      <c r="FS74" s="311">
        <v>0</v>
      </c>
      <c r="FT74" s="311">
        <v>0</v>
      </c>
      <c r="FU74" s="311">
        <v>0</v>
      </c>
      <c r="FV74" s="311">
        <v>0</v>
      </c>
      <c r="FW74" s="311">
        <v>0</v>
      </c>
      <c r="FX74" s="311">
        <v>0</v>
      </c>
      <c r="FY74" s="311">
        <v>0</v>
      </c>
      <c r="FZ74" s="311">
        <v>0</v>
      </c>
      <c r="GA74" s="311">
        <v>0</v>
      </c>
      <c r="GB74" s="311">
        <v>21053.33</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1.0677346326849027</v>
      </c>
      <c r="J78" s="102"/>
      <c r="M78" s="98"/>
      <c r="N78" s="302"/>
      <c r="O78" s="302"/>
      <c r="P78" s="302"/>
      <c r="Q78" s="302"/>
      <c r="R78" s="302">
        <v>0</v>
      </c>
      <c r="S78" s="98"/>
      <c r="T78" s="98"/>
      <c r="U78" s="98"/>
      <c r="V78" s="98"/>
      <c r="W78" s="98"/>
      <c r="X78" s="98"/>
      <c r="Y78" s="98"/>
      <c r="AN78" s="302"/>
      <c r="AO78" s="627"/>
      <c r="AP78" s="305">
        <v>0</v>
      </c>
      <c r="AQ78" s="305">
        <v>0.16062377653065271</v>
      </c>
      <c r="AR78" s="306">
        <v>12964029.630101807</v>
      </c>
      <c r="AS78" s="306">
        <v>757960.90801933629</v>
      </c>
      <c r="AT78" s="306">
        <v>-72003.801896641118</v>
      </c>
      <c r="AU78" s="306">
        <v>0</v>
      </c>
      <c r="AV78" s="306">
        <v>13649986.736224502</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13649986.736224502</v>
      </c>
      <c r="BS78" s="628"/>
      <c r="BT78" s="351">
        <v>0</v>
      </c>
      <c r="BU78" s="351">
        <v>0.16646191856176043</v>
      </c>
      <c r="BV78" s="352">
        <v>12571058.837746961</v>
      </c>
      <c r="BW78" s="352">
        <v>755954.69703225046</v>
      </c>
      <c r="BX78" s="352">
        <v>81131.702763696536</v>
      </c>
      <c r="BY78" s="352">
        <v>0</v>
      </c>
      <c r="BZ78" s="352">
        <v>13408145.237542909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13408145.237542909</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0.4148351539533201</v>
      </c>
      <c r="J79" s="102"/>
      <c r="M79" s="127" t="s">
        <v>154</v>
      </c>
      <c r="N79" s="183">
        <v>28697.666178579308</v>
      </c>
      <c r="O79" s="183">
        <v>0</v>
      </c>
      <c r="P79" s="183">
        <v>0</v>
      </c>
      <c r="Q79" s="433">
        <v>0</v>
      </c>
      <c r="R79" s="183">
        <v>28697.666178579308</v>
      </c>
      <c r="S79" s="98"/>
      <c r="T79" s="98"/>
      <c r="U79" s="98"/>
      <c r="V79" s="98"/>
      <c r="W79" s="98"/>
      <c r="X79" s="98"/>
      <c r="Y79" s="98"/>
      <c r="AN79" s="183">
        <v>28697.666178579308</v>
      </c>
      <c r="AO79" s="627"/>
      <c r="AP79" s="125">
        <v>0</v>
      </c>
      <c r="AQ79" s="125">
        <v>1.0112644395762538E-2</v>
      </c>
      <c r="AR79" s="183">
        <v>731825.17568479141</v>
      </c>
      <c r="AS79" s="183">
        <v>127558.56470417435</v>
      </c>
      <c r="AT79" s="183">
        <v>0</v>
      </c>
      <c r="AU79" s="183">
        <v>0</v>
      </c>
      <c r="AV79" s="183">
        <v>859383.7403889657</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859383.7403889657</v>
      </c>
      <c r="BS79" s="628"/>
      <c r="BT79" s="125">
        <v>0</v>
      </c>
      <c r="BU79" s="125">
        <v>1.0563705475687267E-2</v>
      </c>
      <c r="BV79" s="183">
        <v>725167.23772733076</v>
      </c>
      <c r="BW79" s="183">
        <v>125716.24654592809</v>
      </c>
      <c r="BX79" s="183">
        <v>0</v>
      </c>
      <c r="BY79" s="183">
        <v>0</v>
      </c>
      <c r="BZ79" s="183">
        <v>850883.48427325883</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850883.48427325883</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52932.350951001637</v>
      </c>
      <c r="O80" s="183">
        <v>0</v>
      </c>
      <c r="P80" s="183">
        <v>0</v>
      </c>
      <c r="Q80" s="433">
        <v>0</v>
      </c>
      <c r="R80" s="183">
        <v>52932.350951001637</v>
      </c>
      <c r="S80" s="98"/>
      <c r="T80" s="98"/>
      <c r="U80" s="98"/>
      <c r="V80" s="98"/>
      <c r="W80" s="98"/>
      <c r="X80" s="98"/>
      <c r="Y80" s="98"/>
      <c r="AN80" s="135">
        <v>52932.350951001637</v>
      </c>
      <c r="AO80" s="627"/>
      <c r="AP80" s="132">
        <v>0</v>
      </c>
      <c r="AQ80" s="132">
        <v>1.6049741586643042E-2</v>
      </c>
      <c r="AR80" s="183">
        <v>1349961.2740175293</v>
      </c>
      <c r="AS80" s="183">
        <v>13963.57266107153</v>
      </c>
      <c r="AT80" s="183">
        <v>0</v>
      </c>
      <c r="AU80" s="183">
        <v>0</v>
      </c>
      <c r="AV80" s="183">
        <v>1363924.8466786009</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1363924.8466786009</v>
      </c>
      <c r="BS80" s="628"/>
      <c r="BT80" s="132">
        <v>0</v>
      </c>
      <c r="BU80" s="132">
        <v>1.6633209880386655E-2</v>
      </c>
      <c r="BV80" s="183">
        <v>1325969.174027357</v>
      </c>
      <c r="BW80" s="183">
        <v>13799.679832231923</v>
      </c>
      <c r="BX80" s="183">
        <v>0</v>
      </c>
      <c r="BY80" s="183">
        <v>0</v>
      </c>
      <c r="BZ80" s="183">
        <v>1339768.853859589</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1339768.853859589</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67</v>
      </c>
      <c r="O81" s="183">
        <v>0</v>
      </c>
      <c r="P81" s="183">
        <v>0</v>
      </c>
      <c r="Q81" s="433">
        <v>0</v>
      </c>
      <c r="R81" s="183">
        <v>67</v>
      </c>
      <c r="S81" s="98"/>
      <c r="T81" s="98"/>
      <c r="U81" s="98"/>
      <c r="V81" s="98"/>
      <c r="W81" s="98"/>
      <c r="X81" s="98"/>
      <c r="Y81" s="98"/>
      <c r="AN81" s="135">
        <v>67</v>
      </c>
      <c r="AO81" s="627"/>
      <c r="AP81" s="132">
        <v>0</v>
      </c>
      <c r="AQ81" s="132">
        <v>3.5452042185097553E-4</v>
      </c>
      <c r="AR81" s="183">
        <v>30127.538777318194</v>
      </c>
      <c r="AS81" s="183">
        <v>0</v>
      </c>
      <c r="AT81" s="183">
        <v>0</v>
      </c>
      <c r="AU81" s="183">
        <v>0</v>
      </c>
      <c r="AV81" s="183">
        <v>30127.538777318194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30127.538777318194</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1.0339935236587279</v>
      </c>
      <c r="J82" s="102"/>
      <c r="M82" s="134" t="s">
        <v>155</v>
      </c>
      <c r="N82" s="183">
        <v>2827</v>
      </c>
      <c r="O82" s="183">
        <v>0</v>
      </c>
      <c r="P82" s="183">
        <v>0</v>
      </c>
      <c r="Q82" s="433">
        <v>0</v>
      </c>
      <c r="R82" s="183">
        <v>2827</v>
      </c>
      <c r="S82" s="98"/>
      <c r="T82" s="98"/>
      <c r="U82" s="98"/>
      <c r="V82" s="98"/>
      <c r="W82" s="98"/>
      <c r="X82" s="98"/>
      <c r="Y82" s="98"/>
      <c r="AN82" s="135">
        <v>2827</v>
      </c>
      <c r="AO82" s="627"/>
      <c r="AP82" s="132">
        <v>0</v>
      </c>
      <c r="AQ82" s="132">
        <v>1.5826458650095836E-2</v>
      </c>
      <c r="AR82" s="183">
        <v>1300733.5964285757</v>
      </c>
      <c r="AS82" s="183">
        <v>44216.418577374287</v>
      </c>
      <c r="AT82" s="183">
        <v>0</v>
      </c>
      <c r="AU82" s="183">
        <v>0</v>
      </c>
      <c r="AV82" s="183">
        <v>1344950.0150059499</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1344950.0150059499</v>
      </c>
      <c r="BS82" s="628"/>
      <c r="BT82" s="132">
        <v>0</v>
      </c>
      <c r="BU82" s="132">
        <v>1.6697533916971968E-2</v>
      </c>
      <c r="BV82" s="183">
        <v>1300733.5964285757</v>
      </c>
      <c r="BW82" s="183">
        <v>44216.418577374287</v>
      </c>
      <c r="BX82" s="183">
        <v>0</v>
      </c>
      <c r="BY82" s="183">
        <v>0</v>
      </c>
      <c r="BZ82" s="183">
        <v>1344950.0150059499</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1344950.0150059499</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1.0154469434456077</v>
      </c>
      <c r="J85" s="102"/>
      <c r="M85" s="139" t="s">
        <v>183</v>
      </c>
      <c r="N85" s="183">
        <v>126</v>
      </c>
      <c r="O85" s="183">
        <v>0</v>
      </c>
      <c r="P85" s="183">
        <v>0</v>
      </c>
      <c r="Q85" s="433">
        <v>0</v>
      </c>
      <c r="R85" s="183">
        <v>126</v>
      </c>
      <c r="S85" s="98"/>
      <c r="T85" s="98"/>
      <c r="U85" s="98"/>
      <c r="V85" s="98"/>
      <c r="W85" s="98"/>
      <c r="X85" s="98"/>
      <c r="Y85" s="98"/>
      <c r="AN85" s="164">
        <v>126</v>
      </c>
      <c r="AO85" s="627"/>
      <c r="AP85" s="132">
        <v>0</v>
      </c>
      <c r="AQ85" s="132">
        <v>2.1192613980999045E-3</v>
      </c>
      <c r="AR85" s="183">
        <v>180097.18485940236</v>
      </c>
      <c r="AS85" s="183">
        <v>0</v>
      </c>
      <c r="AT85" s="183">
        <v>0</v>
      </c>
      <c r="AU85" s="183">
        <v>0</v>
      </c>
      <c r="AV85" s="183">
        <v>180097.18485940236</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180097.18485940236</v>
      </c>
      <c r="BS85" s="628"/>
      <c r="BT85" s="132">
        <v>0</v>
      </c>
      <c r="BU85" s="132">
        <v>1.941948832198124E-3</v>
      </c>
      <c r="BV85" s="183">
        <v>156419.75180244446</v>
      </c>
      <c r="BW85" s="183">
        <v>0</v>
      </c>
      <c r="BX85" s="183">
        <v>0</v>
      </c>
      <c r="BY85" s="183">
        <v>0</v>
      </c>
      <c r="BZ85" s="183">
        <v>156419.75180244446</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156419.75180244446</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1.0605920663686939</v>
      </c>
      <c r="J86" s="102"/>
      <c r="M86" s="98"/>
      <c r="N86" s="300"/>
      <c r="O86" s="300"/>
      <c r="P86" s="300"/>
      <c r="Q86" s="300"/>
      <c r="R86" s="300">
        <v>0</v>
      </c>
      <c r="S86" s="98"/>
      <c r="T86" s="98"/>
      <c r="U86" s="98"/>
      <c r="V86" s="98"/>
      <c r="W86" s="98"/>
      <c r="X86" s="98"/>
      <c r="Y86" s="98"/>
      <c r="AN86" s="300"/>
      <c r="AO86" s="627"/>
      <c r="AP86" s="305">
        <v>0</v>
      </c>
      <c r="AQ86" s="305">
        <v>4.4462626452452296E-2</v>
      </c>
      <c r="AR86" s="306">
        <v>3592744.7697676169</v>
      </c>
      <c r="AS86" s="306">
        <v>185738.55594262015</v>
      </c>
      <c r="AT86" s="306">
        <v>0</v>
      </c>
      <c r="AU86" s="306">
        <v>0</v>
      </c>
      <c r="AV86" s="306">
        <v>3778483.325710237</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3778483.325710237</v>
      </c>
      <c r="BS86" s="628"/>
      <c r="BT86" s="351">
        <v>0</v>
      </c>
      <c r="BU86" s="351">
        <v>4.5836398105244015E-2</v>
      </c>
      <c r="BV86" s="352">
        <v>3508289.7599857077</v>
      </c>
      <c r="BW86" s="352">
        <v>183732.3449555343</v>
      </c>
      <c r="BX86" s="352">
        <v>0</v>
      </c>
      <c r="BY86" s="352">
        <v>0</v>
      </c>
      <c r="BZ86" s="352">
        <v>3692022.1049412419</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3692022.1049412419</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3.6635741116705714E-3</v>
      </c>
      <c r="AR88" s="128">
        <v>0</v>
      </c>
      <c r="AS88" s="128">
        <v>311334.59262138268</v>
      </c>
      <c r="AT88" s="128">
        <v>0</v>
      </c>
      <c r="AU88" s="128">
        <v>0</v>
      </c>
      <c r="AV88" s="128">
        <v>311334.59262138268</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311334.59262138268</v>
      </c>
      <c r="BS88" s="628"/>
      <c r="BT88" s="125">
        <v>0</v>
      </c>
      <c r="BU88" s="125">
        <v>3.8652142174958009E-3</v>
      </c>
      <c r="BV88" s="128">
        <v>0</v>
      </c>
      <c r="BW88" s="128">
        <v>311334.59262138268</v>
      </c>
      <c r="BX88" s="128">
        <v>0</v>
      </c>
      <c r="BY88" s="128">
        <v>0</v>
      </c>
      <c r="BZ88" s="128">
        <v>311334.59262138268</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311334.59262138268</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1.0339759991003725</v>
      </c>
      <c r="J89" s="102"/>
      <c r="M89" s="166" t="s">
        <v>154</v>
      </c>
      <c r="N89" s="183">
        <v>210</v>
      </c>
      <c r="O89" s="183">
        <v>0</v>
      </c>
      <c r="P89" s="183">
        <v>9</v>
      </c>
      <c r="Q89" s="433">
        <v>0</v>
      </c>
      <c r="R89" s="183">
        <v>219</v>
      </c>
      <c r="S89" s="98"/>
      <c r="T89" s="98"/>
      <c r="U89" s="98"/>
      <c r="V89" s="98"/>
      <c r="W89" s="98"/>
      <c r="X89" s="98"/>
      <c r="Y89" s="98"/>
      <c r="AN89" s="135">
        <v>219</v>
      </c>
      <c r="AO89" s="627"/>
      <c r="AP89" s="132">
        <v>0</v>
      </c>
      <c r="AQ89" s="132">
        <v>0.10987597903639146</v>
      </c>
      <c r="AR89" s="183">
        <v>9140210.4270750973</v>
      </c>
      <c r="AS89" s="183">
        <v>225610.87613872983</v>
      </c>
      <c r="AT89" s="183">
        <v>-28438.70101726694</v>
      </c>
      <c r="AU89" s="183">
        <v>0</v>
      </c>
      <c r="AV89" s="183">
        <v>9337382.6021965612</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9337382.6021965612</v>
      </c>
      <c r="BS89" s="628"/>
      <c r="BT89" s="132">
        <v>0</v>
      </c>
      <c r="BU89" s="132">
        <v>0.11396938260360309</v>
      </c>
      <c r="BV89" s="183">
        <v>8880615.2882666755</v>
      </c>
      <c r="BW89" s="183">
        <v>225610.87613872983</v>
      </c>
      <c r="BX89" s="183">
        <v>73759.551157801237</v>
      </c>
      <c r="BY89" s="183">
        <v>0</v>
      </c>
      <c r="BZ89" s="183">
        <v>9179985.715563206</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9179985.715563206</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1.1062348324147748</v>
      </c>
      <c r="J90" s="102"/>
      <c r="M90" s="166" t="s">
        <v>154</v>
      </c>
      <c r="N90" s="183">
        <v>99</v>
      </c>
      <c r="O90" s="183">
        <v>0</v>
      </c>
      <c r="P90" s="183">
        <v>0</v>
      </c>
      <c r="Q90" s="433">
        <v>0</v>
      </c>
      <c r="R90" s="183">
        <v>99</v>
      </c>
      <c r="S90" s="98"/>
      <c r="T90" s="98"/>
      <c r="U90" s="98"/>
      <c r="V90" s="98"/>
      <c r="W90" s="98"/>
      <c r="X90" s="98"/>
      <c r="Y90" s="98"/>
      <c r="AN90" s="135">
        <v>99</v>
      </c>
      <c r="AO90" s="627"/>
      <c r="AP90" s="132">
        <v>0</v>
      </c>
      <c r="AQ90" s="132">
        <v>1.9623286439056039E-3</v>
      </c>
      <c r="AR90" s="183">
        <v>210325.96617575974</v>
      </c>
      <c r="AS90" s="183">
        <v>0</v>
      </c>
      <c r="AT90" s="183">
        <v>-43565.100879374186</v>
      </c>
      <c r="AU90" s="183">
        <v>0</v>
      </c>
      <c r="AV90" s="183">
        <v>166760.86529638554</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166760.86529638554</v>
      </c>
      <c r="BS90" s="628"/>
      <c r="BT90" s="132">
        <v>0</v>
      </c>
      <c r="BU90" s="132">
        <v>2.0953697649570831E-3</v>
      </c>
      <c r="BV90" s="183">
        <v>161405.32241124421</v>
      </c>
      <c r="BW90" s="183">
        <v>0</v>
      </c>
      <c r="BX90" s="183">
        <v>7372.1516058953011</v>
      </c>
      <c r="BY90" s="183">
        <v>0</v>
      </c>
      <c r="BZ90" s="183">
        <v>168777.47401713952</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168777.47401713952</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2.6607217700535504E-4</v>
      </c>
      <c r="AR91" s="183">
        <v>0</v>
      </c>
      <c r="AS91" s="183">
        <v>22611.108799999998</v>
      </c>
      <c r="AT91" s="183">
        <v>0</v>
      </c>
      <c r="AU91" s="183">
        <v>0</v>
      </c>
      <c r="AV91" s="183">
        <v>22611.108799999998</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22611.108799999998</v>
      </c>
      <c r="BS91" s="628"/>
      <c r="BT91" s="132">
        <v>0</v>
      </c>
      <c r="BU91" s="132">
        <v>2.8071657078398792E-4</v>
      </c>
      <c r="BV91" s="183">
        <v>0</v>
      </c>
      <c r="BW91" s="183">
        <v>22611.108799999998</v>
      </c>
      <c r="BX91" s="183">
        <v>0</v>
      </c>
      <c r="BY91" s="183">
        <v>0</v>
      </c>
      <c r="BZ91" s="183">
        <v>22611.108799999998</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22611.108799999998</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1.4904223534104871E-4</v>
      </c>
      <c r="AR92" s="183">
        <v>0</v>
      </c>
      <c r="AS92" s="183">
        <v>12665.774516603558</v>
      </c>
      <c r="AT92" s="183">
        <v>0</v>
      </c>
      <c r="AU92" s="183">
        <v>0</v>
      </c>
      <c r="AV92" s="183">
        <v>12665.774516603558</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12665.774516603558</v>
      </c>
      <c r="BS92" s="628"/>
      <c r="BT92" s="132">
        <v>0</v>
      </c>
      <c r="BU92" s="132">
        <v>1.5724539738733084E-4</v>
      </c>
      <c r="BV92" s="183">
        <v>0</v>
      </c>
      <c r="BW92" s="183">
        <v>12665.774516603558</v>
      </c>
      <c r="BX92" s="183">
        <v>0</v>
      </c>
      <c r="BY92" s="183">
        <v>0</v>
      </c>
      <c r="BZ92" s="183">
        <v>12665.774516603558</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12665.774516603558</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1.000003233181034</v>
      </c>
      <c r="J95" s="102"/>
      <c r="M95" s="139" t="s">
        <v>154</v>
      </c>
      <c r="N95" s="183">
        <v>1</v>
      </c>
      <c r="O95" s="183">
        <v>0</v>
      </c>
      <c r="P95" s="183">
        <v>0</v>
      </c>
      <c r="Q95" s="433">
        <v>0</v>
      </c>
      <c r="R95" s="183">
        <v>1</v>
      </c>
      <c r="S95" s="98"/>
      <c r="T95" s="98"/>
      <c r="U95" s="98"/>
      <c r="V95" s="98"/>
      <c r="W95" s="98"/>
      <c r="X95" s="98"/>
      <c r="Y95" s="98"/>
      <c r="AN95" s="135">
        <v>1</v>
      </c>
      <c r="AO95" s="627"/>
      <c r="AP95" s="132">
        <v>0</v>
      </c>
      <c r="AQ95" s="132">
        <v>2.4415387388638182E-4</v>
      </c>
      <c r="AR95" s="183">
        <v>20748.467083333366</v>
      </c>
      <c r="AS95" s="183">
        <v>0</v>
      </c>
      <c r="AT95" s="183">
        <v>0</v>
      </c>
      <c r="AU95" s="183">
        <v>0</v>
      </c>
      <c r="AV95" s="183">
        <v>20748.467083333366</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20748.467083333366</v>
      </c>
      <c r="BS95" s="628"/>
      <c r="BT95" s="132">
        <v>0</v>
      </c>
      <c r="BU95" s="132">
        <v>2.5759190228909933E-4</v>
      </c>
      <c r="BV95" s="183">
        <v>20748.467083333366</v>
      </c>
      <c r="BW95" s="183">
        <v>0</v>
      </c>
      <c r="BX95" s="183">
        <v>0</v>
      </c>
      <c r="BY95" s="183">
        <v>0</v>
      </c>
      <c r="BZ95" s="183">
        <v>20748.467083333366</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20748.467083333366</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1.0905746498961904</v>
      </c>
      <c r="J96" s="102"/>
      <c r="M96" s="98"/>
      <c r="N96" s="302"/>
      <c r="O96" s="302"/>
      <c r="P96" s="302"/>
      <c r="Q96" s="302"/>
      <c r="R96" s="302">
        <v>0</v>
      </c>
      <c r="S96" s="98"/>
      <c r="T96" s="98"/>
      <c r="U96" s="98"/>
      <c r="V96" s="98"/>
      <c r="W96" s="98"/>
      <c r="X96" s="98"/>
      <c r="Y96" s="98"/>
      <c r="AN96" s="302"/>
      <c r="AO96" s="627"/>
      <c r="AP96" s="305">
        <v>0</v>
      </c>
      <c r="AQ96" s="305">
        <v>0.11616115007820041</v>
      </c>
      <c r="AR96" s="306">
        <v>9371284.8603341896</v>
      </c>
      <c r="AS96" s="306">
        <v>572222.35207671614</v>
      </c>
      <c r="AT96" s="306">
        <v>-72003.801896641118</v>
      </c>
      <c r="AU96" s="306">
        <v>0</v>
      </c>
      <c r="AV96" s="306">
        <v>9871503.4105142653</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9871503.4105142653</v>
      </c>
      <c r="BS96" s="628"/>
      <c r="BT96" s="351">
        <v>0</v>
      </c>
      <c r="BU96" s="351">
        <v>0.12062552045651642</v>
      </c>
      <c r="BV96" s="352">
        <v>9062769.0777612533</v>
      </c>
      <c r="BW96" s="352">
        <v>572222.35207671614</v>
      </c>
      <c r="BX96" s="352">
        <v>81131.702763696536</v>
      </c>
      <c r="BY96" s="352">
        <v>0</v>
      </c>
      <c r="BZ96" s="352">
        <v>9716123.1326016672</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9716123.1326016672</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8.104574429185557E-2</v>
      </c>
      <c r="F105" s="120"/>
      <c r="G105" s="298">
        <v>0.35722354002472057</v>
      </c>
      <c r="H105" s="120"/>
      <c r="I105" s="298">
        <v>0.81328578350704361</v>
      </c>
      <c r="J105" s="120"/>
      <c r="K105" s="298">
        <v>0.55939339916511122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13025279.454240372</v>
      </c>
      <c r="AS105" s="306">
        <v>1986098.7670608205</v>
      </c>
      <c r="AT105" s="306">
        <v>-104925.43850744223</v>
      </c>
      <c r="AU105" s="306">
        <v>-39317.828797497154</v>
      </c>
      <c r="AV105" s="306">
        <v>14867134.953996252</v>
      </c>
      <c r="AW105" s="306">
        <v>11655461.069979947</v>
      </c>
      <c r="AX105" s="306">
        <v>7834629.0482917484</v>
      </c>
      <c r="AY105" s="306">
        <v>69067.760066066578</v>
      </c>
      <c r="AZ105" s="306">
        <v>19559157.878337763</v>
      </c>
      <c r="BA105" s="306">
        <v>31469565.986627411</v>
      </c>
      <c r="BB105" s="306">
        <v>2670158.0527156084</v>
      </c>
      <c r="BC105" s="306">
        <v>34139724.039343022</v>
      </c>
      <c r="BD105" s="306">
        <v>15005249.699142803</v>
      </c>
      <c r="BE105" s="306">
        <v>751518.31696650654</v>
      </c>
      <c r="BF105" s="306">
        <v>472582.49556336773</v>
      </c>
      <c r="BG105" s="306">
        <v>178173.28098174362</v>
      </c>
      <c r="BH105" s="306">
        <v>0</v>
      </c>
      <c r="BI105" s="306">
        <v>0</v>
      </c>
      <c r="BJ105" s="306">
        <v>2273.5264063115615</v>
      </c>
      <c r="BK105" s="306">
        <v>0</v>
      </c>
      <c r="BL105" s="306">
        <v>0</v>
      </c>
      <c r="BM105" s="306">
        <v>5295.2754538854351</v>
      </c>
      <c r="BN105" s="306">
        <v>0</v>
      </c>
      <c r="BO105" s="306">
        <v>0</v>
      </c>
      <c r="BP105" s="306">
        <v>0</v>
      </c>
      <c r="BQ105" s="306">
        <v>1409842.8953718147</v>
      </c>
      <c r="BR105" s="306">
        <v>84981109.466191649</v>
      </c>
      <c r="BS105" s="628"/>
      <c r="BT105" s="351">
        <v>1</v>
      </c>
      <c r="BU105" s="351">
        <v>1</v>
      </c>
      <c r="BV105" s="352">
        <v>12632308.661885526</v>
      </c>
      <c r="BW105" s="352">
        <v>1975945.1451711485</v>
      </c>
      <c r="BX105" s="352">
        <v>56493.677194933989</v>
      </c>
      <c r="BY105" s="352">
        <v>-39630.798800147641</v>
      </c>
      <c r="BZ105" s="352">
        <v>14625116.685451461</v>
      </c>
      <c r="CA105" s="352">
        <v>11531860.796124039</v>
      </c>
      <c r="CB105" s="352">
        <v>8290896.5524194669</v>
      </c>
      <c r="CC105" s="352">
        <v>68358.773190783439</v>
      </c>
      <c r="CD105" s="352">
        <v>19891116.121734291</v>
      </c>
      <c r="CE105" s="352">
        <v>27467719.630750325</v>
      </c>
      <c r="CF105" s="352">
        <v>2657446.888000384</v>
      </c>
      <c r="CG105" s="352">
        <v>30125166.518750705</v>
      </c>
      <c r="CH105" s="352">
        <v>14542043.490454445</v>
      </c>
      <c r="CI105" s="352">
        <v>736018.70672358025</v>
      </c>
      <c r="CJ105" s="352">
        <v>460719.037919564</v>
      </c>
      <c r="CK105" s="352">
        <v>160074.14767186681</v>
      </c>
      <c r="CL105" s="352">
        <v>0</v>
      </c>
      <c r="CM105" s="352">
        <v>0</v>
      </c>
      <c r="CN105" s="352">
        <v>2273.5264063115615</v>
      </c>
      <c r="CO105" s="352">
        <v>0</v>
      </c>
      <c r="CP105" s="352">
        <v>0</v>
      </c>
      <c r="CQ105" s="352">
        <v>5295.2754538854351</v>
      </c>
      <c r="CR105" s="352">
        <v>0</v>
      </c>
      <c r="CS105" s="352">
        <v>0</v>
      </c>
      <c r="CT105" s="352">
        <v>0</v>
      </c>
      <c r="CU105" s="352">
        <v>1364380.694175208</v>
      </c>
      <c r="CV105" s="352">
        <v>80547823.510566115</v>
      </c>
      <c r="CW105" s="629"/>
      <c r="CX105" s="310">
        <v>3466749.61</v>
      </c>
      <c r="CY105" s="309">
        <v>231113.06</v>
      </c>
      <c r="CZ105" s="309">
        <v>170600.52</v>
      </c>
      <c r="DA105" s="309">
        <v>545060.61</v>
      </c>
      <c r="DB105" s="309">
        <v>0</v>
      </c>
      <c r="DC105" s="309">
        <v>0</v>
      </c>
      <c r="DD105" s="309">
        <v>0</v>
      </c>
      <c r="DE105" s="309">
        <v>0</v>
      </c>
      <c r="DF105" s="309">
        <v>0</v>
      </c>
      <c r="DG105" s="309">
        <v>0</v>
      </c>
      <c r="DH105" s="309">
        <v>0</v>
      </c>
      <c r="DI105" s="309">
        <v>0</v>
      </c>
      <c r="DJ105" s="309">
        <v>0</v>
      </c>
      <c r="DK105" s="309">
        <v>946774.19</v>
      </c>
      <c r="DL105" s="119"/>
      <c r="DM105" s="310">
        <v>1682552.78</v>
      </c>
      <c r="DN105" s="309">
        <v>47816.84</v>
      </c>
      <c r="DO105" s="309">
        <v>26203.47</v>
      </c>
      <c r="DP105" s="309">
        <v>818658.25</v>
      </c>
      <c r="DQ105" s="309">
        <v>0</v>
      </c>
      <c r="DR105" s="309">
        <v>0</v>
      </c>
      <c r="DS105" s="309">
        <v>0</v>
      </c>
      <c r="DT105" s="309">
        <v>0</v>
      </c>
      <c r="DU105" s="309">
        <v>0</v>
      </c>
      <c r="DV105" s="309">
        <v>0</v>
      </c>
      <c r="DW105" s="309">
        <v>0</v>
      </c>
      <c r="DX105" s="309">
        <v>0</v>
      </c>
      <c r="DY105" s="309">
        <v>0</v>
      </c>
      <c r="DZ105" s="309">
        <v>892678.56</v>
      </c>
      <c r="EA105" s="119"/>
      <c r="EB105" s="310">
        <v>5149304.3899999997</v>
      </c>
      <c r="EC105" s="309">
        <v>1839452.74</v>
      </c>
      <c r="ED105" s="630"/>
      <c r="EE105" s="313">
        <v>18188245.149999999</v>
      </c>
      <c r="EF105" s="313">
        <v>18831</v>
      </c>
      <c r="EG105" s="313">
        <v>0</v>
      </c>
      <c r="EH105" s="313">
        <v>0</v>
      </c>
      <c r="EI105" s="313">
        <v>0</v>
      </c>
      <c r="EJ105" s="313">
        <v>18831</v>
      </c>
      <c r="EK105" s="313">
        <v>1915501.75</v>
      </c>
      <c r="EL105" s="313">
        <v>0</v>
      </c>
      <c r="EM105" s="313">
        <v>0</v>
      </c>
      <c r="EN105" s="313">
        <v>1915501.75</v>
      </c>
      <c r="EO105" s="313">
        <v>4850173.99</v>
      </c>
      <c r="EP105" s="313">
        <v>0</v>
      </c>
      <c r="EQ105" s="313">
        <v>4850173.99</v>
      </c>
      <c r="ER105" s="313">
        <v>3239266.83</v>
      </c>
      <c r="ES105" s="313">
        <v>946774.19</v>
      </c>
      <c r="ET105" s="312">
        <v>10970547.76</v>
      </c>
      <c r="EU105" s="119"/>
      <c r="EV105" s="313">
        <v>7637275.8399999999</v>
      </c>
      <c r="EW105" s="313">
        <v>99835.93</v>
      </c>
      <c r="EX105" s="313">
        <v>193116.11</v>
      </c>
      <c r="EY105" s="313">
        <v>0</v>
      </c>
      <c r="EZ105" s="313">
        <v>0</v>
      </c>
      <c r="FA105" s="313">
        <v>292952.03999999998</v>
      </c>
      <c r="FB105" s="313">
        <v>556732.69999999995</v>
      </c>
      <c r="FC105" s="314">
        <v>0</v>
      </c>
      <c r="FD105" s="314">
        <v>0</v>
      </c>
      <c r="FE105" s="314">
        <v>556732.69999999995</v>
      </c>
      <c r="FF105" s="314">
        <v>963185.16</v>
      </c>
      <c r="FG105" s="314">
        <v>0</v>
      </c>
      <c r="FH105" s="314">
        <v>963185.16</v>
      </c>
      <c r="FI105" s="314">
        <v>770529.67</v>
      </c>
      <c r="FJ105" s="314">
        <v>892678.56</v>
      </c>
      <c r="FK105" s="312">
        <v>3476078.13</v>
      </c>
      <c r="FL105" s="119"/>
      <c r="FM105" s="313">
        <v>25825520.829999998</v>
      </c>
      <c r="FN105" s="314">
        <v>118666.93</v>
      </c>
      <c r="FO105" s="314">
        <v>193116.11</v>
      </c>
      <c r="FP105" s="314">
        <v>0</v>
      </c>
      <c r="FQ105" s="314">
        <v>0</v>
      </c>
      <c r="FR105" s="314">
        <v>311783.03999999998</v>
      </c>
      <c r="FS105" s="314">
        <v>2472234.4500000002</v>
      </c>
      <c r="FT105" s="314">
        <v>0</v>
      </c>
      <c r="FU105" s="314">
        <v>0</v>
      </c>
      <c r="FV105" s="314">
        <v>2472234.4500000002</v>
      </c>
      <c r="FW105" s="314">
        <v>5813359.1500000004</v>
      </c>
      <c r="FX105" s="314">
        <v>0</v>
      </c>
      <c r="FY105" s="314">
        <v>5813359.1500000004</v>
      </c>
      <c r="FZ105" s="314">
        <v>4009796.5</v>
      </c>
      <c r="GA105" s="314">
        <v>1839452.74</v>
      </c>
      <c r="GB105" s="739">
        <v>14446625.880000001</v>
      </c>
      <c r="GC105" s="631"/>
      <c r="GD105" s="111"/>
      <c r="GE105" s="605">
        <v>2.73012746529698</v>
      </c>
      <c r="GF105" s="605">
        <v>4.17525978448844</v>
      </c>
      <c r="GG105" s="605">
        <v>1.6118731240941177E-2</v>
      </c>
      <c r="GH105" s="632"/>
      <c r="GI105" s="111"/>
      <c r="GJ105" s="605">
        <v>2.1296277114989475</v>
      </c>
      <c r="GK105" s="605">
        <v>3.1354566725798731</v>
      </c>
      <c r="GL105" s="605">
        <v>2.2757377939093815E-2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0.81329438655135455</v>
      </c>
      <c r="J107" s="120"/>
      <c r="K107" s="298">
        <v>0.55939339547849598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25825521</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Aladaco (PVelinor)</cp:lastModifiedBy>
  <cp:lastPrinted>2016-07-08T12:49:08Z</cp:lastPrinted>
  <dcterms:created xsi:type="dcterms:W3CDTF">2015-03-11T17:37:00Z</dcterms:created>
  <dcterms:modified xsi:type="dcterms:W3CDTF">2019-10-01T15:11:26Z</dcterms:modified>
</cp:coreProperties>
</file>