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H:\2020 IRM\LRAM\"/>
    </mc:Choice>
  </mc:AlternateContent>
  <xr:revisionPtr revIDLastSave="0" documentId="13_ncr:1_{0225FA04-34D3-4C74-A1FC-40C4CAFFC113}" xr6:coauthVersionLast="45" xr6:coauthVersionMax="45" xr10:uidLastSave="{00000000-0000-0000-0000-000000000000}"/>
  <bookViews>
    <workbookView xWindow="-120" yWindow="-120" windowWidth="29040" windowHeight="15840" tabRatio="674"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<sst xmlns="http://schemas.openxmlformats.org/spreadsheetml/2006/main" count="9067" uniqueCount="1384">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</sst>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8">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b/>
      <sz val="10"/>
      <color rgb="FFFF0000"/>
      <name val="Tahoma"/>
      <family val="2"/>
    </font>
    <font>
      <sz val="10"/>
      <color rgb="FFFF0000"/>
      <name val="Tahoma"/>
      <family val="2"/>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216" fillId="0" borderId="0" xfId="0" applyFont="1" applyAlignment="1">
      <alignment horizontal="center" vertical="center" wrapText="1"/>
    </xf>
    <xf numFmtId="0" fontId="216" fillId="0" borderId="0" xfId="0" applyFont="1" applyAlignment="1">
      <alignment horizontal="center"/>
    </xf>
    <xf numFmtId="281" fontId="217" fillId="0" borderId="13" xfId="0" applyNumberFormat="1" applyFont="1" applyFill="1" applyBorder="1" applyAlignment="1">
      <alignment horizontal="center"/>
    </xf>
    <xf numFmtId="281" fontId="217" fillId="0" borderId="14" xfId="0" applyNumberFormat="1" applyFont="1" applyFill="1" applyBorder="1" applyAlignment="1">
      <alignment horizontal="center"/>
    </xf>
    <xf numFmtId="281" fontId="216" fillId="91" borderId="5" xfId="0" applyNumberFormat="1" applyFont="1" applyFill="1" applyBorder="1" applyAlignment="1">
      <alignment horizontal="center"/>
    </xf>
    <xf numFmtId="281" fontId="217" fillId="0" borderId="0" xfId="0" applyNumberFormat="1" applyFont="1" applyAlignment="1">
      <alignment horizontal="center"/>
    </xf>
    <xf numFmtId="281" fontId="217" fillId="0" borderId="28" xfId="2" applyNumberFormat="1" applyFont="1" applyFill="1" applyBorder="1" applyAlignment="1">
      <alignment horizontal="center"/>
    </xf>
    <xf numFmtId="281" fontId="217" fillId="0" borderId="30" xfId="2" applyNumberFormat="1" applyFont="1" applyFill="1" applyBorder="1" applyAlignment="1">
      <alignment horizontal="center"/>
    </xf>
    <xf numFmtId="281" fontId="217" fillId="0" borderId="88"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204-47C7-A273-2348003EE511}"/>
              </c:ext>
            </c:extLst>
          </c:dPt>
          <c:dPt>
            <c:idx val="1"/>
            <c:bubble3D val="0"/>
            <c:spPr>
              <a:solidFill>
                <a:schemeClr val="accent3">
                  <a:lumMod val="50000"/>
                </a:schemeClr>
              </a:solidFill>
            </c:spPr>
            <c:extLst>
              <c:ext xmlns:c16="http://schemas.microsoft.com/office/drawing/2014/chart" uri="{C3380CC4-5D6E-409C-BE32-E72D297353CC}">
                <c16:uniqueId val="{00000003-4204-47C7-A273-2348003EE511}"/>
              </c:ext>
            </c:extLst>
          </c:dPt>
          <c:dPt>
            <c:idx val="3"/>
            <c:bubble3D val="0"/>
            <c:spPr>
              <a:solidFill>
                <a:srgbClr val="FFC000"/>
              </a:solidFill>
            </c:spPr>
            <c:extLst>
              <c:ext xmlns:c16="http://schemas.microsoft.com/office/drawing/2014/chart" uri="{C3380CC4-5D6E-409C-BE32-E72D297353CC}">
                <c16:uniqueId val="{00000005-4204-47C7-A273-2348003EE511}"/>
              </c:ext>
            </c:extLst>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0.84348328412272078</c:v>
                </c:pt>
                <c:pt idx="1">
                  <c:v>0.13179856660352074</c:v>
                </c:pt>
                <c:pt idx="2">
                  <c:v>2.4718149273758535E-2</c:v>
                </c:pt>
                <c:pt idx="3">
                  <c:v>0</c:v>
                </c:pt>
              </c:numCache>
            </c:numRef>
          </c:val>
          <c:extLst>
            <c:ext xmlns:c16="http://schemas.microsoft.com/office/drawing/2014/chart" uri="{C3380CC4-5D6E-409C-BE32-E72D297353CC}">
              <c16:uniqueId val="{00000006-4204-47C7-A273-2348003EE511}"/>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2076925.3686416857</c:v>
                </c:pt>
                <c:pt idx="1">
                  <c:v>2069980.1057684412</c:v>
                </c:pt>
                <c:pt idx="2">
                  <c:v>2063034.842895197</c:v>
                </c:pt>
                <c:pt idx="3">
                  <c:v>2056089.5800219525</c:v>
                </c:pt>
                <c:pt idx="4">
                  <c:v>2049144.3171487083</c:v>
                </c:pt>
                <c:pt idx="5">
                  <c:v>2042199.0542754643</c:v>
                </c:pt>
              </c:numCache>
            </c:numRef>
          </c:val>
          <c:extLst>
            <c:ext xmlns:c16="http://schemas.microsoft.com/office/drawing/2014/chart" uri="{C3380CC4-5D6E-409C-BE32-E72D297353CC}">
              <c16:uniqueId val="{00000000-2B09-4EFB-9D3E-C6BB5C710E80}"/>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4363452.4021819383</c:v>
                </c:pt>
                <c:pt idx="2">
                  <c:v>4367943.1844089963</c:v>
                </c:pt>
                <c:pt idx="3">
                  <c:v>4372433.9666360542</c:v>
                </c:pt>
                <c:pt idx="4">
                  <c:v>4376924.7488631131</c:v>
                </c:pt>
                <c:pt idx="5">
                  <c:v>4381415.5310901729</c:v>
                </c:pt>
              </c:numCache>
            </c:numRef>
          </c:val>
          <c:extLst>
            <c:ext xmlns:c16="http://schemas.microsoft.com/office/drawing/2014/chart" uri="{C3380CC4-5D6E-409C-BE32-E72D297353CC}">
              <c16:uniqueId val="{00000001-2B09-4EFB-9D3E-C6BB5C710E80}"/>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4931178.2060907846</c:v>
                </c:pt>
                <c:pt idx="3">
                  <c:v>4735515.021671433</c:v>
                </c:pt>
                <c:pt idx="4">
                  <c:v>4588767.6333569195</c:v>
                </c:pt>
                <c:pt idx="5">
                  <c:v>4344188.6528327297</c:v>
                </c:pt>
              </c:numCache>
            </c:numRef>
          </c:val>
          <c:extLst>
            <c:ext xmlns:c16="http://schemas.microsoft.com/office/drawing/2014/chart" uri="{C3380CC4-5D6E-409C-BE32-E72D297353CC}">
              <c16:uniqueId val="{00000002-2B09-4EFB-9D3E-C6BB5C710E80}"/>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3089249.6867797389</c:v>
                </c:pt>
                <c:pt idx="4">
                  <c:v>3034884.8183322418</c:v>
                </c:pt>
                <c:pt idx="5">
                  <c:v>2980519.9498847448</c:v>
                </c:pt>
              </c:numCache>
            </c:numRef>
          </c:val>
          <c:extLst>
            <c:ext xmlns:c16="http://schemas.microsoft.com/office/drawing/2014/chart" uri="{C3380CC4-5D6E-409C-BE32-E72D297353CC}">
              <c16:uniqueId val="{00000003-2B09-4EFB-9D3E-C6BB5C710E80}"/>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2B09-4EFB-9D3E-C6BB5C710E80}"/>
            </c:ext>
          </c:extLst>
        </c:ser>
        <c:dLbls>
          <c:showLegendKey val="0"/>
          <c:showVal val="0"/>
          <c:showCatName val="0"/>
          <c:showSerName val="0"/>
          <c:showPercent val="0"/>
          <c:showBubbleSize val="0"/>
        </c:dLbls>
        <c:gapWidth val="0"/>
        <c:overlap val="100"/>
        <c:axId val="296694520"/>
        <c:axId val="29669491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2059732.7999999998</c:v>
                </c:pt>
                <c:pt idx="1">
                  <c:v>5501440.7999999998</c:v>
                </c:pt>
                <c:pt idx="2">
                  <c:v>9660637.9000000004</c:v>
                </c:pt>
                <c:pt idx="3">
                  <c:v>15310088.5</c:v>
                </c:pt>
                <c:pt idx="4">
                  <c:v>19675226.699999999</c:v>
                </c:pt>
                <c:pt idx="5">
                  <c:v>25624519.399999999</c:v>
                </c:pt>
              </c:numCache>
            </c:numRef>
          </c:val>
          <c:smooth val="0"/>
          <c:extLst>
            <c:ext xmlns:c16="http://schemas.microsoft.com/office/drawing/2014/chart" uri="{C3380CC4-5D6E-409C-BE32-E72D297353CC}">
              <c16:uniqueId val="{00000005-2B09-4EFB-9D3E-C6BB5C710E80}"/>
            </c:ext>
          </c:extLst>
        </c:ser>
        <c:dLbls>
          <c:showLegendKey val="0"/>
          <c:showVal val="0"/>
          <c:showCatName val="0"/>
          <c:showSerName val="0"/>
          <c:showPercent val="0"/>
          <c:showBubbleSize val="0"/>
        </c:dLbls>
        <c:marker val="1"/>
        <c:smooth val="0"/>
        <c:axId val="296694520"/>
        <c:axId val="296694912"/>
      </c:lineChart>
      <c:dateAx>
        <c:axId val="29669452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96694912"/>
        <c:crosses val="autoZero"/>
        <c:auto val="0"/>
        <c:lblOffset val="100"/>
        <c:baseTimeUnit val="years"/>
        <c:majorUnit val="1"/>
        <c:majorTimeUnit val="years"/>
      </c:dateAx>
      <c:valAx>
        <c:axId val="29669491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9669452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4517-4D98-B1F5-139A49EAA81E}"/>
            </c:ext>
          </c:extLst>
        </c:ser>
        <c:ser>
          <c:idx val="1"/>
          <c:order val="1"/>
          <c:tx>
            <c:strRef>
              <c:f>'LDC Progress'!$B$2</c:f>
              <c:strCache>
                <c:ptCount val="1"/>
                <c:pt idx="0">
                  <c:v>Welland Hydro-Electric System Corp.</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517-4D98-B1F5-139A49EAA81E}"/>
            </c:ext>
          </c:extLst>
        </c:ser>
        <c:dLbls>
          <c:showLegendKey val="0"/>
          <c:showVal val="0"/>
          <c:showCatName val="0"/>
          <c:showSerName val="0"/>
          <c:showPercent val="0"/>
          <c:showBubbleSize val="0"/>
        </c:dLbls>
        <c:gapWidth val="0"/>
        <c:overlap val="100"/>
        <c:axId val="296695696"/>
        <c:axId val="29669608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4517-4D98-B1F5-139A49EAA81E}"/>
            </c:ext>
          </c:extLst>
        </c:ser>
        <c:dLbls>
          <c:showLegendKey val="0"/>
          <c:showVal val="0"/>
          <c:showCatName val="0"/>
          <c:showSerName val="0"/>
          <c:showPercent val="0"/>
          <c:showBubbleSize val="0"/>
        </c:dLbls>
        <c:marker val="1"/>
        <c:smooth val="0"/>
        <c:axId val="296695696"/>
        <c:axId val="296696088"/>
      </c:lineChart>
      <c:catAx>
        <c:axId val="29669569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96696088"/>
        <c:crosses val="autoZero"/>
        <c:auto val="1"/>
        <c:lblAlgn val="ctr"/>
        <c:lblOffset val="100"/>
        <c:tickLblSkip val="2"/>
        <c:tickMarkSkip val="1"/>
        <c:noMultiLvlLbl val="0"/>
      </c:catAx>
      <c:valAx>
        <c:axId val="29669608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9669569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4D38-44A0-8F8B-D90802B0DB9C}"/>
            </c:ext>
          </c:extLst>
        </c:ser>
        <c:ser>
          <c:idx val="1"/>
          <c:order val="1"/>
          <c:tx>
            <c:strRef>
              <c:f>'LDC Progress'!$B$2</c:f>
              <c:strCache>
                <c:ptCount val="1"/>
                <c:pt idx="0">
                  <c:v>Welland Hydro-Electric System Corp.</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D38-44A0-8F8B-D90802B0DB9C}"/>
            </c:ext>
          </c:extLst>
        </c:ser>
        <c:dLbls>
          <c:showLegendKey val="0"/>
          <c:showVal val="0"/>
          <c:showCatName val="0"/>
          <c:showSerName val="0"/>
          <c:showPercent val="0"/>
          <c:showBubbleSize val="0"/>
        </c:dLbls>
        <c:gapWidth val="0"/>
        <c:overlap val="100"/>
        <c:axId val="296696872"/>
        <c:axId val="29669726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4D38-44A0-8F8B-D90802B0DB9C}"/>
            </c:ext>
          </c:extLst>
        </c:ser>
        <c:dLbls>
          <c:showLegendKey val="0"/>
          <c:showVal val="0"/>
          <c:showCatName val="0"/>
          <c:showSerName val="0"/>
          <c:showPercent val="0"/>
          <c:showBubbleSize val="0"/>
        </c:dLbls>
        <c:marker val="1"/>
        <c:smooth val="0"/>
        <c:axId val="296696872"/>
        <c:axId val="296697264"/>
      </c:lineChart>
      <c:catAx>
        <c:axId val="29669687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96697264"/>
        <c:crosses val="autoZero"/>
        <c:auto val="1"/>
        <c:lblAlgn val="ctr"/>
        <c:lblOffset val="100"/>
        <c:tickLblSkip val="2"/>
        <c:tickMarkSkip val="1"/>
        <c:noMultiLvlLbl val="0"/>
      </c:catAx>
      <c:valAx>
        <c:axId val="2966972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966968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A564-458A-99C0-F60B90AEAB03}"/>
              </c:ext>
            </c:extLst>
          </c:dPt>
          <c:dPt>
            <c:idx val="3"/>
            <c:bubble3D val="0"/>
            <c:spPr>
              <a:solidFill>
                <a:srgbClr val="FFBE00"/>
              </a:solidFill>
            </c:spPr>
            <c:extLst>
              <c:ext xmlns:c16="http://schemas.microsoft.com/office/drawing/2014/chart" uri="{C3380CC4-5D6E-409C-BE32-E72D297353CC}">
                <c16:uniqueId val="{00000003-A564-458A-99C0-F60B90AEAB03}"/>
              </c:ext>
            </c:extLst>
          </c:dPt>
          <c:cat>
            <c:strRef>
              <c:f>'Graphs Program'!$I$3:$I$6</c:f>
              <c:strCache>
                <c:ptCount val="4"/>
                <c:pt idx="0">
                  <c:v>Save on Energy Retrofit Program</c:v>
                </c:pt>
                <c:pt idx="1">
                  <c:v>Save on Energy Coupon Program</c:v>
                </c:pt>
                <c:pt idx="2">
                  <c:v>Instant Discount Program</c:v>
                </c:pt>
                <c:pt idx="3">
                  <c:v>2011-2014 Framework</c:v>
                </c:pt>
              </c:strCache>
            </c:strRef>
          </c:cat>
          <c:val>
            <c:numRef>
              <c:f>'Graphs Program'!$J$3:$J$6</c:f>
              <c:numCache>
                <c:formatCode>0%</c:formatCode>
                <c:ptCount val="4"/>
                <c:pt idx="0">
                  <c:v>0.33944684492375343</c:v>
                </c:pt>
                <c:pt idx="1">
                  <c:v>0.21535585888970785</c:v>
                </c:pt>
                <c:pt idx="2">
                  <c:v>0.11380136354998288</c:v>
                </c:pt>
                <c:pt idx="3">
                  <c:v>0.11241988669244622</c:v>
                </c:pt>
              </c:numCache>
            </c:numRef>
          </c:val>
          <c:extLst>
            <c:ext xmlns:c16="http://schemas.microsoft.com/office/drawing/2014/chart" uri="{C3380CC4-5D6E-409C-BE32-E72D297353CC}">
              <c16:uniqueId val="{00000004-A564-458A-99C0-F60B90AEAB0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A514-4CF1-88F9-90A245A242ED}"/>
              </c:ext>
            </c:extLst>
          </c:dPt>
          <c:dPt>
            <c:idx val="4"/>
            <c:bubble3D val="0"/>
            <c:spPr>
              <a:ln w="76200">
                <a:noFill/>
              </a:ln>
            </c:spPr>
            <c:extLst>
              <c:ext xmlns:c16="http://schemas.microsoft.com/office/drawing/2014/chart" uri="{C3380CC4-5D6E-409C-BE32-E72D297353CC}">
                <c16:uniqueId val="{00000003-A514-4CF1-88F9-90A245A242ED}"/>
              </c:ext>
            </c:extLst>
          </c:dPt>
          <c:dPt>
            <c:idx val="5"/>
            <c:bubble3D val="0"/>
            <c:spPr>
              <a:ln w="76200">
                <a:noFill/>
              </a:ln>
            </c:spPr>
            <c:extLst>
              <c:ext xmlns:c16="http://schemas.microsoft.com/office/drawing/2014/chart" uri="{C3380CC4-5D6E-409C-BE32-E72D297353CC}">
                <c16:uniqueId val="{00000005-A514-4CF1-88F9-90A245A242E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2042199.0542754643</c:v>
                </c:pt>
                <c:pt idx="1">
                  <c:v>6423614.5853656372</c:v>
                </c:pt>
                <c:pt idx="2">
                  <c:v>10767803.238198366</c:v>
                </c:pt>
                <c:pt idx="3">
                  <c:v>0</c:v>
                </c:pt>
                <c:pt idx="4">
                  <c:v>0</c:v>
                </c:pt>
                <c:pt idx="5">
                  <c:v>0</c:v>
                </c:pt>
              </c:numCache>
            </c:numRef>
          </c:val>
          <c:smooth val="0"/>
          <c:extLst>
            <c:ext xmlns:c16="http://schemas.microsoft.com/office/drawing/2014/chart" uri="{C3380CC4-5D6E-409C-BE32-E72D297353CC}">
              <c16:uniqueId val="{00000006-A514-4CF1-88F9-90A245A242ED}"/>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A514-4CF1-88F9-90A245A242ED}"/>
              </c:ext>
            </c:extLst>
          </c:dPt>
          <c:dPt>
            <c:idx val="2"/>
            <c:bubble3D val="0"/>
            <c:spPr>
              <a:ln w="76200">
                <a:noFill/>
                <a:prstDash val="lgDash"/>
              </a:ln>
            </c:spPr>
            <c:extLst>
              <c:ext xmlns:c16="http://schemas.microsoft.com/office/drawing/2014/chart" uri="{C3380CC4-5D6E-409C-BE32-E72D297353CC}">
                <c16:uniqueId val="{0000000A-A514-4CF1-88F9-90A245A242E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10767803.238198366</c:v>
                </c:pt>
                <c:pt idx="3" formatCode="_(* #,##0.00_);_(* \(#,##0.00\);_(* &quot;-&quot;??_);_(@_)">
                  <c:v>15654811.492132243</c:v>
                </c:pt>
                <c:pt idx="4">
                  <c:v>20541819.746066123</c:v>
                </c:pt>
                <c:pt idx="5">
                  <c:v>25428828</c:v>
                </c:pt>
              </c:numCache>
            </c:numRef>
          </c:val>
          <c:smooth val="0"/>
          <c:extLst>
            <c:ext xmlns:c16="http://schemas.microsoft.com/office/drawing/2014/chart" uri="{C3380CC4-5D6E-409C-BE32-E72D297353CC}">
              <c16:uniqueId val="{0000000B-A514-4CF1-88F9-90A245A242ED}"/>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25496791.977234073</c:v>
                </c:pt>
                <c:pt idx="1">
                  <c:v>25496791.977234073</c:v>
                </c:pt>
                <c:pt idx="2">
                  <c:v>25496791.977234073</c:v>
                </c:pt>
                <c:pt idx="3">
                  <c:v>25496791.977234073</c:v>
                </c:pt>
                <c:pt idx="4">
                  <c:v>25496791.977234073</c:v>
                </c:pt>
                <c:pt idx="5">
                  <c:v>25496791.977234073</c:v>
                </c:pt>
              </c:numCache>
            </c:numRef>
          </c:val>
          <c:smooth val="0"/>
          <c:extLst>
            <c:ext xmlns:c16="http://schemas.microsoft.com/office/drawing/2014/chart" uri="{C3380CC4-5D6E-409C-BE32-E72D297353CC}">
              <c16:uniqueId val="{0000000C-A514-4CF1-88F9-90A245A242ED}"/>
            </c:ext>
          </c:extLst>
        </c:ser>
        <c:dLbls>
          <c:showLegendKey val="0"/>
          <c:showVal val="0"/>
          <c:showCatName val="0"/>
          <c:showSerName val="0"/>
          <c:showPercent val="0"/>
          <c:showBubbleSize val="0"/>
        </c:dLbls>
        <c:smooth val="0"/>
        <c:axId val="297058520"/>
        <c:axId val="297058128"/>
      </c:lineChart>
      <c:catAx>
        <c:axId val="297058520"/>
        <c:scaling>
          <c:orientation val="minMax"/>
        </c:scaling>
        <c:delete val="0"/>
        <c:axPos val="b"/>
        <c:numFmt formatCode="General" sourceLinked="1"/>
        <c:majorTickMark val="out"/>
        <c:minorTickMark val="none"/>
        <c:tickLblPos val="nextTo"/>
        <c:crossAx val="297058128"/>
        <c:crosses val="autoZero"/>
        <c:auto val="1"/>
        <c:lblAlgn val="ctr"/>
        <c:lblOffset val="100"/>
        <c:noMultiLvlLbl val="0"/>
      </c:catAx>
      <c:valAx>
        <c:axId val="297058128"/>
        <c:scaling>
          <c:orientation val="minMax"/>
        </c:scaling>
        <c:delete val="0"/>
        <c:axPos val="l"/>
        <c:majorGridlines/>
        <c:numFmt formatCode="_(* #,##0_);_(* \(#,##0\);_(* &quot;-&quot;??_);_(@_)" sourceLinked="1"/>
        <c:majorTickMark val="out"/>
        <c:minorTickMark val="none"/>
        <c:tickLblPos val="nextTo"/>
        <c:crossAx val="29705852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0693-4D91-8C04-14E809DE8045}"/>
              </c:ext>
            </c:extLst>
          </c:dPt>
          <c:dPt>
            <c:idx val="4"/>
            <c:bubble3D val="0"/>
            <c:spPr>
              <a:ln w="76200">
                <a:solidFill>
                  <a:sysClr val="windowText" lastClr="000000"/>
                </a:solidFill>
              </a:ln>
            </c:spPr>
            <c:extLst>
              <c:ext xmlns:c16="http://schemas.microsoft.com/office/drawing/2014/chart" uri="{C3380CC4-5D6E-409C-BE32-E72D297353CC}">
                <c16:uniqueId val="{00000003-0693-4D91-8C04-14E809DE8045}"/>
              </c:ext>
            </c:extLst>
          </c:dPt>
          <c:dPt>
            <c:idx val="5"/>
            <c:bubble3D val="0"/>
            <c:spPr>
              <a:ln w="76200">
                <a:solidFill>
                  <a:sysClr val="windowText" lastClr="000000"/>
                </a:solidFill>
              </a:ln>
            </c:spPr>
            <c:extLst>
              <c:ext xmlns:c16="http://schemas.microsoft.com/office/drawing/2014/chart" uri="{C3380CC4-5D6E-409C-BE32-E72D297353CC}">
                <c16:uniqueId val="{00000005-0693-4D91-8C04-14E809DE804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163172.76</c:v>
                </c:pt>
                <c:pt idx="1">
                  <c:v>734388.97</c:v>
                </c:pt>
                <c:pt idx="2">
                  <c:v>1776350.89</c:v>
                </c:pt>
              </c:numCache>
            </c:numRef>
          </c:val>
          <c:smooth val="0"/>
          <c:extLst>
            <c:ext xmlns:c16="http://schemas.microsoft.com/office/drawing/2014/chart" uri="{C3380CC4-5D6E-409C-BE32-E72D297353CC}">
              <c16:uniqueId val="{00000006-0693-4D91-8C04-14E809DE804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0693-4D91-8C04-14E809DE8045}"/>
              </c:ext>
            </c:extLst>
          </c:dPt>
          <c:dPt>
            <c:idx val="2"/>
            <c:bubble3D val="0"/>
            <c:spPr>
              <a:ln w="76200">
                <a:noFill/>
                <a:prstDash val="lgDash"/>
              </a:ln>
            </c:spPr>
            <c:extLst>
              <c:ext xmlns:c16="http://schemas.microsoft.com/office/drawing/2014/chart" uri="{C3380CC4-5D6E-409C-BE32-E72D297353CC}">
                <c16:uniqueId val="{0000000A-0693-4D91-8C04-14E809DE804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1776350.89</c:v>
                </c:pt>
                <c:pt idx="3" formatCode="_(&quot;$&quot;* #,##0.00_);_(&quot;$&quot;* \(#,##0.00\);_(&quot;$&quot;* &quot;-&quot;??_);_(@_)">
                  <c:v>3187303.93</c:v>
                </c:pt>
                <c:pt idx="4">
                  <c:v>4598256.96</c:v>
                </c:pt>
                <c:pt idx="5">
                  <c:v>6009210</c:v>
                </c:pt>
              </c:numCache>
            </c:numRef>
          </c:val>
          <c:smooth val="0"/>
          <c:extLst>
            <c:ext xmlns:c16="http://schemas.microsoft.com/office/drawing/2014/chart" uri="{C3380CC4-5D6E-409C-BE32-E72D297353CC}">
              <c16:uniqueId val="{0000000B-0693-4D91-8C04-14E809DE804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6584437</c:v>
                </c:pt>
                <c:pt idx="1">
                  <c:v>6584437</c:v>
                </c:pt>
                <c:pt idx="2">
                  <c:v>6584437</c:v>
                </c:pt>
                <c:pt idx="3">
                  <c:v>6584437</c:v>
                </c:pt>
                <c:pt idx="4">
                  <c:v>6584437</c:v>
                </c:pt>
                <c:pt idx="5">
                  <c:v>6584437</c:v>
                </c:pt>
              </c:numCache>
            </c:numRef>
          </c:val>
          <c:smooth val="0"/>
          <c:extLst>
            <c:ext xmlns:c16="http://schemas.microsoft.com/office/drawing/2014/chart" uri="{C3380CC4-5D6E-409C-BE32-E72D297353CC}">
              <c16:uniqueId val="{0000000C-0693-4D91-8C04-14E809DE8045}"/>
            </c:ext>
          </c:extLst>
        </c:ser>
        <c:dLbls>
          <c:showLegendKey val="0"/>
          <c:showVal val="0"/>
          <c:showCatName val="0"/>
          <c:showSerName val="0"/>
          <c:showPercent val="0"/>
          <c:showBubbleSize val="0"/>
        </c:dLbls>
        <c:smooth val="0"/>
        <c:axId val="297059304"/>
        <c:axId val="297057344"/>
      </c:lineChart>
      <c:catAx>
        <c:axId val="297059304"/>
        <c:scaling>
          <c:orientation val="minMax"/>
        </c:scaling>
        <c:delete val="0"/>
        <c:axPos val="b"/>
        <c:numFmt formatCode="General" sourceLinked="1"/>
        <c:majorTickMark val="out"/>
        <c:minorTickMark val="none"/>
        <c:tickLblPos val="nextTo"/>
        <c:crossAx val="297057344"/>
        <c:crosses val="autoZero"/>
        <c:auto val="1"/>
        <c:lblAlgn val="ctr"/>
        <c:lblOffset val="100"/>
        <c:noMultiLvlLbl val="0"/>
      </c:catAx>
      <c:valAx>
        <c:axId val="297057344"/>
        <c:scaling>
          <c:orientation val="minMax"/>
        </c:scaling>
        <c:delete val="0"/>
        <c:axPos val="l"/>
        <c:majorGridlines/>
        <c:numFmt formatCode="_(&quot;$&quot;* #,##0_);_(&quot;$&quot;* \(#,##0\);_(&quot;$&quot;* &quot;-&quot;??_);_(@_)" sourceLinked="1"/>
        <c:majorTickMark val="out"/>
        <c:minorTickMark val="none"/>
        <c:tickLblPos val="nextTo"/>
        <c:crossAx val="29705930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3CFE-4686-BE51-C4FA6FEACD62}"/>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3CFE-4686-BE51-C4FA6FEACD62}"/>
            </c:ext>
          </c:extLst>
        </c:ser>
        <c:dLbls>
          <c:showLegendKey val="0"/>
          <c:showVal val="0"/>
          <c:showCatName val="0"/>
          <c:showSerName val="0"/>
          <c:showPercent val="0"/>
          <c:showBubbleSize val="0"/>
        </c:dLbls>
        <c:smooth val="0"/>
        <c:axId val="297060088"/>
        <c:axId val="297060480"/>
      </c:lineChart>
      <c:catAx>
        <c:axId val="297060088"/>
        <c:scaling>
          <c:orientation val="minMax"/>
        </c:scaling>
        <c:delete val="0"/>
        <c:axPos val="b"/>
        <c:numFmt formatCode="General" sourceLinked="1"/>
        <c:majorTickMark val="out"/>
        <c:minorTickMark val="none"/>
        <c:tickLblPos val="nextTo"/>
        <c:crossAx val="297060480"/>
        <c:crosses val="autoZero"/>
        <c:auto val="1"/>
        <c:lblAlgn val="ctr"/>
        <c:lblOffset val="100"/>
        <c:noMultiLvlLbl val="0"/>
      </c:catAx>
      <c:valAx>
        <c:axId val="297060480"/>
        <c:scaling>
          <c:orientation val="minMax"/>
        </c:scaling>
        <c:delete val="0"/>
        <c:axPos val="l"/>
        <c:majorGridlines/>
        <c:numFmt formatCode="_(* #,##0_);_(* \(#,##0\);_(* &quot;-&quot;??_);_(@_)" sourceLinked="1"/>
        <c:majorTickMark val="out"/>
        <c:minorTickMark val="none"/>
        <c:tickLblPos val="nextTo"/>
        <c:crossAx val="29706008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03D8-4512-81BD-ECF82D41A202}"/>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03D8-4512-81BD-ECF82D41A202}"/>
            </c:ext>
          </c:extLst>
        </c:ser>
        <c:dLbls>
          <c:showLegendKey val="0"/>
          <c:showVal val="0"/>
          <c:showCatName val="0"/>
          <c:showSerName val="0"/>
          <c:showPercent val="0"/>
          <c:showBubbleSize val="0"/>
        </c:dLbls>
        <c:smooth val="0"/>
        <c:axId val="297586416"/>
        <c:axId val="297586808"/>
      </c:lineChart>
      <c:catAx>
        <c:axId val="297586416"/>
        <c:scaling>
          <c:orientation val="minMax"/>
        </c:scaling>
        <c:delete val="0"/>
        <c:axPos val="b"/>
        <c:numFmt formatCode="General" sourceLinked="1"/>
        <c:majorTickMark val="out"/>
        <c:minorTickMark val="none"/>
        <c:tickLblPos val="nextTo"/>
        <c:crossAx val="297586808"/>
        <c:crosses val="autoZero"/>
        <c:auto val="1"/>
        <c:lblAlgn val="ctr"/>
        <c:lblOffset val="100"/>
        <c:noMultiLvlLbl val="0"/>
      </c:catAx>
      <c:valAx>
        <c:axId val="297586808"/>
        <c:scaling>
          <c:orientation val="minMax"/>
          <c:max val="2500000000"/>
          <c:min val="0"/>
        </c:scaling>
        <c:delete val="0"/>
        <c:axPos val="l"/>
        <c:majorGridlines/>
        <c:numFmt formatCode="_(&quot;$&quot;* #,##0_);_(&quot;$&quot;* \(#,##0\);_(&quot;$&quot;* &quot;-&quot;??_);_(@_)" sourceLinked="1"/>
        <c:majorTickMark val="out"/>
        <c:minorTickMark val="none"/>
        <c:tickLblPos val="nextTo"/>
        <c:crossAx val="2975864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61B321B0-EC6A-45AD-A2A6-642FA6FEE926}"/>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3D7DB9EA-E53E-4F54-9ADB-B57CF4FD42C5}"/>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34DF50C9-C05E-4E46-818D-DAF3A9271C16}"/>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9C743ED3-0D6A-41E5-9FA0-121BD819C179}"/>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58" t="s">
        <v>61</v>
      </c>
      <c r="C3" s="760"/>
      <c r="D3" s="171"/>
      <c r="F3" s="171"/>
      <c r="H3" s="171"/>
      <c r="J3" s="171"/>
    </row>
    <row r="4" spans="2:14" s="172" customFormat="1" ht="18.75">
      <c r="B4" s="217" t="s">
        <v>436</v>
      </c>
      <c r="C4" s="216"/>
      <c r="D4" s="171"/>
      <c r="F4" s="171"/>
      <c r="G4" s="172" t="s">
        <v>1078</v>
      </c>
      <c r="H4" s="171"/>
      <c r="J4" s="171"/>
    </row>
    <row r="5" spans="2:14" s="172" customFormat="1" ht="57" customHeight="1">
      <c r="B5" s="794" t="s">
        <v>763</v>
      </c>
      <c r="C5" s="794"/>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92"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92"/>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92"/>
      <c r="C9" s="154" t="s">
        <v>433</v>
      </c>
      <c r="D9" s="398"/>
      <c r="E9" s="178" t="s">
        <v>155</v>
      </c>
      <c r="F9" s="398"/>
      <c r="G9" s="404">
        <v>87017.300000000017</v>
      </c>
      <c r="H9" s="398"/>
      <c r="I9" s="646">
        <v>0</v>
      </c>
      <c r="J9" s="398"/>
      <c r="K9" s="403">
        <v>19185</v>
      </c>
      <c r="L9" s="403">
        <v>213453</v>
      </c>
      <c r="M9" s="403">
        <v>232638</v>
      </c>
    </row>
    <row r="10" spans="2:14" ht="30" hidden="1" customHeight="1" outlineLevel="1">
      <c r="B10" s="792"/>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92"/>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92"/>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92"/>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92"/>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92"/>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92"/>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92"/>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92"/>
      <c r="C18" s="509" t="s">
        <v>1079</v>
      </c>
      <c r="D18" s="408"/>
      <c r="E18" s="348" t="s">
        <v>158</v>
      </c>
      <c r="F18" s="408"/>
      <c r="G18" s="409">
        <v>21095</v>
      </c>
      <c r="H18" s="408"/>
      <c r="I18" s="666">
        <v>6195178.0999997053</v>
      </c>
      <c r="J18" s="408"/>
      <c r="K18" s="410">
        <v>79405</v>
      </c>
      <c r="L18" s="410">
        <v>794050</v>
      </c>
      <c r="M18" s="407">
        <v>873455</v>
      </c>
    </row>
    <row r="19" spans="2:14" ht="30" customHeight="1" thickBot="1">
      <c r="B19" s="793"/>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91" t="s">
        <v>1056</v>
      </c>
      <c r="C21" s="124" t="s">
        <v>591</v>
      </c>
      <c r="D21" s="408"/>
      <c r="E21" s="177" t="s">
        <v>155</v>
      </c>
      <c r="F21" s="408"/>
      <c r="G21" s="399">
        <v>116122.45296375311</v>
      </c>
      <c r="H21" s="408"/>
      <c r="I21" s="669">
        <v>3273789.7945535677</v>
      </c>
      <c r="J21" s="408"/>
      <c r="K21" s="400">
        <v>43686.57</v>
      </c>
      <c r="L21" s="400">
        <v>322566.21999999997</v>
      </c>
      <c r="M21" s="400">
        <v>366252.79</v>
      </c>
    </row>
    <row r="22" spans="2:14" ht="30" hidden="1" customHeight="1" outlineLevel="1">
      <c r="B22" s="792"/>
      <c r="C22" s="154" t="s">
        <v>434</v>
      </c>
      <c r="D22" s="398"/>
      <c r="E22" s="178" t="s">
        <v>155</v>
      </c>
      <c r="F22" s="398"/>
      <c r="G22" s="401">
        <v>1220.5762430526859</v>
      </c>
      <c r="H22" s="398"/>
      <c r="I22" s="645">
        <v>2046.1407808774727</v>
      </c>
      <c r="J22" s="398"/>
      <c r="K22" s="402">
        <v>361.92</v>
      </c>
      <c r="L22" s="402">
        <v>3425.75</v>
      </c>
      <c r="M22" s="403">
        <v>3787.67</v>
      </c>
      <c r="N22" s="476"/>
    </row>
    <row r="23" spans="2:14" ht="30" hidden="1" customHeight="1" outlineLevel="1">
      <c r="B23" s="792"/>
      <c r="C23" s="154" t="s">
        <v>433</v>
      </c>
      <c r="D23" s="398"/>
      <c r="E23" s="178" t="s">
        <v>155</v>
      </c>
      <c r="F23" s="398"/>
      <c r="G23" s="404">
        <v>0</v>
      </c>
      <c r="H23" s="398"/>
      <c r="I23" s="646">
        <v>0</v>
      </c>
      <c r="J23" s="398"/>
      <c r="K23" s="403">
        <v>0</v>
      </c>
      <c r="L23" s="403">
        <v>0</v>
      </c>
      <c r="M23" s="403">
        <v>0</v>
      </c>
    </row>
    <row r="24" spans="2:14" ht="30" hidden="1" customHeight="1" outlineLevel="1">
      <c r="B24" s="792"/>
      <c r="C24" s="154" t="s">
        <v>432</v>
      </c>
      <c r="D24" s="398"/>
      <c r="E24" s="345" t="s">
        <v>155</v>
      </c>
      <c r="F24" s="398"/>
      <c r="G24" s="405">
        <v>420.50572499999993</v>
      </c>
      <c r="H24" s="398"/>
      <c r="I24" s="646">
        <v>0</v>
      </c>
      <c r="J24" s="398"/>
      <c r="K24" s="403">
        <v>114.19</v>
      </c>
      <c r="L24" s="403">
        <v>1087.3599999999999</v>
      </c>
      <c r="M24" s="403">
        <v>1201.55</v>
      </c>
    </row>
    <row r="25" spans="2:14" ht="30" customHeight="1" collapsed="1">
      <c r="B25" s="792"/>
      <c r="C25" s="346" t="s">
        <v>425</v>
      </c>
      <c r="D25" s="398"/>
      <c r="E25" s="347" t="s">
        <v>155</v>
      </c>
      <c r="F25" s="398"/>
      <c r="G25" s="406">
        <v>117763.53493180579</v>
      </c>
      <c r="H25" s="398"/>
      <c r="I25" s="647">
        <v>3275835.935334445</v>
      </c>
      <c r="J25" s="398"/>
      <c r="K25" s="407">
        <v>44162.68</v>
      </c>
      <c r="L25" s="407">
        <v>327079.32</v>
      </c>
      <c r="M25" s="407">
        <v>371242.01</v>
      </c>
    </row>
    <row r="26" spans="2:14" ht="30" hidden="1" customHeight="1" outlineLevel="1">
      <c r="B26" s="792"/>
      <c r="C26" s="154" t="s">
        <v>1077</v>
      </c>
      <c r="D26" s="398"/>
      <c r="E26" s="178" t="s">
        <v>155</v>
      </c>
      <c r="F26" s="398"/>
      <c r="G26" s="401">
        <v>37506.496978707415</v>
      </c>
      <c r="H26" s="398"/>
      <c r="I26" s="645">
        <v>1373970.8374509716</v>
      </c>
      <c r="J26" s="398"/>
      <c r="K26" s="402">
        <v>2213.7399999999998</v>
      </c>
      <c r="L26" s="402">
        <v>47274.12</v>
      </c>
      <c r="M26" s="403">
        <v>49487.85</v>
      </c>
    </row>
    <row r="27" spans="2:14" ht="30" hidden="1" customHeight="1" outlineLevel="1">
      <c r="B27" s="792"/>
      <c r="C27" s="154" t="s">
        <v>1074</v>
      </c>
      <c r="D27" s="398"/>
      <c r="E27" s="178" t="s">
        <v>155</v>
      </c>
      <c r="F27" s="398"/>
      <c r="G27" s="404">
        <v>59800.453824007214</v>
      </c>
      <c r="H27" s="398"/>
      <c r="I27" s="646">
        <v>588907.76175349567</v>
      </c>
      <c r="J27" s="398"/>
      <c r="K27" s="403">
        <v>4784.04</v>
      </c>
      <c r="L27" s="403">
        <v>120403.47</v>
      </c>
      <c r="M27" s="403">
        <v>125187.51</v>
      </c>
    </row>
    <row r="28" spans="2:14" ht="30" customHeight="1" collapsed="1">
      <c r="B28" s="792"/>
      <c r="C28" s="346" t="s">
        <v>820</v>
      </c>
      <c r="D28" s="398"/>
      <c r="E28" s="347" t="s">
        <v>155</v>
      </c>
      <c r="F28" s="398"/>
      <c r="G28" s="406">
        <v>97306.950802714622</v>
      </c>
      <c r="H28" s="398"/>
      <c r="I28" s="647">
        <v>1962878.5992044671</v>
      </c>
      <c r="J28" s="398"/>
      <c r="K28" s="407">
        <v>6997.77</v>
      </c>
      <c r="L28" s="407">
        <v>167677.59</v>
      </c>
      <c r="M28" s="407">
        <v>174675.36</v>
      </c>
    </row>
    <row r="29" spans="2:14" ht="30" hidden="1" customHeight="1" outlineLevel="1">
      <c r="B29" s="792"/>
      <c r="C29" s="154" t="s">
        <v>592</v>
      </c>
      <c r="D29" s="408"/>
      <c r="E29" s="345" t="s">
        <v>158</v>
      </c>
      <c r="F29" s="408"/>
      <c r="G29" s="405">
        <v>1058</v>
      </c>
      <c r="H29" s="408"/>
      <c r="I29" s="646">
        <v>663573.5109080011</v>
      </c>
      <c r="J29" s="408"/>
      <c r="K29" s="403">
        <v>12926</v>
      </c>
      <c r="L29" s="403">
        <v>404350</v>
      </c>
      <c r="M29" s="403">
        <v>417276</v>
      </c>
    </row>
    <row r="30" spans="2:14" ht="30" hidden="1" customHeight="1" outlineLevel="1">
      <c r="B30" s="792"/>
      <c r="C30" s="154" t="s">
        <v>435</v>
      </c>
      <c r="D30" s="408"/>
      <c r="E30" s="345" t="s">
        <v>158</v>
      </c>
      <c r="F30" s="408"/>
      <c r="G30" s="405">
        <v>189</v>
      </c>
      <c r="H30" s="408"/>
      <c r="I30" s="646">
        <v>110143.96340006171</v>
      </c>
      <c r="J30" s="408"/>
      <c r="K30" s="403">
        <v>3304</v>
      </c>
      <c r="L30" s="403">
        <v>48050</v>
      </c>
      <c r="M30" s="403">
        <v>51354</v>
      </c>
      <c r="N30" s="476" t="s">
        <v>762</v>
      </c>
    </row>
    <row r="31" spans="2:14" ht="30" customHeight="1" collapsed="1">
      <c r="B31" s="792"/>
      <c r="C31" s="346" t="s">
        <v>427</v>
      </c>
      <c r="D31" s="408"/>
      <c r="E31" s="347" t="s">
        <v>158</v>
      </c>
      <c r="F31" s="398"/>
      <c r="G31" s="406">
        <v>1247</v>
      </c>
      <c r="H31" s="398"/>
      <c r="I31" s="647">
        <v>773717.47430806281</v>
      </c>
      <c r="J31" s="398"/>
      <c r="K31" s="407">
        <v>16230</v>
      </c>
      <c r="L31" s="407">
        <v>452400</v>
      </c>
      <c r="M31" s="407">
        <v>468630</v>
      </c>
    </row>
    <row r="32" spans="2:14" ht="30" customHeight="1" thickBot="1">
      <c r="B32" s="792"/>
      <c r="C32" s="509" t="s">
        <v>788</v>
      </c>
      <c r="D32" s="408"/>
      <c r="E32" s="348" t="s">
        <v>158</v>
      </c>
      <c r="F32" s="408"/>
      <c r="G32" s="409">
        <v>60</v>
      </c>
      <c r="H32" s="408"/>
      <c r="I32" s="666">
        <v>23405.999999999982</v>
      </c>
      <c r="J32" s="408"/>
      <c r="K32" s="410">
        <v>300</v>
      </c>
      <c r="L32" s="410">
        <v>3000</v>
      </c>
      <c r="M32" s="407">
        <v>3300</v>
      </c>
    </row>
    <row r="33" spans="2:17" ht="30" customHeight="1" thickBot="1">
      <c r="B33" s="793"/>
      <c r="C33" s="234" t="s">
        <v>172</v>
      </c>
      <c r="D33" s="408"/>
      <c r="E33" s="411"/>
      <c r="F33" s="398"/>
      <c r="G33" s="411"/>
      <c r="H33" s="398"/>
      <c r="I33" s="667">
        <v>6035838.0088469749</v>
      </c>
      <c r="J33" s="398"/>
      <c r="K33" s="412">
        <v>67690.460000000006</v>
      </c>
      <c r="L33" s="412">
        <v>950156.91</v>
      </c>
      <c r="M33" s="412">
        <v>1017847.37</v>
      </c>
      <c r="Q33" s="373"/>
    </row>
    <row r="34" spans="2:17" ht="23.25" customHeight="1" thickBot="1"/>
    <row r="35" spans="2:17" ht="30" customHeight="1">
      <c r="B35" s="791" t="s">
        <v>1091</v>
      </c>
      <c r="C35" s="124" t="s">
        <v>1051</v>
      </c>
      <c r="F35" s="398"/>
      <c r="H35" s="398"/>
      <c r="J35" s="398"/>
      <c r="K35" s="400">
        <v>2041297.52</v>
      </c>
      <c r="M35" s="400">
        <v>2041297.52</v>
      </c>
    </row>
    <row r="36" spans="2:17" ht="30" customHeight="1">
      <c r="B36" s="792"/>
      <c r="C36" s="131" t="s">
        <v>1095</v>
      </c>
      <c r="F36" s="398"/>
      <c r="H36" s="398"/>
      <c r="J36" s="398"/>
      <c r="K36" s="402">
        <v>36364604.990000002</v>
      </c>
      <c r="M36" s="403">
        <v>36364604.990000002</v>
      </c>
    </row>
    <row r="37" spans="2:17" ht="30" customHeight="1">
      <c r="B37" s="792"/>
      <c r="C37" s="131" t="s">
        <v>1052</v>
      </c>
      <c r="F37" s="398"/>
      <c r="H37" s="398"/>
      <c r="J37" s="398"/>
      <c r="K37" s="402">
        <v>6729086.5499999998</v>
      </c>
      <c r="M37" s="403">
        <v>6729086.5499999998</v>
      </c>
    </row>
    <row r="38" spans="2:17" ht="30" customHeight="1">
      <c r="B38" s="792"/>
      <c r="C38" s="131" t="s">
        <v>1071</v>
      </c>
      <c r="F38" s="398"/>
      <c r="H38" s="398"/>
      <c r="J38" s="398"/>
      <c r="K38" s="402">
        <v>13087154.390000001</v>
      </c>
      <c r="M38" s="403">
        <v>13087154.390000001</v>
      </c>
    </row>
    <row r="39" spans="2:17" ht="30" customHeight="1">
      <c r="B39" s="792"/>
      <c r="C39" s="131" t="s">
        <v>1053</v>
      </c>
      <c r="F39" s="398"/>
      <c r="H39" s="398"/>
      <c r="J39" s="398"/>
      <c r="K39" s="659">
        <v>4604610.8</v>
      </c>
      <c r="L39" s="660"/>
      <c r="M39" s="661">
        <v>4604610.8</v>
      </c>
    </row>
    <row r="40" spans="2:17" ht="30" customHeight="1">
      <c r="B40" s="792"/>
      <c r="C40" s="131" t="s">
        <v>1096</v>
      </c>
      <c r="F40" s="398"/>
      <c r="H40" s="398"/>
      <c r="J40" s="398"/>
      <c r="K40" s="402">
        <v>4774003.57</v>
      </c>
      <c r="L40" s="660"/>
      <c r="M40" s="403">
        <v>4774003.57</v>
      </c>
    </row>
    <row r="41" spans="2:17" ht="30" customHeight="1">
      <c r="B41" s="792"/>
      <c r="C41" s="180" t="s">
        <v>1097</v>
      </c>
      <c r="D41" s="408"/>
      <c r="F41" s="408"/>
      <c r="H41" s="408"/>
      <c r="J41" s="408"/>
      <c r="K41" s="402">
        <v>35652336.109999999</v>
      </c>
      <c r="L41" s="660"/>
      <c r="M41" s="403">
        <v>35652336.109999999</v>
      </c>
    </row>
    <row r="42" spans="2:17" ht="30" customHeight="1" thickBot="1">
      <c r="B42" s="792"/>
      <c r="C42" s="641" t="s">
        <v>1054</v>
      </c>
      <c r="F42" s="398"/>
      <c r="H42" s="398"/>
      <c r="J42" s="398"/>
      <c r="K42" s="659">
        <v>68036081.530000001</v>
      </c>
      <c r="L42" s="660"/>
      <c r="M42" s="403">
        <v>68036081.530000001</v>
      </c>
    </row>
    <row r="43" spans="2:17" ht="30" hidden="1" customHeight="1" outlineLevel="1">
      <c r="B43" s="792"/>
      <c r="C43" s="154" t="s">
        <v>1045</v>
      </c>
      <c r="D43" s="408"/>
      <c r="E43" s="177" t="s">
        <v>156</v>
      </c>
      <c r="F43" s="408"/>
      <c r="G43" s="399">
        <v>1</v>
      </c>
      <c r="H43" s="408"/>
      <c r="I43" s="665">
        <v>0</v>
      </c>
      <c r="J43" s="408"/>
      <c r="K43" s="662">
        <v>0</v>
      </c>
      <c r="L43" s="662">
        <v>15965.66</v>
      </c>
      <c r="M43" s="662">
        <v>15965.66</v>
      </c>
    </row>
    <row r="44" spans="2:17" ht="30" hidden="1" customHeight="1" outlineLevel="1">
      <c r="B44" s="792"/>
      <c r="C44" s="131" t="s">
        <v>1075</v>
      </c>
      <c r="D44" s="408"/>
      <c r="E44" s="178" t="s">
        <v>154</v>
      </c>
      <c r="F44" s="408"/>
      <c r="G44" s="401">
        <v>3</v>
      </c>
      <c r="H44" s="408"/>
      <c r="I44" s="646">
        <v>19507.312000000002</v>
      </c>
      <c r="J44" s="408"/>
      <c r="K44" s="403">
        <v>0</v>
      </c>
      <c r="L44" s="403">
        <v>0</v>
      </c>
      <c r="M44" s="403">
        <v>0</v>
      </c>
    </row>
    <row r="45" spans="2:17" ht="30" hidden="1" customHeight="1" outlineLevel="1">
      <c r="B45" s="792"/>
      <c r="C45" s="131" t="s">
        <v>407</v>
      </c>
      <c r="D45" s="408"/>
      <c r="E45" s="178" t="s">
        <v>154</v>
      </c>
      <c r="F45" s="408"/>
      <c r="G45" s="401">
        <v>1</v>
      </c>
      <c r="H45" s="408"/>
      <c r="I45" s="646">
        <v>652.68588427232737</v>
      </c>
      <c r="J45" s="408"/>
      <c r="K45" s="403">
        <v>0</v>
      </c>
      <c r="L45" s="403">
        <v>0</v>
      </c>
      <c r="M45" s="403">
        <v>0</v>
      </c>
    </row>
    <row r="46" spans="2:17" ht="30" hidden="1" customHeight="1" outlineLevel="1">
      <c r="B46" s="792"/>
      <c r="C46" s="131" t="s">
        <v>808</v>
      </c>
      <c r="D46" s="408"/>
      <c r="E46" s="178" t="s">
        <v>154</v>
      </c>
      <c r="F46" s="408"/>
      <c r="G46" s="401">
        <v>0</v>
      </c>
      <c r="H46" s="408"/>
      <c r="I46" s="646">
        <v>0</v>
      </c>
      <c r="J46" s="408"/>
      <c r="K46" s="403">
        <v>469244.98</v>
      </c>
      <c r="L46" s="403">
        <v>708889.56</v>
      </c>
      <c r="M46" s="403">
        <v>1178134.54</v>
      </c>
    </row>
    <row r="47" spans="2:17" ht="30" hidden="1" customHeight="1" outlineLevel="1">
      <c r="B47" s="792"/>
      <c r="C47" s="131" t="s">
        <v>1048</v>
      </c>
      <c r="D47" s="408"/>
      <c r="E47" s="178" t="s">
        <v>154</v>
      </c>
      <c r="F47" s="408"/>
      <c r="G47" s="401">
        <v>0</v>
      </c>
      <c r="H47" s="408"/>
      <c r="I47" s="646">
        <v>0</v>
      </c>
      <c r="J47" s="408"/>
      <c r="K47" s="403">
        <v>0</v>
      </c>
      <c r="L47" s="403">
        <v>0</v>
      </c>
      <c r="M47" s="403">
        <v>0</v>
      </c>
    </row>
    <row r="48" spans="2:17" ht="30" hidden="1" customHeight="1" outlineLevel="1">
      <c r="B48" s="792"/>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92"/>
      <c r="C49" s="131" t="s">
        <v>1049</v>
      </c>
      <c r="D49" s="408"/>
      <c r="E49" s="178" t="s">
        <v>154</v>
      </c>
      <c r="F49" s="408"/>
      <c r="G49" s="401">
        <v>0</v>
      </c>
      <c r="H49" s="408"/>
      <c r="I49" s="646">
        <v>0</v>
      </c>
      <c r="J49" s="408"/>
      <c r="K49" s="403">
        <v>0</v>
      </c>
      <c r="L49" s="403">
        <v>0</v>
      </c>
      <c r="M49" s="403">
        <v>0</v>
      </c>
    </row>
    <row r="50" spans="2:16" ht="30" hidden="1" customHeight="1" outlineLevel="1">
      <c r="B50" s="792"/>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92"/>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92"/>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92"/>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92"/>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92"/>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92"/>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92"/>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93"/>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5" t="s">
        <v>184</v>
      </c>
      <c r="AB1" s="477"/>
      <c r="AD1" s="477"/>
      <c r="AE1" s="477"/>
      <c r="AF1" s="477"/>
      <c r="AG1" s="477"/>
      <c r="AH1" s="477"/>
      <c r="AI1" s="477"/>
      <c r="AJ1" s="477"/>
      <c r="AK1" s="477"/>
      <c r="AL1" s="728"/>
      <c r="AY1" s="765" t="s">
        <v>184</v>
      </c>
      <c r="BB1" s="477"/>
      <c r="BC1" s="477"/>
      <c r="BD1" s="477"/>
      <c r="BE1" s="477"/>
      <c r="BF1" s="477"/>
      <c r="BG1" s="477"/>
      <c r="BH1" s="477"/>
      <c r="BI1" s="477"/>
      <c r="BJ1" s="728"/>
      <c r="BW1" s="765" t="s">
        <v>184</v>
      </c>
      <c r="CM1" s="765" t="s">
        <v>184</v>
      </c>
      <c r="DB1" s="765" t="s">
        <v>184</v>
      </c>
    </row>
    <row r="2" spans="1:110" ht="28.5" customHeight="1" thickBot="1">
      <c r="B2" s="758" t="s">
        <v>61</v>
      </c>
      <c r="C2" s="782"/>
      <c r="F2" s="478"/>
      <c r="G2" s="320"/>
      <c r="H2" s="320"/>
      <c r="I2" s="320"/>
      <c r="J2" s="320"/>
      <c r="K2" s="320"/>
      <c r="L2" s="320"/>
      <c r="M2" s="320"/>
      <c r="N2" s="320"/>
      <c r="O2" s="106"/>
      <c r="P2" s="107"/>
      <c r="Q2" s="107"/>
      <c r="R2" s="107"/>
      <c r="S2" s="107"/>
      <c r="T2" s="106"/>
      <c r="U2" s="107"/>
      <c r="V2" s="107"/>
      <c r="W2" s="107"/>
      <c r="X2" s="107"/>
      <c r="Y2" s="107"/>
      <c r="Z2" s="384"/>
      <c r="AA2" s="766"/>
      <c r="AB2" s="478"/>
      <c r="AC2" s="795" t="s">
        <v>187</v>
      </c>
      <c r="AD2" s="478"/>
      <c r="AE2" s="319"/>
      <c r="AF2" s="319"/>
      <c r="AG2" s="319"/>
      <c r="AH2" s="319"/>
      <c r="AI2" s="319"/>
      <c r="AJ2" s="319"/>
      <c r="AK2" s="319"/>
      <c r="AL2" s="319"/>
      <c r="AM2" s="106"/>
      <c r="AU2" s="146"/>
      <c r="AY2" s="766"/>
      <c r="AZ2" s="296"/>
      <c r="BA2" s="797" t="s">
        <v>186</v>
      </c>
      <c r="BB2" s="478"/>
      <c r="BC2" s="319"/>
      <c r="BD2" s="319"/>
      <c r="BE2" s="319"/>
      <c r="BF2" s="319"/>
      <c r="BG2" s="319"/>
      <c r="BH2" s="319"/>
      <c r="BI2" s="319"/>
      <c r="BJ2" s="319"/>
      <c r="BK2" s="106"/>
      <c r="BS2" s="146"/>
      <c r="BW2" s="766"/>
      <c r="BX2" s="296"/>
      <c r="BY2" s="798" t="s">
        <v>431</v>
      </c>
      <c r="CM2" s="766"/>
      <c r="DB2" s="766"/>
      <c r="DF2" s="79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9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9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9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9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9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9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9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96"/>
    </row>
    <row r="5" spans="1:110" ht="30" customHeight="1">
      <c r="A5" s="123"/>
      <c r="B5" s="791"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9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9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9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96"/>
    </row>
    <row r="6" spans="1:110" ht="30" customHeight="1">
      <c r="A6" s="123"/>
      <c r="B6" s="792"/>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9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9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9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96"/>
    </row>
    <row r="7" spans="1:110" ht="30" customHeight="1" thickBot="1">
      <c r="A7" s="123"/>
      <c r="B7" s="793"/>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9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9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9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96"/>
    </row>
    <row r="8" spans="1:110" ht="13.5" thickBot="1">
      <c r="G8" s="191"/>
      <c r="H8" s="191"/>
      <c r="I8" s="191"/>
      <c r="J8" s="191"/>
      <c r="K8" s="191"/>
      <c r="L8" s="191"/>
      <c r="M8" s="191"/>
      <c r="N8" s="191"/>
      <c r="AC8" s="795"/>
      <c r="BA8" s="797"/>
      <c r="BY8" s="798"/>
      <c r="DF8" s="796"/>
    </row>
    <row r="9" spans="1:110" ht="30" customHeight="1">
      <c r="A9" s="123"/>
      <c r="B9" s="791" t="s">
        <v>534</v>
      </c>
      <c r="C9" s="124" t="s">
        <v>400</v>
      </c>
      <c r="D9" s="98" t="s">
        <v>67</v>
      </c>
      <c r="E9" s="151" t="s">
        <v>154</v>
      </c>
      <c r="F9" s="153">
        <v>0</v>
      </c>
      <c r="G9" s="153">
        <v>7</v>
      </c>
      <c r="H9" s="153">
        <v>2</v>
      </c>
      <c r="I9" s="153">
        <v>9</v>
      </c>
      <c r="J9" s="153">
        <v>22</v>
      </c>
      <c r="K9" s="153">
        <v>7</v>
      </c>
      <c r="L9" s="153">
        <v>29</v>
      </c>
      <c r="M9" s="153">
        <v>15</v>
      </c>
      <c r="N9" s="153">
        <v>41</v>
      </c>
      <c r="O9" s="152">
        <v>6</v>
      </c>
      <c r="P9" s="152">
        <v>1</v>
      </c>
      <c r="Q9" s="152">
        <v>4</v>
      </c>
      <c r="R9" s="152">
        <v>0</v>
      </c>
      <c r="S9" s="152">
        <v>0</v>
      </c>
      <c r="T9" s="152">
        <v>0</v>
      </c>
      <c r="U9" s="152">
        <v>0</v>
      </c>
      <c r="V9" s="152">
        <v>0</v>
      </c>
      <c r="W9" s="152">
        <v>0</v>
      </c>
      <c r="X9" s="152">
        <v>0</v>
      </c>
      <c r="Y9" s="152">
        <v>0</v>
      </c>
      <c r="Z9" s="128">
        <v>0</v>
      </c>
      <c r="AA9" s="153">
        <v>11</v>
      </c>
      <c r="AB9" s="128">
        <v>105</v>
      </c>
      <c r="AC9" s="795"/>
      <c r="AD9" s="153">
        <v>0</v>
      </c>
      <c r="AE9" s="153">
        <v>30385.82286457263</v>
      </c>
      <c r="AF9" s="153">
        <v>27286.695913313863</v>
      </c>
      <c r="AG9" s="153">
        <v>57672.518777886493</v>
      </c>
      <c r="AH9" s="153">
        <v>1756834.1769906827</v>
      </c>
      <c r="AI9" s="153">
        <v>4293.2137180378795</v>
      </c>
      <c r="AJ9" s="153">
        <v>1761127.3907087205</v>
      </c>
      <c r="AK9" s="128">
        <v>101699.69656703142</v>
      </c>
      <c r="AL9" s="128">
        <v>883621.04895783775</v>
      </c>
      <c r="AM9" s="153">
        <v>82728.617793786791</v>
      </c>
      <c r="AN9" s="153">
        <v>17528.195267395437</v>
      </c>
      <c r="AO9" s="153">
        <v>7233.9345494119534</v>
      </c>
      <c r="AP9" s="153">
        <v>0</v>
      </c>
      <c r="AQ9" s="153">
        <v>0</v>
      </c>
      <c r="AR9" s="153">
        <v>0</v>
      </c>
      <c r="AS9" s="153">
        <v>0</v>
      </c>
      <c r="AT9" s="153">
        <v>0</v>
      </c>
      <c r="AU9" s="153">
        <v>0</v>
      </c>
      <c r="AV9" s="153">
        <v>0</v>
      </c>
      <c r="AW9" s="153">
        <v>0</v>
      </c>
      <c r="AX9" s="153">
        <v>0</v>
      </c>
      <c r="AY9" s="153">
        <v>107490.74761059418</v>
      </c>
      <c r="AZ9" s="129">
        <v>2911611.4026220702</v>
      </c>
      <c r="BA9" s="797"/>
      <c r="BB9" s="153">
        <v>0</v>
      </c>
      <c r="BC9" s="153">
        <v>30385.82286457263</v>
      </c>
      <c r="BD9" s="153">
        <v>27151.034828869979</v>
      </c>
      <c r="BE9" s="153">
        <v>57536.857693442609</v>
      </c>
      <c r="BF9" s="153">
        <v>1731838.3678378579</v>
      </c>
      <c r="BG9" s="153">
        <v>4271.9833291148816</v>
      </c>
      <c r="BH9" s="153">
        <v>1736110.3511669729</v>
      </c>
      <c r="BI9" s="128">
        <v>101196.78097668999</v>
      </c>
      <c r="BJ9" s="152">
        <v>879251.45085208688</v>
      </c>
      <c r="BK9" s="153">
        <v>82728.617793786791</v>
      </c>
      <c r="BL9" s="153">
        <v>17528.195267395437</v>
      </c>
      <c r="BM9" s="153">
        <v>7233.9345494119534</v>
      </c>
      <c r="BN9" s="153">
        <v>0</v>
      </c>
      <c r="BO9" s="153">
        <v>0</v>
      </c>
      <c r="BP9" s="153">
        <v>0</v>
      </c>
      <c r="BQ9" s="153">
        <v>0</v>
      </c>
      <c r="BR9" s="153">
        <v>0</v>
      </c>
      <c r="BS9" s="153">
        <v>0</v>
      </c>
      <c r="BT9" s="153">
        <v>0</v>
      </c>
      <c r="BU9" s="153">
        <v>0</v>
      </c>
      <c r="BV9" s="153">
        <v>0</v>
      </c>
      <c r="BW9" s="153">
        <v>107490.74761059418</v>
      </c>
      <c r="BX9" s="129">
        <v>2881586.1882997863</v>
      </c>
      <c r="BY9" s="798"/>
      <c r="BZ9" s="130">
        <v>402674.86</v>
      </c>
      <c r="CA9" s="130">
        <v>8927.7999999999993</v>
      </c>
      <c r="CB9" s="130">
        <v>0</v>
      </c>
      <c r="CC9" s="130">
        <v>63678.5</v>
      </c>
      <c r="CD9" s="130">
        <v>0</v>
      </c>
      <c r="CE9" s="130">
        <v>0</v>
      </c>
      <c r="CF9" s="130">
        <v>0</v>
      </c>
      <c r="CG9" s="130">
        <v>0</v>
      </c>
      <c r="CH9" s="130">
        <v>0</v>
      </c>
      <c r="CI9" s="130">
        <v>0</v>
      </c>
      <c r="CJ9" s="130">
        <v>0</v>
      </c>
      <c r="CK9" s="130">
        <v>0</v>
      </c>
      <c r="CL9" s="130">
        <v>0</v>
      </c>
      <c r="CM9" s="130">
        <v>72606.3</v>
      </c>
      <c r="CN9" s="119"/>
      <c r="CO9" s="130">
        <v>168520.5</v>
      </c>
      <c r="CP9" s="130">
        <v>10702.13</v>
      </c>
      <c r="CQ9" s="130">
        <v>0</v>
      </c>
      <c r="CR9" s="130">
        <v>114626.41</v>
      </c>
      <c r="CS9" s="130">
        <v>0</v>
      </c>
      <c r="CT9" s="130">
        <v>0</v>
      </c>
      <c r="CU9" s="130">
        <v>0</v>
      </c>
      <c r="CV9" s="130">
        <v>0</v>
      </c>
      <c r="CW9" s="130">
        <v>0</v>
      </c>
      <c r="CX9" s="130">
        <v>0</v>
      </c>
      <c r="CY9" s="130">
        <v>0</v>
      </c>
      <c r="CZ9" s="130">
        <v>0</v>
      </c>
      <c r="DA9" s="130">
        <v>0</v>
      </c>
      <c r="DB9" s="130">
        <v>125328.54</v>
      </c>
      <c r="DC9" s="119"/>
      <c r="DD9" s="130">
        <v>443000</v>
      </c>
      <c r="DE9" s="130">
        <v>197934.84</v>
      </c>
      <c r="DF9" s="796"/>
    </row>
    <row r="10" spans="1:110" ht="30" customHeight="1">
      <c r="A10" s="123"/>
      <c r="B10" s="792"/>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9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9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9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96"/>
    </row>
    <row r="11" spans="1:110" ht="30" customHeight="1" thickBot="1">
      <c r="A11" s="123"/>
      <c r="B11" s="793"/>
      <c r="C11" s="385" t="s">
        <v>771</v>
      </c>
      <c r="D11" s="98" t="s">
        <v>67</v>
      </c>
      <c r="E11" s="479" t="s">
        <v>154</v>
      </c>
      <c r="F11" s="480"/>
      <c r="G11" s="480"/>
      <c r="H11" s="480">
        <v>0</v>
      </c>
      <c r="I11" s="480">
        <v>0</v>
      </c>
      <c r="J11" s="480"/>
      <c r="K11" s="480">
        <v>0</v>
      </c>
      <c r="L11" s="480">
        <v>0</v>
      </c>
      <c r="M11" s="480">
        <v>6</v>
      </c>
      <c r="N11" s="480">
        <v>0</v>
      </c>
      <c r="O11" s="481">
        <v>3</v>
      </c>
      <c r="P11" s="481">
        <v>0</v>
      </c>
      <c r="Q11" s="481">
        <v>0</v>
      </c>
      <c r="R11" s="481">
        <v>0</v>
      </c>
      <c r="S11" s="481">
        <v>0</v>
      </c>
      <c r="T11" s="481">
        <v>0</v>
      </c>
      <c r="U11" s="481">
        <v>0</v>
      </c>
      <c r="V11" s="481">
        <v>0</v>
      </c>
      <c r="W11" s="481">
        <v>0</v>
      </c>
      <c r="X11" s="481">
        <v>0</v>
      </c>
      <c r="Y11" s="481">
        <v>0</v>
      </c>
      <c r="Z11" s="482">
        <v>0</v>
      </c>
      <c r="AA11" s="480">
        <v>3</v>
      </c>
      <c r="AB11" s="482">
        <v>9</v>
      </c>
      <c r="AC11" s="795"/>
      <c r="AD11" s="480"/>
      <c r="AE11" s="480"/>
      <c r="AF11" s="480">
        <v>0</v>
      </c>
      <c r="AG11" s="480">
        <v>57672.518777886493</v>
      </c>
      <c r="AH11" s="480"/>
      <c r="AI11" s="480">
        <v>0</v>
      </c>
      <c r="AJ11" s="480">
        <v>0</v>
      </c>
      <c r="AK11" s="483">
        <v>7426.5360573935741</v>
      </c>
      <c r="AL11" s="483">
        <v>0</v>
      </c>
      <c r="AM11" s="480">
        <v>66022.201301509864</v>
      </c>
      <c r="AN11" s="480">
        <v>0</v>
      </c>
      <c r="AO11" s="480">
        <v>0</v>
      </c>
      <c r="AP11" s="480">
        <v>0</v>
      </c>
      <c r="AQ11" s="480">
        <v>0</v>
      </c>
      <c r="AR11" s="480">
        <v>0</v>
      </c>
      <c r="AS11" s="480">
        <v>0</v>
      </c>
      <c r="AT11" s="480">
        <v>0</v>
      </c>
      <c r="AU11" s="480">
        <v>0</v>
      </c>
      <c r="AV11" s="480">
        <v>0</v>
      </c>
      <c r="AW11" s="480">
        <v>0</v>
      </c>
      <c r="AX11" s="480">
        <v>0</v>
      </c>
      <c r="AY11" s="480">
        <v>66022.201301509864</v>
      </c>
      <c r="AZ11" s="484">
        <v>131121.25613678992</v>
      </c>
      <c r="BA11" s="797"/>
      <c r="BB11" s="480"/>
      <c r="BC11" s="480"/>
      <c r="BD11" s="480">
        <v>0</v>
      </c>
      <c r="BE11" s="480">
        <v>0</v>
      </c>
      <c r="BF11" s="480"/>
      <c r="BG11" s="480">
        <v>0</v>
      </c>
      <c r="BH11" s="480">
        <v>0</v>
      </c>
      <c r="BI11" s="483">
        <v>7389.8110632040934</v>
      </c>
      <c r="BJ11" s="731">
        <v>0</v>
      </c>
      <c r="BK11" s="480">
        <v>66022.201301509864</v>
      </c>
      <c r="BL11" s="480">
        <v>0</v>
      </c>
      <c r="BM11" s="480">
        <v>0</v>
      </c>
      <c r="BN11" s="480">
        <v>0</v>
      </c>
      <c r="BO11" s="480">
        <v>0</v>
      </c>
      <c r="BP11" s="480">
        <v>0</v>
      </c>
      <c r="BQ11" s="480">
        <v>0</v>
      </c>
      <c r="BR11" s="480">
        <v>0</v>
      </c>
      <c r="BS11" s="480">
        <v>0</v>
      </c>
      <c r="BT11" s="480">
        <v>0</v>
      </c>
      <c r="BU11" s="480">
        <v>0</v>
      </c>
      <c r="BV11" s="480">
        <v>0</v>
      </c>
      <c r="BW11" s="480">
        <v>66022.201301509864</v>
      </c>
      <c r="BX11" s="484">
        <v>73412.012364713955</v>
      </c>
      <c r="BY11" s="798"/>
      <c r="BZ11" s="485"/>
      <c r="CA11" s="485">
        <v>518.29999999999995</v>
      </c>
      <c r="CB11" s="485">
        <v>0</v>
      </c>
      <c r="CC11" s="485">
        <v>10241</v>
      </c>
      <c r="CD11" s="485">
        <v>0</v>
      </c>
      <c r="CE11" s="485">
        <v>0</v>
      </c>
      <c r="CF11" s="485">
        <v>0</v>
      </c>
      <c r="CG11" s="485">
        <v>0</v>
      </c>
      <c r="CH11" s="485">
        <v>0</v>
      </c>
      <c r="CI11" s="485">
        <v>0</v>
      </c>
      <c r="CJ11" s="485">
        <v>0</v>
      </c>
      <c r="CK11" s="485">
        <v>0</v>
      </c>
      <c r="CL11" s="485">
        <v>0</v>
      </c>
      <c r="CM11" s="485">
        <v>10759.3</v>
      </c>
      <c r="CN11" s="119"/>
      <c r="CO11" s="485"/>
      <c r="CP11" s="485">
        <v>525</v>
      </c>
      <c r="CQ11" s="485">
        <v>0</v>
      </c>
      <c r="CR11" s="485">
        <v>1260</v>
      </c>
      <c r="CS11" s="485">
        <v>0</v>
      </c>
      <c r="CT11" s="485">
        <v>0</v>
      </c>
      <c r="CU11" s="485">
        <v>0</v>
      </c>
      <c r="CV11" s="485">
        <v>0</v>
      </c>
      <c r="CW11" s="485">
        <v>0</v>
      </c>
      <c r="CX11" s="485">
        <v>0</v>
      </c>
      <c r="CY11" s="485">
        <v>0</v>
      </c>
      <c r="CZ11" s="485">
        <v>0</v>
      </c>
      <c r="DA11" s="485">
        <v>0</v>
      </c>
      <c r="DB11" s="485">
        <v>1785</v>
      </c>
      <c r="DC11" s="119"/>
      <c r="DD11" s="485"/>
      <c r="DE11" s="485">
        <v>12544.3</v>
      </c>
      <c r="DF11" s="79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15" t="s">
        <v>516</v>
      </c>
      <c r="D5" s="816"/>
      <c r="E5" s="816"/>
      <c r="F5" s="816"/>
      <c r="G5" s="816"/>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9" t="s">
        <v>822</v>
      </c>
      <c r="D8" s="800"/>
      <c r="E8" s="800"/>
      <c r="F8" s="800"/>
      <c r="G8" s="800"/>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9" t="s">
        <v>388</v>
      </c>
      <c r="F21" s="820"/>
      <c r="G21" s="821"/>
      <c r="H21" s="276"/>
      <c r="I21" s="363"/>
    </row>
    <row r="22" spans="2:9" ht="75" customHeight="1">
      <c r="B22" s="257"/>
      <c r="C22" s="394">
        <v>2</v>
      </c>
      <c r="D22" s="395" t="s">
        <v>294</v>
      </c>
      <c r="E22" s="822" t="s">
        <v>387</v>
      </c>
      <c r="F22" s="823"/>
      <c r="G22" s="824"/>
      <c r="H22" s="276"/>
      <c r="I22" s="363"/>
    </row>
    <row r="23" spans="2:9" ht="45" customHeight="1" thickBot="1">
      <c r="B23" s="257"/>
      <c r="C23" s="264">
        <v>3</v>
      </c>
      <c r="D23" s="263" t="s">
        <v>293</v>
      </c>
      <c r="E23" s="825" t="s">
        <v>292</v>
      </c>
      <c r="F23" s="826"/>
      <c r="G23" s="827"/>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28" t="s">
        <v>377</v>
      </c>
      <c r="H27" s="805" t="s">
        <v>553</v>
      </c>
      <c r="I27" s="363"/>
    </row>
    <row r="28" spans="2:9" ht="75" customHeight="1">
      <c r="B28" s="257"/>
      <c r="C28" s="394">
        <v>2</v>
      </c>
      <c r="D28" s="395" t="s">
        <v>288</v>
      </c>
      <c r="E28" s="395" t="s">
        <v>287</v>
      </c>
      <c r="F28" s="395" t="s">
        <v>286</v>
      </c>
      <c r="G28" s="817"/>
      <c r="H28" s="802"/>
      <c r="I28" s="363"/>
    </row>
    <row r="29" spans="2:9" ht="75" customHeight="1">
      <c r="B29" s="257"/>
      <c r="C29" s="284">
        <v>3</v>
      </c>
      <c r="D29" s="280" t="s">
        <v>285</v>
      </c>
      <c r="E29" s="280" t="s">
        <v>284</v>
      </c>
      <c r="F29" s="280" t="s">
        <v>283</v>
      </c>
      <c r="G29" s="817"/>
      <c r="H29" s="802"/>
      <c r="I29" s="363"/>
    </row>
    <row r="30" spans="2:9" ht="45" customHeight="1">
      <c r="B30" s="257"/>
      <c r="C30" s="394">
        <v>4</v>
      </c>
      <c r="D30" s="395" t="s">
        <v>282</v>
      </c>
      <c r="E30" s="280" t="s">
        <v>281</v>
      </c>
      <c r="F30" s="395" t="s">
        <v>118</v>
      </c>
      <c r="G30" s="817"/>
      <c r="H30" s="802"/>
      <c r="I30" s="363"/>
    </row>
    <row r="31" spans="2:9" ht="45" customHeight="1">
      <c r="B31" s="257"/>
      <c r="C31" s="394">
        <v>5</v>
      </c>
      <c r="D31" s="395" t="s">
        <v>280</v>
      </c>
      <c r="E31" s="395" t="s">
        <v>279</v>
      </c>
      <c r="F31" s="395" t="s">
        <v>120</v>
      </c>
      <c r="G31" s="818"/>
      <c r="H31" s="802"/>
      <c r="I31" s="363"/>
    </row>
    <row r="32" spans="2:9" ht="150" customHeight="1">
      <c r="B32" s="257"/>
      <c r="C32" s="394">
        <v>6</v>
      </c>
      <c r="D32" s="395" t="s">
        <v>278</v>
      </c>
      <c r="E32" s="395" t="s">
        <v>125</v>
      </c>
      <c r="F32" s="395" t="s">
        <v>126</v>
      </c>
      <c r="G32" s="392" t="s">
        <v>383</v>
      </c>
      <c r="H32" s="802"/>
      <c r="I32" s="363"/>
    </row>
    <row r="33" spans="2:9" ht="225" customHeight="1">
      <c r="B33" s="257"/>
      <c r="C33" s="829">
        <v>7</v>
      </c>
      <c r="D33" s="830" t="s">
        <v>277</v>
      </c>
      <c r="E33" s="395" t="s">
        <v>276</v>
      </c>
      <c r="F33" s="395" t="s">
        <v>275</v>
      </c>
      <c r="G33" s="392" t="s">
        <v>382</v>
      </c>
      <c r="H33" s="802"/>
      <c r="I33" s="363"/>
    </row>
    <row r="34" spans="2:9" ht="45" customHeight="1">
      <c r="B34" s="257"/>
      <c r="C34" s="829"/>
      <c r="D34" s="830"/>
      <c r="E34" s="822" t="s">
        <v>386</v>
      </c>
      <c r="F34" s="823"/>
      <c r="G34" s="823"/>
      <c r="H34" s="802"/>
      <c r="I34" s="363"/>
    </row>
    <row r="35" spans="2:9" ht="165" customHeight="1">
      <c r="B35" s="257"/>
      <c r="C35" s="394">
        <v>9</v>
      </c>
      <c r="D35" s="395" t="s">
        <v>274</v>
      </c>
      <c r="E35" s="395" t="s">
        <v>122</v>
      </c>
      <c r="F35" s="809" t="s">
        <v>123</v>
      </c>
      <c r="G35" s="392" t="s">
        <v>379</v>
      </c>
      <c r="H35" s="802"/>
      <c r="I35" s="363"/>
    </row>
    <row r="36" spans="2:9" ht="75" customHeight="1">
      <c r="B36" s="257"/>
      <c r="C36" s="394">
        <v>10</v>
      </c>
      <c r="D36" s="395" t="s">
        <v>273</v>
      </c>
      <c r="E36" s="809" t="s">
        <v>124</v>
      </c>
      <c r="F36" s="810"/>
      <c r="G36" s="806" t="s">
        <v>385</v>
      </c>
      <c r="H36" s="802"/>
      <c r="I36" s="363"/>
    </row>
    <row r="37" spans="2:9" ht="75" customHeight="1">
      <c r="B37" s="257"/>
      <c r="C37" s="394">
        <v>11</v>
      </c>
      <c r="D37" s="395" t="s">
        <v>272</v>
      </c>
      <c r="E37" s="811"/>
      <c r="F37" s="811"/>
      <c r="G37" s="831"/>
      <c r="H37" s="802"/>
      <c r="I37" s="363"/>
    </row>
    <row r="38" spans="2:9" ht="45" customHeight="1">
      <c r="B38" s="257"/>
      <c r="C38" s="394">
        <v>12</v>
      </c>
      <c r="D38" s="395" t="s">
        <v>271</v>
      </c>
      <c r="E38" s="809" t="s">
        <v>127</v>
      </c>
      <c r="F38" s="809" t="s">
        <v>128</v>
      </c>
      <c r="G38" s="806" t="s">
        <v>380</v>
      </c>
      <c r="H38" s="802"/>
      <c r="I38" s="363"/>
    </row>
    <row r="39" spans="2:9" ht="45" customHeight="1">
      <c r="B39" s="257"/>
      <c r="C39" s="394">
        <v>13</v>
      </c>
      <c r="D39" s="395" t="s">
        <v>270</v>
      </c>
      <c r="E39" s="810"/>
      <c r="F39" s="811"/>
      <c r="G39" s="807"/>
      <c r="H39" s="802"/>
      <c r="I39" s="363"/>
    </row>
    <row r="40" spans="2:9" ht="90" customHeight="1">
      <c r="B40" s="257"/>
      <c r="C40" s="394">
        <v>14</v>
      </c>
      <c r="D40" s="395" t="s">
        <v>269</v>
      </c>
      <c r="E40" s="811"/>
      <c r="F40" s="395" t="s">
        <v>130</v>
      </c>
      <c r="G40" s="808"/>
      <c r="H40" s="802"/>
      <c r="I40" s="363"/>
    </row>
    <row r="41" spans="2:9" ht="60" customHeight="1">
      <c r="B41" s="257"/>
      <c r="C41" s="394">
        <v>14</v>
      </c>
      <c r="D41" s="395" t="s">
        <v>268</v>
      </c>
      <c r="E41" s="809" t="s">
        <v>124</v>
      </c>
      <c r="F41" s="809" t="s">
        <v>131</v>
      </c>
      <c r="G41" s="806" t="s">
        <v>384</v>
      </c>
      <c r="H41" s="802"/>
      <c r="I41" s="363"/>
    </row>
    <row r="42" spans="2:9" ht="45" customHeight="1" thickBot="1">
      <c r="B42" s="257"/>
      <c r="C42" s="264">
        <v>15</v>
      </c>
      <c r="D42" s="263" t="s">
        <v>267</v>
      </c>
      <c r="E42" s="813"/>
      <c r="F42" s="813"/>
      <c r="G42" s="812"/>
      <c r="H42" s="804"/>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28" t="s">
        <v>377</v>
      </c>
      <c r="H46" s="805" t="s">
        <v>554</v>
      </c>
      <c r="I46" s="363"/>
    </row>
    <row r="47" spans="2:9" ht="155.1" customHeight="1">
      <c r="B47" s="257"/>
      <c r="C47" s="394">
        <v>2</v>
      </c>
      <c r="D47" s="395" t="s">
        <v>263</v>
      </c>
      <c r="E47" s="280" t="s">
        <v>262</v>
      </c>
      <c r="F47" s="395" t="s">
        <v>118</v>
      </c>
      <c r="G47" s="817"/>
      <c r="H47" s="802"/>
      <c r="I47" s="363"/>
    </row>
    <row r="48" spans="2:9" ht="60" customHeight="1">
      <c r="B48" s="257"/>
      <c r="C48" s="394">
        <v>3</v>
      </c>
      <c r="D48" s="395" t="s">
        <v>261</v>
      </c>
      <c r="E48" s="395" t="s">
        <v>148</v>
      </c>
      <c r="F48" s="395" t="s">
        <v>120</v>
      </c>
      <c r="G48" s="817"/>
      <c r="H48" s="802"/>
      <c r="I48" s="363"/>
    </row>
    <row r="49" spans="2:9" ht="60" customHeight="1">
      <c r="B49" s="257"/>
      <c r="C49" s="394">
        <v>4</v>
      </c>
      <c r="D49" s="395" t="s">
        <v>260</v>
      </c>
      <c r="E49" s="395" t="s">
        <v>124</v>
      </c>
      <c r="F49" s="395" t="s">
        <v>131</v>
      </c>
      <c r="G49" s="818"/>
      <c r="H49" s="802"/>
      <c r="I49" s="363"/>
    </row>
    <row r="50" spans="2:9" ht="165" customHeight="1">
      <c r="B50" s="257"/>
      <c r="C50" s="394">
        <v>5</v>
      </c>
      <c r="D50" s="395" t="s">
        <v>259</v>
      </c>
      <c r="E50" s="395" t="s">
        <v>125</v>
      </c>
      <c r="F50" s="395" t="s">
        <v>126</v>
      </c>
      <c r="G50" s="392" t="s">
        <v>383</v>
      </c>
      <c r="H50" s="802"/>
      <c r="I50" s="363"/>
    </row>
    <row r="51" spans="2:9" ht="225" customHeight="1">
      <c r="B51" s="257"/>
      <c r="C51" s="394">
        <v>6</v>
      </c>
      <c r="D51" s="395" t="s">
        <v>258</v>
      </c>
      <c r="E51" s="395" t="s">
        <v>121</v>
      </c>
      <c r="F51" s="395" t="s">
        <v>146</v>
      </c>
      <c r="G51" s="392" t="s">
        <v>382</v>
      </c>
      <c r="H51" s="802"/>
      <c r="I51" s="363"/>
    </row>
    <row r="52" spans="2:9" ht="165" customHeight="1">
      <c r="B52" s="257"/>
      <c r="C52" s="394">
        <v>7</v>
      </c>
      <c r="D52" s="395" t="s">
        <v>257</v>
      </c>
      <c r="E52" s="395" t="s">
        <v>122</v>
      </c>
      <c r="F52" s="809" t="s">
        <v>550</v>
      </c>
      <c r="G52" s="392" t="s">
        <v>379</v>
      </c>
      <c r="H52" s="803"/>
      <c r="I52" s="363"/>
    </row>
    <row r="53" spans="2:9" ht="114">
      <c r="B53" s="257"/>
      <c r="C53" s="394">
        <v>8</v>
      </c>
      <c r="D53" s="395" t="s">
        <v>256</v>
      </c>
      <c r="E53" s="809" t="s">
        <v>124</v>
      </c>
      <c r="F53" s="810"/>
      <c r="G53" s="814" t="s">
        <v>381</v>
      </c>
      <c r="H53" s="279" t="s">
        <v>552</v>
      </c>
      <c r="I53" s="363"/>
    </row>
    <row r="54" spans="2:9" ht="60" customHeight="1">
      <c r="B54" s="257"/>
      <c r="C54" s="394">
        <v>9</v>
      </c>
      <c r="D54" s="395" t="s">
        <v>255</v>
      </c>
      <c r="E54" s="811"/>
      <c r="F54" s="811"/>
      <c r="G54" s="808"/>
      <c r="H54" s="801" t="s">
        <v>554</v>
      </c>
      <c r="I54" s="363"/>
    </row>
    <row r="55" spans="2:9" ht="60" customHeight="1">
      <c r="B55" s="257"/>
      <c r="C55" s="394">
        <v>10</v>
      </c>
      <c r="D55" s="395" t="s">
        <v>254</v>
      </c>
      <c r="E55" s="395" t="s">
        <v>127</v>
      </c>
      <c r="F55" s="395" t="s">
        <v>147</v>
      </c>
      <c r="G55" s="806" t="s">
        <v>380</v>
      </c>
      <c r="H55" s="802"/>
      <c r="I55" s="363"/>
    </row>
    <row r="56" spans="2:9" ht="75" customHeight="1">
      <c r="B56" s="257"/>
      <c r="C56" s="394">
        <v>11</v>
      </c>
      <c r="D56" s="395" t="s">
        <v>253</v>
      </c>
      <c r="E56" s="395" t="s">
        <v>129</v>
      </c>
      <c r="F56" s="395" t="s">
        <v>128</v>
      </c>
      <c r="G56" s="817"/>
      <c r="H56" s="803"/>
      <c r="I56" s="363"/>
    </row>
    <row r="57" spans="2:9" ht="114">
      <c r="B57" s="257"/>
      <c r="C57" s="394">
        <v>12</v>
      </c>
      <c r="D57" s="395" t="s">
        <v>252</v>
      </c>
      <c r="E57" s="395" t="s">
        <v>124</v>
      </c>
      <c r="F57" s="395" t="s">
        <v>130</v>
      </c>
      <c r="G57" s="818"/>
      <c r="H57" s="413" t="s">
        <v>552</v>
      </c>
      <c r="I57" s="363"/>
    </row>
    <row r="58" spans="2:9" ht="165" customHeight="1">
      <c r="B58" s="257"/>
      <c r="C58" s="394">
        <v>13</v>
      </c>
      <c r="D58" s="395" t="s">
        <v>362</v>
      </c>
      <c r="E58" s="809" t="s">
        <v>124</v>
      </c>
      <c r="F58" s="395" t="s">
        <v>131</v>
      </c>
      <c r="G58" s="392" t="s">
        <v>379</v>
      </c>
      <c r="H58" s="801" t="s">
        <v>554</v>
      </c>
      <c r="I58" s="363"/>
    </row>
    <row r="59" spans="2:9" ht="105" customHeight="1">
      <c r="B59" s="257"/>
      <c r="C59" s="394">
        <v>14</v>
      </c>
      <c r="D59" s="395" t="s">
        <v>251</v>
      </c>
      <c r="E59" s="810"/>
      <c r="F59" s="395" t="s">
        <v>250</v>
      </c>
      <c r="G59" s="392" t="s">
        <v>378</v>
      </c>
      <c r="H59" s="802"/>
      <c r="I59" s="363"/>
    </row>
    <row r="60" spans="2:9" ht="105" customHeight="1" thickBot="1">
      <c r="B60" s="257"/>
      <c r="C60" s="264">
        <v>15</v>
      </c>
      <c r="D60" s="263" t="s">
        <v>249</v>
      </c>
      <c r="E60" s="813"/>
      <c r="F60" s="263" t="s">
        <v>131</v>
      </c>
      <c r="G60" s="393" t="s">
        <v>377</v>
      </c>
      <c r="H60" s="804"/>
      <c r="I60" s="363"/>
    </row>
    <row r="61" spans="2:9" ht="30" customHeight="1">
      <c r="B61" s="257"/>
      <c r="C61" s="218"/>
      <c r="D61" s="277"/>
      <c r="E61" s="277"/>
      <c r="F61" s="277"/>
      <c r="G61" s="276"/>
      <c r="H61" s="276"/>
      <c r="I61" s="363"/>
    </row>
    <row r="62" spans="2:9" ht="32.1" customHeight="1">
      <c r="B62" s="257"/>
      <c r="C62" s="833" t="s">
        <v>234</v>
      </c>
      <c r="D62" s="816"/>
      <c r="E62" s="816"/>
      <c r="F62" s="816"/>
      <c r="G62" s="816"/>
      <c r="H62" s="276"/>
      <c r="I62" s="363"/>
    </row>
    <row r="63" spans="2:9" ht="21" customHeight="1">
      <c r="B63" s="257"/>
      <c r="C63" s="815" t="s">
        <v>248</v>
      </c>
      <c r="D63" s="832"/>
      <c r="E63" s="832"/>
      <c r="F63" s="832"/>
      <c r="G63" s="832"/>
      <c r="H63" s="276"/>
      <c r="I63" s="363"/>
    </row>
    <row r="64" spans="2:9" ht="48.75" customHeight="1">
      <c r="B64" s="257"/>
      <c r="C64" s="815" t="s">
        <v>247</v>
      </c>
      <c r="D64" s="832"/>
      <c r="E64" s="832"/>
      <c r="F64" s="832"/>
      <c r="G64" s="832"/>
      <c r="H64" s="276"/>
      <c r="I64" s="363"/>
    </row>
    <row r="65" spans="2:9" ht="21" customHeight="1">
      <c r="B65" s="257"/>
      <c r="C65" s="815" t="s">
        <v>246</v>
      </c>
      <c r="D65" s="832"/>
      <c r="E65" s="832"/>
      <c r="F65" s="832"/>
      <c r="G65" s="832"/>
      <c r="H65" s="276"/>
      <c r="I65" s="363"/>
    </row>
    <row r="66" spans="2:9" ht="21" customHeight="1">
      <c r="B66" s="257"/>
      <c r="C66" s="815" t="s">
        <v>363</v>
      </c>
      <c r="D66" s="832"/>
      <c r="E66" s="832"/>
      <c r="F66" s="832"/>
      <c r="G66" s="832"/>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15" t="s">
        <v>240</v>
      </c>
      <c r="D152" s="815"/>
      <c r="E152" s="815"/>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34" t="s">
        <v>179</v>
      </c>
      <c r="B1" s="835"/>
      <c r="C1" s="835"/>
      <c r="D1" s="835"/>
      <c r="E1" s="836"/>
      <c r="G1" s="834" t="s">
        <v>214</v>
      </c>
      <c r="H1" s="835"/>
      <c r="I1" s="835"/>
      <c r="J1" s="835"/>
      <c r="K1" s="836"/>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3</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0.78102395405589031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0.84348328412272078</v>
      </c>
      <c r="D3" s="3">
        <v>4</v>
      </c>
      <c r="E3" s="3" t="s">
        <v>395</v>
      </c>
      <c r="F3" s="14">
        <v>0</v>
      </c>
      <c r="H3" s="7">
        <v>1</v>
      </c>
      <c r="I3" s="3" t="s">
        <v>400</v>
      </c>
      <c r="J3" s="2">
        <v>0.33944684492375343</v>
      </c>
      <c r="K3" s="3">
        <v>2</v>
      </c>
      <c r="L3" s="3" t="s">
        <v>395</v>
      </c>
      <c r="M3" s="14">
        <v>0.21535585888970785</v>
      </c>
    </row>
    <row r="4" spans="1:13">
      <c r="A4" s="7">
        <v>2</v>
      </c>
      <c r="B4" s="3" t="s">
        <v>401</v>
      </c>
      <c r="C4" s="2">
        <v>0.13179856660352074</v>
      </c>
      <c r="D4" s="3">
        <v>3</v>
      </c>
      <c r="E4" s="3" t="s">
        <v>396</v>
      </c>
      <c r="F4" s="14">
        <v>2.4718149273758535E-2</v>
      </c>
      <c r="H4" s="7">
        <v>2</v>
      </c>
      <c r="I4" s="3" t="s">
        <v>395</v>
      </c>
      <c r="J4" s="2">
        <v>0.21535585888970785</v>
      </c>
      <c r="K4" s="3">
        <v>6</v>
      </c>
      <c r="L4" s="3" t="s">
        <v>396</v>
      </c>
      <c r="M4" s="14">
        <v>5.5760367658090504E-2</v>
      </c>
    </row>
    <row r="5" spans="1:13">
      <c r="A5" s="7">
        <v>3</v>
      </c>
      <c r="B5" s="3" t="s">
        <v>396</v>
      </c>
      <c r="C5" s="2">
        <v>2.4718149273758535E-2</v>
      </c>
      <c r="D5" s="3">
        <v>4</v>
      </c>
      <c r="E5" s="3" t="s">
        <v>410</v>
      </c>
      <c r="F5" s="14">
        <v>0</v>
      </c>
      <c r="H5" s="7">
        <v>3</v>
      </c>
      <c r="I5" s="3" t="s">
        <v>590</v>
      </c>
      <c r="J5" s="2">
        <v>0.11380136354998288</v>
      </c>
      <c r="K5" s="3">
        <v>10</v>
      </c>
      <c r="L5" s="3" t="s">
        <v>410</v>
      </c>
      <c r="M5" s="14">
        <v>0</v>
      </c>
    </row>
    <row r="6" spans="1:13">
      <c r="A6" s="7">
        <v>4</v>
      </c>
      <c r="B6" s="3" t="s">
        <v>395</v>
      </c>
      <c r="C6" s="2">
        <v>0</v>
      </c>
      <c r="D6" s="3">
        <v>4</v>
      </c>
      <c r="E6" s="3" t="s">
        <v>398</v>
      </c>
      <c r="F6" s="14">
        <v>0</v>
      </c>
      <c r="H6" s="7">
        <v>4</v>
      </c>
      <c r="I6" s="3" t="s">
        <v>174</v>
      </c>
      <c r="J6" s="2">
        <v>0.11241988669244622</v>
      </c>
      <c r="K6" s="3">
        <v>9</v>
      </c>
      <c r="L6" s="3" t="s">
        <v>398</v>
      </c>
      <c r="M6" s="14">
        <v>7.8730700647458758E-4</v>
      </c>
    </row>
    <row r="7" spans="1:13">
      <c r="A7" s="7"/>
      <c r="B7" s="3"/>
      <c r="C7" s="3"/>
      <c r="D7" s="3">
        <v>4</v>
      </c>
      <c r="E7" s="3" t="s">
        <v>524</v>
      </c>
      <c r="F7" s="14">
        <v>0</v>
      </c>
      <c r="H7" s="7"/>
      <c r="I7" s="3"/>
      <c r="J7" s="3"/>
      <c r="K7" s="3">
        <v>10</v>
      </c>
      <c r="L7" s="3" t="s">
        <v>524</v>
      </c>
      <c r="M7" s="14">
        <v>0</v>
      </c>
    </row>
    <row r="8" spans="1:13">
      <c r="A8" s="7"/>
      <c r="B8" s="3"/>
      <c r="C8" s="3"/>
      <c r="D8" s="3">
        <v>1</v>
      </c>
      <c r="E8" s="3" t="s">
        <v>400</v>
      </c>
      <c r="F8" s="14">
        <v>0.84348328412272078</v>
      </c>
      <c r="H8" s="7"/>
      <c r="I8" s="3"/>
      <c r="J8" s="3"/>
      <c r="K8" s="3">
        <v>1</v>
      </c>
      <c r="L8" s="3" t="s">
        <v>400</v>
      </c>
      <c r="M8" s="14">
        <v>0.33944684492375343</v>
      </c>
    </row>
    <row r="9" spans="1:13">
      <c r="A9" s="7"/>
      <c r="B9" s="3"/>
      <c r="C9" s="3"/>
      <c r="D9" s="3">
        <v>2</v>
      </c>
      <c r="E9" s="3" t="s">
        <v>401</v>
      </c>
      <c r="F9" s="14">
        <v>0.13179856660352074</v>
      </c>
      <c r="H9" s="7"/>
      <c r="I9" s="3"/>
      <c r="J9" s="3"/>
      <c r="K9" s="3">
        <v>8</v>
      </c>
      <c r="L9" s="3" t="s">
        <v>401</v>
      </c>
      <c r="M9" s="14">
        <v>1.2328510752599199E-2</v>
      </c>
    </row>
    <row r="10" spans="1:13">
      <c r="A10" s="7"/>
      <c r="B10" s="3"/>
      <c r="C10" s="3"/>
      <c r="D10" s="3">
        <v>4</v>
      </c>
      <c r="E10" s="3" t="s">
        <v>402</v>
      </c>
      <c r="F10" s="14">
        <v>0</v>
      </c>
      <c r="H10" s="7"/>
      <c r="I10" s="3"/>
      <c r="J10" s="3"/>
      <c r="K10" s="3">
        <v>5</v>
      </c>
      <c r="L10" s="3" t="s">
        <v>402</v>
      </c>
      <c r="M10" s="14">
        <v>9.1241226847857002E-2</v>
      </c>
    </row>
    <row r="11" spans="1:13">
      <c r="A11" s="7"/>
      <c r="B11" s="3"/>
      <c r="C11" s="3"/>
      <c r="D11" s="3">
        <v>4</v>
      </c>
      <c r="E11" s="3" t="s">
        <v>404</v>
      </c>
      <c r="F11" s="14">
        <v>0</v>
      </c>
      <c r="H11" s="7"/>
      <c r="I11" s="3"/>
      <c r="J11" s="3"/>
      <c r="K11" s="3">
        <v>7</v>
      </c>
      <c r="L11" s="3" t="s">
        <v>404</v>
      </c>
      <c r="M11" s="14">
        <v>3.659914770719868E-2</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3</v>
      </c>
      <c r="L13" s="3" t="s">
        <v>590</v>
      </c>
      <c r="M13" s="14">
        <v>0.11380136354998288</v>
      </c>
    </row>
    <row r="14" spans="1:13">
      <c r="A14" s="7"/>
      <c r="B14" s="3"/>
      <c r="C14" s="3"/>
      <c r="D14" s="3">
        <v>4</v>
      </c>
      <c r="E14" s="3" t="s">
        <v>71</v>
      </c>
      <c r="F14" s="14">
        <v>0</v>
      </c>
      <c r="H14" s="7"/>
      <c r="I14" s="3"/>
      <c r="J14" s="3"/>
      <c r="K14" s="3">
        <v>10</v>
      </c>
      <c r="L14" s="3" t="s">
        <v>71</v>
      </c>
      <c r="M14" s="14">
        <v>0</v>
      </c>
    </row>
    <row r="15" spans="1:13" ht="15.75" thickBot="1">
      <c r="A15" s="8"/>
      <c r="B15" s="15"/>
      <c r="C15" s="15"/>
      <c r="D15" s="15">
        <v>4</v>
      </c>
      <c r="E15" s="15" t="s">
        <v>174</v>
      </c>
      <c r="F15" s="31">
        <v>0</v>
      </c>
      <c r="H15" s="8"/>
      <c r="I15" s="421"/>
      <c r="J15" s="421"/>
      <c r="K15" s="421">
        <v>4</v>
      </c>
      <c r="L15" s="421" t="s">
        <v>174</v>
      </c>
      <c r="M15" s="422">
        <v>0.11241988669244622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37" t="s">
        <v>239</v>
      </c>
      <c r="C5" s="838"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37"/>
      <c r="C6" s="837"/>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37"/>
      <c r="C7" s="837"/>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2042199.0542754643</v>
      </c>
      <c r="C2" s="232">
        <v>6423614.5853656372</v>
      </c>
      <c r="D2" s="232">
        <v>10767803.238198366</v>
      </c>
      <c r="E2" s="232">
        <v>0</v>
      </c>
      <c r="F2" s="232">
        <v>0</v>
      </c>
      <c r="G2" s="232">
        <v>0</v>
      </c>
    </row>
    <row r="3" spans="1:7">
      <c r="A3" t="s">
        <v>998</v>
      </c>
      <c r="B3" s="232">
        <v>0</v>
      </c>
      <c r="C3" s="232">
        <v>0</v>
      </c>
      <c r="D3" s="232">
        <v>10767803.238198366</v>
      </c>
      <c r="E3" s="599">
        <v>15654811.492132243</v>
      </c>
      <c r="F3" s="232">
        <v>20541819.746066123</v>
      </c>
      <c r="G3" s="232">
        <v>25428828</v>
      </c>
    </row>
    <row r="4" spans="1:7">
      <c r="A4" t="s">
        <v>999</v>
      </c>
      <c r="B4" s="232">
        <v>25496791.977234073</v>
      </c>
      <c r="C4" s="232">
        <v>25496791.977234073</v>
      </c>
      <c r="D4" s="232">
        <v>25496791.977234073</v>
      </c>
      <c r="E4" s="232">
        <v>25496791.977234073</v>
      </c>
      <c r="F4" s="232">
        <v>25496791.977234073</v>
      </c>
      <c r="G4" s="232">
        <v>25496791.977234073</v>
      </c>
    </row>
    <row r="5" spans="1:7">
      <c r="A5" t="s">
        <v>1000</v>
      </c>
      <c r="B5" s="390">
        <v>163172.76</v>
      </c>
      <c r="C5" s="390">
        <v>734388.97</v>
      </c>
      <c r="D5" s="390">
        <v>1776350.89</v>
      </c>
      <c r="E5" s="390"/>
      <c r="F5" s="390"/>
      <c r="G5" s="390"/>
    </row>
    <row r="6" spans="1:7">
      <c r="A6" t="s">
        <v>1001</v>
      </c>
      <c r="B6" s="390"/>
      <c r="C6" s="390"/>
      <c r="D6" s="390">
        <v>1776350.89</v>
      </c>
      <c r="E6" s="600">
        <v>3187303.93</v>
      </c>
      <c r="F6" s="390">
        <v>4598256.96</v>
      </c>
      <c r="G6" s="390">
        <v>6009210</v>
      </c>
    </row>
    <row r="7" spans="1:7">
      <c r="A7" t="s">
        <v>1002</v>
      </c>
      <c r="B7" s="390">
        <v>6584437</v>
      </c>
      <c r="C7" s="390">
        <v>6584437</v>
      </c>
      <c r="D7" s="390">
        <v>6584437</v>
      </c>
      <c r="E7" s="390">
        <v>6584437</v>
      </c>
      <c r="F7" s="390">
        <v>6584437</v>
      </c>
      <c r="G7" s="390">
        <v>6584437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58" t="s">
        <v>61</v>
      </c>
      <c r="C4" s="759"/>
      <c r="D4" s="759"/>
      <c r="E4" s="759"/>
      <c r="F4" s="760"/>
      <c r="H4" s="208" t="s">
        <v>393</v>
      </c>
      <c r="I4" s="209">
        <v>25499994.200000007</v>
      </c>
      <c r="K4" s="209">
        <v>25496791.977234073</v>
      </c>
    </row>
    <row r="5" spans="2:24" ht="19.5" thickBot="1">
      <c r="B5" s="41" t="s">
        <v>173</v>
      </c>
      <c r="C5" s="761">
        <v>43570</v>
      </c>
      <c r="D5" s="761"/>
      <c r="E5" s="761"/>
      <c r="F5" s="762"/>
      <c r="H5" s="208" t="s">
        <v>193</v>
      </c>
      <c r="I5" s="210">
        <v>6584421</v>
      </c>
      <c r="K5" s="210">
        <v>6584437</v>
      </c>
      <c r="M5" s="210">
        <v>233158.25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54"/>
      <c r="C7" s="755"/>
      <c r="D7" s="755"/>
      <c r="E7" s="755"/>
      <c r="F7" s="755"/>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127436.72534351617</v>
      </c>
      <c r="H8" s="58">
        <v>2.9194201765139118E-2</v>
      </c>
      <c r="I8" s="197">
        <v>13875759.913426628</v>
      </c>
      <c r="J8" s="59">
        <v>0.54414757135225644</v>
      </c>
      <c r="K8" s="59">
        <v>0.54421591256720481</v>
      </c>
      <c r="M8" s="756" t="s">
        <v>109</v>
      </c>
      <c r="N8" s="757"/>
      <c r="O8" s="757"/>
      <c r="P8" s="60"/>
      <c r="Q8" s="60"/>
      <c r="R8" s="61"/>
      <c r="S8" s="382"/>
      <c r="T8" s="214">
        <v>49</v>
      </c>
      <c r="U8" s="62">
        <v>64</v>
      </c>
    </row>
    <row r="9" spans="2:24" ht="15" thickBot="1">
      <c r="B9" s="63" t="s">
        <v>140</v>
      </c>
      <c r="C9" s="64"/>
      <c r="D9" s="65"/>
      <c r="E9" s="65"/>
      <c r="F9" s="65"/>
      <c r="G9" s="66">
        <v>270771.46999999997</v>
      </c>
      <c r="H9" s="374">
        <v>0.20946004406999666</v>
      </c>
      <c r="I9" s="66">
        <v>2962758.89</v>
      </c>
      <c r="J9" s="67">
        <v>0.4499649839498866</v>
      </c>
      <c r="K9" s="67">
        <v>0.44996389055424074</v>
      </c>
      <c r="M9" s="752" t="s">
        <v>110</v>
      </c>
      <c r="N9" s="753"/>
      <c r="O9" s="753"/>
      <c r="P9" s="68"/>
      <c r="Q9" s="68"/>
      <c r="R9" s="69"/>
      <c r="S9" s="383"/>
      <c r="T9" s="215">
        <v>57</v>
      </c>
      <c r="U9" s="70">
        <v>65</v>
      </c>
    </row>
    <row r="10" spans="2:24" ht="15.75" customHeight="1">
      <c r="B10" s="55" t="s">
        <v>190</v>
      </c>
      <c r="C10" s="56"/>
      <c r="D10" s="57"/>
      <c r="E10" s="57"/>
      <c r="F10" s="57"/>
      <c r="G10" s="715">
        <v>2.3198089179742301</v>
      </c>
      <c r="H10" s="709"/>
      <c r="I10" s="715">
        <v>2.1023977412447845</v>
      </c>
      <c r="J10" s="710"/>
      <c r="M10" s="42"/>
      <c r="N10" s="43"/>
      <c r="O10" s="43"/>
      <c r="P10" s="44"/>
      <c r="Q10" s="44"/>
      <c r="R10" s="44"/>
      <c r="S10" s="44"/>
      <c r="T10" s="44"/>
      <c r="U10" s="44"/>
    </row>
    <row r="11" spans="2:24" ht="15.75" customHeight="1">
      <c r="B11" s="71" t="s">
        <v>191</v>
      </c>
      <c r="C11" s="72"/>
      <c r="D11" s="73"/>
      <c r="E11" s="73"/>
      <c r="F11" s="73"/>
      <c r="G11" s="716">
        <v>3.9434867408950098</v>
      </c>
      <c r="H11" s="711"/>
      <c r="I11" s="716">
        <v>2.6089697883052092</v>
      </c>
      <c r="J11" s="712"/>
      <c r="M11" s="42" t="s">
        <v>1004</v>
      </c>
      <c r="N11" s="43"/>
      <c r="O11" s="43"/>
      <c r="P11" s="601">
        <v>103404.69</v>
      </c>
      <c r="Q11" s="44"/>
      <c r="R11" s="44"/>
      <c r="S11" s="44"/>
      <c r="T11" s="44"/>
      <c r="U11" s="44"/>
    </row>
    <row r="12" spans="2:24" ht="16.5" customHeight="1" thickBot="1">
      <c r="B12" s="63" t="s">
        <v>192</v>
      </c>
      <c r="C12" s="64"/>
      <c r="D12" s="65"/>
      <c r="E12" s="65"/>
      <c r="F12" s="65"/>
      <c r="G12" s="717">
        <v>1.8034699805432056E-2</v>
      </c>
      <c r="H12" s="713"/>
      <c r="I12" s="717">
        <v>2.6634553282198919E-2</v>
      </c>
      <c r="J12" s="714"/>
      <c r="M12" s="42" t="s">
        <v>1005</v>
      </c>
      <c r="N12" s="43"/>
      <c r="O12" s="43"/>
      <c r="P12" s="602">
        <v>10340468.623828664</v>
      </c>
      <c r="R12" s="44" t="s">
        <v>1367</v>
      </c>
      <c r="S12" s="44"/>
      <c r="T12" s="44"/>
      <c r="U12" s="44"/>
    </row>
    <row r="13" spans="2:24" ht="16.5" customHeight="1">
      <c r="B13" s="73"/>
      <c r="C13" s="72"/>
      <c r="D13" s="73"/>
      <c r="E13" s="73"/>
      <c r="F13" s="73"/>
      <c r="G13" s="518"/>
      <c r="H13" s="518"/>
      <c r="I13" s="518"/>
      <c r="J13" s="518"/>
      <c r="M13" s="42" t="s">
        <v>1109</v>
      </c>
      <c r="N13" s="43"/>
      <c r="O13" s="43"/>
      <c r="P13" s="601">
        <v>103404.68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61</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2076925.3686416857</v>
      </c>
      <c r="C4" s="35">
        <v>2069980.1057684412</v>
      </c>
      <c r="D4" s="35">
        <v>2063034.842895197</v>
      </c>
      <c r="E4" s="35">
        <v>2056089.5800219525</v>
      </c>
      <c r="F4" s="35">
        <v>2049144.3171487083</v>
      </c>
      <c r="G4" s="36">
        <v>2042199.0542754643</v>
      </c>
    </row>
    <row r="5" spans="1:10">
      <c r="A5" s="32">
        <v>2</v>
      </c>
      <c r="B5" s="35"/>
      <c r="C5" s="192">
        <v>4363452.4021819383</v>
      </c>
      <c r="D5" s="35">
        <v>4367943.1844089963</v>
      </c>
      <c r="E5" s="35">
        <v>4372433.9666360542</v>
      </c>
      <c r="F5" s="35">
        <v>4376924.7488631131</v>
      </c>
      <c r="G5" s="36">
        <v>4381415.5310901729</v>
      </c>
    </row>
    <row r="6" spans="1:10">
      <c r="A6" s="32">
        <v>3</v>
      </c>
      <c r="B6" s="35"/>
      <c r="C6" s="35"/>
      <c r="D6" s="192">
        <v>4931178.2060907846</v>
      </c>
      <c r="E6" s="35">
        <v>4735515.021671433</v>
      </c>
      <c r="F6" s="35">
        <v>4588767.6333569195</v>
      </c>
      <c r="G6" s="36">
        <v>4344188.6528327297</v>
      </c>
    </row>
    <row r="7" spans="1:10">
      <c r="A7" s="32">
        <v>4</v>
      </c>
      <c r="B7" s="35"/>
      <c r="C7" s="35"/>
      <c r="D7" s="35"/>
      <c r="E7" s="192">
        <v>3089249.6867797389</v>
      </c>
      <c r="F7" s="35">
        <v>3034884.8183322418</v>
      </c>
      <c r="G7" s="36">
        <v>2980519.9498847448</v>
      </c>
    </row>
    <row r="8" spans="1:10">
      <c r="A8" s="32">
        <v>5</v>
      </c>
      <c r="B8" s="35"/>
      <c r="C8" s="35"/>
      <c r="D8" s="35"/>
      <c r="E8" s="35"/>
      <c r="F8" s="192">
        <v>129716.21884595513</v>
      </c>
      <c r="G8" s="36">
        <v>127436.72534351617</v>
      </c>
    </row>
    <row r="9" spans="1:10">
      <c r="A9" s="32">
        <v>5</v>
      </c>
      <c r="B9" s="35"/>
      <c r="C9" s="35"/>
      <c r="D9" s="35"/>
      <c r="E9" s="35"/>
      <c r="F9" s="35"/>
      <c r="G9" s="193">
        <v>0</v>
      </c>
    </row>
    <row r="10" spans="1:10" ht="15.75" thickBot="1">
      <c r="A10" s="37" t="s">
        <v>179</v>
      </c>
      <c r="B10" s="190">
        <v>2059732.7999999998</v>
      </c>
      <c r="C10" s="190">
        <v>5501440.7999999998</v>
      </c>
      <c r="D10" s="190">
        <v>9660637.9000000004</v>
      </c>
      <c r="E10" s="190">
        <v>15310088.5</v>
      </c>
      <c r="F10" s="190">
        <v>19675226.699999999</v>
      </c>
      <c r="G10" s="340">
        <v>25624519.399999999</v>
      </c>
    </row>
    <row r="11" spans="1:10">
      <c r="J11" s="341"/>
    </row>
    <row r="13" spans="1:10">
      <c r="A13" t="s">
        <v>394</v>
      </c>
      <c r="B13">
        <v>2015</v>
      </c>
      <c r="C13">
        <v>0.99665598823236168</v>
      </c>
      <c r="D13">
        <v>0.99331197646472336</v>
      </c>
      <c r="E13">
        <v>0.98996796469708503</v>
      </c>
      <c r="F13">
        <v>0.98662395292944671</v>
      </c>
      <c r="G13">
        <v>0.98327994116180861</v>
      </c>
    </row>
    <row r="14" spans="1:10">
      <c r="B14">
        <v>2016</v>
      </c>
      <c r="D14">
        <v>1.0010291809817411</v>
      </c>
      <c r="E14">
        <v>1.0020583619634822</v>
      </c>
      <c r="F14">
        <v>1.0030875429452233</v>
      </c>
      <c r="G14">
        <v>1.0041167239269648</v>
      </c>
    </row>
    <row r="15" spans="1:10">
      <c r="B15">
        <v>2017</v>
      </c>
      <c r="E15">
        <v>0.96032121001474324</v>
      </c>
      <c r="F15">
        <v>0.93056211752580065</v>
      </c>
      <c r="G15">
        <v>0.88096363004422962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85" zoomScaleNormal="85" workbookViewId="0">
      <pane xSplit="3" ySplit="4" topLeftCell="F5" activePane="bottomRight" state="frozen"/>
      <selection activeCell="C5" sqref="C5:F5"/>
      <selection pane="topRight" activeCell="C5" sqref="C5:F5"/>
      <selection pane="bottomLeft" activeCell="C5" sqref="C5:F5"/>
      <selection pane="bottomRight" activeCell="BD22" sqref="BD22"/>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20.710937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customWidth="1" outlineLevel="1"/>
    <col min="103" max="114" width="14" style="98" hidden="1" customWidth="1" outlineLevel="2"/>
    <col min="115" max="115" width="25.140625" style="98" customWidth="1" outlineLevel="1" collapsed="1"/>
    <col min="116" max="116" width="1" style="98" customWidth="1" outlineLevel="1"/>
    <col min="117" max="117" width="22.7109375" style="98" customWidth="1" outlineLevel="1"/>
    <col min="118" max="129" width="14.7109375" style="98" hidden="1" customWidth="1" outlineLevel="2"/>
    <col min="130" max="130" width="22.7109375" style="98" customWidth="1" outlineLevel="1" collapsed="1"/>
    <col min="131" max="131" width="1" style="98" customWidth="1" outlineLevel="1"/>
    <col min="132" max="133" width="22.7109375" style="98" customWidth="1" outlineLevel="1"/>
    <col min="134" max="134" width="16.140625" style="98" customWidth="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5" t="s">
        <v>184</v>
      </c>
      <c r="AN1" s="289"/>
      <c r="AO1" s="775" t="s">
        <v>1037</v>
      </c>
      <c r="AR1" s="291"/>
      <c r="AS1" s="236"/>
      <c r="AT1" s="510"/>
      <c r="AU1" s="423"/>
      <c r="AV1" s="429"/>
      <c r="AW1" s="386"/>
      <c r="AX1" s="510"/>
      <c r="AY1" s="423"/>
      <c r="AZ1" s="429"/>
      <c r="BA1" s="510"/>
      <c r="BB1" s="477"/>
      <c r="BC1" s="510"/>
      <c r="BQ1" s="765" t="s">
        <v>184</v>
      </c>
      <c r="BS1" s="777" t="s">
        <v>1036</v>
      </c>
      <c r="BV1" s="343"/>
      <c r="BW1" s="343"/>
      <c r="BX1" s="510"/>
      <c r="BY1" s="423"/>
      <c r="BZ1" s="430"/>
      <c r="CA1" s="386"/>
      <c r="CB1" s="510"/>
      <c r="CC1" s="423"/>
      <c r="CD1" s="430"/>
      <c r="CE1" s="510"/>
      <c r="CF1" s="477"/>
      <c r="CG1" s="510"/>
      <c r="CU1" s="765" t="s">
        <v>184</v>
      </c>
      <c r="CW1" s="778" t="s">
        <v>1038</v>
      </c>
      <c r="DK1" s="765" t="s">
        <v>184</v>
      </c>
      <c r="DZ1" s="765" t="s">
        <v>184</v>
      </c>
      <c r="ED1" s="779" t="s">
        <v>1039</v>
      </c>
      <c r="EE1" s="765"/>
      <c r="EJ1" s="765"/>
      <c r="EN1" s="765"/>
      <c r="EO1" s="510"/>
      <c r="EP1" s="477"/>
      <c r="EQ1" s="510"/>
      <c r="ER1" s="726"/>
      <c r="ET1" s="765" t="s">
        <v>229</v>
      </c>
      <c r="FK1" s="765" t="s">
        <v>229</v>
      </c>
      <c r="FM1" s="765"/>
      <c r="GB1" s="765" t="s">
        <v>229</v>
      </c>
      <c r="GC1" s="780" t="s">
        <v>1040</v>
      </c>
      <c r="GH1" s="781" t="s">
        <v>1041</v>
      </c>
      <c r="GM1" s="776" t="s">
        <v>1042</v>
      </c>
    </row>
    <row r="2" spans="1:198" ht="28.5" customHeight="1" thickBot="1">
      <c r="B2" s="758" t="s">
        <v>61</v>
      </c>
      <c r="C2" s="782"/>
      <c r="E2" s="783" t="s">
        <v>1369</v>
      </c>
      <c r="F2" s="784"/>
      <c r="G2" s="785"/>
      <c r="H2" s="105"/>
      <c r="I2" s="783" t="s">
        <v>203</v>
      </c>
      <c r="J2" s="786"/>
      <c r="K2" s="787"/>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6"/>
      <c r="AN2" s="290"/>
      <c r="AO2" s="775"/>
      <c r="AP2" s="98"/>
      <c r="AQ2" s="98"/>
      <c r="AR2" s="292"/>
      <c r="AS2" s="319"/>
      <c r="AT2" s="319"/>
      <c r="AU2" s="319"/>
      <c r="AV2" s="319"/>
      <c r="AW2" s="319"/>
      <c r="AX2" s="319"/>
      <c r="AY2" s="319"/>
      <c r="AZ2" s="319"/>
      <c r="BA2" s="319"/>
      <c r="BB2" s="319"/>
      <c r="BC2" s="319"/>
      <c r="BD2" s="106"/>
      <c r="BE2" s="106"/>
      <c r="BM2" s="146"/>
      <c r="BQ2" s="766"/>
      <c r="BR2" s="296"/>
      <c r="BS2" s="777"/>
      <c r="BT2" s="98"/>
      <c r="BU2" s="98"/>
      <c r="BV2" s="344"/>
      <c r="BW2" s="319"/>
      <c r="BX2" s="319"/>
      <c r="BY2" s="319"/>
      <c r="BZ2" s="319"/>
      <c r="CA2" s="319"/>
      <c r="CB2" s="319"/>
      <c r="CC2" s="319"/>
      <c r="CD2" s="319"/>
      <c r="CE2" s="319"/>
      <c r="CF2" s="319"/>
      <c r="CG2" s="319"/>
      <c r="CH2" s="106"/>
      <c r="CI2" s="106"/>
      <c r="CQ2" s="146"/>
      <c r="CU2" s="766"/>
      <c r="CV2" s="296"/>
      <c r="CW2" s="778"/>
      <c r="DK2" s="766"/>
      <c r="DZ2" s="766"/>
      <c r="ED2" s="779"/>
      <c r="EE2" s="766"/>
      <c r="EF2" s="321"/>
      <c r="EG2" s="321"/>
      <c r="EH2" s="321"/>
      <c r="EI2" s="321"/>
      <c r="EJ2" s="766"/>
      <c r="EK2" s="321"/>
      <c r="EL2" s="321"/>
      <c r="EM2" s="321"/>
      <c r="EN2" s="766"/>
      <c r="EO2" s="511"/>
      <c r="EP2" s="478"/>
      <c r="EQ2" s="511"/>
      <c r="ER2" s="727"/>
      <c r="ET2" s="766"/>
      <c r="EW2" s="321"/>
      <c r="EX2" s="321"/>
      <c r="EY2" s="321"/>
      <c r="EZ2" s="321"/>
      <c r="FA2" s="321"/>
      <c r="FB2" s="321"/>
      <c r="FC2" s="321"/>
      <c r="FD2" s="321"/>
      <c r="FE2" s="321"/>
      <c r="FF2" s="321"/>
      <c r="FG2" s="321"/>
      <c r="FH2" s="321"/>
      <c r="FI2" s="321"/>
      <c r="FK2" s="766"/>
      <c r="FM2" s="766"/>
      <c r="GB2" s="766"/>
      <c r="GC2" s="780"/>
      <c r="GD2" s="105"/>
      <c r="GE2" s="788" t="s">
        <v>1034</v>
      </c>
      <c r="GF2" s="789"/>
      <c r="GG2" s="790"/>
      <c r="GH2" s="781"/>
      <c r="GI2" s="105"/>
      <c r="GJ2" s="788" t="s">
        <v>1035</v>
      </c>
      <c r="GK2" s="789"/>
      <c r="GL2" s="790"/>
      <c r="GM2" s="776"/>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743"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77"/>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9"/>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80"/>
      <c r="GD3" s="111"/>
      <c r="GE3" s="117" t="s">
        <v>0</v>
      </c>
      <c r="GF3" s="109" t="s">
        <v>1</v>
      </c>
      <c r="GG3" s="118" t="s">
        <v>391</v>
      </c>
      <c r="GH3" s="781"/>
      <c r="GI3" s="111"/>
      <c r="GJ3" s="117" t="s">
        <v>0</v>
      </c>
      <c r="GK3" s="109" t="s">
        <v>1</v>
      </c>
      <c r="GL3" s="118" t="s">
        <v>391</v>
      </c>
      <c r="GM3" s="776"/>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744"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77"/>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80"/>
      <c r="GD4" s="111"/>
      <c r="GE4" s="116"/>
      <c r="GF4" s="116"/>
      <c r="GG4" s="116"/>
      <c r="GH4" s="781"/>
      <c r="GI4" s="111"/>
      <c r="GJ4" s="116"/>
      <c r="GK4" s="116"/>
      <c r="GL4" s="116"/>
      <c r="GM4" s="776"/>
    </row>
    <row r="5" spans="1:198" s="161" customFormat="1" ht="18" customHeight="1">
      <c r="A5" s="506"/>
      <c r="B5" s="772" t="s">
        <v>144</v>
      </c>
      <c r="C5" s="124" t="s">
        <v>395</v>
      </c>
      <c r="D5" s="161" t="s">
        <v>67</v>
      </c>
      <c r="E5" s="126">
        <v>0</v>
      </c>
      <c r="F5" s="657"/>
      <c r="G5" s="126">
        <v>0</v>
      </c>
      <c r="H5" s="657"/>
      <c r="I5" s="126">
        <v>0.48940926678764868</v>
      </c>
      <c r="J5" s="657"/>
      <c r="K5" s="126">
        <v>0.37949494889904234</v>
      </c>
      <c r="L5" s="162"/>
      <c r="M5" s="127" t="s">
        <v>155</v>
      </c>
      <c r="N5" s="128">
        <v>12012.178349795251</v>
      </c>
      <c r="O5" s="128">
        <v>1633.4428083856064</v>
      </c>
      <c r="P5" s="128">
        <v>0</v>
      </c>
      <c r="Q5" s="128">
        <v>0</v>
      </c>
      <c r="R5" s="128">
        <v>13645.621158180857</v>
      </c>
      <c r="S5" s="128">
        <v>49238.307077588724</v>
      </c>
      <c r="T5" s="128">
        <v>5420.2625064789472</v>
      </c>
      <c r="U5" s="128">
        <v>0</v>
      </c>
      <c r="V5" s="128">
        <v>54658.569584067671</v>
      </c>
      <c r="W5" s="128">
        <v>47818.262221504592</v>
      </c>
      <c r="X5" s="128">
        <v>1641.0819680526854</v>
      </c>
      <c r="Y5" s="128">
        <v>49459.344189557276</v>
      </c>
      <c r="Z5" s="128">
        <v>0</v>
      </c>
      <c r="AA5" s="128">
        <v>0</v>
      </c>
      <c r="AB5" s="128">
        <v>0</v>
      </c>
      <c r="AC5" s="128">
        <v>0</v>
      </c>
      <c r="AD5" s="128">
        <v>0</v>
      </c>
      <c r="AE5" s="128">
        <v>0</v>
      </c>
      <c r="AF5" s="128">
        <v>0</v>
      </c>
      <c r="AG5" s="128">
        <v>0</v>
      </c>
      <c r="AH5" s="128">
        <v>0</v>
      </c>
      <c r="AI5" s="128">
        <v>0</v>
      </c>
      <c r="AJ5" s="128">
        <v>0</v>
      </c>
      <c r="AK5" s="128">
        <v>0</v>
      </c>
      <c r="AL5" s="128">
        <v>0</v>
      </c>
      <c r="AM5" s="128">
        <v>0</v>
      </c>
      <c r="AN5" s="128">
        <v>117763.5349318058</v>
      </c>
      <c r="AO5" s="627"/>
      <c r="AP5" s="125">
        <v>0</v>
      </c>
      <c r="AQ5" s="125">
        <v>0.22451807835979515</v>
      </c>
      <c r="AR5" s="128">
        <v>315434.004869511</v>
      </c>
      <c r="AS5" s="128">
        <v>34965.884559522041</v>
      </c>
      <c r="AT5" s="128">
        <v>0</v>
      </c>
      <c r="AU5" s="128">
        <v>0</v>
      </c>
      <c r="AV5" s="128">
        <v>350399.88942903304</v>
      </c>
      <c r="AW5" s="128">
        <v>1318984.6634693753</v>
      </c>
      <c r="AX5" s="128">
        <v>146298.07885381911</v>
      </c>
      <c r="AY5" s="128">
        <v>0</v>
      </c>
      <c r="AZ5" s="128">
        <v>1465282.7423231944</v>
      </c>
      <c r="BA5" s="128">
        <v>1458107.1628013398</v>
      </c>
      <c r="BB5" s="128">
        <v>2046.1407808774727</v>
      </c>
      <c r="BC5" s="128">
        <v>1460153.3035822173</v>
      </c>
      <c r="BD5" s="745">
        <v>0</v>
      </c>
      <c r="BE5" s="128">
        <v>0</v>
      </c>
      <c r="BF5" s="128">
        <v>0</v>
      </c>
      <c r="BG5" s="128">
        <v>0</v>
      </c>
      <c r="BH5" s="128">
        <v>0</v>
      </c>
      <c r="BI5" s="128">
        <v>0</v>
      </c>
      <c r="BJ5" s="128">
        <v>0</v>
      </c>
      <c r="BK5" s="128">
        <v>0</v>
      </c>
      <c r="BL5" s="128">
        <v>0</v>
      </c>
      <c r="BM5" s="128">
        <v>0</v>
      </c>
      <c r="BN5" s="128">
        <v>0</v>
      </c>
      <c r="BO5" s="128">
        <v>0</v>
      </c>
      <c r="BP5" s="128">
        <v>0</v>
      </c>
      <c r="BQ5" s="128">
        <v>0</v>
      </c>
      <c r="BR5" s="129">
        <v>3275835.935334445</v>
      </c>
      <c r="BS5" s="628"/>
      <c r="BT5" s="125">
        <v>0</v>
      </c>
      <c r="BU5" s="125">
        <v>0.21535585888970785</v>
      </c>
      <c r="BV5" s="355">
        <v>312871.75211764628</v>
      </c>
      <c r="BW5" s="128">
        <v>34457.183171578123</v>
      </c>
      <c r="BX5" s="128">
        <v>0</v>
      </c>
      <c r="BY5" s="128">
        <v>0</v>
      </c>
      <c r="BZ5" s="128">
        <v>347328.93528922438</v>
      </c>
      <c r="CA5" s="128">
        <v>1318984.6634693753</v>
      </c>
      <c r="CB5" s="128">
        <v>146298.07885381911</v>
      </c>
      <c r="CC5" s="128">
        <v>0</v>
      </c>
      <c r="CD5" s="128">
        <v>1465282.7423231944</v>
      </c>
      <c r="CE5" s="128">
        <v>1173585.1960972464</v>
      </c>
      <c r="CF5" s="128">
        <v>2029.3201937048848</v>
      </c>
      <c r="CG5" s="128">
        <v>1175614.5162909513</v>
      </c>
      <c r="CH5" s="128">
        <v>0</v>
      </c>
      <c r="CI5" s="128">
        <v>0</v>
      </c>
      <c r="CJ5" s="128">
        <v>0</v>
      </c>
      <c r="CK5" s="128">
        <v>0</v>
      </c>
      <c r="CL5" s="128">
        <v>0</v>
      </c>
      <c r="CM5" s="128">
        <v>0</v>
      </c>
      <c r="CN5" s="128">
        <v>0</v>
      </c>
      <c r="CO5" s="128">
        <v>0</v>
      </c>
      <c r="CP5" s="128">
        <v>0</v>
      </c>
      <c r="CQ5" s="128">
        <v>0</v>
      </c>
      <c r="CR5" s="128">
        <v>0</v>
      </c>
      <c r="CS5" s="128">
        <v>0</v>
      </c>
      <c r="CT5" s="128">
        <v>0</v>
      </c>
      <c r="CU5" s="128">
        <v>0</v>
      </c>
      <c r="CV5" s="129">
        <v>2988226.1939033698</v>
      </c>
      <c r="CW5" s="629"/>
      <c r="CX5" s="130">
        <v>6245</v>
      </c>
      <c r="CY5" s="130">
        <v>0</v>
      </c>
      <c r="CZ5" s="130">
        <v>0</v>
      </c>
      <c r="DA5" s="130">
        <v>0</v>
      </c>
      <c r="DB5" s="130">
        <v>0</v>
      </c>
      <c r="DC5" s="130">
        <v>0</v>
      </c>
      <c r="DD5" s="130">
        <v>0</v>
      </c>
      <c r="DE5" s="130">
        <v>0</v>
      </c>
      <c r="DF5" s="130">
        <v>0</v>
      </c>
      <c r="DG5" s="130">
        <v>0</v>
      </c>
      <c r="DH5" s="130">
        <v>0</v>
      </c>
      <c r="DI5" s="130">
        <v>0</v>
      </c>
      <c r="DJ5" s="130">
        <v>0</v>
      </c>
      <c r="DK5" s="130">
        <v>0</v>
      </c>
      <c r="DL5" s="507"/>
      <c r="DM5" s="130">
        <v>2185.75</v>
      </c>
      <c r="DN5" s="130">
        <v>0</v>
      </c>
      <c r="DO5" s="130">
        <v>0</v>
      </c>
      <c r="DP5" s="130">
        <v>0</v>
      </c>
      <c r="DQ5" s="130">
        <v>0</v>
      </c>
      <c r="DR5" s="130">
        <v>0</v>
      </c>
      <c r="DS5" s="130">
        <v>0</v>
      </c>
      <c r="DT5" s="130">
        <v>0</v>
      </c>
      <c r="DU5" s="130">
        <v>0</v>
      </c>
      <c r="DV5" s="130">
        <v>0</v>
      </c>
      <c r="DW5" s="130">
        <v>0</v>
      </c>
      <c r="DX5" s="130">
        <v>0</v>
      </c>
      <c r="DY5" s="130">
        <v>0</v>
      </c>
      <c r="DZ5" s="130">
        <v>0</v>
      </c>
      <c r="EA5" s="507"/>
      <c r="EB5" s="130">
        <v>209000</v>
      </c>
      <c r="EC5" s="130">
        <v>0</v>
      </c>
      <c r="ED5" s="630"/>
      <c r="EE5" s="130">
        <v>32786.26</v>
      </c>
      <c r="EF5" s="130">
        <v>45760.55</v>
      </c>
      <c r="EG5" s="130">
        <v>0</v>
      </c>
      <c r="EH5" s="130">
        <v>0</v>
      </c>
      <c r="EI5" s="130">
        <v>0</v>
      </c>
      <c r="EJ5" s="130">
        <v>45760.55</v>
      </c>
      <c r="EK5" s="130">
        <v>84781.5</v>
      </c>
      <c r="EL5" s="130">
        <v>0</v>
      </c>
      <c r="EM5" s="130">
        <v>0</v>
      </c>
      <c r="EN5" s="130">
        <v>84781.5</v>
      </c>
      <c r="EO5" s="130">
        <v>192024.17</v>
      </c>
      <c r="EP5" s="130">
        <v>0</v>
      </c>
      <c r="EQ5" s="130">
        <v>192024.17</v>
      </c>
      <c r="ER5" s="130">
        <v>4513.1000000000004</v>
      </c>
      <c r="ES5" s="130">
        <v>0</v>
      </c>
      <c r="ET5" s="130">
        <v>327079.33</v>
      </c>
      <c r="EU5" s="507"/>
      <c r="EV5" s="130">
        <v>11475.19</v>
      </c>
      <c r="EW5" s="130">
        <v>16378.21</v>
      </c>
      <c r="EX5" s="130">
        <v>0</v>
      </c>
      <c r="EY5" s="130">
        <v>0</v>
      </c>
      <c r="EZ5" s="130">
        <v>0</v>
      </c>
      <c r="FA5" s="130">
        <v>16378.21</v>
      </c>
      <c r="FB5" s="130">
        <v>10009.92</v>
      </c>
      <c r="FC5" s="130">
        <v>0</v>
      </c>
      <c r="FD5" s="130">
        <v>0</v>
      </c>
      <c r="FE5" s="130">
        <v>10009.92</v>
      </c>
      <c r="FF5" s="130">
        <v>17833.689999999999</v>
      </c>
      <c r="FG5" s="130">
        <v>0</v>
      </c>
      <c r="FH5" s="130">
        <v>17833.689999999999</v>
      </c>
      <c r="FI5" s="130">
        <v>3678.33</v>
      </c>
      <c r="FJ5" s="130">
        <v>0</v>
      </c>
      <c r="FK5" s="130">
        <v>47900.15</v>
      </c>
      <c r="FL5" s="507"/>
      <c r="FM5" s="130">
        <v>988101.38</v>
      </c>
      <c r="FN5" s="130">
        <v>62138.76</v>
      </c>
      <c r="FO5" s="130">
        <v>0</v>
      </c>
      <c r="FP5" s="130">
        <v>0</v>
      </c>
      <c r="FQ5" s="130">
        <v>0</v>
      </c>
      <c r="FR5" s="130">
        <v>62138.76</v>
      </c>
      <c r="FS5" s="130">
        <v>94791.42</v>
      </c>
      <c r="FT5" s="130">
        <v>0</v>
      </c>
      <c r="FU5" s="130">
        <v>0</v>
      </c>
      <c r="FV5" s="130">
        <v>94791.42</v>
      </c>
      <c r="FW5" s="130">
        <v>209857.86</v>
      </c>
      <c r="FX5" s="130">
        <v>0</v>
      </c>
      <c r="FY5" s="130">
        <v>209857.86</v>
      </c>
      <c r="FZ5" s="130">
        <v>8191.44</v>
      </c>
      <c r="GA5" s="130">
        <v>0</v>
      </c>
      <c r="GB5" s="130">
        <v>374979.48</v>
      </c>
      <c r="GC5" s="631"/>
      <c r="GD5" s="162"/>
      <c r="GE5" s="486"/>
      <c r="GF5" s="487"/>
      <c r="GG5" s="488"/>
      <c r="GH5" s="632"/>
      <c r="GI5" s="162"/>
      <c r="GJ5" s="486"/>
      <c r="GK5" s="487"/>
      <c r="GL5" s="488"/>
      <c r="GM5" s="633"/>
      <c r="GO5" s="508"/>
      <c r="GP5" s="508"/>
    </row>
    <row r="6" spans="1:198" ht="18" customHeight="1">
      <c r="A6" s="123"/>
      <c r="B6" s="773"/>
      <c r="C6" s="131" t="s">
        <v>396</v>
      </c>
      <c r="D6" s="98" t="s">
        <v>67</v>
      </c>
      <c r="E6" s="133">
        <v>1.1651420567087586E-2</v>
      </c>
      <c r="F6" s="120"/>
      <c r="G6" s="133">
        <v>0.1148257189934337</v>
      </c>
      <c r="H6" s="120"/>
      <c r="I6" s="133">
        <v>0.48015236584541349</v>
      </c>
      <c r="J6" s="120"/>
      <c r="K6" s="133">
        <v>0.60116439802884902</v>
      </c>
      <c r="L6" s="111"/>
      <c r="M6" s="134" t="s">
        <v>158</v>
      </c>
      <c r="N6" s="183">
        <v>141</v>
      </c>
      <c r="O6" s="183">
        <v>22</v>
      </c>
      <c r="P6" s="183">
        <v>0</v>
      </c>
      <c r="Q6" s="183">
        <v>0</v>
      </c>
      <c r="R6" s="183">
        <v>163</v>
      </c>
      <c r="S6" s="183">
        <v>647</v>
      </c>
      <c r="T6" s="183">
        <v>2</v>
      </c>
      <c r="U6" s="183">
        <v>0</v>
      </c>
      <c r="V6" s="183">
        <v>649</v>
      </c>
      <c r="W6" s="183">
        <v>246</v>
      </c>
      <c r="X6" s="183">
        <v>33</v>
      </c>
      <c r="Y6" s="183">
        <v>279</v>
      </c>
      <c r="Z6" s="135">
        <v>142</v>
      </c>
      <c r="AA6" s="135">
        <v>12</v>
      </c>
      <c r="AB6" s="135">
        <v>2</v>
      </c>
      <c r="AC6" s="135">
        <v>0</v>
      </c>
      <c r="AD6" s="135">
        <v>0</v>
      </c>
      <c r="AE6" s="135">
        <v>0</v>
      </c>
      <c r="AF6" s="135">
        <v>0</v>
      </c>
      <c r="AG6" s="135">
        <v>0</v>
      </c>
      <c r="AH6" s="135">
        <v>0</v>
      </c>
      <c r="AI6" s="135">
        <v>0</v>
      </c>
      <c r="AJ6" s="135">
        <v>0</v>
      </c>
      <c r="AK6" s="135">
        <v>0</v>
      </c>
      <c r="AL6" s="135">
        <v>0</v>
      </c>
      <c r="AM6" s="135">
        <v>14</v>
      </c>
      <c r="AN6" s="135">
        <v>1247</v>
      </c>
      <c r="AO6" s="627"/>
      <c r="AP6" s="132">
        <v>2.4283779068065434E-2</v>
      </c>
      <c r="AQ6" s="132">
        <v>5.3028773099195278E-2</v>
      </c>
      <c r="AR6" s="183">
        <v>66797.290908002629</v>
      </c>
      <c r="AS6" s="183">
        <v>10556.600000000002</v>
      </c>
      <c r="AT6" s="183">
        <v>0</v>
      </c>
      <c r="AU6" s="183">
        <v>0</v>
      </c>
      <c r="AV6" s="183">
        <v>77353.890908002635</v>
      </c>
      <c r="AW6" s="183">
        <v>360656.59999999817</v>
      </c>
      <c r="AX6" s="183">
        <v>1945.32</v>
      </c>
      <c r="AY6" s="183">
        <v>0</v>
      </c>
      <c r="AZ6" s="183">
        <v>362601.91999999818</v>
      </c>
      <c r="BA6" s="183">
        <v>223617.70000000033</v>
      </c>
      <c r="BB6" s="183">
        <v>20835.289332561697</v>
      </c>
      <c r="BC6" s="183">
        <v>244452.98933256202</v>
      </c>
      <c r="BD6" s="746">
        <v>86158.674067500004</v>
      </c>
      <c r="BE6" s="135">
        <v>3150</v>
      </c>
      <c r="BF6" s="135">
        <v>0</v>
      </c>
      <c r="BG6" s="135">
        <v>0</v>
      </c>
      <c r="BH6" s="135">
        <v>0</v>
      </c>
      <c r="BI6" s="135">
        <v>0</v>
      </c>
      <c r="BJ6" s="135">
        <v>0</v>
      </c>
      <c r="BK6" s="135">
        <v>0</v>
      </c>
      <c r="BL6" s="135">
        <v>0</v>
      </c>
      <c r="BM6" s="135">
        <v>0</v>
      </c>
      <c r="BN6" s="135">
        <v>0</v>
      </c>
      <c r="BO6" s="135">
        <v>0</v>
      </c>
      <c r="BP6" s="135">
        <v>0</v>
      </c>
      <c r="BQ6" s="135">
        <v>3150</v>
      </c>
      <c r="BR6" s="136">
        <v>773717.47430806281</v>
      </c>
      <c r="BS6" s="628"/>
      <c r="BT6" s="132">
        <v>2.4718149273758535E-2</v>
      </c>
      <c r="BU6" s="132">
        <v>5.5760367658090504E-2</v>
      </c>
      <c r="BV6" s="183">
        <v>66797.290908002629</v>
      </c>
      <c r="BW6" s="183">
        <v>10556.600000000002</v>
      </c>
      <c r="BX6" s="183">
        <v>0</v>
      </c>
      <c r="BY6" s="433">
        <v>0</v>
      </c>
      <c r="BZ6" s="183">
        <v>77353.890908002635</v>
      </c>
      <c r="CA6" s="183">
        <v>360656.59999999817</v>
      </c>
      <c r="CB6" s="183">
        <v>1945.32</v>
      </c>
      <c r="CC6" s="183">
        <v>0</v>
      </c>
      <c r="CD6" s="183">
        <v>362601.91999999818</v>
      </c>
      <c r="CE6" s="183">
        <v>223617.70000000033</v>
      </c>
      <c r="CF6" s="183">
        <v>20835.289332561697</v>
      </c>
      <c r="CG6" s="183">
        <v>244452.98933256202</v>
      </c>
      <c r="CH6" s="135">
        <v>86158.674067500004</v>
      </c>
      <c r="CI6" s="135">
        <v>3150</v>
      </c>
      <c r="CJ6" s="135">
        <v>0</v>
      </c>
      <c r="CK6" s="135">
        <v>0</v>
      </c>
      <c r="CL6" s="135">
        <v>0</v>
      </c>
      <c r="CM6" s="135">
        <v>0</v>
      </c>
      <c r="CN6" s="135">
        <v>0</v>
      </c>
      <c r="CO6" s="135">
        <v>0</v>
      </c>
      <c r="CP6" s="135">
        <v>0</v>
      </c>
      <c r="CQ6" s="135">
        <v>0</v>
      </c>
      <c r="CR6" s="135">
        <v>0</v>
      </c>
      <c r="CS6" s="135">
        <v>0</v>
      </c>
      <c r="CT6" s="135">
        <v>0</v>
      </c>
      <c r="CU6" s="135">
        <v>3150</v>
      </c>
      <c r="CV6" s="136">
        <v>773717.47430806281</v>
      </c>
      <c r="CW6" s="629"/>
      <c r="CX6" s="137">
        <v>50000</v>
      </c>
      <c r="CY6" s="137">
        <v>6350</v>
      </c>
      <c r="CZ6" s="137">
        <v>3500</v>
      </c>
      <c r="DA6" s="137">
        <v>2750</v>
      </c>
      <c r="DB6" s="137">
        <v>0</v>
      </c>
      <c r="DC6" s="137">
        <v>0</v>
      </c>
      <c r="DD6" s="137">
        <v>0</v>
      </c>
      <c r="DE6" s="137">
        <v>0</v>
      </c>
      <c r="DF6" s="137">
        <v>0</v>
      </c>
      <c r="DG6" s="137">
        <v>0</v>
      </c>
      <c r="DH6" s="137">
        <v>0</v>
      </c>
      <c r="DI6" s="137">
        <v>0</v>
      </c>
      <c r="DJ6" s="137">
        <v>0</v>
      </c>
      <c r="DK6" s="137">
        <v>12600</v>
      </c>
      <c r="DL6" s="119"/>
      <c r="DM6" s="137">
        <v>8100</v>
      </c>
      <c r="DN6" s="137">
        <v>552</v>
      </c>
      <c r="DO6" s="137">
        <v>252</v>
      </c>
      <c r="DP6" s="137">
        <v>198</v>
      </c>
      <c r="DQ6" s="137">
        <v>0</v>
      </c>
      <c r="DR6" s="137">
        <v>0</v>
      </c>
      <c r="DS6" s="137">
        <v>0</v>
      </c>
      <c r="DT6" s="137">
        <v>0</v>
      </c>
      <c r="DU6" s="137">
        <v>0</v>
      </c>
      <c r="DV6" s="137">
        <v>0</v>
      </c>
      <c r="DW6" s="137">
        <v>0</v>
      </c>
      <c r="DX6" s="137">
        <v>0</v>
      </c>
      <c r="DY6" s="137">
        <v>0</v>
      </c>
      <c r="DZ6" s="137">
        <v>1002</v>
      </c>
      <c r="EA6" s="119"/>
      <c r="EB6" s="137">
        <v>118457.78</v>
      </c>
      <c r="EC6" s="137">
        <v>13602</v>
      </c>
      <c r="ED6" s="630"/>
      <c r="EE6" s="137">
        <v>308075.40999999997</v>
      </c>
      <c r="EF6" s="137">
        <v>96900</v>
      </c>
      <c r="EG6" s="137">
        <v>0</v>
      </c>
      <c r="EH6" s="137">
        <v>0</v>
      </c>
      <c r="EI6" s="137">
        <v>0</v>
      </c>
      <c r="EJ6" s="137">
        <v>96900</v>
      </c>
      <c r="EK6" s="137">
        <v>162050</v>
      </c>
      <c r="EL6" s="137">
        <v>0</v>
      </c>
      <c r="EM6" s="137">
        <v>0</v>
      </c>
      <c r="EN6" s="137">
        <v>162050</v>
      </c>
      <c r="EO6" s="137">
        <v>145400</v>
      </c>
      <c r="EP6" s="137">
        <v>0</v>
      </c>
      <c r="EQ6" s="137">
        <v>145400</v>
      </c>
      <c r="ER6" s="137">
        <v>35450</v>
      </c>
      <c r="ES6" s="137">
        <v>12600</v>
      </c>
      <c r="ET6" s="137">
        <v>452400</v>
      </c>
      <c r="EU6" s="119"/>
      <c r="EV6" s="137">
        <v>48769.9</v>
      </c>
      <c r="EW6" s="137">
        <v>4134</v>
      </c>
      <c r="EX6" s="137">
        <v>0</v>
      </c>
      <c r="EY6" s="137">
        <v>0</v>
      </c>
      <c r="EZ6" s="137">
        <v>0</v>
      </c>
      <c r="FA6" s="137">
        <v>4134</v>
      </c>
      <c r="FB6" s="137">
        <v>15062.53</v>
      </c>
      <c r="FC6" s="137">
        <v>0</v>
      </c>
      <c r="FD6" s="137">
        <v>0</v>
      </c>
      <c r="FE6" s="137">
        <v>15062.53</v>
      </c>
      <c r="FF6" s="137">
        <v>6307.67</v>
      </c>
      <c r="FG6" s="137">
        <v>0</v>
      </c>
      <c r="FH6" s="137">
        <v>6307.67</v>
      </c>
      <c r="FI6" s="137">
        <v>5925.22</v>
      </c>
      <c r="FJ6" s="137">
        <v>1002</v>
      </c>
      <c r="FK6" s="137">
        <v>32431.42</v>
      </c>
      <c r="FL6" s="119"/>
      <c r="FM6" s="137">
        <v>806487.25</v>
      </c>
      <c r="FN6" s="137">
        <v>101034</v>
      </c>
      <c r="FO6" s="137">
        <v>0</v>
      </c>
      <c r="FP6" s="137">
        <v>0</v>
      </c>
      <c r="FQ6" s="137">
        <v>0</v>
      </c>
      <c r="FR6" s="137">
        <v>101034</v>
      </c>
      <c r="FS6" s="137">
        <v>177112.53</v>
      </c>
      <c r="FT6" s="137">
        <v>0</v>
      </c>
      <c r="FU6" s="137">
        <v>0</v>
      </c>
      <c r="FV6" s="137">
        <v>177112.53</v>
      </c>
      <c r="FW6" s="137">
        <v>151707.67000000001</v>
      </c>
      <c r="FX6" s="137">
        <v>0</v>
      </c>
      <c r="FY6" s="137">
        <v>151707.67000000001</v>
      </c>
      <c r="FZ6" s="137">
        <v>41375.22</v>
      </c>
      <c r="GA6" s="137">
        <v>13602</v>
      </c>
      <c r="GB6" s="137">
        <v>484831.42</v>
      </c>
      <c r="GC6" s="631"/>
      <c r="GD6" s="111"/>
      <c r="GE6" s="489"/>
      <c r="GF6" s="490"/>
      <c r="GG6" s="491"/>
      <c r="GH6" s="632"/>
      <c r="GI6" s="111"/>
      <c r="GJ6" s="489"/>
      <c r="GK6" s="490"/>
      <c r="GL6" s="491"/>
      <c r="GM6" s="633"/>
      <c r="GO6" s="376"/>
      <c r="GP6" s="376"/>
    </row>
    <row r="7" spans="1:198" ht="18" customHeight="1">
      <c r="A7" s="123"/>
      <c r="B7" s="773"/>
      <c r="C7" s="131" t="s">
        <v>398</v>
      </c>
      <c r="D7" s="98" t="s">
        <v>67</v>
      </c>
      <c r="E7" s="133"/>
      <c r="F7" s="120"/>
      <c r="G7" s="133">
        <v>0</v>
      </c>
      <c r="H7" s="120"/>
      <c r="I7" s="133">
        <v>1.5386101117621829</v>
      </c>
      <c r="J7" s="120"/>
      <c r="K7" s="133">
        <v>1.4234422100177562</v>
      </c>
      <c r="L7" s="111"/>
      <c r="M7" s="134" t="s">
        <v>183</v>
      </c>
      <c r="N7" s="183">
        <v>0</v>
      </c>
      <c r="O7" s="183">
        <v>1</v>
      </c>
      <c r="P7" s="183">
        <v>0</v>
      </c>
      <c r="Q7" s="183">
        <v>0</v>
      </c>
      <c r="R7" s="183">
        <v>1</v>
      </c>
      <c r="S7" s="183">
        <v>10</v>
      </c>
      <c r="T7" s="183">
        <v>1</v>
      </c>
      <c r="U7" s="183">
        <v>0</v>
      </c>
      <c r="V7" s="183">
        <v>11</v>
      </c>
      <c r="W7" s="183">
        <v>23</v>
      </c>
      <c r="X7" s="183">
        <v>11</v>
      </c>
      <c r="Y7" s="183">
        <v>34</v>
      </c>
      <c r="Z7" s="138">
        <v>6</v>
      </c>
      <c r="AA7" s="135">
        <v>0</v>
      </c>
      <c r="AB7" s="138">
        <v>0</v>
      </c>
      <c r="AC7" s="138">
        <v>0</v>
      </c>
      <c r="AD7" s="138">
        <v>0</v>
      </c>
      <c r="AE7" s="138">
        <v>0</v>
      </c>
      <c r="AF7" s="138">
        <v>0</v>
      </c>
      <c r="AG7" s="138">
        <v>0</v>
      </c>
      <c r="AH7" s="138">
        <v>0</v>
      </c>
      <c r="AI7" s="138">
        <v>0</v>
      </c>
      <c r="AJ7" s="138">
        <v>0</v>
      </c>
      <c r="AK7" s="138">
        <v>0</v>
      </c>
      <c r="AL7" s="138">
        <v>0</v>
      </c>
      <c r="AM7" s="135">
        <v>0</v>
      </c>
      <c r="AN7" s="135">
        <v>52</v>
      </c>
      <c r="AO7" s="627"/>
      <c r="AP7" s="132">
        <v>0</v>
      </c>
      <c r="AQ7" s="132">
        <v>2.5082519335891942E-3</v>
      </c>
      <c r="AR7" s="183">
        <v>0</v>
      </c>
      <c r="AS7" s="183">
        <v>1696.1731506050749</v>
      </c>
      <c r="AT7" s="183">
        <v>0</v>
      </c>
      <c r="AU7" s="183">
        <v>0</v>
      </c>
      <c r="AV7" s="183">
        <v>1696.1731506050749</v>
      </c>
      <c r="AW7" s="183">
        <v>5216.8869397247408</v>
      </c>
      <c r="AX7" s="183">
        <v>0</v>
      </c>
      <c r="AY7" s="183">
        <v>0</v>
      </c>
      <c r="AZ7" s="183">
        <v>5216.8869397247408</v>
      </c>
      <c r="BA7" s="183">
        <v>18468.997027799996</v>
      </c>
      <c r="BB7" s="183">
        <v>0</v>
      </c>
      <c r="BC7" s="183">
        <v>18468.997027799996</v>
      </c>
      <c r="BD7" s="746">
        <v>11214.647605826854</v>
      </c>
      <c r="BE7" s="135">
        <v>0</v>
      </c>
      <c r="BF7" s="135">
        <v>0</v>
      </c>
      <c r="BG7" s="135">
        <v>0</v>
      </c>
      <c r="BH7" s="135">
        <v>0</v>
      </c>
      <c r="BI7" s="135">
        <v>0</v>
      </c>
      <c r="BJ7" s="135">
        <v>0</v>
      </c>
      <c r="BK7" s="135">
        <v>0</v>
      </c>
      <c r="BL7" s="135">
        <v>0</v>
      </c>
      <c r="BM7" s="135">
        <v>0</v>
      </c>
      <c r="BN7" s="135">
        <v>0</v>
      </c>
      <c r="BO7" s="135">
        <v>0</v>
      </c>
      <c r="BP7" s="135">
        <v>0</v>
      </c>
      <c r="BQ7" s="135">
        <v>0</v>
      </c>
      <c r="BR7" s="136">
        <v>36596.704723956667</v>
      </c>
      <c r="BS7" s="628"/>
      <c r="BT7" s="132">
        <v>0</v>
      </c>
      <c r="BU7" s="132">
        <v>2.5020034058248894E-3</v>
      </c>
      <c r="BV7" s="183">
        <v>0</v>
      </c>
      <c r="BW7" s="183">
        <v>1511.2053193380164</v>
      </c>
      <c r="BX7" s="183">
        <v>0</v>
      </c>
      <c r="BY7" s="183">
        <v>0</v>
      </c>
      <c r="BZ7" s="183">
        <v>1511.2053193380164</v>
      </c>
      <c r="CA7" s="183">
        <v>4943.7622767944349</v>
      </c>
      <c r="CB7" s="183">
        <v>0</v>
      </c>
      <c r="CC7" s="183">
        <v>0</v>
      </c>
      <c r="CD7" s="183">
        <v>4943.7622767944349</v>
      </c>
      <c r="CE7" s="183">
        <v>18468.997027799996</v>
      </c>
      <c r="CF7" s="183">
        <v>0</v>
      </c>
      <c r="CG7" s="183">
        <v>18468.997027799996</v>
      </c>
      <c r="CH7" s="135">
        <v>9793.2339378694487</v>
      </c>
      <c r="CI7" s="135">
        <v>0</v>
      </c>
      <c r="CJ7" s="135">
        <v>0</v>
      </c>
      <c r="CK7" s="135">
        <v>0</v>
      </c>
      <c r="CL7" s="135">
        <v>0</v>
      </c>
      <c r="CM7" s="135">
        <v>0</v>
      </c>
      <c r="CN7" s="135">
        <v>0</v>
      </c>
      <c r="CO7" s="135">
        <v>0</v>
      </c>
      <c r="CP7" s="135">
        <v>0</v>
      </c>
      <c r="CQ7" s="135">
        <v>0</v>
      </c>
      <c r="CR7" s="135">
        <v>0</v>
      </c>
      <c r="CS7" s="135">
        <v>0</v>
      </c>
      <c r="CT7" s="135">
        <v>0</v>
      </c>
      <c r="CU7" s="135">
        <v>0</v>
      </c>
      <c r="CV7" s="136">
        <v>34717.198561801895</v>
      </c>
      <c r="CW7" s="629"/>
      <c r="CX7" s="137">
        <v>1100</v>
      </c>
      <c r="CY7" s="137">
        <v>0</v>
      </c>
      <c r="CZ7" s="137">
        <v>0</v>
      </c>
      <c r="DA7" s="137">
        <v>0</v>
      </c>
      <c r="DB7" s="137">
        <v>0</v>
      </c>
      <c r="DC7" s="137">
        <v>0</v>
      </c>
      <c r="DD7" s="137">
        <v>0</v>
      </c>
      <c r="DE7" s="137">
        <v>0</v>
      </c>
      <c r="DF7" s="137">
        <v>0</v>
      </c>
      <c r="DG7" s="137">
        <v>0</v>
      </c>
      <c r="DH7" s="137">
        <v>0</v>
      </c>
      <c r="DI7" s="137">
        <v>0</v>
      </c>
      <c r="DJ7" s="137">
        <v>0</v>
      </c>
      <c r="DK7" s="137">
        <v>0</v>
      </c>
      <c r="DL7" s="119"/>
      <c r="DM7" s="137">
        <v>10706.25</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7425.02</v>
      </c>
      <c r="EF7" s="137">
        <v>0</v>
      </c>
      <c r="EG7" s="137">
        <v>0</v>
      </c>
      <c r="EH7" s="137">
        <v>0</v>
      </c>
      <c r="EI7" s="137">
        <v>0</v>
      </c>
      <c r="EJ7" s="137">
        <v>0</v>
      </c>
      <c r="EK7" s="137">
        <v>6059</v>
      </c>
      <c r="EL7" s="137">
        <v>0</v>
      </c>
      <c r="EM7" s="137">
        <v>0</v>
      </c>
      <c r="EN7" s="137">
        <v>6059</v>
      </c>
      <c r="EO7" s="137">
        <v>4080</v>
      </c>
      <c r="EP7" s="137">
        <v>0</v>
      </c>
      <c r="EQ7" s="137">
        <v>4080</v>
      </c>
      <c r="ER7" s="137">
        <v>14436.19</v>
      </c>
      <c r="ES7" s="137">
        <v>0</v>
      </c>
      <c r="ET7" s="137">
        <v>24575.19</v>
      </c>
      <c r="EU7" s="119"/>
      <c r="EV7" s="137">
        <v>61398</v>
      </c>
      <c r="EW7" s="137">
        <v>0</v>
      </c>
      <c r="EX7" s="137">
        <v>0</v>
      </c>
      <c r="EY7" s="137">
        <v>0</v>
      </c>
      <c r="EZ7" s="137">
        <v>0</v>
      </c>
      <c r="FA7" s="137">
        <v>0</v>
      </c>
      <c r="FB7" s="137">
        <v>7687.15</v>
      </c>
      <c r="FC7" s="137">
        <v>0</v>
      </c>
      <c r="FD7" s="137">
        <v>0</v>
      </c>
      <c r="FE7" s="137">
        <v>7687.15</v>
      </c>
      <c r="FF7" s="137">
        <v>2209.16</v>
      </c>
      <c r="FG7" s="137">
        <v>0</v>
      </c>
      <c r="FH7" s="137">
        <v>2209.16</v>
      </c>
      <c r="FI7" s="137">
        <v>0</v>
      </c>
      <c r="FJ7" s="137">
        <v>0</v>
      </c>
      <c r="FK7" s="137">
        <v>9896.31</v>
      </c>
      <c r="FL7" s="119"/>
      <c r="FM7" s="137">
        <v>24217</v>
      </c>
      <c r="FN7" s="137">
        <v>0</v>
      </c>
      <c r="FO7" s="137">
        <v>0</v>
      </c>
      <c r="FP7" s="137">
        <v>0</v>
      </c>
      <c r="FQ7" s="137">
        <v>0</v>
      </c>
      <c r="FR7" s="137">
        <v>0</v>
      </c>
      <c r="FS7" s="137">
        <v>13746.15</v>
      </c>
      <c r="FT7" s="137">
        <v>0</v>
      </c>
      <c r="FU7" s="137">
        <v>0</v>
      </c>
      <c r="FV7" s="137">
        <v>13746.15</v>
      </c>
      <c r="FW7" s="137">
        <v>6289.16</v>
      </c>
      <c r="FX7" s="137">
        <v>0</v>
      </c>
      <c r="FY7" s="137">
        <v>6289.16</v>
      </c>
      <c r="FZ7" s="137">
        <v>14436.19</v>
      </c>
      <c r="GA7" s="137">
        <v>0</v>
      </c>
      <c r="GB7" s="137">
        <v>34471.5</v>
      </c>
      <c r="GC7" s="631"/>
      <c r="GD7" s="111"/>
      <c r="GE7" s="489"/>
      <c r="GF7" s="490"/>
      <c r="GG7" s="491"/>
      <c r="GH7" s="632"/>
      <c r="GI7" s="111"/>
      <c r="GJ7" s="489"/>
      <c r="GK7" s="490"/>
      <c r="GL7" s="491"/>
      <c r="GM7" s="633"/>
      <c r="GO7" s="376"/>
      <c r="GP7" s="376"/>
    </row>
    <row r="8" spans="1:198" s="161" customFormat="1" ht="18" customHeight="1">
      <c r="A8" s="506"/>
      <c r="B8" s="773"/>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37506.496978707415</v>
      </c>
      <c r="X8" s="183">
        <v>9834.7923027074085</v>
      </c>
      <c r="Y8" s="183">
        <v>47341.289281414822</v>
      </c>
      <c r="Z8" s="138">
        <v>49965.661521299808</v>
      </c>
      <c r="AA8" s="135">
        <v>0</v>
      </c>
      <c r="AB8" s="138">
        <v>0</v>
      </c>
      <c r="AC8" s="138">
        <v>0</v>
      </c>
      <c r="AD8" s="138">
        <v>0</v>
      </c>
      <c r="AE8" s="138">
        <v>0</v>
      </c>
      <c r="AF8" s="138">
        <v>0</v>
      </c>
      <c r="AG8" s="138">
        <v>0</v>
      </c>
      <c r="AH8" s="138">
        <v>0</v>
      </c>
      <c r="AI8" s="138">
        <v>0</v>
      </c>
      <c r="AJ8" s="138">
        <v>0</v>
      </c>
      <c r="AK8" s="138">
        <v>0</v>
      </c>
      <c r="AL8" s="138">
        <v>0</v>
      </c>
      <c r="AM8" s="135">
        <v>0</v>
      </c>
      <c r="AN8" s="135">
        <v>97306.950802714622</v>
      </c>
      <c r="AO8" s="627"/>
      <c r="AP8" s="132">
        <v>0</v>
      </c>
      <c r="AQ8" s="132">
        <v>0.134531075379378</v>
      </c>
      <c r="AR8" s="183">
        <v>0</v>
      </c>
      <c r="AS8" s="183">
        <v>0</v>
      </c>
      <c r="AT8" s="183">
        <v>0</v>
      </c>
      <c r="AU8" s="183">
        <v>0</v>
      </c>
      <c r="AV8" s="183">
        <v>0</v>
      </c>
      <c r="AW8" s="183">
        <v>0</v>
      </c>
      <c r="AX8" s="183">
        <v>0</v>
      </c>
      <c r="AY8" s="183">
        <v>0</v>
      </c>
      <c r="AZ8" s="183">
        <v>0</v>
      </c>
      <c r="BA8" s="183">
        <v>1373970.8374509716</v>
      </c>
      <c r="BB8" s="183">
        <v>0</v>
      </c>
      <c r="BC8" s="183">
        <v>1373970.8374509716</v>
      </c>
      <c r="BD8" s="746">
        <v>588907.76175349567</v>
      </c>
      <c r="BE8" s="135">
        <v>0</v>
      </c>
      <c r="BF8" s="135">
        <v>0</v>
      </c>
      <c r="BG8" s="135">
        <v>0</v>
      </c>
      <c r="BH8" s="135">
        <v>0</v>
      </c>
      <c r="BI8" s="135">
        <v>0</v>
      </c>
      <c r="BJ8" s="135">
        <v>0</v>
      </c>
      <c r="BK8" s="135">
        <v>0</v>
      </c>
      <c r="BL8" s="135">
        <v>0</v>
      </c>
      <c r="BM8" s="135">
        <v>0</v>
      </c>
      <c r="BN8" s="135">
        <v>0</v>
      </c>
      <c r="BO8" s="135">
        <v>0</v>
      </c>
      <c r="BP8" s="135">
        <v>0</v>
      </c>
      <c r="BQ8" s="135">
        <v>0</v>
      </c>
      <c r="BR8" s="136">
        <v>1962878.5992044671</v>
      </c>
      <c r="BS8" s="628"/>
      <c r="BT8" s="132">
        <v>0</v>
      </c>
      <c r="BU8" s="132">
        <v>0.11380136354998288</v>
      </c>
      <c r="BV8" s="183">
        <v>0</v>
      </c>
      <c r="BW8" s="183">
        <v>0</v>
      </c>
      <c r="BX8" s="183">
        <v>0</v>
      </c>
      <c r="BY8" s="183">
        <v>0</v>
      </c>
      <c r="BZ8" s="183">
        <v>0</v>
      </c>
      <c r="CA8" s="183">
        <v>0</v>
      </c>
      <c r="CB8" s="183">
        <v>0</v>
      </c>
      <c r="CC8" s="183">
        <v>0</v>
      </c>
      <c r="CD8" s="183">
        <v>0</v>
      </c>
      <c r="CE8" s="183">
        <v>995013.83551116823</v>
      </c>
      <c r="CF8" s="183">
        <v>0</v>
      </c>
      <c r="CG8" s="183">
        <v>995013.83551116823</v>
      </c>
      <c r="CH8" s="135">
        <v>584066.5629289744</v>
      </c>
      <c r="CI8" s="135">
        <v>0</v>
      </c>
      <c r="CJ8" s="135">
        <v>0</v>
      </c>
      <c r="CK8" s="135">
        <v>0</v>
      </c>
      <c r="CL8" s="135">
        <v>0</v>
      </c>
      <c r="CM8" s="135">
        <v>0</v>
      </c>
      <c r="CN8" s="135">
        <v>0</v>
      </c>
      <c r="CO8" s="135">
        <v>0</v>
      </c>
      <c r="CP8" s="135">
        <v>0</v>
      </c>
      <c r="CQ8" s="135">
        <v>0</v>
      </c>
      <c r="CR8" s="135">
        <v>0</v>
      </c>
      <c r="CS8" s="135">
        <v>0</v>
      </c>
      <c r="CT8" s="135">
        <v>0</v>
      </c>
      <c r="CU8" s="135">
        <v>0</v>
      </c>
      <c r="CV8" s="136">
        <v>1579080.3984401426</v>
      </c>
      <c r="CW8" s="629"/>
      <c r="CX8" s="137">
        <v>0</v>
      </c>
      <c r="CY8" s="137">
        <v>7320.3</v>
      </c>
      <c r="CZ8" s="137">
        <v>1.32</v>
      </c>
      <c r="DA8" s="137">
        <v>0</v>
      </c>
      <c r="DB8" s="137">
        <v>0</v>
      </c>
      <c r="DC8" s="137">
        <v>0</v>
      </c>
      <c r="DD8" s="137">
        <v>0</v>
      </c>
      <c r="DE8" s="137">
        <v>0</v>
      </c>
      <c r="DF8" s="137">
        <v>0</v>
      </c>
      <c r="DG8" s="137">
        <v>0</v>
      </c>
      <c r="DH8" s="137">
        <v>0</v>
      </c>
      <c r="DI8" s="137">
        <v>0</v>
      </c>
      <c r="DJ8" s="137">
        <v>0</v>
      </c>
      <c r="DK8" s="137">
        <v>7321.62</v>
      </c>
      <c r="DL8" s="507"/>
      <c r="DM8" s="137">
        <v>0</v>
      </c>
      <c r="DN8" s="137">
        <v>306.54000000000002</v>
      </c>
      <c r="DO8" s="137">
        <v>0.03</v>
      </c>
      <c r="DP8" s="137">
        <v>0</v>
      </c>
      <c r="DQ8" s="137">
        <v>0</v>
      </c>
      <c r="DR8" s="137">
        <v>0</v>
      </c>
      <c r="DS8" s="137">
        <v>0</v>
      </c>
      <c r="DT8" s="137">
        <v>0</v>
      </c>
      <c r="DU8" s="137">
        <v>0</v>
      </c>
      <c r="DV8" s="137">
        <v>0</v>
      </c>
      <c r="DW8" s="137">
        <v>0</v>
      </c>
      <c r="DX8" s="137">
        <v>0</v>
      </c>
      <c r="DY8" s="137">
        <v>0</v>
      </c>
      <c r="DZ8" s="137">
        <v>306.58</v>
      </c>
      <c r="EA8" s="507"/>
      <c r="EB8" s="137">
        <v>0</v>
      </c>
      <c r="EC8" s="137">
        <v>7628.2</v>
      </c>
      <c r="ED8" s="630"/>
      <c r="EE8" s="137">
        <v>0</v>
      </c>
      <c r="EF8" s="137">
        <v>0</v>
      </c>
      <c r="EG8" s="137">
        <v>0</v>
      </c>
      <c r="EH8" s="137">
        <v>0</v>
      </c>
      <c r="EI8" s="137">
        <v>0</v>
      </c>
      <c r="EJ8" s="137">
        <v>0</v>
      </c>
      <c r="EK8" s="137">
        <v>0</v>
      </c>
      <c r="EL8" s="137">
        <v>0</v>
      </c>
      <c r="EM8" s="137">
        <v>0</v>
      </c>
      <c r="EN8" s="137">
        <v>0</v>
      </c>
      <c r="EO8" s="137">
        <v>47274.12</v>
      </c>
      <c r="EP8" s="137">
        <v>0</v>
      </c>
      <c r="EQ8" s="137">
        <v>47274.12</v>
      </c>
      <c r="ER8" s="137">
        <v>113081.85</v>
      </c>
      <c r="ES8" s="137">
        <v>7321.62</v>
      </c>
      <c r="ET8" s="137">
        <v>167677.59</v>
      </c>
      <c r="EU8" s="507"/>
      <c r="EV8" s="137">
        <v>0</v>
      </c>
      <c r="EW8" s="137">
        <v>0</v>
      </c>
      <c r="EX8" s="137">
        <v>0</v>
      </c>
      <c r="EY8" s="137">
        <v>0</v>
      </c>
      <c r="EZ8" s="137">
        <v>0</v>
      </c>
      <c r="FA8" s="137">
        <v>0</v>
      </c>
      <c r="FB8" s="137">
        <v>0</v>
      </c>
      <c r="FC8" s="137">
        <v>0</v>
      </c>
      <c r="FD8" s="137">
        <v>0</v>
      </c>
      <c r="FE8" s="137">
        <v>0</v>
      </c>
      <c r="FF8" s="137">
        <v>2213.7399999999998</v>
      </c>
      <c r="FG8" s="137">
        <v>0</v>
      </c>
      <c r="FH8" s="137">
        <v>2213.7399999999998</v>
      </c>
      <c r="FI8" s="137">
        <v>4477.46</v>
      </c>
      <c r="FJ8" s="137">
        <v>306.58</v>
      </c>
      <c r="FK8" s="137">
        <v>6997.77</v>
      </c>
      <c r="FL8" s="507"/>
      <c r="FM8" s="137">
        <v>0</v>
      </c>
      <c r="FN8" s="137">
        <v>0</v>
      </c>
      <c r="FO8" s="137">
        <v>0</v>
      </c>
      <c r="FP8" s="137">
        <v>0</v>
      </c>
      <c r="FQ8" s="137">
        <v>0</v>
      </c>
      <c r="FR8" s="137">
        <v>0</v>
      </c>
      <c r="FS8" s="137">
        <v>0</v>
      </c>
      <c r="FT8" s="137">
        <v>0</v>
      </c>
      <c r="FU8" s="137">
        <v>0</v>
      </c>
      <c r="FV8" s="137">
        <v>0</v>
      </c>
      <c r="FW8" s="137">
        <v>49487.85</v>
      </c>
      <c r="FX8" s="137">
        <v>0</v>
      </c>
      <c r="FY8" s="137">
        <v>49487.85</v>
      </c>
      <c r="FZ8" s="137">
        <v>117559.31</v>
      </c>
      <c r="GA8" s="137">
        <v>7628.2</v>
      </c>
      <c r="GB8" s="137">
        <v>174675.36</v>
      </c>
      <c r="GC8" s="631"/>
      <c r="GD8" s="162"/>
      <c r="GE8" s="489"/>
      <c r="GF8" s="490"/>
      <c r="GG8" s="491"/>
      <c r="GH8" s="632"/>
      <c r="GI8" s="162"/>
      <c r="GJ8" s="489"/>
      <c r="GK8" s="490"/>
      <c r="GL8" s="491"/>
      <c r="GM8" s="633"/>
      <c r="GO8" s="508"/>
      <c r="GP8" s="508"/>
    </row>
    <row r="9" spans="1:198" ht="18" customHeight="1">
      <c r="A9" s="123"/>
      <c r="B9" s="773"/>
      <c r="C9" s="131" t="s">
        <v>397</v>
      </c>
      <c r="E9" s="133">
        <v>0</v>
      </c>
      <c r="F9" s="120"/>
      <c r="G9" s="133">
        <v>0</v>
      </c>
      <c r="H9" s="120"/>
      <c r="I9" s="133">
        <v>0</v>
      </c>
      <c r="J9" s="120"/>
      <c r="K9" s="133">
        <v>0.14254808893330004</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746">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1000</v>
      </c>
      <c r="DN9" s="137">
        <v>0</v>
      </c>
      <c r="DO9" s="137">
        <v>0</v>
      </c>
      <c r="DP9" s="137">
        <v>0</v>
      </c>
      <c r="DQ9" s="137">
        <v>0</v>
      </c>
      <c r="DR9" s="137">
        <v>0</v>
      </c>
      <c r="DS9" s="137">
        <v>0</v>
      </c>
      <c r="DT9" s="137">
        <v>0</v>
      </c>
      <c r="DU9" s="137">
        <v>0</v>
      </c>
      <c r="DV9" s="137">
        <v>0</v>
      </c>
      <c r="DW9" s="137">
        <v>0</v>
      </c>
      <c r="DX9" s="137">
        <v>0</v>
      </c>
      <c r="DY9" s="137">
        <v>0</v>
      </c>
      <c r="DZ9" s="137">
        <v>0</v>
      </c>
      <c r="EA9" s="119"/>
      <c r="EB9" s="137">
        <v>1001</v>
      </c>
      <c r="EC9" s="137">
        <v>0</v>
      </c>
      <c r="ED9" s="630"/>
      <c r="EE9" s="137">
        <v>2250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5500</v>
      </c>
      <c r="EW9" s="137">
        <v>0</v>
      </c>
      <c r="EX9" s="137">
        <v>0</v>
      </c>
      <c r="EY9" s="137">
        <v>0</v>
      </c>
      <c r="EZ9" s="137">
        <v>0</v>
      </c>
      <c r="FA9" s="137">
        <v>0</v>
      </c>
      <c r="FB9" s="137">
        <v>475.29</v>
      </c>
      <c r="FC9" s="137">
        <v>0</v>
      </c>
      <c r="FD9" s="137">
        <v>0</v>
      </c>
      <c r="FE9" s="137">
        <v>475.29</v>
      </c>
      <c r="FF9" s="137">
        <v>95.33</v>
      </c>
      <c r="FG9" s="137">
        <v>0</v>
      </c>
      <c r="FH9" s="137">
        <v>95.33</v>
      </c>
      <c r="FI9" s="137">
        <v>0</v>
      </c>
      <c r="FJ9" s="137">
        <v>0</v>
      </c>
      <c r="FK9" s="137">
        <v>570.62</v>
      </c>
      <c r="FL9" s="119"/>
      <c r="FM9" s="137">
        <v>4003</v>
      </c>
      <c r="FN9" s="137">
        <v>0</v>
      </c>
      <c r="FO9" s="137">
        <v>0</v>
      </c>
      <c r="FP9" s="137">
        <v>0</v>
      </c>
      <c r="FQ9" s="137">
        <v>0</v>
      </c>
      <c r="FR9" s="137">
        <v>0</v>
      </c>
      <c r="FS9" s="137">
        <v>475.29</v>
      </c>
      <c r="FT9" s="137">
        <v>0</v>
      </c>
      <c r="FU9" s="137">
        <v>0</v>
      </c>
      <c r="FV9" s="137">
        <v>475.29</v>
      </c>
      <c r="FW9" s="137">
        <v>95.33</v>
      </c>
      <c r="FX9" s="137">
        <v>0</v>
      </c>
      <c r="FY9" s="137">
        <v>95.33</v>
      </c>
      <c r="FZ9" s="137">
        <v>0</v>
      </c>
      <c r="GA9" s="137">
        <v>0</v>
      </c>
      <c r="GB9" s="137">
        <v>570.62</v>
      </c>
      <c r="GC9" s="631"/>
      <c r="GD9" s="111"/>
      <c r="GE9" s="489"/>
      <c r="GF9" s="490"/>
      <c r="GG9" s="491"/>
      <c r="GH9" s="632"/>
      <c r="GI9" s="111"/>
      <c r="GJ9" s="489"/>
      <c r="GK9" s="490"/>
      <c r="GL9" s="491"/>
      <c r="GM9" s="633"/>
      <c r="GO9" s="376"/>
      <c r="GP9" s="376"/>
    </row>
    <row r="10" spans="1:198" ht="18" customHeight="1">
      <c r="A10" s="123"/>
      <c r="B10" s="773"/>
      <c r="C10" s="131" t="s">
        <v>1070</v>
      </c>
      <c r="D10" s="98" t="s">
        <v>67</v>
      </c>
      <c r="E10" s="133">
        <v>0</v>
      </c>
      <c r="F10" s="120"/>
      <c r="G10" s="133">
        <v>4.3999999999999997E-2</v>
      </c>
      <c r="H10" s="120"/>
      <c r="I10" s="133">
        <v>0.89293276108726771</v>
      </c>
      <c r="J10" s="120"/>
      <c r="K10" s="133">
        <v>0.29335940972530894</v>
      </c>
      <c r="L10" s="111"/>
      <c r="M10" s="134" t="s">
        <v>158</v>
      </c>
      <c r="N10" s="183"/>
      <c r="O10" s="183"/>
      <c r="P10" s="183">
        <v>0</v>
      </c>
      <c r="Q10" s="183"/>
      <c r="R10" s="183"/>
      <c r="S10" s="183"/>
      <c r="T10" s="183">
        <v>0</v>
      </c>
      <c r="U10" s="183"/>
      <c r="V10" s="183"/>
      <c r="W10" s="183">
        <v>0</v>
      </c>
      <c r="X10" s="183">
        <v>15</v>
      </c>
      <c r="Y10" s="183">
        <v>15</v>
      </c>
      <c r="Z10" s="138">
        <v>45</v>
      </c>
      <c r="AA10" s="135">
        <v>0</v>
      </c>
      <c r="AB10" s="138">
        <v>0</v>
      </c>
      <c r="AC10" s="138">
        <v>0</v>
      </c>
      <c r="AD10" s="138">
        <v>0</v>
      </c>
      <c r="AE10" s="138">
        <v>0</v>
      </c>
      <c r="AF10" s="138">
        <v>0</v>
      </c>
      <c r="AG10" s="138">
        <v>0</v>
      </c>
      <c r="AH10" s="138">
        <v>0</v>
      </c>
      <c r="AI10" s="138">
        <v>0</v>
      </c>
      <c r="AJ10" s="138">
        <v>0</v>
      </c>
      <c r="AK10" s="138">
        <v>0</v>
      </c>
      <c r="AL10" s="138">
        <v>0</v>
      </c>
      <c r="AM10" s="135">
        <v>0</v>
      </c>
      <c r="AN10" s="135">
        <v>60</v>
      </c>
      <c r="AO10" s="627"/>
      <c r="AP10" s="132">
        <v>0</v>
      </c>
      <c r="AQ10" s="132">
        <v>1.6041921041912168E-3</v>
      </c>
      <c r="AR10" s="183">
        <v>0</v>
      </c>
      <c r="AS10" s="183">
        <v>0</v>
      </c>
      <c r="AT10" s="183">
        <v>0</v>
      </c>
      <c r="AU10" s="183">
        <v>0</v>
      </c>
      <c r="AV10" s="183">
        <v>0</v>
      </c>
      <c r="AW10" s="183">
        <v>0</v>
      </c>
      <c r="AX10" s="183">
        <v>0</v>
      </c>
      <c r="AY10" s="183">
        <v>0</v>
      </c>
      <c r="AZ10" s="183">
        <v>0</v>
      </c>
      <c r="BA10" s="183">
        <v>0</v>
      </c>
      <c r="BB10" s="183">
        <v>5851.5000000000009</v>
      </c>
      <c r="BC10" s="183">
        <v>5851.5000000000009</v>
      </c>
      <c r="BD10" s="746">
        <v>17554.500000000004</v>
      </c>
      <c r="BE10" s="135">
        <v>0</v>
      </c>
      <c r="BF10" s="135">
        <v>0</v>
      </c>
      <c r="BG10" s="135">
        <v>0</v>
      </c>
      <c r="BH10" s="135">
        <v>0</v>
      </c>
      <c r="BI10" s="135">
        <v>0</v>
      </c>
      <c r="BJ10" s="135">
        <v>0</v>
      </c>
      <c r="BK10" s="135">
        <v>0</v>
      </c>
      <c r="BL10" s="135">
        <v>0</v>
      </c>
      <c r="BM10" s="135">
        <v>0</v>
      </c>
      <c r="BN10" s="135">
        <v>0</v>
      </c>
      <c r="BO10" s="135">
        <v>0</v>
      </c>
      <c r="BP10" s="135">
        <v>0</v>
      </c>
      <c r="BQ10" s="135">
        <v>0</v>
      </c>
      <c r="BR10" s="136">
        <v>23406.000000000004</v>
      </c>
      <c r="BS10" s="628"/>
      <c r="BT10" s="132">
        <v>0</v>
      </c>
      <c r="BU10" s="132">
        <v>1.6868265339004323E-3</v>
      </c>
      <c r="BV10" s="183">
        <v>0</v>
      </c>
      <c r="BW10" s="183">
        <v>0</v>
      </c>
      <c r="BX10" s="183">
        <v>0</v>
      </c>
      <c r="BY10" s="183">
        <v>0</v>
      </c>
      <c r="BZ10" s="183">
        <v>0</v>
      </c>
      <c r="CA10" s="183">
        <v>0</v>
      </c>
      <c r="CB10" s="183">
        <v>0</v>
      </c>
      <c r="CC10" s="183">
        <v>0</v>
      </c>
      <c r="CD10" s="183">
        <v>0</v>
      </c>
      <c r="CE10" s="183">
        <v>0</v>
      </c>
      <c r="CF10" s="183">
        <v>5851.5000000000009</v>
      </c>
      <c r="CG10" s="183">
        <v>5851.5000000000009</v>
      </c>
      <c r="CH10" s="135">
        <v>17554.500000000004</v>
      </c>
      <c r="CI10" s="135">
        <v>0</v>
      </c>
      <c r="CJ10" s="135">
        <v>0</v>
      </c>
      <c r="CK10" s="135">
        <v>0</v>
      </c>
      <c r="CL10" s="135">
        <v>0</v>
      </c>
      <c r="CM10" s="135">
        <v>0</v>
      </c>
      <c r="CN10" s="135">
        <v>0</v>
      </c>
      <c r="CO10" s="135">
        <v>0</v>
      </c>
      <c r="CP10" s="135">
        <v>0</v>
      </c>
      <c r="CQ10" s="135">
        <v>0</v>
      </c>
      <c r="CR10" s="135">
        <v>0</v>
      </c>
      <c r="CS10" s="135">
        <v>0</v>
      </c>
      <c r="CT10" s="135">
        <v>0</v>
      </c>
      <c r="CU10" s="135">
        <v>0</v>
      </c>
      <c r="CV10" s="136">
        <v>23406.000000000004</v>
      </c>
      <c r="CW10" s="629"/>
      <c r="CX10" s="137">
        <v>0</v>
      </c>
      <c r="CY10" s="137">
        <v>150</v>
      </c>
      <c r="CZ10" s="137">
        <v>0</v>
      </c>
      <c r="DA10" s="137">
        <v>0</v>
      </c>
      <c r="DB10" s="137">
        <v>0</v>
      </c>
      <c r="DC10" s="137">
        <v>0</v>
      </c>
      <c r="DD10" s="137">
        <v>0</v>
      </c>
      <c r="DE10" s="137">
        <v>0</v>
      </c>
      <c r="DF10" s="137">
        <v>0</v>
      </c>
      <c r="DG10" s="137">
        <v>0</v>
      </c>
      <c r="DH10" s="137">
        <v>0</v>
      </c>
      <c r="DI10" s="137">
        <v>0</v>
      </c>
      <c r="DJ10" s="137">
        <v>0</v>
      </c>
      <c r="DK10" s="137">
        <v>150</v>
      </c>
      <c r="DL10" s="119"/>
      <c r="DM10" s="137">
        <v>0</v>
      </c>
      <c r="DN10" s="137">
        <v>15</v>
      </c>
      <c r="DO10" s="137">
        <v>0</v>
      </c>
      <c r="DP10" s="137">
        <v>0</v>
      </c>
      <c r="DQ10" s="137">
        <v>0</v>
      </c>
      <c r="DR10" s="137">
        <v>0</v>
      </c>
      <c r="DS10" s="137">
        <v>0</v>
      </c>
      <c r="DT10" s="137">
        <v>0</v>
      </c>
      <c r="DU10" s="137">
        <v>0</v>
      </c>
      <c r="DV10" s="137">
        <v>0</v>
      </c>
      <c r="DW10" s="137">
        <v>0</v>
      </c>
      <c r="DX10" s="137">
        <v>0</v>
      </c>
      <c r="DY10" s="137">
        <v>0</v>
      </c>
      <c r="DZ10" s="137">
        <v>15</v>
      </c>
      <c r="EA10" s="119"/>
      <c r="EB10" s="137">
        <v>3750</v>
      </c>
      <c r="EC10" s="137">
        <v>165</v>
      </c>
      <c r="ED10" s="630"/>
      <c r="EE10" s="137">
        <v>0</v>
      </c>
      <c r="EF10" s="137">
        <v>0</v>
      </c>
      <c r="EG10" s="137">
        <v>0</v>
      </c>
      <c r="EH10" s="137">
        <v>0</v>
      </c>
      <c r="EI10" s="137">
        <v>0</v>
      </c>
      <c r="EJ10" s="137">
        <v>0</v>
      </c>
      <c r="EK10" s="137">
        <v>0</v>
      </c>
      <c r="EL10" s="137">
        <v>0</v>
      </c>
      <c r="EM10" s="137">
        <v>0</v>
      </c>
      <c r="EN10" s="137">
        <v>0</v>
      </c>
      <c r="EO10" s="137">
        <v>0</v>
      </c>
      <c r="EP10" s="137">
        <v>0</v>
      </c>
      <c r="EQ10" s="137">
        <v>0</v>
      </c>
      <c r="ER10" s="137">
        <v>2850</v>
      </c>
      <c r="ES10" s="137">
        <v>150</v>
      </c>
      <c r="ET10" s="137">
        <v>3000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285</v>
      </c>
      <c r="FJ10" s="137">
        <v>15</v>
      </c>
      <c r="FK10" s="137">
        <v>300</v>
      </c>
      <c r="FL10" s="119"/>
      <c r="FM10" s="137">
        <v>11249</v>
      </c>
      <c r="FN10" s="137">
        <v>0</v>
      </c>
      <c r="FO10" s="137">
        <v>0</v>
      </c>
      <c r="FP10" s="137">
        <v>0</v>
      </c>
      <c r="FQ10" s="137">
        <v>0</v>
      </c>
      <c r="FR10" s="137">
        <v>0</v>
      </c>
      <c r="FS10" s="137">
        <v>0</v>
      </c>
      <c r="FT10" s="137">
        <v>0</v>
      </c>
      <c r="FU10" s="137">
        <v>0</v>
      </c>
      <c r="FV10" s="137">
        <v>0</v>
      </c>
      <c r="FW10" s="137">
        <v>0</v>
      </c>
      <c r="FX10" s="137">
        <v>0</v>
      </c>
      <c r="FY10" s="137">
        <v>0</v>
      </c>
      <c r="FZ10" s="137">
        <v>3135</v>
      </c>
      <c r="GA10" s="137">
        <v>165</v>
      </c>
      <c r="GB10" s="137">
        <v>3300</v>
      </c>
      <c r="GC10" s="631"/>
      <c r="GD10" s="111"/>
      <c r="GE10" s="489"/>
      <c r="GF10" s="490"/>
      <c r="GG10" s="491"/>
      <c r="GH10" s="632"/>
      <c r="GI10" s="111"/>
      <c r="GJ10" s="489"/>
      <c r="GK10" s="490"/>
      <c r="GL10" s="491"/>
      <c r="GM10" s="633"/>
      <c r="GO10" s="376"/>
      <c r="GP10" s="376"/>
    </row>
    <row r="11" spans="1:198" ht="18" customHeight="1" thickBot="1">
      <c r="A11" s="123"/>
      <c r="B11" s="773"/>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17</v>
      </c>
      <c r="X11" s="183">
        <v>0</v>
      </c>
      <c r="Y11" s="183">
        <v>17</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17</v>
      </c>
      <c r="AO11" s="627"/>
      <c r="AP11" s="132">
        <v>0</v>
      </c>
      <c r="AQ11" s="132">
        <v>7.4873833081138066E-4</v>
      </c>
      <c r="AR11" s="183">
        <v>0</v>
      </c>
      <c r="AS11" s="183">
        <v>0</v>
      </c>
      <c r="AT11" s="183">
        <v>0</v>
      </c>
      <c r="AU11" s="183">
        <v>0</v>
      </c>
      <c r="AV11" s="183">
        <v>0</v>
      </c>
      <c r="AW11" s="183">
        <v>0</v>
      </c>
      <c r="AX11" s="183">
        <v>0</v>
      </c>
      <c r="AY11" s="183">
        <v>0</v>
      </c>
      <c r="AZ11" s="183">
        <v>0</v>
      </c>
      <c r="BA11" s="183">
        <v>10924.483000000002</v>
      </c>
      <c r="BB11" s="183">
        <v>0</v>
      </c>
      <c r="BC11" s="183">
        <v>10924.483000000002</v>
      </c>
      <c r="BD11" s="746">
        <v>0</v>
      </c>
      <c r="BE11" s="135">
        <v>0</v>
      </c>
      <c r="BF11" s="135">
        <v>0</v>
      </c>
      <c r="BG11" s="135">
        <v>0</v>
      </c>
      <c r="BH11" s="135">
        <v>0</v>
      </c>
      <c r="BI11" s="135">
        <v>0</v>
      </c>
      <c r="BJ11" s="135">
        <v>0</v>
      </c>
      <c r="BK11" s="135">
        <v>0</v>
      </c>
      <c r="BL11" s="135">
        <v>0</v>
      </c>
      <c r="BM11" s="135">
        <v>0</v>
      </c>
      <c r="BN11" s="135">
        <v>0</v>
      </c>
      <c r="BO11" s="135">
        <v>0</v>
      </c>
      <c r="BP11" s="135">
        <v>0</v>
      </c>
      <c r="BQ11" s="135">
        <v>0</v>
      </c>
      <c r="BR11" s="136">
        <v>10924.483000000002</v>
      </c>
      <c r="BS11" s="628"/>
      <c r="BT11" s="132">
        <v>0</v>
      </c>
      <c r="BU11" s="132">
        <v>7.8730700647458758E-4</v>
      </c>
      <c r="BV11" s="183">
        <v>0</v>
      </c>
      <c r="BW11" s="183">
        <v>0</v>
      </c>
      <c r="BX11" s="183">
        <v>0</v>
      </c>
      <c r="BY11" s="183">
        <v>0</v>
      </c>
      <c r="BZ11" s="183">
        <v>0</v>
      </c>
      <c r="CA11" s="183">
        <v>0</v>
      </c>
      <c r="CB11" s="183">
        <v>0</v>
      </c>
      <c r="CC11" s="183">
        <v>0</v>
      </c>
      <c r="CD11" s="183">
        <v>0</v>
      </c>
      <c r="CE11" s="183">
        <v>10924.483000000002</v>
      </c>
      <c r="CF11" s="183">
        <v>0</v>
      </c>
      <c r="CG11" s="183">
        <v>10924.483000000002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10924.483000000002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4"/>
      <c r="C12" s="297" t="s">
        <v>72</v>
      </c>
      <c r="D12" s="119" t="s">
        <v>67</v>
      </c>
      <c r="E12" s="298">
        <v>2.404413495614197E-3</v>
      </c>
      <c r="F12" s="120"/>
      <c r="G12" s="298">
        <v>6.440305736736035E-2</v>
      </c>
      <c r="H12" s="120"/>
      <c r="I12" s="298">
        <v>0.69628067602903942</v>
      </c>
      <c r="J12" s="120"/>
      <c r="K12" s="298">
        <v>0.58494802216082831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2.4283779068065434E-2</v>
      </c>
      <c r="AQ12" s="305">
        <v>0.41693910920696026</v>
      </c>
      <c r="AR12" s="306">
        <v>382231.29577751365</v>
      </c>
      <c r="AS12" s="306">
        <v>47218.657710127118</v>
      </c>
      <c r="AT12" s="306">
        <v>0</v>
      </c>
      <c r="AU12" s="306">
        <v>0</v>
      </c>
      <c r="AV12" s="306">
        <v>429449.95348764071</v>
      </c>
      <c r="AW12" s="306">
        <v>1684858.1504090982</v>
      </c>
      <c r="AX12" s="306">
        <v>148243.39885381912</v>
      </c>
      <c r="AY12" s="306">
        <v>0</v>
      </c>
      <c r="AZ12" s="307">
        <v>1833101.5492629174</v>
      </c>
      <c r="BA12" s="306">
        <v>3085089.1802801117</v>
      </c>
      <c r="BB12" s="306">
        <v>28732.930113439168</v>
      </c>
      <c r="BC12" s="306">
        <v>3113822.1103935512</v>
      </c>
      <c r="BD12" s="747">
        <v>703835.58342682256</v>
      </c>
      <c r="BE12" s="307">
        <v>3150</v>
      </c>
      <c r="BF12" s="307">
        <v>0</v>
      </c>
      <c r="BG12" s="307">
        <v>0</v>
      </c>
      <c r="BH12" s="307">
        <v>0</v>
      </c>
      <c r="BI12" s="307">
        <v>0</v>
      </c>
      <c r="BJ12" s="307">
        <v>0</v>
      </c>
      <c r="BK12" s="307">
        <v>0</v>
      </c>
      <c r="BL12" s="307">
        <v>0</v>
      </c>
      <c r="BM12" s="307">
        <v>0</v>
      </c>
      <c r="BN12" s="307">
        <v>0</v>
      </c>
      <c r="BO12" s="307">
        <v>0</v>
      </c>
      <c r="BP12" s="307">
        <v>0</v>
      </c>
      <c r="BQ12" s="306">
        <v>3150</v>
      </c>
      <c r="BR12" s="306">
        <v>6083359.1965709319</v>
      </c>
      <c r="BS12" s="628"/>
      <c r="BT12" s="351">
        <v>2.4718149273758535E-2</v>
      </c>
      <c r="BU12" s="351">
        <v>0.38989372704398118</v>
      </c>
      <c r="BV12" s="352">
        <v>379669.04302564892</v>
      </c>
      <c r="BW12" s="352">
        <v>46524.988490916141</v>
      </c>
      <c r="BX12" s="352">
        <v>0</v>
      </c>
      <c r="BY12" s="352">
        <v>0</v>
      </c>
      <c r="BZ12" s="352">
        <v>426194.03151656507</v>
      </c>
      <c r="CA12" s="352">
        <v>1684585.0257461681</v>
      </c>
      <c r="CB12" s="352">
        <v>148243.39885381912</v>
      </c>
      <c r="CC12" s="352">
        <v>0</v>
      </c>
      <c r="CD12" s="353">
        <v>1832828.4245999872</v>
      </c>
      <c r="CE12" s="353">
        <v>2421610.211636215</v>
      </c>
      <c r="CF12" s="352">
        <v>28716.10952626658</v>
      </c>
      <c r="CG12" s="352">
        <v>2450326.3211624818</v>
      </c>
      <c r="CH12" s="353">
        <v>697572.97093434387</v>
      </c>
      <c r="CI12" s="353">
        <v>3150</v>
      </c>
      <c r="CJ12" s="353">
        <v>0</v>
      </c>
      <c r="CK12" s="353">
        <v>0</v>
      </c>
      <c r="CL12" s="353">
        <v>0</v>
      </c>
      <c r="CM12" s="353">
        <v>0</v>
      </c>
      <c r="CN12" s="353">
        <v>0</v>
      </c>
      <c r="CO12" s="353">
        <v>0</v>
      </c>
      <c r="CP12" s="353">
        <v>0</v>
      </c>
      <c r="CQ12" s="353">
        <v>0</v>
      </c>
      <c r="CR12" s="353">
        <v>0</v>
      </c>
      <c r="CS12" s="353">
        <v>0</v>
      </c>
      <c r="CT12" s="353">
        <v>0</v>
      </c>
      <c r="CU12" s="352">
        <v>3150</v>
      </c>
      <c r="CV12" s="352">
        <v>5410071.7482133778</v>
      </c>
      <c r="CW12" s="629"/>
      <c r="CX12" s="308">
        <v>57345</v>
      </c>
      <c r="CY12" s="308">
        <v>13820.3</v>
      </c>
      <c r="CZ12" s="308">
        <v>3501.32</v>
      </c>
      <c r="DA12" s="308">
        <v>2750</v>
      </c>
      <c r="DB12" s="308">
        <v>0</v>
      </c>
      <c r="DC12" s="308">
        <v>0</v>
      </c>
      <c r="DD12" s="308">
        <v>0</v>
      </c>
      <c r="DE12" s="308">
        <v>0</v>
      </c>
      <c r="DF12" s="308">
        <v>0</v>
      </c>
      <c r="DG12" s="308">
        <v>0</v>
      </c>
      <c r="DH12" s="308">
        <v>0</v>
      </c>
      <c r="DI12" s="308">
        <v>0</v>
      </c>
      <c r="DJ12" s="308">
        <v>0</v>
      </c>
      <c r="DK12" s="308">
        <v>20071.62</v>
      </c>
      <c r="DM12" s="308">
        <v>21992</v>
      </c>
      <c r="DN12" s="308">
        <v>873.54</v>
      </c>
      <c r="DO12" s="308">
        <v>252.03</v>
      </c>
      <c r="DP12" s="308">
        <v>198</v>
      </c>
      <c r="DQ12" s="308">
        <v>0</v>
      </c>
      <c r="DR12" s="308">
        <v>0</v>
      </c>
      <c r="DS12" s="308">
        <v>0</v>
      </c>
      <c r="DT12" s="308">
        <v>0</v>
      </c>
      <c r="DU12" s="308">
        <v>0</v>
      </c>
      <c r="DV12" s="308">
        <v>0</v>
      </c>
      <c r="DW12" s="308">
        <v>0</v>
      </c>
      <c r="DX12" s="308">
        <v>0</v>
      </c>
      <c r="DY12" s="308">
        <v>0</v>
      </c>
      <c r="DZ12" s="308">
        <v>1323.58</v>
      </c>
      <c r="EB12" s="308">
        <v>332207.78000000003</v>
      </c>
      <c r="EC12" s="308">
        <v>21395.200000000001</v>
      </c>
      <c r="ED12" s="630"/>
      <c r="EE12" s="313">
        <v>350536.68</v>
      </c>
      <c r="EF12" s="313">
        <v>142660.54999999999</v>
      </c>
      <c r="EG12" s="313">
        <v>0</v>
      </c>
      <c r="EH12" s="313">
        <v>0</v>
      </c>
      <c r="EI12" s="313">
        <v>0</v>
      </c>
      <c r="EJ12" s="313">
        <v>142660.54999999999</v>
      </c>
      <c r="EK12" s="313">
        <v>252890.5</v>
      </c>
      <c r="EL12" s="313">
        <v>0</v>
      </c>
      <c r="EM12" s="313">
        <v>0</v>
      </c>
      <c r="EN12" s="313">
        <v>252890.5</v>
      </c>
      <c r="EO12" s="313">
        <v>388778.29</v>
      </c>
      <c r="EP12" s="313">
        <v>0</v>
      </c>
      <c r="EQ12" s="313">
        <v>388778.29</v>
      </c>
      <c r="ER12" s="313">
        <v>170331.14</v>
      </c>
      <c r="ES12" s="313">
        <v>20071.62</v>
      </c>
      <c r="ET12" s="313">
        <v>974732.1</v>
      </c>
      <c r="EV12" s="311">
        <v>127143.09</v>
      </c>
      <c r="EW12" s="311">
        <v>20512.21</v>
      </c>
      <c r="EX12" s="311">
        <v>0</v>
      </c>
      <c r="EY12" s="311">
        <v>0</v>
      </c>
      <c r="EZ12" s="311">
        <v>0</v>
      </c>
      <c r="FA12" s="311">
        <v>20512.21</v>
      </c>
      <c r="FB12" s="311">
        <v>33234.89</v>
      </c>
      <c r="FC12" s="311">
        <v>0</v>
      </c>
      <c r="FD12" s="311">
        <v>0</v>
      </c>
      <c r="FE12" s="311">
        <v>33234.89</v>
      </c>
      <c r="FF12" s="311">
        <v>28659.59</v>
      </c>
      <c r="FG12" s="311">
        <v>0</v>
      </c>
      <c r="FH12" s="311">
        <v>28659.59</v>
      </c>
      <c r="FI12" s="311">
        <v>14366.01</v>
      </c>
      <c r="FJ12" s="311">
        <v>1323.58</v>
      </c>
      <c r="FK12" s="311">
        <v>98096.28</v>
      </c>
      <c r="FM12" s="311">
        <v>1834057.62</v>
      </c>
      <c r="FN12" s="311">
        <v>163172.76</v>
      </c>
      <c r="FO12" s="311">
        <v>0</v>
      </c>
      <c r="FP12" s="311">
        <v>0</v>
      </c>
      <c r="FQ12" s="311">
        <v>0</v>
      </c>
      <c r="FR12" s="311">
        <v>163172.76</v>
      </c>
      <c r="FS12" s="311">
        <v>286125.39</v>
      </c>
      <c r="FT12" s="311">
        <v>0</v>
      </c>
      <c r="FU12" s="311">
        <v>0</v>
      </c>
      <c r="FV12" s="311">
        <v>286125.39</v>
      </c>
      <c r="FW12" s="311">
        <v>417437.88</v>
      </c>
      <c r="FX12" s="311">
        <v>0</v>
      </c>
      <c r="FY12" s="311">
        <v>417437.88</v>
      </c>
      <c r="FZ12" s="311">
        <v>184697.15</v>
      </c>
      <c r="GA12" s="311">
        <v>21395.200000000001</v>
      </c>
      <c r="GB12" s="311">
        <v>1072828.3799999999</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748"/>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7" t="s">
        <v>145</v>
      </c>
      <c r="C14" s="124" t="s">
        <v>399</v>
      </c>
      <c r="D14" s="98" t="s">
        <v>67</v>
      </c>
      <c r="E14" s="126">
        <v>0</v>
      </c>
      <c r="F14" s="120"/>
      <c r="G14" s="133">
        <v>1.8930833333333331E-2</v>
      </c>
      <c r="H14" s="120"/>
      <c r="I14" s="126">
        <v>0.22917500813293956</v>
      </c>
      <c r="J14" s="120"/>
      <c r="K14" s="126">
        <v>0.54401820871268158</v>
      </c>
      <c r="L14" s="111"/>
      <c r="M14" s="151" t="s">
        <v>156</v>
      </c>
      <c r="N14" s="153">
        <v>0</v>
      </c>
      <c r="O14" s="153">
        <v>0</v>
      </c>
      <c r="P14" s="153">
        <v>0</v>
      </c>
      <c r="Q14" s="153">
        <v>0</v>
      </c>
      <c r="R14" s="153">
        <v>0</v>
      </c>
      <c r="S14" s="153">
        <v>0</v>
      </c>
      <c r="T14" s="153">
        <v>0</v>
      </c>
      <c r="U14" s="153">
        <v>0</v>
      </c>
      <c r="V14" s="153">
        <v>0</v>
      </c>
      <c r="W14" s="153">
        <v>2</v>
      </c>
      <c r="X14" s="153">
        <v>2</v>
      </c>
      <c r="Y14" s="153">
        <v>4</v>
      </c>
      <c r="Z14" s="152">
        <v>3</v>
      </c>
      <c r="AA14" s="152">
        <v>0</v>
      </c>
      <c r="AB14" s="152">
        <v>0</v>
      </c>
      <c r="AC14" s="152">
        <v>0</v>
      </c>
      <c r="AD14" s="152">
        <v>0</v>
      </c>
      <c r="AE14" s="152">
        <v>0</v>
      </c>
      <c r="AF14" s="152">
        <v>0</v>
      </c>
      <c r="AG14" s="152">
        <v>0</v>
      </c>
      <c r="AH14" s="152">
        <v>0</v>
      </c>
      <c r="AI14" s="152">
        <v>0</v>
      </c>
      <c r="AJ14" s="152">
        <v>0</v>
      </c>
      <c r="AK14" s="152">
        <v>0</v>
      </c>
      <c r="AL14" s="128">
        <v>0</v>
      </c>
      <c r="AM14" s="153">
        <v>0</v>
      </c>
      <c r="AN14" s="128">
        <v>7</v>
      </c>
      <c r="AO14" s="627"/>
      <c r="AP14" s="125">
        <v>0</v>
      </c>
      <c r="AQ14" s="125">
        <v>8.95563163463493E-3</v>
      </c>
      <c r="AR14" s="153">
        <v>0</v>
      </c>
      <c r="AS14" s="153">
        <v>0</v>
      </c>
      <c r="AT14" s="153">
        <v>0</v>
      </c>
      <c r="AU14" s="153">
        <v>0</v>
      </c>
      <c r="AV14" s="153">
        <v>0</v>
      </c>
      <c r="AW14" s="153">
        <v>0</v>
      </c>
      <c r="AX14" s="153">
        <v>0</v>
      </c>
      <c r="AY14" s="153">
        <v>0</v>
      </c>
      <c r="AZ14" s="153">
        <v>0</v>
      </c>
      <c r="BA14" s="153">
        <v>130667.33933710936</v>
      </c>
      <c r="BB14" s="128">
        <v>0</v>
      </c>
      <c r="BC14" s="152">
        <v>130667.33933710936</v>
      </c>
      <c r="BD14" s="749">
        <v>0</v>
      </c>
      <c r="BE14" s="153">
        <v>0</v>
      </c>
      <c r="BF14" s="153">
        <v>0</v>
      </c>
      <c r="BG14" s="153">
        <v>0</v>
      </c>
      <c r="BH14" s="153">
        <v>0</v>
      </c>
      <c r="BI14" s="153">
        <v>0</v>
      </c>
      <c r="BJ14" s="153">
        <v>0</v>
      </c>
      <c r="BK14" s="153">
        <v>0</v>
      </c>
      <c r="BL14" s="153">
        <v>0</v>
      </c>
      <c r="BM14" s="153">
        <v>0</v>
      </c>
      <c r="BN14" s="153">
        <v>0</v>
      </c>
      <c r="BO14" s="153">
        <v>0</v>
      </c>
      <c r="BP14" s="153">
        <v>0</v>
      </c>
      <c r="BQ14" s="153">
        <v>0</v>
      </c>
      <c r="BR14" s="129">
        <v>130667.33933710936</v>
      </c>
      <c r="BS14" s="628"/>
      <c r="BT14" s="125">
        <v>0</v>
      </c>
      <c r="BU14" s="125">
        <v>9.416950145604024E-3</v>
      </c>
      <c r="BV14" s="153">
        <v>0</v>
      </c>
      <c r="BW14" s="153">
        <v>0</v>
      </c>
      <c r="BX14" s="153">
        <v>0</v>
      </c>
      <c r="BY14" s="153">
        <v>0</v>
      </c>
      <c r="BZ14" s="153">
        <v>0</v>
      </c>
      <c r="CA14" s="153">
        <v>0</v>
      </c>
      <c r="CB14" s="153">
        <v>0</v>
      </c>
      <c r="CC14" s="153">
        <v>0</v>
      </c>
      <c r="CD14" s="153">
        <v>0</v>
      </c>
      <c r="CE14" s="153">
        <v>130667.33933710936</v>
      </c>
      <c r="CF14" s="153">
        <v>0</v>
      </c>
      <c r="CG14" s="153">
        <v>130667.33933710936</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130667.33933710936</v>
      </c>
      <c r="CW14" s="629"/>
      <c r="CX14" s="130">
        <v>5327.27</v>
      </c>
      <c r="CY14" s="130">
        <v>0</v>
      </c>
      <c r="CZ14" s="130">
        <v>0</v>
      </c>
      <c r="DA14" s="130">
        <v>0</v>
      </c>
      <c r="DB14" s="130">
        <v>0</v>
      </c>
      <c r="DC14" s="130">
        <v>0</v>
      </c>
      <c r="DD14" s="130">
        <v>0</v>
      </c>
      <c r="DE14" s="130">
        <v>0</v>
      </c>
      <c r="DF14" s="130">
        <v>0</v>
      </c>
      <c r="DG14" s="130">
        <v>0</v>
      </c>
      <c r="DH14" s="130">
        <v>0</v>
      </c>
      <c r="DI14" s="130">
        <v>0</v>
      </c>
      <c r="DJ14" s="130">
        <v>0</v>
      </c>
      <c r="DK14" s="130">
        <v>0</v>
      </c>
      <c r="DL14" s="119"/>
      <c r="DM14" s="130">
        <v>6000</v>
      </c>
      <c r="DN14" s="130">
        <v>68.16</v>
      </c>
      <c r="DO14" s="130">
        <v>0</v>
      </c>
      <c r="DP14" s="130">
        <v>159.01</v>
      </c>
      <c r="DQ14" s="130">
        <v>0</v>
      </c>
      <c r="DR14" s="130">
        <v>0</v>
      </c>
      <c r="DS14" s="130">
        <v>0</v>
      </c>
      <c r="DT14" s="130">
        <v>0</v>
      </c>
      <c r="DU14" s="130">
        <v>0</v>
      </c>
      <c r="DV14" s="130">
        <v>0</v>
      </c>
      <c r="DW14" s="130">
        <v>0</v>
      </c>
      <c r="DX14" s="130">
        <v>0</v>
      </c>
      <c r="DY14" s="130">
        <v>0</v>
      </c>
      <c r="DZ14" s="130">
        <v>227.17</v>
      </c>
      <c r="EA14" s="119"/>
      <c r="EB14" s="130">
        <v>12000</v>
      </c>
      <c r="EC14" s="130">
        <v>227.17</v>
      </c>
      <c r="ED14" s="630"/>
      <c r="EE14" s="130">
        <v>27968.17</v>
      </c>
      <c r="EF14" s="130">
        <v>0</v>
      </c>
      <c r="EG14" s="130">
        <v>0</v>
      </c>
      <c r="EH14" s="130">
        <v>0</v>
      </c>
      <c r="EI14" s="130">
        <v>0</v>
      </c>
      <c r="EJ14" s="130">
        <v>0</v>
      </c>
      <c r="EK14" s="130">
        <v>0</v>
      </c>
      <c r="EL14" s="130">
        <v>0</v>
      </c>
      <c r="EM14" s="130">
        <v>0</v>
      </c>
      <c r="EN14" s="130">
        <v>0</v>
      </c>
      <c r="EO14" s="130">
        <v>0</v>
      </c>
      <c r="EP14" s="130">
        <v>0</v>
      </c>
      <c r="EQ14" s="130">
        <v>0</v>
      </c>
      <c r="ER14" s="130">
        <v>19100</v>
      </c>
      <c r="ES14" s="130">
        <v>0</v>
      </c>
      <c r="ET14" s="130">
        <v>19100</v>
      </c>
      <c r="EU14" s="119"/>
      <c r="EV14" s="130">
        <v>33000</v>
      </c>
      <c r="EW14" s="130">
        <v>0</v>
      </c>
      <c r="EX14" s="130">
        <v>0</v>
      </c>
      <c r="EY14" s="130">
        <v>0</v>
      </c>
      <c r="EZ14" s="130">
        <v>0</v>
      </c>
      <c r="FA14" s="130">
        <v>0</v>
      </c>
      <c r="FB14" s="130">
        <v>3075.28</v>
      </c>
      <c r="FC14" s="130">
        <v>0</v>
      </c>
      <c r="FD14" s="130">
        <v>0</v>
      </c>
      <c r="FE14" s="130">
        <v>3075.28</v>
      </c>
      <c r="FF14" s="130">
        <v>2573.08</v>
      </c>
      <c r="FG14" s="130">
        <v>0</v>
      </c>
      <c r="FH14" s="130">
        <v>2573.08</v>
      </c>
      <c r="FI14" s="130">
        <v>1136.8</v>
      </c>
      <c r="FJ14" s="130">
        <v>227.17</v>
      </c>
      <c r="FK14" s="130">
        <v>7012.33</v>
      </c>
      <c r="FL14" s="119"/>
      <c r="FM14" s="130">
        <v>47999</v>
      </c>
      <c r="FN14" s="130">
        <v>0</v>
      </c>
      <c r="FO14" s="130">
        <v>0</v>
      </c>
      <c r="FP14" s="130">
        <v>0</v>
      </c>
      <c r="FQ14" s="130">
        <v>0</v>
      </c>
      <c r="FR14" s="130">
        <v>0</v>
      </c>
      <c r="FS14" s="130">
        <v>3075.28</v>
      </c>
      <c r="FT14" s="130">
        <v>0</v>
      </c>
      <c r="FU14" s="130">
        <v>0</v>
      </c>
      <c r="FV14" s="130">
        <v>3075.28</v>
      </c>
      <c r="FW14" s="130">
        <v>2573.08</v>
      </c>
      <c r="FX14" s="130">
        <v>0</v>
      </c>
      <c r="FY14" s="130">
        <v>2573.08</v>
      </c>
      <c r="FZ14" s="130">
        <v>20236.8</v>
      </c>
      <c r="GA14" s="130">
        <v>227.17</v>
      </c>
      <c r="GB14" s="130">
        <v>26112.33</v>
      </c>
      <c r="GC14" s="631"/>
      <c r="GD14" s="111"/>
      <c r="GE14" s="495"/>
      <c r="GF14" s="496"/>
      <c r="GG14" s="497"/>
      <c r="GH14" s="632"/>
      <c r="GI14" s="111"/>
      <c r="GJ14" s="495"/>
      <c r="GK14" s="496"/>
      <c r="GL14" s="497"/>
      <c r="GM14" s="633"/>
      <c r="GO14" s="376"/>
      <c r="GP14" s="376"/>
    </row>
    <row r="15" spans="1:198" ht="18" customHeight="1">
      <c r="A15" s="123"/>
      <c r="B15" s="768"/>
      <c r="C15" s="154" t="s">
        <v>400</v>
      </c>
      <c r="D15" s="98" t="s">
        <v>67</v>
      </c>
      <c r="E15" s="133">
        <v>6.4443929681000975E-2</v>
      </c>
      <c r="F15" s="120"/>
      <c r="G15" s="133">
        <v>0.44680550790067725</v>
      </c>
      <c r="H15" s="120"/>
      <c r="I15" s="133">
        <v>0.55812297229639651</v>
      </c>
      <c r="J15" s="120"/>
      <c r="K15" s="133">
        <v>0.59502902881023767</v>
      </c>
      <c r="L15" s="111"/>
      <c r="M15" s="155" t="s">
        <v>154</v>
      </c>
      <c r="N15" s="156">
        <v>0</v>
      </c>
      <c r="O15" s="156">
        <v>7</v>
      </c>
      <c r="P15" s="156">
        <v>2</v>
      </c>
      <c r="Q15" s="156">
        <v>2</v>
      </c>
      <c r="R15" s="156">
        <v>11</v>
      </c>
      <c r="S15" s="156">
        <v>22</v>
      </c>
      <c r="T15" s="156">
        <v>31</v>
      </c>
      <c r="U15" s="156">
        <v>7</v>
      </c>
      <c r="V15" s="156">
        <v>60</v>
      </c>
      <c r="W15" s="156">
        <v>21</v>
      </c>
      <c r="X15" s="156">
        <v>15</v>
      </c>
      <c r="Y15" s="156">
        <v>36</v>
      </c>
      <c r="Z15" s="158">
        <v>41</v>
      </c>
      <c r="AA15" s="138">
        <v>6</v>
      </c>
      <c r="AB15" s="138">
        <v>1</v>
      </c>
      <c r="AC15" s="138">
        <v>4</v>
      </c>
      <c r="AD15" s="138">
        <v>0</v>
      </c>
      <c r="AE15" s="138">
        <v>0</v>
      </c>
      <c r="AF15" s="138">
        <v>0</v>
      </c>
      <c r="AG15" s="138">
        <v>0</v>
      </c>
      <c r="AH15" s="138">
        <v>0</v>
      </c>
      <c r="AI15" s="138">
        <v>0</v>
      </c>
      <c r="AJ15" s="138">
        <v>0</v>
      </c>
      <c r="AK15" s="138">
        <v>0</v>
      </c>
      <c r="AL15" s="135">
        <v>0</v>
      </c>
      <c r="AM15" s="156">
        <v>11</v>
      </c>
      <c r="AN15" s="135">
        <v>159</v>
      </c>
      <c r="AO15" s="627"/>
      <c r="AP15" s="132">
        <v>0.82866081486884169</v>
      </c>
      <c r="AQ15" s="132">
        <v>0.31660473572168157</v>
      </c>
      <c r="AR15" s="156">
        <v>0</v>
      </c>
      <c r="AS15" s="156">
        <v>30385.82286457263</v>
      </c>
      <c r="AT15" s="156">
        <v>-1610.9224870082494</v>
      </c>
      <c r="AU15" s="156">
        <v>27286.695913313863</v>
      </c>
      <c r="AV15" s="156">
        <v>56061.596290878239</v>
      </c>
      <c r="AW15" s="156">
        <v>1756834.1769906827</v>
      </c>
      <c r="AX15" s="156">
        <v>707548.58714907884</v>
      </c>
      <c r="AY15" s="156">
        <v>4293.2137180378795</v>
      </c>
      <c r="AZ15" s="156">
        <v>2468675.9778577997</v>
      </c>
      <c r="BA15" s="156">
        <v>1001879.2573788804</v>
      </c>
      <c r="BB15" s="183">
        <v>101699.69656703142</v>
      </c>
      <c r="BC15" s="158">
        <v>1103578.9539459117</v>
      </c>
      <c r="BD15" s="750">
        <v>883621.04895783775</v>
      </c>
      <c r="BE15" s="156">
        <v>82728.617793786791</v>
      </c>
      <c r="BF15" s="156">
        <v>17528.195267395437</v>
      </c>
      <c r="BG15" s="156">
        <v>7233.9345494119534</v>
      </c>
      <c r="BH15" s="156">
        <v>0</v>
      </c>
      <c r="BI15" s="156">
        <v>0</v>
      </c>
      <c r="BJ15" s="156">
        <v>0</v>
      </c>
      <c r="BK15" s="156">
        <v>0</v>
      </c>
      <c r="BL15" s="156">
        <v>0</v>
      </c>
      <c r="BM15" s="156">
        <v>0</v>
      </c>
      <c r="BN15" s="156">
        <v>0</v>
      </c>
      <c r="BO15" s="156">
        <v>0</v>
      </c>
      <c r="BP15" s="156">
        <v>0</v>
      </c>
      <c r="BQ15" s="156">
        <v>107490.74761059418</v>
      </c>
      <c r="BR15" s="136">
        <v>4619428.3246630216</v>
      </c>
      <c r="BS15" s="628"/>
      <c r="BT15" s="132">
        <v>0.84348328412272078</v>
      </c>
      <c r="BU15" s="132">
        <v>0.33944684492375343</v>
      </c>
      <c r="BV15" s="156">
        <v>0</v>
      </c>
      <c r="BW15" s="156">
        <v>30385.82286457263</v>
      </c>
      <c r="BX15" s="156">
        <v>-1443.192173552118</v>
      </c>
      <c r="BY15" s="156">
        <v>27151.034828869979</v>
      </c>
      <c r="BZ15" s="156">
        <v>56093.665519890492</v>
      </c>
      <c r="CA15" s="156">
        <v>1731838.3678378579</v>
      </c>
      <c r="CB15" s="156">
        <v>750801.88026199106</v>
      </c>
      <c r="CC15" s="156">
        <v>4271.9833291148816</v>
      </c>
      <c r="CD15" s="156">
        <v>2486912.2314289641</v>
      </c>
      <c r="CE15" s="156">
        <v>1079138.0471439371</v>
      </c>
      <c r="CF15" s="183">
        <v>101196.78097668999</v>
      </c>
      <c r="CG15" s="158">
        <v>1180334.828120627</v>
      </c>
      <c r="CH15" s="156">
        <v>879251.45085208688</v>
      </c>
      <c r="CI15" s="156">
        <v>82728.617793786791</v>
      </c>
      <c r="CJ15" s="156">
        <v>17528.195267395437</v>
      </c>
      <c r="CK15" s="156">
        <v>7233.9345494119534</v>
      </c>
      <c r="CL15" s="156">
        <v>0</v>
      </c>
      <c r="CM15" s="156">
        <v>0</v>
      </c>
      <c r="CN15" s="156">
        <v>0</v>
      </c>
      <c r="CO15" s="156">
        <v>0</v>
      </c>
      <c r="CP15" s="156">
        <v>0</v>
      </c>
      <c r="CQ15" s="156">
        <v>0</v>
      </c>
      <c r="CR15" s="156">
        <v>0</v>
      </c>
      <c r="CS15" s="156">
        <v>0</v>
      </c>
      <c r="CT15" s="156">
        <v>0</v>
      </c>
      <c r="CU15" s="156">
        <v>107490.74761059418</v>
      </c>
      <c r="CV15" s="136">
        <v>4710082.9235321628</v>
      </c>
      <c r="CW15" s="629"/>
      <c r="CX15" s="137">
        <v>402674.86</v>
      </c>
      <c r="CY15" s="137">
        <v>8927.7999999999993</v>
      </c>
      <c r="CZ15" s="137">
        <v>0</v>
      </c>
      <c r="DA15" s="137">
        <v>63678.5</v>
      </c>
      <c r="DB15" s="137">
        <v>0</v>
      </c>
      <c r="DC15" s="137">
        <v>0</v>
      </c>
      <c r="DD15" s="137">
        <v>0</v>
      </c>
      <c r="DE15" s="137">
        <v>0</v>
      </c>
      <c r="DF15" s="137">
        <v>0</v>
      </c>
      <c r="DG15" s="137">
        <v>0</v>
      </c>
      <c r="DH15" s="137">
        <v>0</v>
      </c>
      <c r="DI15" s="137">
        <v>0</v>
      </c>
      <c r="DJ15" s="137">
        <v>0</v>
      </c>
      <c r="DK15" s="137">
        <v>72606.3</v>
      </c>
      <c r="DL15" s="119"/>
      <c r="DM15" s="137">
        <v>168520.5</v>
      </c>
      <c r="DN15" s="137">
        <v>10702.13</v>
      </c>
      <c r="DO15" s="137">
        <v>0</v>
      </c>
      <c r="DP15" s="137">
        <v>114626.41</v>
      </c>
      <c r="DQ15" s="137">
        <v>0</v>
      </c>
      <c r="DR15" s="137">
        <v>0</v>
      </c>
      <c r="DS15" s="137">
        <v>0</v>
      </c>
      <c r="DT15" s="137">
        <v>0</v>
      </c>
      <c r="DU15" s="137">
        <v>0</v>
      </c>
      <c r="DV15" s="137">
        <v>0</v>
      </c>
      <c r="DW15" s="137">
        <v>0</v>
      </c>
      <c r="DX15" s="137">
        <v>0</v>
      </c>
      <c r="DY15" s="137">
        <v>0</v>
      </c>
      <c r="DZ15" s="137">
        <v>125328.54</v>
      </c>
      <c r="EA15" s="119"/>
      <c r="EB15" s="137">
        <v>443000</v>
      </c>
      <c r="EC15" s="137">
        <v>197934.84</v>
      </c>
      <c r="ED15" s="630"/>
      <c r="EE15" s="137">
        <v>2124219.0299999998</v>
      </c>
      <c r="EF15" s="137">
        <v>0</v>
      </c>
      <c r="EG15" s="137">
        <v>0</v>
      </c>
      <c r="EH15" s="137">
        <v>0</v>
      </c>
      <c r="EI15" s="137">
        <v>0</v>
      </c>
      <c r="EJ15" s="137">
        <v>0</v>
      </c>
      <c r="EK15" s="137">
        <v>55178.45</v>
      </c>
      <c r="EL15" s="137">
        <v>0</v>
      </c>
      <c r="EM15" s="137">
        <v>0</v>
      </c>
      <c r="EN15" s="137">
        <v>55178.45</v>
      </c>
      <c r="EO15" s="137">
        <v>405271.42</v>
      </c>
      <c r="EP15" s="137">
        <v>0</v>
      </c>
      <c r="EQ15" s="137">
        <v>405271.42</v>
      </c>
      <c r="ER15" s="137">
        <v>203032.02</v>
      </c>
      <c r="ES15" s="137">
        <v>72606.3</v>
      </c>
      <c r="ET15" s="137">
        <v>736088.19</v>
      </c>
      <c r="EU15" s="119"/>
      <c r="EV15" s="137">
        <v>849749.5</v>
      </c>
      <c r="EW15" s="137">
        <v>0</v>
      </c>
      <c r="EX15" s="137">
        <v>0</v>
      </c>
      <c r="EY15" s="137">
        <v>0</v>
      </c>
      <c r="EZ15" s="137">
        <v>0</v>
      </c>
      <c r="FA15" s="137">
        <v>0</v>
      </c>
      <c r="FB15" s="137">
        <v>184993.87</v>
      </c>
      <c r="FC15" s="137">
        <v>0</v>
      </c>
      <c r="FD15" s="137">
        <v>0</v>
      </c>
      <c r="FE15" s="137">
        <v>184993.87</v>
      </c>
      <c r="FF15" s="137">
        <v>177892.94</v>
      </c>
      <c r="FG15" s="137">
        <v>0</v>
      </c>
      <c r="FH15" s="137">
        <v>177892.94</v>
      </c>
      <c r="FI15" s="137">
        <v>122895.14</v>
      </c>
      <c r="FJ15" s="137">
        <v>125328.54</v>
      </c>
      <c r="FK15" s="137">
        <v>611110.49</v>
      </c>
      <c r="FL15" s="119"/>
      <c r="FM15" s="137">
        <v>2264089</v>
      </c>
      <c r="FN15" s="137">
        <v>0</v>
      </c>
      <c r="FO15" s="137">
        <v>0</v>
      </c>
      <c r="FP15" s="137">
        <v>0</v>
      </c>
      <c r="FQ15" s="137">
        <v>0</v>
      </c>
      <c r="FR15" s="137">
        <v>0</v>
      </c>
      <c r="FS15" s="137">
        <v>240172.32</v>
      </c>
      <c r="FT15" s="137">
        <v>0</v>
      </c>
      <c r="FU15" s="137">
        <v>0</v>
      </c>
      <c r="FV15" s="137">
        <v>240172.32</v>
      </c>
      <c r="FW15" s="137">
        <v>583164.36</v>
      </c>
      <c r="FX15" s="137">
        <v>0</v>
      </c>
      <c r="FY15" s="137">
        <v>583164.36</v>
      </c>
      <c r="FZ15" s="137">
        <v>325927.15999999997</v>
      </c>
      <c r="GA15" s="137">
        <v>197934.84</v>
      </c>
      <c r="GB15" s="137">
        <v>1347198.68</v>
      </c>
      <c r="GC15" s="631"/>
      <c r="GD15" s="111"/>
      <c r="GE15" s="498"/>
      <c r="GF15" s="499"/>
      <c r="GG15" s="500"/>
      <c r="GH15" s="632"/>
      <c r="GI15" s="111"/>
      <c r="GJ15" s="498"/>
      <c r="GK15" s="499"/>
      <c r="GL15" s="500"/>
      <c r="GM15" s="633"/>
      <c r="GO15" s="376"/>
      <c r="GP15" s="376"/>
    </row>
    <row r="16" spans="1:198" ht="18" customHeight="1">
      <c r="A16" s="123"/>
      <c r="B16" s="768"/>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750">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68"/>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750">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68"/>
      <c r="C18" s="154" t="s">
        <v>401</v>
      </c>
      <c r="D18" s="98" t="s">
        <v>67</v>
      </c>
      <c r="E18" s="133">
        <v>2.9907367758051983E-2</v>
      </c>
      <c r="F18" s="120"/>
      <c r="G18" s="133">
        <v>2.8720791366906473E-2</v>
      </c>
      <c r="H18" s="120"/>
      <c r="I18" s="133">
        <v>7.615182304717108E-2</v>
      </c>
      <c r="J18" s="120"/>
      <c r="K18" s="133">
        <v>0.12542422574626866</v>
      </c>
      <c r="L18" s="111"/>
      <c r="M18" s="155" t="s">
        <v>154</v>
      </c>
      <c r="N18" s="156">
        <v>0</v>
      </c>
      <c r="O18" s="156">
        <v>0</v>
      </c>
      <c r="P18" s="156">
        <v>0</v>
      </c>
      <c r="Q18" s="156">
        <v>0</v>
      </c>
      <c r="R18" s="156">
        <v>0</v>
      </c>
      <c r="S18" s="156">
        <v>0</v>
      </c>
      <c r="T18" s="156">
        <v>0</v>
      </c>
      <c r="U18" s="156">
        <v>0</v>
      </c>
      <c r="V18" s="156">
        <v>0</v>
      </c>
      <c r="W18" s="156">
        <v>0</v>
      </c>
      <c r="X18" s="156">
        <v>0</v>
      </c>
      <c r="Y18" s="156">
        <v>0</v>
      </c>
      <c r="Z18" s="158">
        <v>68</v>
      </c>
      <c r="AA18" s="138">
        <v>0</v>
      </c>
      <c r="AB18" s="138">
        <v>0</v>
      </c>
      <c r="AC18" s="138">
        <v>3</v>
      </c>
      <c r="AD18" s="138">
        <v>0</v>
      </c>
      <c r="AE18" s="138">
        <v>0</v>
      </c>
      <c r="AF18" s="138">
        <v>0</v>
      </c>
      <c r="AG18" s="138">
        <v>0</v>
      </c>
      <c r="AH18" s="138">
        <v>0</v>
      </c>
      <c r="AI18" s="138">
        <v>0</v>
      </c>
      <c r="AJ18" s="138">
        <v>0</v>
      </c>
      <c r="AK18" s="138">
        <v>0</v>
      </c>
      <c r="AL18" s="135">
        <v>0</v>
      </c>
      <c r="AM18" s="156">
        <v>3</v>
      </c>
      <c r="AN18" s="135">
        <v>71</v>
      </c>
      <c r="AO18" s="627"/>
      <c r="AP18" s="132">
        <v>0.14705540606309289</v>
      </c>
      <c r="AQ18" s="132">
        <v>1.7751546408533079E-2</v>
      </c>
      <c r="AR18" s="156">
        <v>0</v>
      </c>
      <c r="AS18" s="156">
        <v>0</v>
      </c>
      <c r="AT18" s="156">
        <v>0</v>
      </c>
      <c r="AU18" s="156">
        <v>0</v>
      </c>
      <c r="AV18" s="156">
        <v>0</v>
      </c>
      <c r="AW18" s="156">
        <v>0</v>
      </c>
      <c r="AX18" s="156">
        <v>0</v>
      </c>
      <c r="AY18" s="156">
        <v>0</v>
      </c>
      <c r="AZ18" s="156">
        <v>0</v>
      </c>
      <c r="BA18" s="156">
        <v>0</v>
      </c>
      <c r="BB18" s="183">
        <v>0</v>
      </c>
      <c r="BC18" s="158">
        <v>0</v>
      </c>
      <c r="BD18" s="750">
        <v>239928.85508726715</v>
      </c>
      <c r="BE18" s="156">
        <v>0</v>
      </c>
      <c r="BF18" s="156">
        <v>0</v>
      </c>
      <c r="BG18" s="156">
        <v>19075.471235360954</v>
      </c>
      <c r="BH18" s="156">
        <v>0</v>
      </c>
      <c r="BI18" s="156">
        <v>0</v>
      </c>
      <c r="BJ18" s="156">
        <v>0</v>
      </c>
      <c r="BK18" s="156">
        <v>0</v>
      </c>
      <c r="BL18" s="156">
        <v>0</v>
      </c>
      <c r="BM18" s="156">
        <v>0</v>
      </c>
      <c r="BN18" s="156">
        <v>0</v>
      </c>
      <c r="BO18" s="156">
        <v>0</v>
      </c>
      <c r="BP18" s="156">
        <v>0</v>
      </c>
      <c r="BQ18" s="156">
        <v>19075.471235360954</v>
      </c>
      <c r="BR18" s="136">
        <v>259004.3263226281</v>
      </c>
      <c r="BS18" s="628"/>
      <c r="BT18" s="132">
        <v>0.13179856660352074</v>
      </c>
      <c r="BU18" s="132">
        <v>1.2328510752599199E-2</v>
      </c>
      <c r="BV18" s="156">
        <v>0</v>
      </c>
      <c r="BW18" s="156">
        <v>0</v>
      </c>
      <c r="BX18" s="156">
        <v>0</v>
      </c>
      <c r="BY18" s="156">
        <v>0</v>
      </c>
      <c r="BZ18" s="156">
        <v>0</v>
      </c>
      <c r="CA18" s="156">
        <v>0</v>
      </c>
      <c r="CB18" s="156">
        <v>0</v>
      </c>
      <c r="CC18" s="156">
        <v>0</v>
      </c>
      <c r="CD18" s="156">
        <v>0</v>
      </c>
      <c r="CE18" s="156">
        <v>0</v>
      </c>
      <c r="CF18" s="183">
        <v>0</v>
      </c>
      <c r="CG18" s="158">
        <v>0</v>
      </c>
      <c r="CH18" s="156">
        <v>154271.47756024313</v>
      </c>
      <c r="CI18" s="156">
        <v>0</v>
      </c>
      <c r="CJ18" s="156">
        <v>0</v>
      </c>
      <c r="CK18" s="156">
        <v>16795.977732921994</v>
      </c>
      <c r="CL18" s="156">
        <v>0</v>
      </c>
      <c r="CM18" s="156">
        <v>0</v>
      </c>
      <c r="CN18" s="156">
        <v>0</v>
      </c>
      <c r="CO18" s="156">
        <v>0</v>
      </c>
      <c r="CP18" s="156">
        <v>0</v>
      </c>
      <c r="CQ18" s="156">
        <v>0</v>
      </c>
      <c r="CR18" s="156">
        <v>0</v>
      </c>
      <c r="CS18" s="156">
        <v>0</v>
      </c>
      <c r="CT18" s="156">
        <v>0</v>
      </c>
      <c r="CU18" s="156">
        <v>16795.977732921994</v>
      </c>
      <c r="CV18" s="136">
        <v>171067.45529316511</v>
      </c>
      <c r="CW18" s="629"/>
      <c r="CX18" s="137">
        <v>0</v>
      </c>
      <c r="CY18" s="137">
        <v>0</v>
      </c>
      <c r="CZ18" s="137">
        <v>0</v>
      </c>
      <c r="DA18" s="137">
        <v>5286.98</v>
      </c>
      <c r="DB18" s="137">
        <v>0</v>
      </c>
      <c r="DC18" s="137">
        <v>0</v>
      </c>
      <c r="DD18" s="137">
        <v>0</v>
      </c>
      <c r="DE18" s="137">
        <v>0</v>
      </c>
      <c r="DF18" s="137">
        <v>0</v>
      </c>
      <c r="DG18" s="137">
        <v>0</v>
      </c>
      <c r="DH18" s="137">
        <v>0</v>
      </c>
      <c r="DI18" s="137">
        <v>0</v>
      </c>
      <c r="DJ18" s="137">
        <v>0</v>
      </c>
      <c r="DK18" s="137">
        <v>5286.98</v>
      </c>
      <c r="DL18" s="119"/>
      <c r="DM18" s="137">
        <v>0</v>
      </c>
      <c r="DN18" s="137">
        <v>795.06</v>
      </c>
      <c r="DO18" s="137">
        <v>0</v>
      </c>
      <c r="DP18" s="137">
        <v>1902.34</v>
      </c>
      <c r="DQ18" s="137">
        <v>0</v>
      </c>
      <c r="DR18" s="137">
        <v>0</v>
      </c>
      <c r="DS18" s="137">
        <v>0</v>
      </c>
      <c r="DT18" s="137">
        <v>0</v>
      </c>
      <c r="DU18" s="137">
        <v>0</v>
      </c>
      <c r="DV18" s="137">
        <v>0</v>
      </c>
      <c r="DW18" s="137">
        <v>0</v>
      </c>
      <c r="DX18" s="137">
        <v>0</v>
      </c>
      <c r="DY18" s="137">
        <v>0</v>
      </c>
      <c r="DZ18" s="137">
        <v>2697.4</v>
      </c>
      <c r="EA18" s="119"/>
      <c r="EB18" s="137">
        <v>278000</v>
      </c>
      <c r="EC18" s="137">
        <v>7984.38</v>
      </c>
      <c r="ED18" s="630"/>
      <c r="EE18" s="137">
        <v>0.05</v>
      </c>
      <c r="EF18" s="137">
        <v>0</v>
      </c>
      <c r="EG18" s="137">
        <v>0</v>
      </c>
      <c r="EH18" s="137">
        <v>0</v>
      </c>
      <c r="EI18" s="137">
        <v>0</v>
      </c>
      <c r="EJ18" s="137">
        <v>0</v>
      </c>
      <c r="EK18" s="137">
        <v>0</v>
      </c>
      <c r="EL18" s="137">
        <v>0</v>
      </c>
      <c r="EM18" s="137">
        <v>0</v>
      </c>
      <c r="EN18" s="137">
        <v>0</v>
      </c>
      <c r="EO18" s="137">
        <v>0</v>
      </c>
      <c r="EP18" s="137">
        <v>0</v>
      </c>
      <c r="EQ18" s="137">
        <v>0</v>
      </c>
      <c r="ER18" s="137">
        <v>100811</v>
      </c>
      <c r="ES18" s="137">
        <v>5286.98</v>
      </c>
      <c r="ET18" s="137">
        <v>106097.98</v>
      </c>
      <c r="EU18" s="119"/>
      <c r="EV18" s="137">
        <v>0</v>
      </c>
      <c r="EW18" s="137">
        <v>0</v>
      </c>
      <c r="EX18" s="137">
        <v>0</v>
      </c>
      <c r="EY18" s="137">
        <v>0</v>
      </c>
      <c r="EZ18" s="137">
        <v>0</v>
      </c>
      <c r="FA18" s="137">
        <v>0</v>
      </c>
      <c r="FB18" s="137">
        <v>0</v>
      </c>
      <c r="FC18" s="137">
        <v>0</v>
      </c>
      <c r="FD18" s="137">
        <v>0</v>
      </c>
      <c r="FE18" s="137">
        <v>0</v>
      </c>
      <c r="FF18" s="137">
        <v>0</v>
      </c>
      <c r="FG18" s="137">
        <v>0</v>
      </c>
      <c r="FH18" s="137">
        <v>0</v>
      </c>
      <c r="FI18" s="137">
        <v>25659.39</v>
      </c>
      <c r="FJ18" s="137">
        <v>2697.4</v>
      </c>
      <c r="FK18" s="137">
        <v>28356.79</v>
      </c>
      <c r="FL18" s="119"/>
      <c r="FM18" s="137">
        <v>1072000</v>
      </c>
      <c r="FN18" s="137">
        <v>0</v>
      </c>
      <c r="FO18" s="137">
        <v>0</v>
      </c>
      <c r="FP18" s="137">
        <v>0</v>
      </c>
      <c r="FQ18" s="137">
        <v>0</v>
      </c>
      <c r="FR18" s="137">
        <v>0</v>
      </c>
      <c r="FS18" s="137">
        <v>0</v>
      </c>
      <c r="FT18" s="137">
        <v>0</v>
      </c>
      <c r="FU18" s="137">
        <v>0</v>
      </c>
      <c r="FV18" s="137">
        <v>0</v>
      </c>
      <c r="FW18" s="137">
        <v>0</v>
      </c>
      <c r="FX18" s="137">
        <v>0</v>
      </c>
      <c r="FY18" s="137">
        <v>0</v>
      </c>
      <c r="FZ18" s="137">
        <v>126470.39</v>
      </c>
      <c r="GA18" s="137">
        <v>7984.38</v>
      </c>
      <c r="GB18" s="137">
        <v>134454.76999999999</v>
      </c>
      <c r="GC18" s="631"/>
      <c r="GD18" s="111"/>
      <c r="GE18" s="498"/>
      <c r="GF18" s="499"/>
      <c r="GG18" s="500"/>
      <c r="GH18" s="632"/>
      <c r="GI18" s="111"/>
      <c r="GJ18" s="498"/>
      <c r="GK18" s="499"/>
      <c r="GL18" s="500"/>
      <c r="GM18" s="633"/>
      <c r="GO18" s="376"/>
      <c r="GP18" s="376"/>
    </row>
    <row r="19" spans="1:198" ht="18" customHeight="1">
      <c r="A19" s="123"/>
      <c r="B19" s="768"/>
      <c r="C19" s="154" t="s">
        <v>1073</v>
      </c>
      <c r="D19" s="98" t="s">
        <v>67</v>
      </c>
      <c r="E19" s="133">
        <v>0</v>
      </c>
      <c r="F19" s="120"/>
      <c r="G19" s="133">
        <v>4.4786545454545461E-2</v>
      </c>
      <c r="H19" s="120"/>
      <c r="I19" s="133">
        <v>1.2402149137900928E-2</v>
      </c>
      <c r="J19" s="120"/>
      <c r="K19" s="133">
        <v>1.1196636363636365E-2</v>
      </c>
      <c r="L19" s="111"/>
      <c r="M19" s="155" t="s">
        <v>154</v>
      </c>
      <c r="N19" s="156">
        <v>0</v>
      </c>
      <c r="O19" s="156">
        <v>0</v>
      </c>
      <c r="P19" s="156">
        <v>0</v>
      </c>
      <c r="Q19" s="156">
        <v>0</v>
      </c>
      <c r="R19" s="156">
        <v>0</v>
      </c>
      <c r="S19" s="156">
        <v>0</v>
      </c>
      <c r="T19" s="156">
        <v>0</v>
      </c>
      <c r="U19" s="156">
        <v>0</v>
      </c>
      <c r="V19" s="156">
        <v>0</v>
      </c>
      <c r="W19" s="156">
        <v>0</v>
      </c>
      <c r="X19" s="156">
        <v>0</v>
      </c>
      <c r="Y19" s="156">
        <v>0</v>
      </c>
      <c r="Z19" s="158">
        <v>2</v>
      </c>
      <c r="AA19" s="138">
        <v>0</v>
      </c>
      <c r="AB19" s="138">
        <v>0</v>
      </c>
      <c r="AC19" s="138">
        <v>0</v>
      </c>
      <c r="AD19" s="138">
        <v>0</v>
      </c>
      <c r="AE19" s="138">
        <v>0</v>
      </c>
      <c r="AF19" s="138">
        <v>0</v>
      </c>
      <c r="AG19" s="138">
        <v>0</v>
      </c>
      <c r="AH19" s="138">
        <v>0</v>
      </c>
      <c r="AI19" s="138">
        <v>0</v>
      </c>
      <c r="AJ19" s="138">
        <v>0</v>
      </c>
      <c r="AK19" s="138">
        <v>0</v>
      </c>
      <c r="AL19" s="135">
        <v>0</v>
      </c>
      <c r="AM19" s="156">
        <v>0</v>
      </c>
      <c r="AN19" s="135">
        <v>2</v>
      </c>
      <c r="AO19" s="627"/>
      <c r="AP19" s="132">
        <v>0</v>
      </c>
      <c r="AQ19" s="132">
        <v>5.680899148132677E-4</v>
      </c>
      <c r="AR19" s="156">
        <v>0</v>
      </c>
      <c r="AS19" s="156">
        <v>0</v>
      </c>
      <c r="AT19" s="156">
        <v>0</v>
      </c>
      <c r="AU19" s="156">
        <v>0</v>
      </c>
      <c r="AV19" s="156">
        <v>0</v>
      </c>
      <c r="AW19" s="156">
        <v>0</v>
      </c>
      <c r="AX19" s="156">
        <v>0</v>
      </c>
      <c r="AY19" s="156">
        <v>0</v>
      </c>
      <c r="AZ19" s="156">
        <v>0</v>
      </c>
      <c r="BA19" s="156">
        <v>0</v>
      </c>
      <c r="BB19" s="183">
        <v>0</v>
      </c>
      <c r="BC19" s="158">
        <v>0</v>
      </c>
      <c r="BD19" s="750">
        <v>8288.7283333333271</v>
      </c>
      <c r="BE19" s="156">
        <v>0</v>
      </c>
      <c r="BF19" s="156">
        <v>0</v>
      </c>
      <c r="BG19" s="156">
        <v>0</v>
      </c>
      <c r="BH19" s="156">
        <v>0</v>
      </c>
      <c r="BI19" s="156">
        <v>0</v>
      </c>
      <c r="BJ19" s="156">
        <v>0</v>
      </c>
      <c r="BK19" s="156">
        <v>0</v>
      </c>
      <c r="BL19" s="156">
        <v>0</v>
      </c>
      <c r="BM19" s="156">
        <v>0</v>
      </c>
      <c r="BN19" s="156">
        <v>0</v>
      </c>
      <c r="BO19" s="156">
        <v>0</v>
      </c>
      <c r="BP19" s="156">
        <v>0</v>
      </c>
      <c r="BQ19" s="156">
        <v>0</v>
      </c>
      <c r="BR19" s="136">
        <v>8288.7283333333271</v>
      </c>
      <c r="BS19" s="628"/>
      <c r="BT19" s="132">
        <v>0</v>
      </c>
      <c r="BU19" s="132">
        <v>5.9735310967098021E-4</v>
      </c>
      <c r="BV19" s="156">
        <v>0</v>
      </c>
      <c r="BW19" s="156">
        <v>0</v>
      </c>
      <c r="BX19" s="156">
        <v>0</v>
      </c>
      <c r="BY19" s="156">
        <v>0</v>
      </c>
      <c r="BZ19" s="156">
        <v>0</v>
      </c>
      <c r="CA19" s="156">
        <v>0</v>
      </c>
      <c r="CB19" s="156">
        <v>0</v>
      </c>
      <c r="CC19" s="156">
        <v>0</v>
      </c>
      <c r="CD19" s="156">
        <v>0</v>
      </c>
      <c r="CE19" s="156">
        <v>0</v>
      </c>
      <c r="CF19" s="183">
        <v>0</v>
      </c>
      <c r="CG19" s="158">
        <v>0</v>
      </c>
      <c r="CH19" s="156">
        <v>8288.7283333333271</v>
      </c>
      <c r="CI19" s="156">
        <v>0</v>
      </c>
      <c r="CJ19" s="156">
        <v>0</v>
      </c>
      <c r="CK19" s="156">
        <v>0</v>
      </c>
      <c r="CL19" s="156">
        <v>0</v>
      </c>
      <c r="CM19" s="156">
        <v>0</v>
      </c>
      <c r="CN19" s="156">
        <v>0</v>
      </c>
      <c r="CO19" s="156">
        <v>0</v>
      </c>
      <c r="CP19" s="156">
        <v>0</v>
      </c>
      <c r="CQ19" s="156">
        <v>0</v>
      </c>
      <c r="CR19" s="156">
        <v>0</v>
      </c>
      <c r="CS19" s="156">
        <v>0</v>
      </c>
      <c r="CT19" s="156">
        <v>0</v>
      </c>
      <c r="CU19" s="156">
        <v>0</v>
      </c>
      <c r="CV19" s="136">
        <v>8288.7283333333271</v>
      </c>
      <c r="CW19" s="629"/>
      <c r="CX19" s="137">
        <v>0</v>
      </c>
      <c r="CY19" s="137">
        <v>0</v>
      </c>
      <c r="CZ19" s="137">
        <v>0</v>
      </c>
      <c r="DA19" s="137">
        <v>1749</v>
      </c>
      <c r="DB19" s="137">
        <v>0</v>
      </c>
      <c r="DC19" s="137">
        <v>0</v>
      </c>
      <c r="DD19" s="137">
        <v>0</v>
      </c>
      <c r="DE19" s="137">
        <v>0</v>
      </c>
      <c r="DF19" s="137">
        <v>0</v>
      </c>
      <c r="DG19" s="137">
        <v>0</v>
      </c>
      <c r="DH19" s="137">
        <v>0</v>
      </c>
      <c r="DI19" s="137">
        <v>0</v>
      </c>
      <c r="DJ19" s="137">
        <v>0</v>
      </c>
      <c r="DK19" s="137">
        <v>1749</v>
      </c>
      <c r="DL19" s="119"/>
      <c r="DM19" s="137">
        <v>0</v>
      </c>
      <c r="DN19" s="137">
        <v>0</v>
      </c>
      <c r="DO19" s="137">
        <v>0</v>
      </c>
      <c r="DP19" s="137">
        <v>714.26</v>
      </c>
      <c r="DQ19" s="137">
        <v>0</v>
      </c>
      <c r="DR19" s="137">
        <v>0</v>
      </c>
      <c r="DS19" s="137">
        <v>0</v>
      </c>
      <c r="DT19" s="137">
        <v>0</v>
      </c>
      <c r="DU19" s="137">
        <v>0</v>
      </c>
      <c r="DV19" s="137">
        <v>0</v>
      </c>
      <c r="DW19" s="137">
        <v>0</v>
      </c>
      <c r="DX19" s="137">
        <v>0</v>
      </c>
      <c r="DY19" s="137">
        <v>0</v>
      </c>
      <c r="DZ19" s="137">
        <v>714.26</v>
      </c>
      <c r="EA19" s="119"/>
      <c r="EB19" s="137">
        <v>55000</v>
      </c>
      <c r="EC19" s="137">
        <v>2463.2600000000002</v>
      </c>
      <c r="ED19" s="630"/>
      <c r="EE19" s="137">
        <v>0</v>
      </c>
      <c r="EF19" s="137">
        <v>0</v>
      </c>
      <c r="EG19" s="137">
        <v>0</v>
      </c>
      <c r="EH19" s="137">
        <v>0</v>
      </c>
      <c r="EI19" s="137">
        <v>0</v>
      </c>
      <c r="EJ19" s="137">
        <v>0</v>
      </c>
      <c r="EK19" s="137">
        <v>0</v>
      </c>
      <c r="EL19" s="137">
        <v>0</v>
      </c>
      <c r="EM19" s="137">
        <v>0</v>
      </c>
      <c r="EN19" s="137">
        <v>0</v>
      </c>
      <c r="EO19" s="137">
        <v>0</v>
      </c>
      <c r="EP19" s="137">
        <v>0</v>
      </c>
      <c r="EQ19" s="137">
        <v>0</v>
      </c>
      <c r="ER19" s="137">
        <v>0</v>
      </c>
      <c r="ES19" s="137">
        <v>1749</v>
      </c>
      <c r="ET19" s="137">
        <v>1749</v>
      </c>
      <c r="EU19" s="119"/>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714.26</v>
      </c>
      <c r="FK19" s="137">
        <v>714.26</v>
      </c>
      <c r="FL19" s="119"/>
      <c r="FM19" s="137">
        <v>220000</v>
      </c>
      <c r="FN19" s="137">
        <v>0</v>
      </c>
      <c r="FO19" s="137">
        <v>0</v>
      </c>
      <c r="FP19" s="137">
        <v>0</v>
      </c>
      <c r="FQ19" s="137">
        <v>0</v>
      </c>
      <c r="FR19" s="137">
        <v>0</v>
      </c>
      <c r="FS19" s="137">
        <v>0</v>
      </c>
      <c r="FT19" s="137">
        <v>0</v>
      </c>
      <c r="FU19" s="137">
        <v>0</v>
      </c>
      <c r="FV19" s="137">
        <v>0</v>
      </c>
      <c r="FW19" s="137">
        <v>0</v>
      </c>
      <c r="FX19" s="137">
        <v>0</v>
      </c>
      <c r="FY19" s="137">
        <v>0</v>
      </c>
      <c r="FZ19" s="137">
        <v>0</v>
      </c>
      <c r="GA19" s="137">
        <v>2463.2600000000002</v>
      </c>
      <c r="GB19" s="137">
        <v>2463.2600000000002</v>
      </c>
      <c r="GC19" s="631"/>
      <c r="GD19" s="111"/>
      <c r="GE19" s="498"/>
      <c r="GF19" s="499"/>
      <c r="GG19" s="500"/>
      <c r="GH19" s="632"/>
      <c r="GI19" s="111"/>
      <c r="GJ19" s="498"/>
      <c r="GK19" s="499"/>
      <c r="GL19" s="500"/>
      <c r="GM19" s="633"/>
      <c r="GO19" s="376"/>
      <c r="GP19" s="376"/>
    </row>
    <row r="20" spans="1:198" ht="18" customHeight="1">
      <c r="A20" s="123"/>
      <c r="B20" s="768"/>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7.6616873481239597E-3</v>
      </c>
      <c r="AR20" s="156">
        <v>0</v>
      </c>
      <c r="AS20" s="156">
        <v>0</v>
      </c>
      <c r="AT20" s="156">
        <v>0</v>
      </c>
      <c r="AU20" s="156">
        <v>0</v>
      </c>
      <c r="AV20" s="156">
        <v>0</v>
      </c>
      <c r="AW20" s="156">
        <v>0</v>
      </c>
      <c r="AX20" s="156">
        <v>0</v>
      </c>
      <c r="AY20" s="156">
        <v>0</v>
      </c>
      <c r="AZ20" s="156">
        <v>0</v>
      </c>
      <c r="BA20" s="156">
        <v>111788.0169099833</v>
      </c>
      <c r="BB20" s="183">
        <v>0</v>
      </c>
      <c r="BC20" s="158">
        <v>111788.0169099833</v>
      </c>
      <c r="BD20" s="750">
        <v>0</v>
      </c>
      <c r="BE20" s="156">
        <v>0</v>
      </c>
      <c r="BF20" s="156">
        <v>0</v>
      </c>
      <c r="BG20" s="156">
        <v>0</v>
      </c>
      <c r="BH20" s="156">
        <v>0</v>
      </c>
      <c r="BI20" s="156">
        <v>0</v>
      </c>
      <c r="BJ20" s="156">
        <v>0</v>
      </c>
      <c r="BK20" s="156">
        <v>0</v>
      </c>
      <c r="BL20" s="156">
        <v>0</v>
      </c>
      <c r="BM20" s="156">
        <v>0</v>
      </c>
      <c r="BN20" s="156">
        <v>0</v>
      </c>
      <c r="BO20" s="156">
        <v>0</v>
      </c>
      <c r="BP20" s="156">
        <v>0</v>
      </c>
      <c r="BQ20" s="156">
        <v>0</v>
      </c>
      <c r="BR20" s="136">
        <v>111788.0169099833</v>
      </c>
      <c r="BS20" s="628"/>
      <c r="BT20" s="132">
        <v>0</v>
      </c>
      <c r="BU20" s="132">
        <v>8.0563527768892605E-3</v>
      </c>
      <c r="BV20" s="156">
        <v>0</v>
      </c>
      <c r="BW20" s="156">
        <v>0</v>
      </c>
      <c r="BX20" s="156">
        <v>0</v>
      </c>
      <c r="BY20" s="156">
        <v>0</v>
      </c>
      <c r="BZ20" s="156">
        <v>0</v>
      </c>
      <c r="CA20" s="156">
        <v>0</v>
      </c>
      <c r="CB20" s="156">
        <v>0</v>
      </c>
      <c r="CC20" s="156">
        <v>0</v>
      </c>
      <c r="CD20" s="156">
        <v>0</v>
      </c>
      <c r="CE20" s="156">
        <v>111788.0169099833</v>
      </c>
      <c r="CF20" s="183">
        <v>0</v>
      </c>
      <c r="CG20" s="158">
        <v>111788.0169099833</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111788.0169099833</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68"/>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750">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5001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20003</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68"/>
      <c r="C22" s="154" t="s">
        <v>402</v>
      </c>
      <c r="D22" s="98" t="s">
        <v>67</v>
      </c>
      <c r="E22" s="133">
        <v>0</v>
      </c>
      <c r="F22" s="120"/>
      <c r="G22" s="133">
        <v>3.1055188962207558</v>
      </c>
      <c r="H22" s="120"/>
      <c r="I22" s="133">
        <v>2.5169808309092634</v>
      </c>
      <c r="J22" s="120"/>
      <c r="K22" s="133">
        <v>0.71401579116703329</v>
      </c>
      <c r="L22" s="111"/>
      <c r="M22" s="155" t="s">
        <v>154</v>
      </c>
      <c r="N22" s="156">
        <v>0</v>
      </c>
      <c r="O22" s="156">
        <v>0</v>
      </c>
      <c r="P22" s="156">
        <v>0</v>
      </c>
      <c r="Q22" s="156">
        <v>0</v>
      </c>
      <c r="R22" s="156">
        <v>0</v>
      </c>
      <c r="S22" s="156">
        <v>0</v>
      </c>
      <c r="T22" s="156">
        <v>0</v>
      </c>
      <c r="U22" s="156">
        <v>0</v>
      </c>
      <c r="V22" s="156">
        <v>0</v>
      </c>
      <c r="W22" s="156">
        <v>0</v>
      </c>
      <c r="X22" s="156">
        <v>1</v>
      </c>
      <c r="Y22" s="156">
        <v>1</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2</v>
      </c>
      <c r="AO22" s="627"/>
      <c r="AP22" s="132">
        <v>0</v>
      </c>
      <c r="AQ22" s="132">
        <v>8.7641220458947941E-2</v>
      </c>
      <c r="AR22" s="156">
        <v>0</v>
      </c>
      <c r="AS22" s="156">
        <v>0</v>
      </c>
      <c r="AT22" s="156">
        <v>0</v>
      </c>
      <c r="AU22" s="156">
        <v>0</v>
      </c>
      <c r="AV22" s="156">
        <v>0</v>
      </c>
      <c r="AW22" s="156">
        <v>0</v>
      </c>
      <c r="AX22" s="156">
        <v>0</v>
      </c>
      <c r="AY22" s="156">
        <v>0</v>
      </c>
      <c r="AZ22" s="156">
        <v>0</v>
      </c>
      <c r="BA22" s="156">
        <v>0</v>
      </c>
      <c r="BB22" s="183">
        <v>25155.673944322993</v>
      </c>
      <c r="BC22" s="158">
        <v>25155.673944322993</v>
      </c>
      <c r="BD22" s="750">
        <v>1253575.4709744784</v>
      </c>
      <c r="BE22" s="156">
        <v>0</v>
      </c>
      <c r="BF22" s="156">
        <v>0</v>
      </c>
      <c r="BG22" s="156">
        <v>0</v>
      </c>
      <c r="BH22" s="156">
        <v>0</v>
      </c>
      <c r="BI22" s="156">
        <v>0</v>
      </c>
      <c r="BJ22" s="156">
        <v>0</v>
      </c>
      <c r="BK22" s="156">
        <v>0</v>
      </c>
      <c r="BL22" s="156">
        <v>0</v>
      </c>
      <c r="BM22" s="156">
        <v>0</v>
      </c>
      <c r="BN22" s="156">
        <v>0</v>
      </c>
      <c r="BO22" s="156">
        <v>0</v>
      </c>
      <c r="BP22" s="156">
        <v>0</v>
      </c>
      <c r="BQ22" s="156">
        <v>0</v>
      </c>
      <c r="BR22" s="136">
        <v>1278731.1449188015</v>
      </c>
      <c r="BS22" s="628"/>
      <c r="BT22" s="132">
        <v>0</v>
      </c>
      <c r="BU22" s="132">
        <v>9.1241226847857002E-2</v>
      </c>
      <c r="BV22" s="156">
        <v>0</v>
      </c>
      <c r="BW22" s="156">
        <v>0</v>
      </c>
      <c r="BX22" s="156">
        <v>0</v>
      </c>
      <c r="BY22" s="156">
        <v>0</v>
      </c>
      <c r="BZ22" s="156">
        <v>0</v>
      </c>
      <c r="CA22" s="156">
        <v>0</v>
      </c>
      <c r="CB22" s="156">
        <v>0</v>
      </c>
      <c r="CC22" s="156">
        <v>0</v>
      </c>
      <c r="CD22" s="156">
        <v>0</v>
      </c>
      <c r="CE22" s="156">
        <v>0</v>
      </c>
      <c r="CF22" s="183">
        <v>24906.035742622058</v>
      </c>
      <c r="CG22" s="158">
        <v>24906.035742622058</v>
      </c>
      <c r="CH22" s="156">
        <v>1241135.3222047375</v>
      </c>
      <c r="CI22" s="156">
        <v>0</v>
      </c>
      <c r="CJ22" s="156">
        <v>0</v>
      </c>
      <c r="CK22" s="156">
        <v>0</v>
      </c>
      <c r="CL22" s="156">
        <v>0</v>
      </c>
      <c r="CM22" s="156">
        <v>0</v>
      </c>
      <c r="CN22" s="156">
        <v>0</v>
      </c>
      <c r="CO22" s="156">
        <v>0</v>
      </c>
      <c r="CP22" s="156">
        <v>0</v>
      </c>
      <c r="CQ22" s="156">
        <v>0</v>
      </c>
      <c r="CR22" s="156">
        <v>0</v>
      </c>
      <c r="CS22" s="156">
        <v>0</v>
      </c>
      <c r="CT22" s="156">
        <v>0</v>
      </c>
      <c r="CU22" s="156">
        <v>0</v>
      </c>
      <c r="CV22" s="136">
        <v>1266041.3579473596</v>
      </c>
      <c r="CW22" s="629"/>
      <c r="CX22" s="137">
        <v>37436</v>
      </c>
      <c r="CY22" s="137">
        <v>0</v>
      </c>
      <c r="CZ22" s="137">
        <v>0</v>
      </c>
      <c r="DA22" s="137">
        <v>15190</v>
      </c>
      <c r="DB22" s="137">
        <v>0</v>
      </c>
      <c r="DC22" s="137">
        <v>0</v>
      </c>
      <c r="DD22" s="137">
        <v>0</v>
      </c>
      <c r="DE22" s="137">
        <v>0</v>
      </c>
      <c r="DF22" s="137">
        <v>0</v>
      </c>
      <c r="DG22" s="137">
        <v>0</v>
      </c>
      <c r="DH22" s="137">
        <v>0</v>
      </c>
      <c r="DI22" s="137">
        <v>0</v>
      </c>
      <c r="DJ22" s="137">
        <v>0</v>
      </c>
      <c r="DK22" s="137">
        <v>15190</v>
      </c>
      <c r="DL22" s="119"/>
      <c r="DM22" s="137">
        <v>5500</v>
      </c>
      <c r="DN22" s="137">
        <v>102.21</v>
      </c>
      <c r="DO22" s="137">
        <v>0</v>
      </c>
      <c r="DP22" s="137">
        <v>238.49</v>
      </c>
      <c r="DQ22" s="137">
        <v>0</v>
      </c>
      <c r="DR22" s="137">
        <v>0</v>
      </c>
      <c r="DS22" s="137">
        <v>0</v>
      </c>
      <c r="DT22" s="137">
        <v>0</v>
      </c>
      <c r="DU22" s="137">
        <v>0</v>
      </c>
      <c r="DV22" s="137">
        <v>0</v>
      </c>
      <c r="DW22" s="137">
        <v>0</v>
      </c>
      <c r="DX22" s="137">
        <v>0</v>
      </c>
      <c r="DY22" s="137">
        <v>0</v>
      </c>
      <c r="DZ22" s="137">
        <v>340.7</v>
      </c>
      <c r="EA22" s="119"/>
      <c r="EB22" s="137">
        <v>5001</v>
      </c>
      <c r="EC22" s="137">
        <v>15530.7</v>
      </c>
      <c r="ED22" s="630"/>
      <c r="EE22" s="137">
        <v>187180</v>
      </c>
      <c r="EF22" s="137">
        <v>0</v>
      </c>
      <c r="EG22" s="137">
        <v>0</v>
      </c>
      <c r="EH22" s="137">
        <v>0</v>
      </c>
      <c r="EI22" s="137">
        <v>0</v>
      </c>
      <c r="EJ22" s="137">
        <v>0</v>
      </c>
      <c r="EK22" s="137">
        <v>0</v>
      </c>
      <c r="EL22" s="137">
        <v>0</v>
      </c>
      <c r="EM22" s="137">
        <v>0</v>
      </c>
      <c r="EN22" s="137">
        <v>0</v>
      </c>
      <c r="EO22" s="137">
        <v>0</v>
      </c>
      <c r="EP22" s="137">
        <v>0</v>
      </c>
      <c r="EQ22" s="137">
        <v>0</v>
      </c>
      <c r="ER22" s="137">
        <v>139120</v>
      </c>
      <c r="ES22" s="137">
        <v>15190</v>
      </c>
      <c r="ET22" s="137">
        <v>154310</v>
      </c>
      <c r="EU22" s="119"/>
      <c r="EV22" s="137">
        <v>36500</v>
      </c>
      <c r="EW22" s="137">
        <v>0</v>
      </c>
      <c r="EX22" s="137">
        <v>0</v>
      </c>
      <c r="EY22" s="137">
        <v>0</v>
      </c>
      <c r="EZ22" s="137">
        <v>0</v>
      </c>
      <c r="FA22" s="137">
        <v>0</v>
      </c>
      <c r="FB22" s="137">
        <v>3029.44</v>
      </c>
      <c r="FC22" s="137">
        <v>0</v>
      </c>
      <c r="FD22" s="137">
        <v>0</v>
      </c>
      <c r="FE22" s="137">
        <v>3029.44</v>
      </c>
      <c r="FF22" s="137">
        <v>2693.37</v>
      </c>
      <c r="FG22" s="137">
        <v>0</v>
      </c>
      <c r="FH22" s="137">
        <v>2693.37</v>
      </c>
      <c r="FI22" s="137">
        <v>3851.55</v>
      </c>
      <c r="FJ22" s="137">
        <v>340.7</v>
      </c>
      <c r="FK22" s="137">
        <v>9915.06</v>
      </c>
      <c r="FL22" s="119"/>
      <c r="FM22" s="137">
        <v>230002</v>
      </c>
      <c r="FN22" s="137">
        <v>0</v>
      </c>
      <c r="FO22" s="137">
        <v>0</v>
      </c>
      <c r="FP22" s="137">
        <v>0</v>
      </c>
      <c r="FQ22" s="137">
        <v>0</v>
      </c>
      <c r="FR22" s="137">
        <v>0</v>
      </c>
      <c r="FS22" s="137">
        <v>3029.44</v>
      </c>
      <c r="FT22" s="137">
        <v>0</v>
      </c>
      <c r="FU22" s="137">
        <v>0</v>
      </c>
      <c r="FV22" s="137">
        <v>3029.44</v>
      </c>
      <c r="FW22" s="137">
        <v>2693.37</v>
      </c>
      <c r="FX22" s="137">
        <v>0</v>
      </c>
      <c r="FY22" s="137">
        <v>2693.37</v>
      </c>
      <c r="FZ22" s="137">
        <v>142971.54999999999</v>
      </c>
      <c r="GA22" s="137">
        <v>15530.7</v>
      </c>
      <c r="GB22" s="137">
        <v>164225.06</v>
      </c>
      <c r="GC22" s="631"/>
      <c r="GD22" s="111"/>
      <c r="GE22" s="498"/>
      <c r="GF22" s="499"/>
      <c r="GG22" s="500"/>
      <c r="GH22" s="632"/>
      <c r="GI22" s="111"/>
      <c r="GJ22" s="498"/>
      <c r="GK22" s="499"/>
      <c r="GL22" s="500"/>
      <c r="GM22" s="633"/>
      <c r="GO22" s="376"/>
      <c r="GP22" s="376"/>
    </row>
    <row r="23" spans="1:198" ht="18" customHeight="1">
      <c r="A23" s="123"/>
      <c r="B23" s="768"/>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750">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68"/>
      <c r="C24" s="154" t="s">
        <v>404</v>
      </c>
      <c r="D24" s="98" t="s">
        <v>67</v>
      </c>
      <c r="E24" s="133">
        <v>0</v>
      </c>
      <c r="F24" s="120"/>
      <c r="G24" s="133">
        <v>0.16823946666666664</v>
      </c>
      <c r="H24" s="120"/>
      <c r="I24" s="133">
        <v>0.3305068018974216</v>
      </c>
      <c r="J24" s="120"/>
      <c r="K24" s="133">
        <v>0.40457042105263158</v>
      </c>
      <c r="L24" s="111"/>
      <c r="M24" s="155" t="s">
        <v>154</v>
      </c>
      <c r="N24" s="156">
        <v>0</v>
      </c>
      <c r="O24" s="156">
        <v>0</v>
      </c>
      <c r="P24" s="156">
        <v>0</v>
      </c>
      <c r="Q24" s="156">
        <v>0</v>
      </c>
      <c r="R24" s="156">
        <v>0</v>
      </c>
      <c r="S24" s="156">
        <v>0</v>
      </c>
      <c r="T24" s="156">
        <v>0</v>
      </c>
      <c r="U24" s="156">
        <v>1</v>
      </c>
      <c r="V24" s="156">
        <v>1</v>
      </c>
      <c r="W24" s="156">
        <v>1</v>
      </c>
      <c r="X24" s="156">
        <v>3</v>
      </c>
      <c r="Y24" s="156">
        <v>4</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5</v>
      </c>
      <c r="AO24" s="627"/>
      <c r="AP24" s="132">
        <v>0</v>
      </c>
      <c r="AQ24" s="132">
        <v>3.4806224939002393E-2</v>
      </c>
      <c r="AR24" s="156">
        <v>0</v>
      </c>
      <c r="AS24" s="156">
        <v>0</v>
      </c>
      <c r="AT24" s="156">
        <v>0</v>
      </c>
      <c r="AU24" s="156">
        <v>0</v>
      </c>
      <c r="AV24" s="156">
        <v>0</v>
      </c>
      <c r="AW24" s="156">
        <v>0</v>
      </c>
      <c r="AX24" s="156">
        <v>0</v>
      </c>
      <c r="AY24" s="156">
        <v>61674.875061221464</v>
      </c>
      <c r="AZ24" s="156">
        <v>61674.875061221464</v>
      </c>
      <c r="BA24" s="156">
        <v>266748.29319998907</v>
      </c>
      <c r="BB24" s="183">
        <v>179417.81835991697</v>
      </c>
      <c r="BC24" s="158">
        <v>446166.11155990604</v>
      </c>
      <c r="BD24" s="750">
        <v>0</v>
      </c>
      <c r="BE24" s="156">
        <v>0</v>
      </c>
      <c r="BF24" s="156">
        <v>0</v>
      </c>
      <c r="BG24" s="156">
        <v>0</v>
      </c>
      <c r="BH24" s="156">
        <v>0</v>
      </c>
      <c r="BI24" s="156">
        <v>0</v>
      </c>
      <c r="BJ24" s="156">
        <v>0</v>
      </c>
      <c r="BK24" s="156">
        <v>0</v>
      </c>
      <c r="BL24" s="156">
        <v>0</v>
      </c>
      <c r="BM24" s="156">
        <v>0</v>
      </c>
      <c r="BN24" s="156">
        <v>0</v>
      </c>
      <c r="BO24" s="156">
        <v>0</v>
      </c>
      <c r="BP24" s="156">
        <v>0</v>
      </c>
      <c r="BQ24" s="156">
        <v>0</v>
      </c>
      <c r="BR24" s="136">
        <v>507840.98662112752</v>
      </c>
      <c r="BS24" s="628"/>
      <c r="BT24" s="132">
        <v>0</v>
      </c>
      <c r="BU24" s="132">
        <v>3.659914770719868E-2</v>
      </c>
      <c r="BV24" s="156">
        <v>0</v>
      </c>
      <c r="BW24" s="156">
        <v>0</v>
      </c>
      <c r="BX24" s="156">
        <v>0</v>
      </c>
      <c r="BY24" s="156">
        <v>0</v>
      </c>
      <c r="BZ24" s="156">
        <v>0</v>
      </c>
      <c r="CA24" s="156">
        <v>0</v>
      </c>
      <c r="CB24" s="156">
        <v>0</v>
      </c>
      <c r="CC24" s="156">
        <v>61674.875061221464</v>
      </c>
      <c r="CD24" s="156">
        <v>61674.875061221464</v>
      </c>
      <c r="CE24" s="156">
        <v>266748.29319998907</v>
      </c>
      <c r="CF24" s="183">
        <v>179417.81835991697</v>
      </c>
      <c r="CG24" s="158">
        <v>446166.11155990604</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507840.98662112752</v>
      </c>
      <c r="CW24" s="629"/>
      <c r="CX24" s="137">
        <v>59113</v>
      </c>
      <c r="CY24" s="137">
        <v>0</v>
      </c>
      <c r="CZ24" s="137">
        <v>0</v>
      </c>
      <c r="DA24" s="137">
        <v>15400</v>
      </c>
      <c r="DB24" s="137">
        <v>0</v>
      </c>
      <c r="DC24" s="137">
        <v>0</v>
      </c>
      <c r="DD24" s="137">
        <v>0</v>
      </c>
      <c r="DE24" s="137">
        <v>0</v>
      </c>
      <c r="DF24" s="137">
        <v>0</v>
      </c>
      <c r="DG24" s="137">
        <v>0</v>
      </c>
      <c r="DH24" s="137">
        <v>0</v>
      </c>
      <c r="DI24" s="137">
        <v>0</v>
      </c>
      <c r="DJ24" s="137">
        <v>0</v>
      </c>
      <c r="DK24" s="137">
        <v>15400</v>
      </c>
      <c r="DL24" s="119"/>
      <c r="DM24" s="137">
        <v>16000</v>
      </c>
      <c r="DN24" s="137">
        <v>7178.27</v>
      </c>
      <c r="DO24" s="137">
        <v>0</v>
      </c>
      <c r="DP24" s="137">
        <v>2657.65</v>
      </c>
      <c r="DQ24" s="137">
        <v>0</v>
      </c>
      <c r="DR24" s="137">
        <v>0</v>
      </c>
      <c r="DS24" s="137">
        <v>0</v>
      </c>
      <c r="DT24" s="137">
        <v>0</v>
      </c>
      <c r="DU24" s="137">
        <v>0</v>
      </c>
      <c r="DV24" s="137">
        <v>0</v>
      </c>
      <c r="DW24" s="137">
        <v>0</v>
      </c>
      <c r="DX24" s="137">
        <v>0</v>
      </c>
      <c r="DY24" s="137">
        <v>0</v>
      </c>
      <c r="DZ24" s="137">
        <v>9835.92</v>
      </c>
      <c r="EA24" s="119"/>
      <c r="EB24" s="137">
        <v>150000</v>
      </c>
      <c r="EC24" s="137">
        <v>25235.919999999998</v>
      </c>
      <c r="ED24" s="630"/>
      <c r="EE24" s="137">
        <v>236452</v>
      </c>
      <c r="EF24" s="137">
        <v>0</v>
      </c>
      <c r="EG24" s="137">
        <v>0</v>
      </c>
      <c r="EH24" s="137">
        <v>0</v>
      </c>
      <c r="EI24" s="137">
        <v>0</v>
      </c>
      <c r="EJ24" s="137">
        <v>0</v>
      </c>
      <c r="EK24" s="137">
        <v>0</v>
      </c>
      <c r="EL24" s="137">
        <v>0</v>
      </c>
      <c r="EM24" s="137">
        <v>0</v>
      </c>
      <c r="EN24" s="137">
        <v>0</v>
      </c>
      <c r="EO24" s="137">
        <v>0</v>
      </c>
      <c r="EP24" s="137">
        <v>0</v>
      </c>
      <c r="EQ24" s="137">
        <v>0</v>
      </c>
      <c r="ER24" s="137">
        <v>96400</v>
      </c>
      <c r="ES24" s="137">
        <v>15400</v>
      </c>
      <c r="ET24" s="137">
        <v>111800</v>
      </c>
      <c r="EU24" s="119"/>
      <c r="EV24" s="137">
        <v>83000</v>
      </c>
      <c r="EW24" s="137">
        <v>0</v>
      </c>
      <c r="EX24" s="137">
        <v>0</v>
      </c>
      <c r="EY24" s="137">
        <v>0</v>
      </c>
      <c r="EZ24" s="137">
        <v>0</v>
      </c>
      <c r="FA24" s="137">
        <v>0</v>
      </c>
      <c r="FB24" s="137">
        <v>22897.87</v>
      </c>
      <c r="FC24" s="137">
        <v>0</v>
      </c>
      <c r="FD24" s="137">
        <v>0</v>
      </c>
      <c r="FE24" s="137">
        <v>22897.87</v>
      </c>
      <c r="FF24" s="137">
        <v>28919.98</v>
      </c>
      <c r="FG24" s="137">
        <v>0</v>
      </c>
      <c r="FH24" s="137">
        <v>28919.98</v>
      </c>
      <c r="FI24" s="137">
        <v>18717.18</v>
      </c>
      <c r="FJ24" s="137">
        <v>9835.92</v>
      </c>
      <c r="FK24" s="137">
        <v>80370.95</v>
      </c>
      <c r="FL24" s="119"/>
      <c r="FM24" s="137">
        <v>475000</v>
      </c>
      <c r="FN24" s="137">
        <v>0</v>
      </c>
      <c r="FO24" s="137">
        <v>0</v>
      </c>
      <c r="FP24" s="137">
        <v>0</v>
      </c>
      <c r="FQ24" s="137">
        <v>0</v>
      </c>
      <c r="FR24" s="137">
        <v>0</v>
      </c>
      <c r="FS24" s="137">
        <v>22897.87</v>
      </c>
      <c r="FT24" s="137">
        <v>0</v>
      </c>
      <c r="FU24" s="137">
        <v>0</v>
      </c>
      <c r="FV24" s="137">
        <v>22897.87</v>
      </c>
      <c r="FW24" s="137">
        <v>28919.98</v>
      </c>
      <c r="FX24" s="137">
        <v>0</v>
      </c>
      <c r="FY24" s="137">
        <v>28919.98</v>
      </c>
      <c r="FZ24" s="137">
        <v>115117.18</v>
      </c>
      <c r="GA24" s="137">
        <v>25235.919999999998</v>
      </c>
      <c r="GB24" s="137">
        <v>192170.95</v>
      </c>
      <c r="GC24" s="631"/>
      <c r="GD24" s="111"/>
      <c r="GE24" s="498"/>
      <c r="GF24" s="499"/>
      <c r="GG24" s="500"/>
      <c r="GH24" s="632"/>
      <c r="GI24" s="111"/>
      <c r="GJ24" s="498"/>
      <c r="GK24" s="499"/>
      <c r="GL24" s="500"/>
      <c r="GM24" s="633"/>
      <c r="GO24" s="376"/>
      <c r="GP24" s="376"/>
    </row>
    <row r="25" spans="1:198" ht="18" customHeight="1">
      <c r="A25" s="123"/>
      <c r="B25" s="768"/>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750">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68"/>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750">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68"/>
      <c r="C27" s="154" t="s">
        <v>407</v>
      </c>
      <c r="D27" s="98" t="s">
        <v>67</v>
      </c>
      <c r="E27" s="133">
        <v>0</v>
      </c>
      <c r="F27" s="120"/>
      <c r="G27" s="133">
        <v>0</v>
      </c>
      <c r="H27" s="120"/>
      <c r="I27" s="133">
        <v>0</v>
      </c>
      <c r="J27" s="120"/>
      <c r="K27" s="133">
        <v>0.77677098956770985</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750">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0.01</v>
      </c>
      <c r="CY27" s="137">
        <v>0</v>
      </c>
      <c r="CZ27" s="137">
        <v>0</v>
      </c>
      <c r="DA27" s="137">
        <v>0</v>
      </c>
      <c r="DB27" s="137">
        <v>0</v>
      </c>
      <c r="DC27" s="137">
        <v>0</v>
      </c>
      <c r="DD27" s="137">
        <v>0</v>
      </c>
      <c r="DE27" s="137">
        <v>0</v>
      </c>
      <c r="DF27" s="137">
        <v>0</v>
      </c>
      <c r="DG27" s="137">
        <v>0</v>
      </c>
      <c r="DH27" s="137">
        <v>0</v>
      </c>
      <c r="DI27" s="137">
        <v>0</v>
      </c>
      <c r="DJ27" s="137">
        <v>0</v>
      </c>
      <c r="DK27" s="137">
        <v>0</v>
      </c>
      <c r="DL27" s="119"/>
      <c r="DM27" s="137">
        <v>101238</v>
      </c>
      <c r="DN27" s="137">
        <v>0</v>
      </c>
      <c r="DO27" s="137">
        <v>0</v>
      </c>
      <c r="DP27" s="137">
        <v>0</v>
      </c>
      <c r="DQ27" s="137">
        <v>0</v>
      </c>
      <c r="DR27" s="137">
        <v>0</v>
      </c>
      <c r="DS27" s="137">
        <v>0</v>
      </c>
      <c r="DT27" s="137">
        <v>0</v>
      </c>
      <c r="DU27" s="137">
        <v>0</v>
      </c>
      <c r="DV27" s="137">
        <v>0</v>
      </c>
      <c r="DW27" s="137">
        <v>0</v>
      </c>
      <c r="DX27" s="137">
        <v>0</v>
      </c>
      <c r="DY27" s="137">
        <v>0</v>
      </c>
      <c r="DZ27" s="137">
        <v>0</v>
      </c>
      <c r="EA27" s="119"/>
      <c r="EB27" s="137">
        <v>7501</v>
      </c>
      <c r="EC27" s="137">
        <v>0</v>
      </c>
      <c r="ED27" s="630"/>
      <c r="EE27" s="137">
        <v>0.05</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531499.52000000002</v>
      </c>
      <c r="EW27" s="137">
        <v>0</v>
      </c>
      <c r="EX27" s="137">
        <v>0</v>
      </c>
      <c r="EY27" s="137">
        <v>0</v>
      </c>
      <c r="EZ27" s="137">
        <v>0</v>
      </c>
      <c r="FA27" s="137">
        <v>0</v>
      </c>
      <c r="FB27" s="137">
        <v>15915.91</v>
      </c>
      <c r="FC27" s="137">
        <v>0</v>
      </c>
      <c r="FD27" s="137">
        <v>0</v>
      </c>
      <c r="FE27" s="137">
        <v>15915.91</v>
      </c>
      <c r="FF27" s="137">
        <v>7173.25</v>
      </c>
      <c r="FG27" s="137">
        <v>0</v>
      </c>
      <c r="FH27" s="137">
        <v>7173.25</v>
      </c>
      <c r="FI27" s="137">
        <v>216.3</v>
      </c>
      <c r="FJ27" s="137">
        <v>0</v>
      </c>
      <c r="FK27" s="137">
        <v>23305.46</v>
      </c>
      <c r="FL27" s="119"/>
      <c r="FM27" s="137">
        <v>30003</v>
      </c>
      <c r="FN27" s="137">
        <v>0</v>
      </c>
      <c r="FO27" s="137">
        <v>0</v>
      </c>
      <c r="FP27" s="137">
        <v>0</v>
      </c>
      <c r="FQ27" s="137">
        <v>0</v>
      </c>
      <c r="FR27" s="137">
        <v>0</v>
      </c>
      <c r="FS27" s="137">
        <v>15915.91</v>
      </c>
      <c r="FT27" s="137">
        <v>0</v>
      </c>
      <c r="FU27" s="137">
        <v>0</v>
      </c>
      <c r="FV27" s="137">
        <v>15915.91</v>
      </c>
      <c r="FW27" s="137">
        <v>7173.25</v>
      </c>
      <c r="FX27" s="137">
        <v>0</v>
      </c>
      <c r="FY27" s="137">
        <v>7173.25</v>
      </c>
      <c r="FZ27" s="137">
        <v>216.3</v>
      </c>
      <c r="GA27" s="137">
        <v>0</v>
      </c>
      <c r="GB27" s="137">
        <v>23305.46</v>
      </c>
      <c r="GC27" s="631"/>
      <c r="GD27" s="111"/>
      <c r="GE27" s="498"/>
      <c r="GF27" s="499"/>
      <c r="GG27" s="500"/>
      <c r="GH27" s="632"/>
      <c r="GI27" s="111"/>
      <c r="GJ27" s="498"/>
      <c r="GK27" s="499"/>
      <c r="GL27" s="500"/>
      <c r="GM27" s="633"/>
      <c r="GO27" s="376"/>
      <c r="GP27" s="376"/>
    </row>
    <row r="28" spans="1:198" ht="18" customHeight="1" thickBot="1">
      <c r="A28" s="123"/>
      <c r="B28" s="768"/>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750">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5001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70002</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9"/>
      <c r="C29" s="297" t="s">
        <v>73</v>
      </c>
      <c r="D29" s="119" t="s">
        <v>67</v>
      </c>
      <c r="E29" s="298">
        <v>4.0682421275531157E-2</v>
      </c>
      <c r="F29" s="120"/>
      <c r="G29" s="298">
        <v>0.25963064182970613</v>
      </c>
      <c r="H29" s="120"/>
      <c r="I29" s="298">
        <v>0.48867637809966447</v>
      </c>
      <c r="J29" s="120"/>
      <c r="K29" s="298">
        <v>0.42670776513560643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0.97571622093193455</v>
      </c>
      <c r="AQ29" s="305">
        <v>0.47398913642573703</v>
      </c>
      <c r="AR29" s="307">
        <v>0</v>
      </c>
      <c r="AS29" s="307">
        <v>30385.82286457263</v>
      </c>
      <c r="AT29" s="307">
        <v>-1610.9224870082494</v>
      </c>
      <c r="AU29" s="307">
        <v>27286.695913313863</v>
      </c>
      <c r="AV29" s="307">
        <v>56061.596290878239</v>
      </c>
      <c r="AW29" s="307">
        <v>1756834.1769906827</v>
      </c>
      <c r="AX29" s="307">
        <v>707548.58714907884</v>
      </c>
      <c r="AY29" s="307">
        <v>65968.088779259342</v>
      </c>
      <c r="AZ29" s="307">
        <v>2530350.8529190212</v>
      </c>
      <c r="BA29" s="307">
        <v>1511082.906825962</v>
      </c>
      <c r="BB29" s="307">
        <v>306273.18887127138</v>
      </c>
      <c r="BC29" s="307">
        <v>1817356.0956972335</v>
      </c>
      <c r="BD29" s="747">
        <v>2385414.1033529164</v>
      </c>
      <c r="BE29" s="307">
        <v>82728.617793786791</v>
      </c>
      <c r="BF29" s="307">
        <v>17528.195267395437</v>
      </c>
      <c r="BG29" s="307">
        <v>26309.405784772905</v>
      </c>
      <c r="BH29" s="307">
        <v>0</v>
      </c>
      <c r="BI29" s="307">
        <v>0</v>
      </c>
      <c r="BJ29" s="307">
        <v>0</v>
      </c>
      <c r="BK29" s="307">
        <v>0</v>
      </c>
      <c r="BL29" s="307">
        <v>0</v>
      </c>
      <c r="BM29" s="307">
        <v>0</v>
      </c>
      <c r="BN29" s="307">
        <v>0</v>
      </c>
      <c r="BO29" s="307">
        <v>0</v>
      </c>
      <c r="BP29" s="307">
        <v>0</v>
      </c>
      <c r="BQ29" s="307">
        <v>126566.21884595513</v>
      </c>
      <c r="BR29" s="306">
        <v>6915748.8671060037</v>
      </c>
      <c r="BS29" s="628"/>
      <c r="BT29" s="351">
        <v>0.97528185072624152</v>
      </c>
      <c r="BU29" s="351">
        <v>0.49768638626357253</v>
      </c>
      <c r="BV29" s="353">
        <v>0</v>
      </c>
      <c r="BW29" s="353">
        <v>30385.82286457263</v>
      </c>
      <c r="BX29" s="353">
        <v>-1443.192173552118</v>
      </c>
      <c r="BY29" s="353">
        <v>27151.034828869979</v>
      </c>
      <c r="BZ29" s="353">
        <v>56093.665519890492</v>
      </c>
      <c r="CA29" s="353">
        <v>1731838.3678378579</v>
      </c>
      <c r="CB29" s="353">
        <v>750801.88026199106</v>
      </c>
      <c r="CC29" s="353">
        <v>65946.858390336347</v>
      </c>
      <c r="CD29" s="353">
        <v>2548587.1064901855</v>
      </c>
      <c r="CE29" s="353">
        <v>1588341.6965910187</v>
      </c>
      <c r="CF29" s="353">
        <v>305520.63507922902</v>
      </c>
      <c r="CG29" s="353">
        <v>1893862.3316702477</v>
      </c>
      <c r="CH29" s="353">
        <v>2282946.9789504008</v>
      </c>
      <c r="CI29" s="353">
        <v>82728.617793786791</v>
      </c>
      <c r="CJ29" s="353">
        <v>17528.195267395437</v>
      </c>
      <c r="CK29" s="353">
        <v>24029.912282333949</v>
      </c>
      <c r="CL29" s="353">
        <v>0</v>
      </c>
      <c r="CM29" s="353">
        <v>0</v>
      </c>
      <c r="CN29" s="353">
        <v>0</v>
      </c>
      <c r="CO29" s="353">
        <v>0</v>
      </c>
      <c r="CP29" s="353">
        <v>0</v>
      </c>
      <c r="CQ29" s="353">
        <v>0</v>
      </c>
      <c r="CR29" s="353">
        <v>0</v>
      </c>
      <c r="CS29" s="353">
        <v>0</v>
      </c>
      <c r="CT29" s="353">
        <v>0</v>
      </c>
      <c r="CU29" s="353">
        <v>124286.72534351617</v>
      </c>
      <c r="CV29" s="352">
        <v>6905776.8079742407</v>
      </c>
      <c r="CW29" s="629"/>
      <c r="CX29" s="308">
        <v>504551.14</v>
      </c>
      <c r="CY29" s="308">
        <v>8927.7999999999993</v>
      </c>
      <c r="CZ29" s="308">
        <v>0</v>
      </c>
      <c r="DA29" s="308">
        <v>101304.48</v>
      </c>
      <c r="DB29" s="308">
        <v>0</v>
      </c>
      <c r="DC29" s="308">
        <v>0</v>
      </c>
      <c r="DD29" s="308">
        <v>0</v>
      </c>
      <c r="DE29" s="308">
        <v>0</v>
      </c>
      <c r="DF29" s="308">
        <v>0</v>
      </c>
      <c r="DG29" s="308">
        <v>0</v>
      </c>
      <c r="DH29" s="308">
        <v>0</v>
      </c>
      <c r="DI29" s="308">
        <v>0</v>
      </c>
      <c r="DJ29" s="308">
        <v>0</v>
      </c>
      <c r="DK29" s="308">
        <v>110232.28</v>
      </c>
      <c r="DM29" s="308">
        <v>297258.5</v>
      </c>
      <c r="DN29" s="308">
        <v>18845.830000000002</v>
      </c>
      <c r="DO29" s="308">
        <v>0</v>
      </c>
      <c r="DP29" s="308">
        <v>120298.16</v>
      </c>
      <c r="DQ29" s="308">
        <v>0</v>
      </c>
      <c r="DR29" s="308">
        <v>0</v>
      </c>
      <c r="DS29" s="308">
        <v>0</v>
      </c>
      <c r="DT29" s="308">
        <v>0</v>
      </c>
      <c r="DU29" s="308">
        <v>0</v>
      </c>
      <c r="DV29" s="308">
        <v>0</v>
      </c>
      <c r="DW29" s="308">
        <v>0</v>
      </c>
      <c r="DX29" s="308">
        <v>0</v>
      </c>
      <c r="DY29" s="308">
        <v>0</v>
      </c>
      <c r="DZ29" s="308">
        <v>139143.99</v>
      </c>
      <c r="EB29" s="308">
        <v>960504</v>
      </c>
      <c r="EC29" s="308">
        <v>249376.27</v>
      </c>
      <c r="ED29" s="630"/>
      <c r="EE29" s="313">
        <v>2575819.2999999998</v>
      </c>
      <c r="EF29" s="313">
        <v>0</v>
      </c>
      <c r="EG29" s="313">
        <v>0</v>
      </c>
      <c r="EH29" s="313">
        <v>0</v>
      </c>
      <c r="EI29" s="313">
        <v>0</v>
      </c>
      <c r="EJ29" s="313">
        <v>0</v>
      </c>
      <c r="EK29" s="313">
        <v>55178.45</v>
      </c>
      <c r="EL29" s="313">
        <v>0</v>
      </c>
      <c r="EM29" s="313">
        <v>0</v>
      </c>
      <c r="EN29" s="313">
        <v>55178.45</v>
      </c>
      <c r="EO29" s="313">
        <v>405271.42</v>
      </c>
      <c r="EP29" s="313">
        <v>0</v>
      </c>
      <c r="EQ29" s="313">
        <v>405271.42</v>
      </c>
      <c r="ER29" s="313">
        <v>558463.02</v>
      </c>
      <c r="ES29" s="313">
        <v>110232.28</v>
      </c>
      <c r="ET29" s="313">
        <v>1129145.17</v>
      </c>
      <c r="EV29" s="311">
        <v>1533749.02</v>
      </c>
      <c r="EW29" s="311">
        <v>0</v>
      </c>
      <c r="EX29" s="311">
        <v>0</v>
      </c>
      <c r="EY29" s="311">
        <v>0</v>
      </c>
      <c r="EZ29" s="311">
        <v>0</v>
      </c>
      <c r="FA29" s="311">
        <v>0</v>
      </c>
      <c r="FB29" s="311">
        <v>229912.37</v>
      </c>
      <c r="FC29" s="311">
        <v>0</v>
      </c>
      <c r="FD29" s="311">
        <v>0</v>
      </c>
      <c r="FE29" s="311">
        <v>229912.37</v>
      </c>
      <c r="FF29" s="311">
        <v>219252.62</v>
      </c>
      <c r="FG29" s="311">
        <v>0</v>
      </c>
      <c r="FH29" s="311">
        <v>219252.62</v>
      </c>
      <c r="FI29" s="311">
        <v>172476.36</v>
      </c>
      <c r="FJ29" s="311">
        <v>139143.99</v>
      </c>
      <c r="FK29" s="311">
        <v>760785.34</v>
      </c>
      <c r="FM29" s="311">
        <v>4429098</v>
      </c>
      <c r="FN29" s="311">
        <v>0</v>
      </c>
      <c r="FO29" s="311">
        <v>0</v>
      </c>
      <c r="FP29" s="311">
        <v>0</v>
      </c>
      <c r="FQ29" s="311">
        <v>0</v>
      </c>
      <c r="FR29" s="311">
        <v>0</v>
      </c>
      <c r="FS29" s="311">
        <v>285090.82</v>
      </c>
      <c r="FT29" s="311">
        <v>0</v>
      </c>
      <c r="FU29" s="311">
        <v>0</v>
      </c>
      <c r="FV29" s="311">
        <v>285090.82</v>
      </c>
      <c r="FW29" s="311">
        <v>624524.04</v>
      </c>
      <c r="FX29" s="311">
        <v>0</v>
      </c>
      <c r="FY29" s="311">
        <v>624524.04</v>
      </c>
      <c r="FZ29" s="311">
        <v>730939.38</v>
      </c>
      <c r="GA29" s="311">
        <v>249376.27</v>
      </c>
      <c r="GB29" s="311">
        <v>1889930.51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748"/>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67"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749">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68"/>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751">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68"/>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751">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68"/>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751">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68"/>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751">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68"/>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751">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68"/>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751">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68"/>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751">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68"/>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751">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68"/>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751">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68"/>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751">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68"/>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751">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68"/>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751">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9"/>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74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748"/>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67"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749">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68"/>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751">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68"/>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751">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68"/>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751">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68"/>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751">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68"/>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751">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68"/>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751">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68"/>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751">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68"/>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751">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68"/>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751">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68"/>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751">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68"/>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751">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68"/>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751">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68"/>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751">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68"/>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751">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68"/>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751">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68"/>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751">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68"/>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751">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68"/>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751">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68"/>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751">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68"/>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751">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68"/>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751">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68"/>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751">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68"/>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751">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9"/>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74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748"/>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0" t="s">
        <v>106</v>
      </c>
      <c r="C72" s="771"/>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0" t="s">
        <v>166</v>
      </c>
      <c r="C74" s="77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51330</v>
      </c>
      <c r="CY74" s="308">
        <v>0</v>
      </c>
      <c r="CZ74" s="308">
        <v>0</v>
      </c>
      <c r="DA74" s="308">
        <v>0</v>
      </c>
      <c r="DB74" s="308">
        <v>0</v>
      </c>
      <c r="DC74" s="308">
        <v>0</v>
      </c>
      <c r="DD74" s="308">
        <v>0</v>
      </c>
      <c r="DE74" s="308">
        <v>0</v>
      </c>
      <c r="DF74" s="308">
        <v>0</v>
      </c>
      <c r="DG74" s="308">
        <v>0</v>
      </c>
      <c r="DH74" s="308">
        <v>0</v>
      </c>
      <c r="DI74" s="308">
        <v>0</v>
      </c>
      <c r="DJ74" s="308">
        <v>0</v>
      </c>
      <c r="DK74" s="308">
        <v>0</v>
      </c>
      <c r="DL74" s="119"/>
      <c r="DM74" s="309">
        <v>2680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205020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10720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0" t="s">
        <v>167</v>
      </c>
      <c r="C76" s="77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516246.33</v>
      </c>
      <c r="CY76" s="105"/>
      <c r="CZ76" s="105"/>
      <c r="DA76" s="105"/>
      <c r="DB76" s="105"/>
      <c r="DC76" s="105"/>
      <c r="DD76" s="105"/>
      <c r="DE76" s="105"/>
      <c r="DF76" s="105"/>
      <c r="DG76" s="105"/>
      <c r="DH76" s="105"/>
      <c r="DI76" s="105"/>
      <c r="DJ76" s="105"/>
      <c r="DK76" s="105"/>
      <c r="DL76" s="119"/>
      <c r="DM76" s="309">
        <v>77569</v>
      </c>
      <c r="DN76" s="105"/>
      <c r="DO76" s="105"/>
      <c r="DP76" s="105"/>
      <c r="DQ76" s="105"/>
      <c r="DR76" s="105"/>
      <c r="DS76" s="105"/>
      <c r="DT76" s="105"/>
      <c r="DU76" s="105"/>
      <c r="DV76" s="105"/>
      <c r="DW76" s="105"/>
      <c r="DX76" s="105"/>
      <c r="DY76" s="105"/>
      <c r="DZ76" s="105"/>
      <c r="EA76" s="119"/>
      <c r="EB76" s="309">
        <v>0</v>
      </c>
      <c r="EC76" s="105"/>
      <c r="ED76" s="630"/>
      <c r="EE76" s="312">
        <v>1548738.99</v>
      </c>
      <c r="EF76" s="105"/>
      <c r="EG76" s="105"/>
      <c r="EH76" s="105"/>
      <c r="EI76" s="105"/>
      <c r="EJ76" s="105"/>
      <c r="EK76" s="105"/>
      <c r="EL76" s="105"/>
      <c r="EM76" s="105"/>
      <c r="EN76" s="105"/>
      <c r="EO76" s="105"/>
      <c r="EP76" s="105"/>
      <c r="EQ76" s="105"/>
      <c r="ER76" s="105"/>
      <c r="ES76" s="105"/>
      <c r="ET76" s="149"/>
      <c r="EU76" s="119"/>
      <c r="EV76" s="312">
        <v>232707</v>
      </c>
      <c r="EW76" s="105"/>
      <c r="EX76" s="105"/>
      <c r="EY76" s="105"/>
      <c r="EZ76" s="105"/>
      <c r="FA76" s="105"/>
      <c r="FB76" s="105"/>
      <c r="FC76" s="105"/>
      <c r="FD76" s="105"/>
      <c r="FE76" s="105"/>
      <c r="FF76" s="105"/>
      <c r="FG76" s="105"/>
      <c r="FH76" s="105"/>
      <c r="FI76" s="105"/>
      <c r="FJ76" s="105"/>
      <c r="FK76" s="149"/>
      <c r="FL76" s="119"/>
      <c r="FM76" s="312">
        <v>321265.37</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0" t="s">
        <v>107</v>
      </c>
      <c r="C78" s="771"/>
      <c r="D78" s="161" t="s">
        <v>67</v>
      </c>
      <c r="F78" s="102"/>
      <c r="H78" s="102"/>
      <c r="I78" s="298">
        <v>1.0375609475245742</v>
      </c>
      <c r="J78" s="102"/>
      <c r="M78" s="98"/>
      <c r="N78" s="302"/>
      <c r="O78" s="302"/>
      <c r="P78" s="302"/>
      <c r="Q78" s="302"/>
      <c r="R78" s="302">
        <v>0</v>
      </c>
      <c r="S78" s="98"/>
      <c r="T78" s="98"/>
      <c r="U78" s="98"/>
      <c r="V78" s="98"/>
      <c r="W78" s="98"/>
      <c r="X78" s="98"/>
      <c r="Y78" s="98"/>
      <c r="AN78" s="302"/>
      <c r="AO78" s="627"/>
      <c r="AP78" s="305">
        <v>0</v>
      </c>
      <c r="AQ78" s="305">
        <v>0.10907175436730253</v>
      </c>
      <c r="AR78" s="306">
        <v>1517680.3786098009</v>
      </c>
      <c r="AS78" s="306">
        <v>82292.208190145422</v>
      </c>
      <c r="AT78" s="306">
        <v>-8558.7679367797609</v>
      </c>
      <c r="AU78" s="306">
        <v>0</v>
      </c>
      <c r="AV78" s="306">
        <v>1591413.8188631667</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1591413.8188631667</v>
      </c>
      <c r="BS78" s="628"/>
      <c r="BT78" s="351">
        <v>0</v>
      </c>
      <c r="BU78" s="351">
        <v>0.11241988669244622</v>
      </c>
      <c r="BV78" s="352">
        <v>1349637.1035476411</v>
      </c>
      <c r="BW78" s="352">
        <v>153649.27231585988</v>
      </c>
      <c r="BX78" s="352">
        <v>56624.981375508069</v>
      </c>
      <c r="BY78" s="352">
        <v>0</v>
      </c>
      <c r="BZ78" s="352">
        <v>1559911.3572390089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1559911.3572390089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2" t="s">
        <v>134</v>
      </c>
      <c r="C79" s="131" t="s">
        <v>411</v>
      </c>
      <c r="D79" s="98" t="s">
        <v>67</v>
      </c>
      <c r="E79" s="126"/>
      <c r="F79" s="102"/>
      <c r="H79" s="102"/>
      <c r="I79" s="126">
        <v>0.4074747632005099</v>
      </c>
      <c r="J79" s="102"/>
      <c r="M79" s="127" t="s">
        <v>154</v>
      </c>
      <c r="N79" s="183">
        <v>4051.2261152944138</v>
      </c>
      <c r="O79" s="183">
        <v>0</v>
      </c>
      <c r="P79" s="183">
        <v>0</v>
      </c>
      <c r="Q79" s="433">
        <v>0</v>
      </c>
      <c r="R79" s="183">
        <v>4051.2261152944138</v>
      </c>
      <c r="S79" s="98"/>
      <c r="T79" s="98"/>
      <c r="U79" s="98"/>
      <c r="V79" s="98"/>
      <c r="W79" s="98"/>
      <c r="X79" s="98"/>
      <c r="Y79" s="98"/>
      <c r="AN79" s="183">
        <v>4051.2261152944138</v>
      </c>
      <c r="AO79" s="627"/>
      <c r="AP79" s="125">
        <v>0</v>
      </c>
      <c r="AQ79" s="125">
        <v>6.5024470425402939E-3</v>
      </c>
      <c r="AR79" s="183">
        <v>94874.09586424235</v>
      </c>
      <c r="AS79" s="183">
        <v>0</v>
      </c>
      <c r="AT79" s="183">
        <v>0</v>
      </c>
      <c r="AU79" s="183">
        <v>0</v>
      </c>
      <c r="AV79" s="183">
        <v>94874.09586424235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94874.09586424235</v>
      </c>
      <c r="BS79" s="628"/>
      <c r="BT79" s="125">
        <v>0</v>
      </c>
      <c r="BU79" s="125">
        <v>6.7744291994968784E-3</v>
      </c>
      <c r="BV79" s="183">
        <v>94000.353122725632</v>
      </c>
      <c r="BW79" s="183">
        <v>0</v>
      </c>
      <c r="BX79" s="183">
        <v>0</v>
      </c>
      <c r="BY79" s="183">
        <v>0</v>
      </c>
      <c r="BZ79" s="183">
        <v>94000.353122725632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94000.353122725632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3"/>
      <c r="C80" s="131" t="s">
        <v>412</v>
      </c>
      <c r="D80" s="98" t="s">
        <v>67</v>
      </c>
      <c r="E80" s="133"/>
      <c r="F80" s="102"/>
      <c r="H80" s="102"/>
      <c r="I80" s="133"/>
      <c r="J80" s="102"/>
      <c r="M80" s="134" t="s">
        <v>164</v>
      </c>
      <c r="N80" s="183">
        <v>6942.7967474495654</v>
      </c>
      <c r="O80" s="183">
        <v>0</v>
      </c>
      <c r="P80" s="183">
        <v>0</v>
      </c>
      <c r="Q80" s="433">
        <v>0</v>
      </c>
      <c r="R80" s="183">
        <v>6942.7967474495654</v>
      </c>
      <c r="S80" s="98"/>
      <c r="T80" s="98"/>
      <c r="U80" s="98"/>
      <c r="V80" s="98"/>
      <c r="W80" s="98"/>
      <c r="X80" s="98"/>
      <c r="Y80" s="98"/>
      <c r="AN80" s="135">
        <v>6942.7967474495654</v>
      </c>
      <c r="AO80" s="627"/>
      <c r="AP80" s="132">
        <v>0</v>
      </c>
      <c r="AQ80" s="132">
        <v>9.6897235979923058E-3</v>
      </c>
      <c r="AR80" s="183">
        <v>141378.12419227196</v>
      </c>
      <c r="AS80" s="183">
        <v>0</v>
      </c>
      <c r="AT80" s="183">
        <v>0</v>
      </c>
      <c r="AU80" s="183">
        <v>0</v>
      </c>
      <c r="AV80" s="183">
        <v>141378.12419227196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141378.12419227196</v>
      </c>
      <c r="BS80" s="628"/>
      <c r="BT80" s="132">
        <v>0</v>
      </c>
      <c r="BU80" s="132">
        <v>9.8509390427748891E-3</v>
      </c>
      <c r="BV80" s="183">
        <v>136689.26507934509</v>
      </c>
      <c r="BW80" s="183">
        <v>0</v>
      </c>
      <c r="BX80" s="183">
        <v>0</v>
      </c>
      <c r="BY80" s="183">
        <v>0</v>
      </c>
      <c r="BZ80" s="183">
        <v>136689.26507934509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136689.26507934509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3"/>
      <c r="C81" s="131" t="s">
        <v>413</v>
      </c>
      <c r="D81" s="98" t="s">
        <v>67</v>
      </c>
      <c r="E81" s="133"/>
      <c r="F81" s="102"/>
      <c r="H81" s="102"/>
      <c r="I81" s="133"/>
      <c r="J81" s="102"/>
      <c r="M81" s="134" t="s">
        <v>155</v>
      </c>
      <c r="N81" s="183">
        <v>24</v>
      </c>
      <c r="O81" s="183">
        <v>0</v>
      </c>
      <c r="P81" s="183">
        <v>0</v>
      </c>
      <c r="Q81" s="433">
        <v>0</v>
      </c>
      <c r="R81" s="183">
        <v>24</v>
      </c>
      <c r="S81" s="98"/>
      <c r="T81" s="98"/>
      <c r="U81" s="98"/>
      <c r="V81" s="98"/>
      <c r="W81" s="98"/>
      <c r="X81" s="98"/>
      <c r="Y81" s="98"/>
      <c r="AN81" s="135">
        <v>24</v>
      </c>
      <c r="AO81" s="627"/>
      <c r="AP81" s="132">
        <v>0</v>
      </c>
      <c r="AQ81" s="132">
        <v>7.1291636564209393E-4</v>
      </c>
      <c r="AR81" s="183">
        <v>10401.821833321934</v>
      </c>
      <c r="AS81" s="183">
        <v>0</v>
      </c>
      <c r="AT81" s="183">
        <v>0</v>
      </c>
      <c r="AU81" s="183">
        <v>0</v>
      </c>
      <c r="AV81" s="183">
        <v>10401.821833321934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10401.821833321934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3"/>
      <c r="C82" s="131" t="s">
        <v>414</v>
      </c>
      <c r="D82" s="98" t="s">
        <v>67</v>
      </c>
      <c r="E82" s="133"/>
      <c r="F82" s="102"/>
      <c r="H82" s="102"/>
      <c r="I82" s="133">
        <v>1.0000003582492445</v>
      </c>
      <c r="J82" s="102"/>
      <c r="M82" s="134" t="s">
        <v>155</v>
      </c>
      <c r="N82" s="183">
        <v>455</v>
      </c>
      <c r="O82" s="183">
        <v>0</v>
      </c>
      <c r="P82" s="183">
        <v>0</v>
      </c>
      <c r="Q82" s="433">
        <v>0</v>
      </c>
      <c r="R82" s="183">
        <v>455</v>
      </c>
      <c r="S82" s="98"/>
      <c r="T82" s="98"/>
      <c r="U82" s="98"/>
      <c r="V82" s="98"/>
      <c r="W82" s="98"/>
      <c r="X82" s="98"/>
      <c r="Y82" s="98"/>
      <c r="AN82" s="135">
        <v>455</v>
      </c>
      <c r="AO82" s="627"/>
      <c r="AP82" s="132">
        <v>0</v>
      </c>
      <c r="AQ82" s="132">
        <v>1.1549015293882506E-2</v>
      </c>
      <c r="AR82" s="183">
        <v>167174.39324359343</v>
      </c>
      <c r="AS82" s="183">
        <v>1331.7671235896044</v>
      </c>
      <c r="AT82" s="183">
        <v>0</v>
      </c>
      <c r="AU82" s="183">
        <v>0</v>
      </c>
      <c r="AV82" s="183">
        <v>168506.16036718304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168506.16036718304</v>
      </c>
      <c r="BS82" s="628"/>
      <c r="BT82" s="132">
        <v>0</v>
      </c>
      <c r="BU82" s="132">
        <v>1.2143923029695195E-2</v>
      </c>
      <c r="BV82" s="183">
        <v>167174.39324359343</v>
      </c>
      <c r="BW82" s="183">
        <v>1331.7671235896044</v>
      </c>
      <c r="BX82" s="183">
        <v>0</v>
      </c>
      <c r="BY82" s="183">
        <v>0</v>
      </c>
      <c r="BZ82" s="183">
        <v>168506.16036718304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168506.16036718304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3"/>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3"/>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3"/>
      <c r="C85" s="131" t="s">
        <v>416</v>
      </c>
      <c r="D85" s="98" t="s">
        <v>67</v>
      </c>
      <c r="E85" s="133"/>
      <c r="F85" s="102"/>
      <c r="H85" s="102"/>
      <c r="I85" s="133">
        <v>0.99698477564186883</v>
      </c>
      <c r="J85" s="102"/>
      <c r="M85" s="139" t="s">
        <v>183</v>
      </c>
      <c r="N85" s="183">
        <v>126</v>
      </c>
      <c r="O85" s="183">
        <v>0</v>
      </c>
      <c r="P85" s="183">
        <v>0</v>
      </c>
      <c r="Q85" s="433">
        <v>0</v>
      </c>
      <c r="R85" s="183">
        <v>126</v>
      </c>
      <c r="S85" s="98"/>
      <c r="T85" s="98"/>
      <c r="U85" s="98"/>
      <c r="V85" s="98"/>
      <c r="W85" s="98"/>
      <c r="X85" s="98"/>
      <c r="Y85" s="98"/>
      <c r="AN85" s="164">
        <v>126</v>
      </c>
      <c r="AO85" s="627"/>
      <c r="AP85" s="132">
        <v>0</v>
      </c>
      <c r="AQ85" s="132">
        <v>5.1540043937549395E-3</v>
      </c>
      <c r="AR85" s="183">
        <v>75199.613889789296</v>
      </c>
      <c r="AS85" s="183">
        <v>0</v>
      </c>
      <c r="AT85" s="183">
        <v>0</v>
      </c>
      <c r="AU85" s="183">
        <v>0</v>
      </c>
      <c r="AV85" s="183">
        <v>75199.613889789296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75199.613889789296</v>
      </c>
      <c r="BS85" s="628"/>
      <c r="BT85" s="132">
        <v>0</v>
      </c>
      <c r="BU85" s="132">
        <v>4.1673477595468456E-3</v>
      </c>
      <c r="BV85" s="183">
        <v>57825.116987228394</v>
      </c>
      <c r="BW85" s="183">
        <v>0</v>
      </c>
      <c r="BX85" s="183">
        <v>0</v>
      </c>
      <c r="BY85" s="183">
        <v>0</v>
      </c>
      <c r="BZ85" s="183">
        <v>57825.116987228394</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57825.116987228394</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4"/>
      <c r="C86" s="299" t="s">
        <v>72</v>
      </c>
      <c r="D86" s="98" t="s">
        <v>67</v>
      </c>
      <c r="E86" s="658"/>
      <c r="F86" s="102"/>
      <c r="H86" s="102"/>
      <c r="I86" s="298">
        <v>1.0215740115332506</v>
      </c>
      <c r="J86" s="102"/>
      <c r="M86" s="98"/>
      <c r="N86" s="300"/>
      <c r="O86" s="300"/>
      <c r="P86" s="300"/>
      <c r="Q86" s="300"/>
      <c r="R86" s="300">
        <v>0</v>
      </c>
      <c r="S86" s="98"/>
      <c r="T86" s="98"/>
      <c r="U86" s="98"/>
      <c r="V86" s="98"/>
      <c r="W86" s="98"/>
      <c r="X86" s="98"/>
      <c r="Y86" s="98"/>
      <c r="AN86" s="300"/>
      <c r="AO86" s="627"/>
      <c r="AP86" s="305">
        <v>0</v>
      </c>
      <c r="AQ86" s="305">
        <v>3.3608106693812138E-2</v>
      </c>
      <c r="AR86" s="306">
        <v>489028.04902321904</v>
      </c>
      <c r="AS86" s="306">
        <v>1331.7671235896044</v>
      </c>
      <c r="AT86" s="306">
        <v>0</v>
      </c>
      <c r="AU86" s="306">
        <v>0</v>
      </c>
      <c r="AV86" s="306">
        <v>490359.81614680862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490359.81614680862</v>
      </c>
      <c r="BS86" s="628"/>
      <c r="BT86" s="351">
        <v>0</v>
      </c>
      <c r="BU86" s="351">
        <v>3.2936639031513802E-2</v>
      </c>
      <c r="BV86" s="352">
        <v>455689.1284328925</v>
      </c>
      <c r="BW86" s="352">
        <v>1331.7671235896044</v>
      </c>
      <c r="BX86" s="352">
        <v>0</v>
      </c>
      <c r="BY86" s="352">
        <v>0</v>
      </c>
      <c r="BZ86" s="352">
        <v>457020.89555648208</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457020.89555648208</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67" t="s">
        <v>135</v>
      </c>
      <c r="C88" s="124" t="s">
        <v>417</v>
      </c>
      <c r="D88" s="98" t="s">
        <v>67</v>
      </c>
      <c r="E88" s="133"/>
      <c r="F88" s="102"/>
      <c r="H88" s="102"/>
      <c r="I88" s="126">
        <v>1.0012016008988764</v>
      </c>
      <c r="J88" s="102"/>
      <c r="M88" s="165" t="s">
        <v>156</v>
      </c>
      <c r="N88" s="128">
        <v>1</v>
      </c>
      <c r="O88" s="128">
        <v>0</v>
      </c>
      <c r="P88" s="128">
        <v>0</v>
      </c>
      <c r="Q88" s="432">
        <v>0</v>
      </c>
      <c r="R88" s="128">
        <v>1</v>
      </c>
      <c r="S88" s="98"/>
      <c r="T88" s="98"/>
      <c r="U88" s="98"/>
      <c r="V88" s="98"/>
      <c r="W88" s="98"/>
      <c r="X88" s="98"/>
      <c r="Y88" s="98"/>
      <c r="AN88" s="128">
        <v>1</v>
      </c>
      <c r="AO88" s="627"/>
      <c r="AP88" s="125">
        <v>0</v>
      </c>
      <c r="AQ88" s="125">
        <v>1.043947422253734E-2</v>
      </c>
      <c r="AR88" s="128">
        <v>71356.936019588582</v>
      </c>
      <c r="AS88" s="128">
        <v>80960.441066555824</v>
      </c>
      <c r="AT88" s="128">
        <v>0</v>
      </c>
      <c r="AU88" s="128">
        <v>0</v>
      </c>
      <c r="AV88" s="128">
        <v>152317.37708614441</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152317.37708614441</v>
      </c>
      <c r="BS88" s="628"/>
      <c r="BT88" s="125">
        <v>0</v>
      </c>
      <c r="BU88" s="125">
        <v>1.097723700486364E-2</v>
      </c>
      <c r="BV88" s="128">
        <v>0</v>
      </c>
      <c r="BW88" s="128">
        <v>152317.50519227027</v>
      </c>
      <c r="BX88" s="128">
        <v>0</v>
      </c>
      <c r="BY88" s="128">
        <v>0</v>
      </c>
      <c r="BZ88" s="128">
        <v>152317.50519227027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152317.50519227027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68"/>
      <c r="C89" s="157" t="s">
        <v>418</v>
      </c>
      <c r="D89" s="98" t="s">
        <v>67</v>
      </c>
      <c r="E89" s="133"/>
      <c r="F89" s="102"/>
      <c r="H89" s="102"/>
      <c r="I89" s="133">
        <v>1.0527837329343177</v>
      </c>
      <c r="J89" s="102"/>
      <c r="M89" s="166" t="s">
        <v>154</v>
      </c>
      <c r="N89" s="183">
        <v>34</v>
      </c>
      <c r="O89" s="183">
        <v>0</v>
      </c>
      <c r="P89" s="183">
        <v>1</v>
      </c>
      <c r="Q89" s="433">
        <v>0</v>
      </c>
      <c r="R89" s="183">
        <v>35</v>
      </c>
      <c r="S89" s="98"/>
      <c r="T89" s="98"/>
      <c r="U89" s="98"/>
      <c r="V89" s="98"/>
      <c r="W89" s="98"/>
      <c r="X89" s="98"/>
      <c r="Y89" s="98"/>
      <c r="AN89" s="135">
        <v>35</v>
      </c>
      <c r="AO89" s="627"/>
      <c r="AP89" s="132">
        <v>0</v>
      </c>
      <c r="AQ89" s="132">
        <v>5.3012323487932153E-2</v>
      </c>
      <c r="AR89" s="183">
        <v>735136.18133194605</v>
      </c>
      <c r="AS89" s="183">
        <v>0</v>
      </c>
      <c r="AT89" s="183">
        <v>38341.284563022833</v>
      </c>
      <c r="AU89" s="183">
        <v>0</v>
      </c>
      <c r="AV89" s="183">
        <v>773477.46589496883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773477.46589496883</v>
      </c>
      <c r="BS89" s="628"/>
      <c r="BT89" s="132">
        <v>0</v>
      </c>
      <c r="BU89" s="132">
        <v>5.5776348619689955E-2</v>
      </c>
      <c r="BV89" s="183">
        <v>735136.18133194605</v>
      </c>
      <c r="BW89" s="183">
        <v>0</v>
      </c>
      <c r="BX89" s="183">
        <v>38803.040962456456</v>
      </c>
      <c r="BY89" s="183">
        <v>0</v>
      </c>
      <c r="BZ89" s="183">
        <v>773939.22229440254</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773939.22229440254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68"/>
      <c r="C90" s="157" t="s">
        <v>419</v>
      </c>
      <c r="D90" s="98" t="s">
        <v>67</v>
      </c>
      <c r="E90" s="133"/>
      <c r="F90" s="102"/>
      <c r="H90" s="102"/>
      <c r="I90" s="133">
        <v>1.1423808537578435</v>
      </c>
      <c r="J90" s="102"/>
      <c r="M90" s="166" t="s">
        <v>154</v>
      </c>
      <c r="N90" s="183">
        <v>60</v>
      </c>
      <c r="O90" s="183">
        <v>0</v>
      </c>
      <c r="P90" s="183">
        <v>0</v>
      </c>
      <c r="Q90" s="433">
        <v>0</v>
      </c>
      <c r="R90" s="183">
        <v>60</v>
      </c>
      <c r="S90" s="98"/>
      <c r="T90" s="98"/>
      <c r="U90" s="98"/>
      <c r="V90" s="98"/>
      <c r="W90" s="98"/>
      <c r="X90" s="98"/>
      <c r="Y90" s="98"/>
      <c r="AN90" s="135">
        <v>60</v>
      </c>
      <c r="AO90" s="627"/>
      <c r="AP90" s="132">
        <v>0</v>
      </c>
      <c r="AQ90" s="132">
        <v>9.6172457616585175E-3</v>
      </c>
      <c r="AR90" s="183">
        <v>187220.68723504725</v>
      </c>
      <c r="AS90" s="183">
        <v>0</v>
      </c>
      <c r="AT90" s="183">
        <v>-46900.052499802594</v>
      </c>
      <c r="AU90" s="183">
        <v>0</v>
      </c>
      <c r="AV90" s="183">
        <v>140320.63473524468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140320.63473524468</v>
      </c>
      <c r="BS90" s="628"/>
      <c r="BT90" s="132">
        <v>0</v>
      </c>
      <c r="BU90" s="132">
        <v>1.021170804913865E-2</v>
      </c>
      <c r="BV90" s="183">
        <v>123873.26878280251</v>
      </c>
      <c r="BW90" s="183">
        <v>0</v>
      </c>
      <c r="BX90" s="183">
        <v>17821.940413051616</v>
      </c>
      <c r="BY90" s="183">
        <v>0</v>
      </c>
      <c r="BZ90" s="183">
        <v>141695.20919585411</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141695.20919585411</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68"/>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68"/>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68"/>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68"/>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68"/>
      <c r="C95" s="157" t="s">
        <v>424</v>
      </c>
      <c r="D95" s="98" t="s">
        <v>67</v>
      </c>
      <c r="E95" s="133"/>
      <c r="F95" s="102"/>
      <c r="H95" s="102"/>
      <c r="I95" s="133">
        <v>0.99998926697749502</v>
      </c>
      <c r="J95" s="102"/>
      <c r="M95" s="139" t="s">
        <v>154</v>
      </c>
      <c r="N95" s="183">
        <v>3</v>
      </c>
      <c r="O95" s="183">
        <v>0</v>
      </c>
      <c r="P95" s="183">
        <v>0</v>
      </c>
      <c r="Q95" s="433">
        <v>0</v>
      </c>
      <c r="R95" s="183">
        <v>3</v>
      </c>
      <c r="S95" s="98"/>
      <c r="T95" s="98"/>
      <c r="U95" s="98"/>
      <c r="V95" s="98"/>
      <c r="W95" s="98"/>
      <c r="X95" s="98"/>
      <c r="Y95" s="98"/>
      <c r="AN95" s="135">
        <v>3</v>
      </c>
      <c r="AO95" s="627"/>
      <c r="AP95" s="132">
        <v>0</v>
      </c>
      <c r="AQ95" s="132">
        <v>2.3946042013623606E-3</v>
      </c>
      <c r="AR95" s="183">
        <v>34938.524999999994</v>
      </c>
      <c r="AS95" s="183">
        <v>0</v>
      </c>
      <c r="AT95" s="183">
        <v>0</v>
      </c>
      <c r="AU95" s="183">
        <v>0</v>
      </c>
      <c r="AV95" s="183">
        <v>34938.524999999994</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34938.524999999994</v>
      </c>
      <c r="BS95" s="628"/>
      <c r="BT95" s="132">
        <v>0</v>
      </c>
      <c r="BU95" s="132">
        <v>2.5179539872401771E-3</v>
      </c>
      <c r="BV95" s="183">
        <v>34938.524999999994</v>
      </c>
      <c r="BW95" s="183">
        <v>0</v>
      </c>
      <c r="BX95" s="183">
        <v>0</v>
      </c>
      <c r="BY95" s="183">
        <v>0</v>
      </c>
      <c r="BZ95" s="183">
        <v>34938.524999999994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34938.524999999994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9"/>
      <c r="C96" s="299" t="s">
        <v>73</v>
      </c>
      <c r="D96" s="98" t="s">
        <v>67</v>
      </c>
      <c r="E96" s="658"/>
      <c r="F96" s="102"/>
      <c r="H96" s="102"/>
      <c r="I96" s="298">
        <v>1.0523867962772357</v>
      </c>
      <c r="J96" s="102"/>
      <c r="M96" s="98"/>
      <c r="N96" s="302"/>
      <c r="O96" s="302"/>
      <c r="P96" s="302"/>
      <c r="Q96" s="302"/>
      <c r="R96" s="302">
        <v>0</v>
      </c>
      <c r="S96" s="98"/>
      <c r="T96" s="98"/>
      <c r="U96" s="98"/>
      <c r="V96" s="98"/>
      <c r="W96" s="98"/>
      <c r="X96" s="98"/>
      <c r="Y96" s="98"/>
      <c r="AN96" s="302"/>
      <c r="AO96" s="627"/>
      <c r="AP96" s="305">
        <v>0</v>
      </c>
      <c r="AQ96" s="305">
        <v>7.5463647673490383E-2</v>
      </c>
      <c r="AR96" s="306">
        <v>1028652.3295865819</v>
      </c>
      <c r="AS96" s="306">
        <v>80960.441066555824</v>
      </c>
      <c r="AT96" s="306">
        <v>-8558.7679367797609</v>
      </c>
      <c r="AU96" s="306">
        <v>0</v>
      </c>
      <c r="AV96" s="306">
        <v>1101054.0027163581</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1101054.0027163581</v>
      </c>
      <c r="BS96" s="628"/>
      <c r="BT96" s="351">
        <v>0</v>
      </c>
      <c r="BU96" s="351">
        <v>7.9483247660932413E-2</v>
      </c>
      <c r="BV96" s="352">
        <v>893947.97511474858</v>
      </c>
      <c r="BW96" s="352">
        <v>152317.50519227027</v>
      </c>
      <c r="BX96" s="352">
        <v>56624.981375508069</v>
      </c>
      <c r="BY96" s="352">
        <v>0</v>
      </c>
      <c r="BZ96" s="352">
        <v>1102890.4616825269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1102890.4616825269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67"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8"/>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8"/>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8"/>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68"/>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9"/>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63" t="s">
        <v>204</v>
      </c>
      <c r="C105" s="764"/>
      <c r="D105" s="98" t="s">
        <v>67</v>
      </c>
      <c r="E105" s="298">
        <v>2.9194201765139118E-2</v>
      </c>
      <c r="F105" s="120"/>
      <c r="G105" s="298">
        <v>0.20946004406999666</v>
      </c>
      <c r="H105" s="120"/>
      <c r="I105" s="298">
        <v>0.54414757135225644</v>
      </c>
      <c r="J105" s="120"/>
      <c r="K105" s="298">
        <v>0.4499649839498866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1899911.6743873146</v>
      </c>
      <c r="AS105" s="306">
        <v>159896.68876484517</v>
      </c>
      <c r="AT105" s="306">
        <v>-10169.69042378801</v>
      </c>
      <c r="AU105" s="306">
        <v>27286.695913313863</v>
      </c>
      <c r="AV105" s="306">
        <v>2076925.3686416857</v>
      </c>
      <c r="AW105" s="306">
        <v>3441692.327399781</v>
      </c>
      <c r="AX105" s="306">
        <v>855791.98600289796</v>
      </c>
      <c r="AY105" s="306">
        <v>65968.088779259342</v>
      </c>
      <c r="AZ105" s="306">
        <v>4363452.4021819383</v>
      </c>
      <c r="BA105" s="306">
        <v>4596172.0871060733</v>
      </c>
      <c r="BB105" s="306">
        <v>335006.11898471054</v>
      </c>
      <c r="BC105" s="306">
        <v>4931178.2060907846</v>
      </c>
      <c r="BD105" s="306">
        <v>3089249.6867797389</v>
      </c>
      <c r="BE105" s="306">
        <v>85878.617793786791</v>
      </c>
      <c r="BF105" s="306">
        <v>17528.195267395437</v>
      </c>
      <c r="BG105" s="306">
        <v>26309.405784772905</v>
      </c>
      <c r="BH105" s="306">
        <v>0</v>
      </c>
      <c r="BI105" s="306">
        <v>0</v>
      </c>
      <c r="BJ105" s="306">
        <v>0</v>
      </c>
      <c r="BK105" s="306">
        <v>0</v>
      </c>
      <c r="BL105" s="306">
        <v>0</v>
      </c>
      <c r="BM105" s="306">
        <v>0</v>
      </c>
      <c r="BN105" s="306">
        <v>0</v>
      </c>
      <c r="BO105" s="306">
        <v>0</v>
      </c>
      <c r="BP105" s="306">
        <v>0</v>
      </c>
      <c r="BQ105" s="306">
        <v>129716.21884595513</v>
      </c>
      <c r="BR105" s="306">
        <v>14590521.882540105</v>
      </c>
      <c r="BS105" s="628"/>
      <c r="BT105" s="351">
        <v>1</v>
      </c>
      <c r="BU105" s="351">
        <v>1</v>
      </c>
      <c r="BV105" s="352">
        <v>1729306.14657329</v>
      </c>
      <c r="BW105" s="352">
        <v>230560.08367134866</v>
      </c>
      <c r="BX105" s="352">
        <v>55181.789201955951</v>
      </c>
      <c r="BY105" s="352">
        <v>27151.034828869979</v>
      </c>
      <c r="BZ105" s="352">
        <v>2042199.0542754643</v>
      </c>
      <c r="CA105" s="352">
        <v>3416423.393584026</v>
      </c>
      <c r="CB105" s="352">
        <v>899045.27911581018</v>
      </c>
      <c r="CC105" s="352">
        <v>65946.858390336347</v>
      </c>
      <c r="CD105" s="352">
        <v>4381415.5310901729</v>
      </c>
      <c r="CE105" s="352">
        <v>4009951.9082272337</v>
      </c>
      <c r="CF105" s="352">
        <v>334236.74460549559</v>
      </c>
      <c r="CG105" s="352">
        <v>4344188.6528327297</v>
      </c>
      <c r="CH105" s="352">
        <v>2980519.9498847448</v>
      </c>
      <c r="CI105" s="352">
        <v>85878.617793786791</v>
      </c>
      <c r="CJ105" s="352">
        <v>17528.195267395437</v>
      </c>
      <c r="CK105" s="352">
        <v>24029.912282333949</v>
      </c>
      <c r="CL105" s="352">
        <v>0</v>
      </c>
      <c r="CM105" s="352">
        <v>0</v>
      </c>
      <c r="CN105" s="352">
        <v>0</v>
      </c>
      <c r="CO105" s="352">
        <v>0</v>
      </c>
      <c r="CP105" s="352">
        <v>0</v>
      </c>
      <c r="CQ105" s="352">
        <v>0</v>
      </c>
      <c r="CR105" s="352">
        <v>0</v>
      </c>
      <c r="CS105" s="352">
        <v>0</v>
      </c>
      <c r="CT105" s="352">
        <v>0</v>
      </c>
      <c r="CU105" s="352">
        <v>127436.72534351617</v>
      </c>
      <c r="CV105" s="352">
        <v>13875759.913426628</v>
      </c>
      <c r="CW105" s="629"/>
      <c r="CX105" s="310">
        <v>613226.14</v>
      </c>
      <c r="CY105" s="309">
        <v>22748.1</v>
      </c>
      <c r="CZ105" s="309">
        <v>3501.32</v>
      </c>
      <c r="DA105" s="309">
        <v>104054.48</v>
      </c>
      <c r="DB105" s="309">
        <v>0</v>
      </c>
      <c r="DC105" s="309">
        <v>0</v>
      </c>
      <c r="DD105" s="309">
        <v>0</v>
      </c>
      <c r="DE105" s="309">
        <v>0</v>
      </c>
      <c r="DF105" s="309">
        <v>0</v>
      </c>
      <c r="DG105" s="309">
        <v>0</v>
      </c>
      <c r="DH105" s="309">
        <v>0</v>
      </c>
      <c r="DI105" s="309">
        <v>0</v>
      </c>
      <c r="DJ105" s="309">
        <v>0</v>
      </c>
      <c r="DK105" s="309">
        <v>130303.9</v>
      </c>
      <c r="DL105" s="119"/>
      <c r="DM105" s="310">
        <v>321930.5</v>
      </c>
      <c r="DN105" s="309">
        <v>19719.37</v>
      </c>
      <c r="DO105" s="309">
        <v>252.03</v>
      </c>
      <c r="DP105" s="309">
        <v>120496.16</v>
      </c>
      <c r="DQ105" s="309">
        <v>0</v>
      </c>
      <c r="DR105" s="309">
        <v>0</v>
      </c>
      <c r="DS105" s="309">
        <v>0</v>
      </c>
      <c r="DT105" s="309">
        <v>0</v>
      </c>
      <c r="DU105" s="309">
        <v>0</v>
      </c>
      <c r="DV105" s="309">
        <v>0</v>
      </c>
      <c r="DW105" s="309">
        <v>0</v>
      </c>
      <c r="DX105" s="309">
        <v>0</v>
      </c>
      <c r="DY105" s="309">
        <v>0</v>
      </c>
      <c r="DZ105" s="309">
        <v>140467.57</v>
      </c>
      <c r="EA105" s="119"/>
      <c r="EB105" s="310">
        <v>1292711.78</v>
      </c>
      <c r="EC105" s="309">
        <v>270771.46999999997</v>
      </c>
      <c r="ED105" s="630"/>
      <c r="EE105" s="313">
        <v>3131375.98</v>
      </c>
      <c r="EF105" s="313">
        <v>142660.54999999999</v>
      </c>
      <c r="EG105" s="313">
        <v>0</v>
      </c>
      <c r="EH105" s="313">
        <v>0</v>
      </c>
      <c r="EI105" s="313">
        <v>0</v>
      </c>
      <c r="EJ105" s="313">
        <v>142660.54999999999</v>
      </c>
      <c r="EK105" s="313">
        <v>308068.95</v>
      </c>
      <c r="EL105" s="313">
        <v>0</v>
      </c>
      <c r="EM105" s="313">
        <v>0</v>
      </c>
      <c r="EN105" s="313">
        <v>308068.95</v>
      </c>
      <c r="EO105" s="313">
        <v>794049.71</v>
      </c>
      <c r="EP105" s="313">
        <v>0</v>
      </c>
      <c r="EQ105" s="313">
        <v>794049.71</v>
      </c>
      <c r="ER105" s="313">
        <v>728794.16</v>
      </c>
      <c r="ES105" s="313">
        <v>130303.9</v>
      </c>
      <c r="ET105" s="312">
        <v>2103877.27</v>
      </c>
      <c r="EU105" s="119"/>
      <c r="EV105" s="313">
        <v>1671612.11</v>
      </c>
      <c r="EW105" s="313">
        <v>20512.21</v>
      </c>
      <c r="EX105" s="313">
        <v>0</v>
      </c>
      <c r="EY105" s="313">
        <v>0</v>
      </c>
      <c r="EZ105" s="313">
        <v>0</v>
      </c>
      <c r="FA105" s="313">
        <v>20512.21</v>
      </c>
      <c r="FB105" s="313">
        <v>263147.26</v>
      </c>
      <c r="FC105" s="314">
        <v>0</v>
      </c>
      <c r="FD105" s="314">
        <v>0</v>
      </c>
      <c r="FE105" s="314">
        <v>263147.26</v>
      </c>
      <c r="FF105" s="314">
        <v>247912.21</v>
      </c>
      <c r="FG105" s="314">
        <v>0</v>
      </c>
      <c r="FH105" s="314">
        <v>247912.21</v>
      </c>
      <c r="FI105" s="314">
        <v>186842.37</v>
      </c>
      <c r="FJ105" s="314">
        <v>140467.57</v>
      </c>
      <c r="FK105" s="312">
        <v>858881.62</v>
      </c>
      <c r="FL105" s="119"/>
      <c r="FM105" s="313">
        <v>6584421</v>
      </c>
      <c r="FN105" s="314">
        <v>163172.76</v>
      </c>
      <c r="FO105" s="314">
        <v>0</v>
      </c>
      <c r="FP105" s="314">
        <v>0</v>
      </c>
      <c r="FQ105" s="314">
        <v>0</v>
      </c>
      <c r="FR105" s="314">
        <v>163172.76</v>
      </c>
      <c r="FS105" s="314">
        <v>571216.21</v>
      </c>
      <c r="FT105" s="314">
        <v>0</v>
      </c>
      <c r="FU105" s="314">
        <v>0</v>
      </c>
      <c r="FV105" s="314">
        <v>571216.21</v>
      </c>
      <c r="FW105" s="314">
        <v>1041961.92</v>
      </c>
      <c r="FX105" s="314">
        <v>0</v>
      </c>
      <c r="FY105" s="314">
        <v>1041961.92</v>
      </c>
      <c r="FZ105" s="314">
        <v>915636.53</v>
      </c>
      <c r="GA105" s="314">
        <v>270771.46999999997</v>
      </c>
      <c r="GB105" s="739">
        <v>2962758.89</v>
      </c>
      <c r="GC105" s="631"/>
      <c r="GD105" s="111"/>
      <c r="GE105" s="605">
        <v>2.3198089179742301</v>
      </c>
      <c r="GF105" s="605">
        <v>3.9434867408950098</v>
      </c>
      <c r="GG105" s="605">
        <v>1.8034699805432056E-2</v>
      </c>
      <c r="GH105" s="632"/>
      <c r="GI105" s="111"/>
      <c r="GJ105" s="605">
        <v>2.1023977412447845</v>
      </c>
      <c r="GK105" s="605">
        <v>2.6089697883052092</v>
      </c>
      <c r="GL105" s="605">
        <v>2.6634553282198919E-2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63" t="s">
        <v>205</v>
      </c>
      <c r="C107" s="764"/>
      <c r="D107" s="98" t="s">
        <v>67</v>
      </c>
      <c r="F107" s="102"/>
      <c r="H107" s="120"/>
      <c r="I107" s="298">
        <v>0.54421591256720481</v>
      </c>
      <c r="J107" s="120"/>
      <c r="K107" s="298">
        <v>0.44996389055424074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6584437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5" t="s">
        <v>184</v>
      </c>
      <c r="AN1" s="510"/>
      <c r="AO1" s="775" t="s">
        <v>1037</v>
      </c>
      <c r="AR1" s="510"/>
      <c r="AS1" s="510"/>
      <c r="AT1" s="510"/>
      <c r="AU1" s="510"/>
      <c r="AV1" s="510"/>
      <c r="AW1" s="510"/>
      <c r="AX1" s="510"/>
      <c r="AY1" s="510"/>
      <c r="AZ1" s="510"/>
      <c r="BA1" s="510"/>
      <c r="BB1" s="510"/>
      <c r="BC1" s="510"/>
      <c r="BQ1" s="765" t="s">
        <v>184</v>
      </c>
      <c r="BS1" s="777" t="s">
        <v>1036</v>
      </c>
      <c r="BV1" s="510"/>
      <c r="BW1" s="510"/>
      <c r="BX1" s="510"/>
      <c r="BY1" s="510"/>
      <c r="BZ1" s="510"/>
      <c r="CA1" s="510"/>
      <c r="CB1" s="510"/>
      <c r="CC1" s="510"/>
      <c r="CD1" s="510"/>
      <c r="CE1" s="510"/>
      <c r="CF1" s="510"/>
      <c r="CG1" s="510"/>
      <c r="CU1" s="765" t="s">
        <v>184</v>
      </c>
      <c r="CW1" s="778" t="s">
        <v>1038</v>
      </c>
      <c r="DK1" s="765" t="s">
        <v>184</v>
      </c>
      <c r="DZ1" s="765" t="s">
        <v>184</v>
      </c>
      <c r="ED1" s="779" t="s">
        <v>1039</v>
      </c>
      <c r="EE1" s="765"/>
      <c r="EJ1" s="765"/>
      <c r="EN1" s="765"/>
      <c r="EO1" s="510"/>
      <c r="EP1" s="510"/>
      <c r="EQ1" s="510"/>
      <c r="ER1" s="728"/>
      <c r="ET1" s="765" t="s">
        <v>229</v>
      </c>
      <c r="FK1" s="765" t="s">
        <v>229</v>
      </c>
      <c r="FM1" s="765"/>
      <c r="GB1" s="765" t="s">
        <v>229</v>
      </c>
      <c r="GC1" s="780" t="s">
        <v>1040</v>
      </c>
      <c r="GH1" s="781" t="s">
        <v>1041</v>
      </c>
      <c r="GM1" s="776" t="s">
        <v>1042</v>
      </c>
    </row>
    <row r="2" spans="1:198" ht="28.5" customHeight="1" thickBot="1">
      <c r="B2" s="758" t="s">
        <v>235</v>
      </c>
      <c r="C2" s="782"/>
      <c r="E2" s="783" t="s">
        <v>1369</v>
      </c>
      <c r="F2" s="784"/>
      <c r="G2" s="785"/>
      <c r="H2" s="105"/>
      <c r="I2" s="783" t="s">
        <v>203</v>
      </c>
      <c r="J2" s="786"/>
      <c r="K2" s="787"/>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6"/>
      <c r="AN2" s="511"/>
      <c r="AO2" s="775"/>
      <c r="AP2" s="98"/>
      <c r="AQ2" s="98"/>
      <c r="AR2" s="511"/>
      <c r="AS2" s="319"/>
      <c r="AT2" s="319"/>
      <c r="AU2" s="319"/>
      <c r="AV2" s="319"/>
      <c r="AW2" s="319"/>
      <c r="AX2" s="319"/>
      <c r="AY2" s="319"/>
      <c r="AZ2" s="319"/>
      <c r="BA2" s="319"/>
      <c r="BB2" s="319"/>
      <c r="BC2" s="319"/>
      <c r="BD2" s="106"/>
      <c r="BE2" s="106"/>
      <c r="BM2" s="146"/>
      <c r="BQ2" s="766"/>
      <c r="BR2" s="296"/>
      <c r="BS2" s="777"/>
      <c r="BT2" s="98"/>
      <c r="BU2" s="98"/>
      <c r="BV2" s="511"/>
      <c r="BW2" s="319"/>
      <c r="BX2" s="319"/>
      <c r="BY2" s="319"/>
      <c r="BZ2" s="319"/>
      <c r="CA2" s="319"/>
      <c r="CB2" s="319"/>
      <c r="CC2" s="319"/>
      <c r="CD2" s="319"/>
      <c r="CE2" s="319"/>
      <c r="CF2" s="319"/>
      <c r="CG2" s="319"/>
      <c r="CH2" s="106"/>
      <c r="CI2" s="106"/>
      <c r="CQ2" s="146"/>
      <c r="CU2" s="766"/>
      <c r="CV2" s="296"/>
      <c r="CW2" s="778"/>
      <c r="DK2" s="766"/>
      <c r="DZ2" s="766"/>
      <c r="ED2" s="779"/>
      <c r="EE2" s="766"/>
      <c r="EF2" s="321"/>
      <c r="EG2" s="321"/>
      <c r="EH2" s="321"/>
      <c r="EI2" s="321"/>
      <c r="EJ2" s="766"/>
      <c r="EK2" s="321"/>
      <c r="EL2" s="321"/>
      <c r="EM2" s="321"/>
      <c r="EN2" s="766"/>
      <c r="EO2" s="511"/>
      <c r="EP2" s="511"/>
      <c r="EQ2" s="511"/>
      <c r="ER2" s="729"/>
      <c r="ET2" s="766"/>
      <c r="EW2" s="321"/>
      <c r="EX2" s="321"/>
      <c r="EY2" s="321"/>
      <c r="EZ2" s="321"/>
      <c r="FA2" s="321"/>
      <c r="FB2" s="321"/>
      <c r="FC2" s="321"/>
      <c r="FD2" s="321"/>
      <c r="FE2" s="321"/>
      <c r="FF2" s="321"/>
      <c r="FG2" s="321"/>
      <c r="FH2" s="321"/>
      <c r="FI2" s="321"/>
      <c r="FK2" s="766"/>
      <c r="FM2" s="766"/>
      <c r="GB2" s="766"/>
      <c r="GC2" s="780"/>
      <c r="GD2" s="105"/>
      <c r="GE2" s="788" t="s">
        <v>1034</v>
      </c>
      <c r="GF2" s="789"/>
      <c r="GG2" s="790"/>
      <c r="GH2" s="781"/>
      <c r="GI2" s="105"/>
      <c r="GJ2" s="788" t="s">
        <v>104</v>
      </c>
      <c r="GK2" s="789"/>
      <c r="GL2" s="790"/>
      <c r="GM2" s="776"/>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77"/>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7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9"/>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80"/>
      <c r="GD3" s="111"/>
      <c r="GE3" s="117" t="s">
        <v>0</v>
      </c>
      <c r="GF3" s="109" t="s">
        <v>1</v>
      </c>
      <c r="GG3" s="118" t="s">
        <v>391</v>
      </c>
      <c r="GH3" s="781"/>
      <c r="GI3" s="111"/>
      <c r="GJ3" s="117" t="s">
        <v>0</v>
      </c>
      <c r="GK3" s="109" t="s">
        <v>1</v>
      </c>
      <c r="GL3" s="118" t="s">
        <v>391</v>
      </c>
      <c r="GM3" s="776"/>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77"/>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7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80"/>
      <c r="GD4" s="111"/>
      <c r="GE4" s="116"/>
      <c r="GF4" s="116"/>
      <c r="GG4" s="116"/>
      <c r="GH4" s="781"/>
      <c r="GI4" s="111"/>
      <c r="GJ4" s="116"/>
      <c r="GK4" s="116"/>
      <c r="GL4" s="116"/>
      <c r="GM4" s="776"/>
    </row>
    <row r="5" spans="1:198" s="161" customFormat="1" ht="18" customHeight="1">
      <c r="A5" s="506"/>
      <c r="B5" s="772"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3"/>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3"/>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3"/>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3"/>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3"/>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3"/>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4"/>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67"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68"/>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68"/>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68"/>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68"/>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68"/>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68"/>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68"/>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68"/>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68"/>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68"/>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68"/>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68"/>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68"/>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9"/>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67"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68"/>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68"/>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68"/>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68"/>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68"/>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68"/>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68"/>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68"/>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68"/>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68"/>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68"/>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68"/>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9"/>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67"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68"/>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68"/>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68"/>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68"/>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68"/>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68"/>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68"/>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68"/>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68"/>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68"/>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68"/>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68"/>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68"/>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68"/>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68"/>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68"/>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68"/>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68"/>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68"/>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68"/>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68"/>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68"/>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68"/>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9"/>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67"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68"/>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68"/>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68"/>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68"/>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68"/>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68"/>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68"/>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68"/>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68"/>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68"/>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68"/>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68"/>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68"/>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68"/>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68"/>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68"/>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68"/>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9"/>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0" t="s">
        <v>106</v>
      </c>
      <c r="C91" s="771"/>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0" t="s">
        <v>166</v>
      </c>
      <c r="C93" s="771"/>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0" t="s">
        <v>167</v>
      </c>
      <c r="C95" s="771"/>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0" t="s">
        <v>107</v>
      </c>
      <c r="C97" s="771"/>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2"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3"/>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3"/>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3"/>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3"/>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3"/>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3"/>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4"/>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67"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68"/>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68"/>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68"/>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68"/>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68"/>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68"/>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68"/>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9"/>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67"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68"/>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68"/>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68"/>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68"/>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9"/>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63" t="s">
        <v>204</v>
      </c>
      <c r="C124" s="764"/>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63" t="s">
        <v>205</v>
      </c>
      <c r="C126" s="764"/>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63" t="s">
        <v>1057</v>
      </c>
      <c r="C128" s="764"/>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Jennifer Dionne</cp:lastModifiedBy>
  <cp:lastPrinted>2016-07-08T12:49:08Z</cp:lastPrinted>
  <dcterms:created xsi:type="dcterms:W3CDTF">2015-03-11T17:37:00Z</dcterms:created>
  <dcterms:modified xsi:type="dcterms:W3CDTF">2019-10-25T15:59:33Z</dcterms:modified>
</cp:coreProperties>
</file>