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40" windowWidth="16973" windowHeight="6547"/>
  </bookViews>
  <sheets>
    <sheet name="2020 Pass Thru Update" sheetId="5" r:id="rId1"/>
  </sheets>
  <externalReferences>
    <externalReference r:id="rId2"/>
    <externalReference r:id="rId3"/>
  </externalReferences>
  <definedNames>
    <definedName name="ApprovedYr">[1]Z1.ModelVariables!$C$12</definedName>
    <definedName name="CRLF">[1]Z1.ModelVariables!$C$10</definedName>
    <definedName name="CRLF2">[1]Z1.ModelVariables!$C$11</definedName>
    <definedName name="EBNUMBER">'[2]LDC Info'!$E$16</definedName>
    <definedName name="FakeBlank">[1]Z1.ModelVariables!$C$14</definedName>
    <definedName name="PILsModel">[1]E4.PILsResults!$D$9</definedName>
    <definedName name="RMrelease">[1]Z1.ModelVariables!$C$13</definedName>
    <definedName name="TestYr">[1]A1.Admin!$C$13</definedName>
  </definedNames>
  <calcPr calcId="145621" iterate="1"/>
</workbook>
</file>

<file path=xl/calcChain.xml><?xml version="1.0" encoding="utf-8"?>
<calcChain xmlns="http://schemas.openxmlformats.org/spreadsheetml/2006/main">
  <c r="E78" i="5" l="1"/>
  <c r="E72" i="5"/>
  <c r="E71" i="5"/>
  <c r="E66" i="5"/>
  <c r="E65" i="5"/>
  <c r="E64" i="5"/>
  <c r="E63" i="5"/>
  <c r="E62" i="5"/>
  <c r="E61" i="5"/>
  <c r="E68" i="5" s="1"/>
  <c r="E48" i="5"/>
  <c r="E50" i="5"/>
  <c r="E51" i="5"/>
  <c r="E52" i="5"/>
  <c r="E55" i="5" s="1"/>
  <c r="E53" i="5"/>
  <c r="E49" i="5"/>
  <c r="E43" i="5"/>
  <c r="E42" i="5"/>
  <c r="E41" i="5"/>
  <c r="E40" i="5"/>
  <c r="E39" i="5"/>
  <c r="E38" i="5"/>
  <c r="E45" i="5" s="1"/>
  <c r="E79" i="5" s="1"/>
  <c r="E33" i="5"/>
  <c r="E32" i="5"/>
  <c r="E31" i="5"/>
  <c r="E30" i="5"/>
  <c r="E29" i="5"/>
  <c r="E28" i="5"/>
  <c r="E35" i="5" s="1"/>
  <c r="E23" i="5"/>
  <c r="E22" i="5"/>
  <c r="E21" i="5"/>
  <c r="E20" i="5"/>
  <c r="E19" i="5"/>
  <c r="E25" i="5" s="1"/>
  <c r="E18" i="5"/>
  <c r="E13" i="5"/>
  <c r="E12" i="5"/>
  <c r="E11" i="5"/>
  <c r="E10" i="5"/>
  <c r="E9" i="5"/>
  <c r="E8" i="5"/>
  <c r="E15" i="5" s="1"/>
</calcChain>
</file>

<file path=xl/sharedStrings.xml><?xml version="1.0" encoding="utf-8"?>
<sst xmlns="http://schemas.openxmlformats.org/spreadsheetml/2006/main" count="166" uniqueCount="32">
  <si>
    <t>Customer</t>
  </si>
  <si>
    <t>Class Name</t>
  </si>
  <si>
    <t>GRAND TOTAL</t>
  </si>
  <si>
    <t>rate ($/kWh):</t>
  </si>
  <si>
    <t>Volume</t>
  </si>
  <si>
    <t/>
  </si>
  <si>
    <t>Amount</t>
  </si>
  <si>
    <t>Rate</t>
  </si>
  <si>
    <t>Kingston Hydro Corporation (ED-2003-0057)</t>
  </si>
  <si>
    <t>Electricity (Commodity)</t>
  </si>
  <si>
    <t>kWh</t>
  </si>
  <si>
    <t>Residential</t>
  </si>
  <si>
    <t>General Service &lt; 50 kW</t>
  </si>
  <si>
    <t>General Service 50 to 4999 kW</t>
  </si>
  <si>
    <t>Large Use</t>
  </si>
  <si>
    <t>Unmetered Scattered Load</t>
  </si>
  <si>
    <t>Street Lighting</t>
  </si>
  <si>
    <t>TOTAL</t>
  </si>
  <si>
    <t>Transmission - Network</t>
  </si>
  <si>
    <t>kW</t>
  </si>
  <si>
    <t>Transmission - Connection</t>
  </si>
  <si>
    <t>Wholesale Market Service</t>
  </si>
  <si>
    <t>Rural Rate Protection</t>
  </si>
  <si>
    <t>Debt Retirement Charge</t>
  </si>
  <si>
    <t>Low Voltage Charges</t>
  </si>
  <si>
    <t>Smart Meter Entity Charge</t>
  </si>
  <si>
    <t>Cust</t>
  </si>
  <si>
    <t> </t>
  </si>
  <si>
    <t>Standby</t>
  </si>
  <si>
    <t>Cost of Power</t>
  </si>
  <si>
    <t>Updated for November 1, 2019 Regulated Price Plan (RPP) Price Report and Removal of GA Modifier</t>
  </si>
  <si>
    <t>* From App 2-Z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</si>
</sst>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9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[$-409]mmmm\ d\,\ yyyy;@"/>
    <numFmt numFmtId="166" formatCode="_(&quot;$&quot;* #,##0.00000_);_(&quot;$&quot;* \(#,##0.00000\);_(&quot;$&quot;* &quot;-&quot;??_);_(@_)"/>
    <numFmt numFmtId="167" formatCode="&quot;$&quot;#,##0.00000_);\(&quot;$&quot;#,##0.00000\)"/>
    <numFmt numFmtId="168" formatCode="_(&quot;$&quot;* #,##0.0000_);_(&quot;$&quot;* \(#,##0.0000\);_(&quot;$&quot;* &quot;-&quot;??_);_(@_)"/>
    <numFmt numFmtId="170" formatCode="#,##0.0000;\-#,##0.0000"/>
    <numFmt numFmtId="171" formatCode="0.0000"/>
    <numFmt numFmtId="172" formatCode="_(* #,##0.0_);_(* \(#,##0.0\);_(* &quot;-&quot;??_);_(@_)"/>
    <numFmt numFmtId="173" formatCode="&quot;$&quot;#,##0.00;[Red]\-&quot;$&quot;#,##0.00"/>
    <numFmt numFmtId="174" formatCode="&quot;$&quot;#,##0;\-&quot;$&quot;#,##0"/>
    <numFmt numFmtId="175" formatCode="#,##0.0"/>
    <numFmt numFmtId="176" formatCode="mm/dd/yyyy"/>
    <numFmt numFmtId="177" formatCode="0\-0"/>
    <numFmt numFmtId="178" formatCode="_-* #,##0.00_-;\-* #,##0.00_-;_-* &quot;-&quot;??_-;_-@_-"/>
    <numFmt numFmtId="179" formatCode="#,##0.0_);\(#,##0.0\)"/>
    <numFmt numFmtId="180" formatCode="&quot;$&quot;_(#,##0.00_);&quot;$&quot;\(#,##0.00\)"/>
    <numFmt numFmtId="181" formatCode="_(&quot;$&quot;* #,##0.00000000000000000_);_(&quot;$&quot;* \(#,##0.00000000000000000\);_(&quot;$&quot;* &quot;-&quot;??_);_(@_)"/>
    <numFmt numFmtId="182" formatCode="_-&quot;£&quot;* #,##0.00_-;\-&quot;£&quot;* #,##0.00_-;_-&quot;£&quot;* &quot;-&quot;??_-;_-@_-"/>
    <numFmt numFmtId="183" formatCode="#,##0.0_)\x;\(#,##0.0\)\x"/>
    <numFmt numFmtId="184" formatCode="_(&quot;$&quot;* #,##0.00000000_);_(&quot;$&quot;* \(#,##0.00000000\);_(&quot;$&quot;* &quot;-&quot;??_);_(@_)"/>
    <numFmt numFmtId="185" formatCode="_(&quot;$&quot;* #,##0.00000000000_);_(&quot;$&quot;* \(#,##0.00000000000\);_(&quot;$&quot;* &quot;-&quot;??_);_(@_)"/>
    <numFmt numFmtId="186" formatCode="_(&quot;$&quot;* #,##0.000000000000_);_(&quot;$&quot;* \(#,##0.000000000000\);_(&quot;$&quot;* &quot;-&quot;??_);_(@_)"/>
    <numFmt numFmtId="187" formatCode="_-&quot;£&quot;* #,##0_-;\-&quot;£&quot;* #,##0_-;_-&quot;£&quot;* &quot;-&quot;_-;_-@_-"/>
    <numFmt numFmtId="188" formatCode="#,##0.0_)_x;\(#,##0.0\)_x"/>
    <numFmt numFmtId="189" formatCode="_(* #,##0.0_);_(* \(#,##0.0\);_(* &quot;-&quot;?_);_(@_)"/>
    <numFmt numFmtId="190" formatCode="#,##0.0_)_x;\(#,##0.0\)_x;0.0_)_x;@_)_x"/>
    <numFmt numFmtId="191" formatCode="_(&quot;$&quot;* #,##0.00000000000000_);_(&quot;$&quot;* \(#,##0.00000000000000\);_(&quot;$&quot;* &quot;-&quot;??_);_(@_)"/>
    <numFmt numFmtId="192" formatCode="_-* #,##0_-;\-* #,##0_-;_-* &quot;-&quot;_-;_-@_-"/>
    <numFmt numFmtId="193" formatCode="0.0_)\%;\(0.0\)\%"/>
    <numFmt numFmtId="194" formatCode="_(&quot;$&quot;* #,##0.000000000000000_);_(&quot;$&quot;* \(#,##0.000000000000000\);_(&quot;$&quot;* &quot;-&quot;??_);_(@_)"/>
    <numFmt numFmtId="195" formatCode="#,##0.0_)_%;\(#,##0.0\)_%"/>
    <numFmt numFmtId="196" formatCode="_(* #,##0.000_);_(* \(#,##0.000\);_(* &quot;-&quot;??_);_(@_)"/>
    <numFmt numFmtId="197" formatCode="#,##0.0_);\(#,##0.0\);0_._0_)"/>
    <numFmt numFmtId="198" formatCode="\¥\ #,##0_);[Red]\(\¥\ #,##0\)"/>
    <numFmt numFmtId="199" formatCode="0.000000"/>
    <numFmt numFmtId="200" formatCode="[&gt;1]&quot;10Q: &quot;0&quot; qtrs&quot;;&quot;10Q: &quot;0&quot; qtr&quot;"/>
    <numFmt numFmtId="201" formatCode="0.0%;[Red]\(0.0%\)"/>
    <numFmt numFmtId="202" formatCode="_-&quot;$&quot;* #,##0_-;\-&quot;$&quot;* #,##0_-;_-&quot;$&quot;* &quot;-&quot;_-;_-@_-"/>
    <numFmt numFmtId="203" formatCode="#,##0.0\ \ \ _);\(#,##0.0\)\ \ "/>
    <numFmt numFmtId="204" formatCode="#,##0.00;[Red]\(#,##0.00\)"/>
    <numFmt numFmtId="205" formatCode="_-* #,##0.00\ _F_-;\-* #,##0.00\ _F_-;_-* &quot;-&quot;??\ _F_-;_-@_-"/>
    <numFmt numFmtId="206" formatCode="m\-d\-yy"/>
    <numFmt numFmtId="207" formatCode="&quot;£&quot;#,##0.00_);[Red]\(&quot;£&quot;#,##0.00\)"/>
    <numFmt numFmtId="208" formatCode="&quot;$&quot;#,##0;[Red]\-&quot;$&quot;#,##0"/>
    <numFmt numFmtId="209" formatCode="0.0_)"/>
    <numFmt numFmtId="210" formatCode="m/yy"/>
    <numFmt numFmtId="211" formatCode="#,###.0#"/>
    <numFmt numFmtId="212" formatCode="#,###.#"/>
    <numFmt numFmtId="213" formatCode="&quot;$&quot;#,##0.00"/>
    <numFmt numFmtId="214" formatCode="0000\ \-\ 0000"/>
    <numFmt numFmtId="215" formatCode="[Red][&gt;0.0000001]\+#,##0.?#;[Red][&lt;-0.0000001]\-#,##0.?#;[Green]&quot;=  &quot;"/>
    <numFmt numFmtId="216" formatCode="#.#######\x"/>
    <numFmt numFmtId="217" formatCode="0.0"/>
    <numFmt numFmtId="218" formatCode="0.00000E+00"/>
    <numFmt numFmtId="219" formatCode="_(* #,##0.0_);_(* \(#,##0.0\);_(* &quot;-&quot;_);_(@_)"/>
    <numFmt numFmtId="220" formatCode="_-* #,##0.00\ _D_M_-;\-* #,##0.00\ _D_M_-;_-* &quot;-&quot;??\ _D_M_-;_-@_-"/>
    <numFmt numFmtId="221" formatCode="#,##0_%_);\(#,##0\)_%;#,##0_%_);@_%_)"/>
    <numFmt numFmtId="222" formatCode="_(* #,##0_);_(* \(#,##0\);_(* &quot;-&quot;??_);_(@_)"/>
    <numFmt numFmtId="223" formatCode="#,##0.00_%_);\(#,##0.00\)_%;**;@_%_)"/>
    <numFmt numFmtId="224" formatCode="0.000\x"/>
    <numFmt numFmtId="225" formatCode="&quot;$&quot;#,##0.00_);[Red]\(&quot;$&quot;#,##0.00\);&quot;--  &quot;;_(@_)"/>
    <numFmt numFmtId="226" formatCode="_(&quot;$&quot;* #,##0.0_);_(&quot;$&quot;* \(#,##0.0\);_(&quot;$&quot;* &quot;-&quot;_);_(@_)"/>
    <numFmt numFmtId="227" formatCode="_-&quot;$&quot;* #,##0.00_-;\-&quot;$&quot;* #,##0.00_-;_-&quot;$&quot;* &quot;-&quot;??_-;_-@_-"/>
    <numFmt numFmtId="228" formatCode="_(&quot;$&quot;* #,##0_);_(&quot;$&quot;* \(#,##0\);_(&quot;$&quot;* &quot;-&quot;??_);_(@_)"/>
    <numFmt numFmtId="229" formatCode="&quot;$&quot;#,##0.00_%_);\(&quot;$&quot;#,##0.00\)_%;**;@_%_)"/>
    <numFmt numFmtId="230" formatCode="&quot;$&quot;#,##0.00_%_);\(&quot;$&quot;#,##0.00\)_%;&quot;$&quot;###0.00_%_);@_%_)"/>
    <numFmt numFmtId="231" formatCode="_(\§\ #,##0.00_);[Red]\(\§\ #,##0.00\);&quot; - &quot;_0_0;_(@_)"/>
    <numFmt numFmtId="232" formatCode="###0.00_)"/>
    <numFmt numFmtId="233" formatCode="mmm\-dd\-yyyy"/>
    <numFmt numFmtId="234" formatCode="mmm\-d\-yyyy"/>
    <numFmt numFmtId="235" formatCode="mmm\-yyyy"/>
    <numFmt numFmtId="236" formatCode="m/d/yy_%_);;**"/>
    <numFmt numFmtId="237" formatCode="#,##0.0_);[Red]\(#,##0.0\)"/>
    <numFmt numFmtId="238" formatCode="_([$€-2]* #,##0.00_);_([$€-2]* \(#,##0.00\);_([$€-2]* &quot;-&quot;??_)"/>
    <numFmt numFmtId="239" formatCode="&quot;$&quot;#,##0.000_);[Red]\(&quot;$&quot;#,##0.000\)"/>
    <numFmt numFmtId="240" formatCode="0.0000000000000"/>
    <numFmt numFmtId="241" formatCode="0.0%"/>
    <numFmt numFmtId="242" formatCode="0_)"/>
    <numFmt numFmtId="243" formatCode="[$-409]d\-mmm\-yy;@"/>
    <numFmt numFmtId="244" formatCode="#,##0.00_);[Red]\(#,##0.00\);\-\-\ \ \ "/>
    <numFmt numFmtId="245" formatCode="General_)"/>
    <numFmt numFmtId="246" formatCode="&quot;&quot;"/>
    <numFmt numFmtId="247" formatCode="#,##0.0\ ;\(#,##0.0\ \)"/>
    <numFmt numFmtId="248" formatCode="##\-#"/>
    <numFmt numFmtId="249" formatCode="0.0%;0.0%;\-\ "/>
    <numFmt numFmtId="250" formatCode="0.0%\ ;\(0.0%\)"/>
    <numFmt numFmtId="251" formatCode="_ * #,##0.00_)\ _$_ ;_ * \(#,##0.00\)\ _$_ ;_ * &quot;-&quot;??_)\ _$_ ;_ @_ "/>
    <numFmt numFmtId="252" formatCode="#,##0.00000\ ;\(#,##0.00000\ \)"/>
    <numFmt numFmtId="253" formatCode="0.000000000000"/>
    <numFmt numFmtId="254" formatCode="_ * #,##0.00_)\ &quot;$&quot;_ ;_ * \(#,##0.00\)\ &quot;$&quot;_ ;_ * &quot;-&quot;??_)\ &quot;$&quot;_ ;_ @_ "/>
    <numFmt numFmtId="255" formatCode="#,##0.0000\ ;\(#,##0.0000\ \)"/>
    <numFmt numFmtId="256" formatCode="0.000%\ ;\(0.000%\)"/>
    <numFmt numFmtId="257" formatCode="#,##0.0\x_)_);\(#,##0.0\x\)_);#,##0.0\x_)_);@_%_)"/>
    <numFmt numFmtId="258" formatCode="_(* #,##0.00000_);_(* \(#,##0.00000\);_(* &quot;-&quot;?_);_(@_)"/>
    <numFmt numFmtId="259" formatCode="#,##0.0_);[Red]\(#,##0.0\);&quot;--  &quot;"/>
    <numFmt numFmtId="260" formatCode="&quot;£ &quot;#,##0.00;[Red]\-&quot;£ &quot;#,##0.00"/>
    <numFmt numFmtId="261" formatCode="0.00_)"/>
    <numFmt numFmtId="262" formatCode="#,##0.000_);[Red]\(#,##0.000\)"/>
    <numFmt numFmtId="263" formatCode="[$-1009]d\-mmm\-yy;@"/>
    <numFmt numFmtId="264" formatCode="#,##0.00&quot;x&quot;_);[Red]\(#,##0.00&quot;x&quot;\)"/>
    <numFmt numFmtId="265" formatCode="#,##0_);\(#,##0\);&quot;-  &quot;"/>
    <numFmt numFmtId="266" formatCode="#,##0.0_);\(#,##0.0\);&quot;-  &quot;"/>
    <numFmt numFmtId="267" formatCode="#,##0.0_);\(#,##0.0\);\-_)"/>
    <numFmt numFmtId="268" formatCode="0.00000000"/>
    <numFmt numFmtId="269" formatCode="#,##0.0%_);[Red]\(#,##0.0%\)"/>
    <numFmt numFmtId="270" formatCode="#,##0.00%_);[Red]\(#,##0.00%\)"/>
    <numFmt numFmtId="271" formatCode="0.0%_);\(0.0%\);&quot;-  &quot;"/>
    <numFmt numFmtId="272" formatCode="#,##0.0\%_);\(#,##0.0\%\);#,##0.0\%_);@_%_)"/>
    <numFmt numFmtId="273" formatCode="mm/dd/yy"/>
    <numFmt numFmtId="274" formatCode="0.00\ ;\-0.00\ ;&quot;- &quot;"/>
    <numFmt numFmtId="275" formatCode="#,##0.0000"/>
    <numFmt numFmtId="276" formatCode="#,##0\ ;[Red]\(#,##0\);\ \-\ "/>
    <numFmt numFmtId="277" formatCode="#,##0.00_);\(#,##0.00\);#,##0.00_);@_)"/>
    <numFmt numFmtId="278" formatCode="[White]General"/>
    <numFmt numFmtId="279" formatCode="#,###.##"/>
    <numFmt numFmtId="280" formatCode="&quot;$&quot;#,##0.000000_);[Red]\(&quot;$&quot;#,##0.000000\)"/>
    <numFmt numFmtId="281" formatCode="&quot;Table &quot;0"/>
    <numFmt numFmtId="282" formatCode="_(General_)"/>
    <numFmt numFmtId="283" formatCode="0.00\ "/>
    <numFmt numFmtId="284" formatCode="_-&quot;L.&quot;\ * #,##0.00_-;\-&quot;L.&quot;\ * #,##0.00_-;_-&quot;L.&quot;\ * &quot;-&quot;??_-;_-@_-"/>
    <numFmt numFmtId="285" formatCode="0_%_);\(0\)_%;0_%_);@_%_)"/>
    <numFmt numFmtId="286" formatCode="0,000\x"/>
    <numFmt numFmtId="287" formatCode="yyyy&quot;A&quot;"/>
    <numFmt numFmtId="288" formatCode="_-* #,##0\ _D_M_-;\-* #,##0\ _D_M_-;_-* &quot;-&quot;\ _D_M_-;_-@_-"/>
    <numFmt numFmtId="289" formatCode="&quot;@ &quot;0.00"/>
    <numFmt numFmtId="290" formatCode="&quot;Yes&quot;_%_);&quot;Error&quot;_%_);&quot;No&quot;_%_);&quot;--&quot;_%_)"/>
  </numFmts>
  <fonts count="205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i/>
      <sz val="8"/>
      <color indexed="22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i/>
      <sz val="8"/>
      <name val="Arial"/>
      <family val="2"/>
    </font>
    <font>
      <u/>
      <sz val="7.5"/>
      <color indexed="12"/>
      <name val="Arial"/>
      <family val="2"/>
    </font>
    <font>
      <u/>
      <sz val="9"/>
      <color indexed="12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color indexed="12"/>
      <name val="Arial"/>
      <family val="2"/>
    </font>
    <font>
      <sz val="10"/>
      <name val="Geneva"/>
    </font>
    <font>
      <sz val="10"/>
      <name val="Book Antiqua"/>
      <family val="1"/>
    </font>
    <font>
      <sz val="10"/>
      <name val="Helv"/>
      <charset val="204"/>
    </font>
    <font>
      <sz val="10"/>
      <name val="Frutiger 45 Light"/>
    </font>
    <font>
      <sz val="10"/>
      <name val="Times New Roman"/>
      <family val="1"/>
    </font>
    <font>
      <sz val="10"/>
      <name val="Frutiger 45 Light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Arial"/>
      <family val="2"/>
    </font>
    <font>
      <sz val="12"/>
      <color theme="1"/>
      <name val="Times New Roman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11"/>
      <color theme="0"/>
      <name val="Arial"/>
      <family val="2"/>
    </font>
    <font>
      <b/>
      <sz val="12"/>
      <color indexed="8"/>
      <name val="Times New Roman"/>
      <family val="1"/>
    </font>
    <font>
      <sz val="10"/>
      <name val="Arial Narrow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sz val="10"/>
      <color indexed="8"/>
      <name val="Times New Roman"/>
      <family val="1"/>
    </font>
    <font>
      <sz val="12"/>
      <name val="Arial"/>
      <family val="2"/>
    </font>
    <font>
      <sz val="9"/>
      <name val="Times New Roman"/>
      <family val="1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sz val="10"/>
      <color indexed="20"/>
      <name val="Arial"/>
      <family val="2"/>
    </font>
    <font>
      <sz val="11"/>
      <color rgb="FF9C0006"/>
      <name val="Arial"/>
      <family val="2"/>
    </font>
    <font>
      <sz val="8"/>
      <color indexed="13"/>
      <name val="Arial"/>
      <family val="2"/>
    </font>
    <font>
      <sz val="10"/>
      <color indexed="8"/>
      <name val="Helvetica-Narrow"/>
      <family val="2"/>
    </font>
    <font>
      <sz val="10"/>
      <color indexed="12"/>
      <name val="Arial"/>
      <family val="2"/>
    </font>
    <font>
      <b/>
      <sz val="12"/>
      <name val="Times New Roman"/>
      <family val="1"/>
    </font>
    <font>
      <b/>
      <sz val="7"/>
      <name val="Arial"/>
      <family val="2"/>
    </font>
    <font>
      <b/>
      <sz val="11"/>
      <color indexed="52"/>
      <name val="Calibri"/>
      <family val="2"/>
    </font>
    <font>
      <b/>
      <sz val="10"/>
      <color indexed="52"/>
      <name val="Arial"/>
      <family val="2"/>
    </font>
    <font>
      <b/>
      <sz val="11"/>
      <color rgb="FFFA7D00"/>
      <name val="Arial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indexed="9"/>
      <name val="Arial"/>
      <family val="2"/>
    </font>
    <font>
      <b/>
      <sz val="11"/>
      <color theme="0"/>
      <name val="Arial"/>
      <family val="2"/>
    </font>
    <font>
      <sz val="10"/>
      <name val="MS Sans Serif"/>
      <family val="2"/>
    </font>
    <font>
      <sz val="11"/>
      <color indexed="12"/>
      <name val="Arial"/>
      <family val="2"/>
    </font>
    <font>
      <sz val="10"/>
      <color indexed="39"/>
      <name val="Century Schoolbook"/>
      <family val="1"/>
    </font>
    <font>
      <sz val="10"/>
      <name val="Sabon"/>
    </font>
    <font>
      <sz val="8"/>
      <name val="Palatino"/>
      <family val="1"/>
    </font>
    <font>
      <sz val="12"/>
      <color theme="1"/>
      <name val="Calibri"/>
      <family val="2"/>
    </font>
    <font>
      <sz val="12"/>
      <name val="Goudy Old Style"/>
      <family val="1"/>
    </font>
    <font>
      <sz val="10"/>
      <name val="Verdana"/>
      <family val="2"/>
    </font>
    <font>
      <b/>
      <sz val="10"/>
      <name val="Arial Unicode MS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1"/>
      <name val="Times New Roman"/>
      <family val="1"/>
    </font>
    <font>
      <i/>
      <sz val="9"/>
      <name val="MS Sans Serif"/>
      <family val="2"/>
    </font>
    <font>
      <sz val="24"/>
      <name val="MS Sans Serif"/>
      <family val="2"/>
    </font>
    <font>
      <sz val="9"/>
      <name val="Arial"/>
      <family val="2"/>
    </font>
    <font>
      <sz val="11"/>
      <color indexed="12"/>
      <name val="Book Antiqua"/>
      <family val="1"/>
    </font>
    <font>
      <sz val="8"/>
      <color indexed="16"/>
      <name val="Palatino"/>
      <family val="1"/>
    </font>
    <font>
      <sz val="10"/>
      <name val="Helv"/>
    </font>
    <font>
      <sz val="8"/>
      <name val="Helv"/>
    </font>
    <font>
      <u val="doubleAccounting"/>
      <sz val="10"/>
      <name val="Times New Roman"/>
      <family val="1"/>
    </font>
    <font>
      <sz val="1"/>
      <color indexed="8"/>
      <name val="Courier"/>
      <family val="3"/>
    </font>
    <font>
      <u val="doubleAccounting"/>
      <sz val="10"/>
      <name val="Arial"/>
      <family val="2"/>
    </font>
    <font>
      <sz val="9"/>
      <name val="Arial Narrow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i/>
      <sz val="10"/>
      <color indexed="23"/>
      <name val="Arial"/>
      <family val="2"/>
    </font>
    <font>
      <i/>
      <sz val="11"/>
      <color rgb="FF7F7F7F"/>
      <name val="Arial"/>
      <family val="2"/>
    </font>
    <font>
      <sz val="14"/>
      <color indexed="32"/>
      <name val="Times New Roman"/>
      <family val="1"/>
    </font>
    <font>
      <u/>
      <sz val="8"/>
      <color rgb="FF800080"/>
      <name val="Calibri"/>
      <family val="2"/>
      <scheme val="minor"/>
    </font>
    <font>
      <sz val="7"/>
      <name val="Palatino"/>
      <family val="1"/>
    </font>
    <font>
      <sz val="11"/>
      <color indexed="17"/>
      <name val="Calibri"/>
      <family val="2"/>
    </font>
    <font>
      <sz val="10"/>
      <color indexed="17"/>
      <name val="Arial"/>
      <family val="2"/>
    </font>
    <font>
      <sz val="11"/>
      <color rgb="FF006100"/>
      <name val="Arial"/>
      <family val="2"/>
    </font>
    <font>
      <sz val="8"/>
      <name val="Courier"/>
      <family val="3"/>
    </font>
    <font>
      <sz val="9"/>
      <name val="Futura UBS Bk"/>
      <family val="2"/>
    </font>
    <font>
      <sz val="6"/>
      <color indexed="16"/>
      <name val="Palatino"/>
      <family val="1"/>
    </font>
    <font>
      <sz val="14"/>
      <color indexed="8"/>
      <name val="Times New Roman"/>
      <family val="1"/>
    </font>
    <font>
      <b/>
      <sz val="18"/>
      <name val="Arial"/>
      <family val="2"/>
    </font>
    <font>
      <b/>
      <sz val="18"/>
      <color indexed="24"/>
      <name val="Arial"/>
      <family val="2"/>
    </font>
    <font>
      <b/>
      <sz val="15"/>
      <color indexed="56"/>
      <name val="Arial"/>
      <family val="2"/>
    </font>
    <font>
      <b/>
      <sz val="15"/>
      <color indexed="56"/>
      <name val="Calibri"/>
      <family val="2"/>
    </font>
    <font>
      <sz val="18"/>
      <name val="Helvetica-Black"/>
    </font>
    <font>
      <b/>
      <sz val="13"/>
      <color indexed="56"/>
      <name val="Arial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i/>
      <sz val="14"/>
      <name val="Palatino"/>
      <family val="1"/>
    </font>
    <font>
      <b/>
      <sz val="11"/>
      <color theme="3"/>
      <name val="Calibri"/>
      <family val="2"/>
    </font>
    <font>
      <b/>
      <sz val="11"/>
      <color indexed="56"/>
      <name val="Arial"/>
      <family val="2"/>
    </font>
    <font>
      <b/>
      <sz val="9"/>
      <name val="Times New Roman"/>
      <family val="1"/>
    </font>
    <font>
      <b/>
      <i/>
      <sz val="22"/>
      <name val="Times New Roman"/>
      <family val="1"/>
    </font>
    <font>
      <b/>
      <sz val="10"/>
      <name val="Helv"/>
    </font>
    <font>
      <u/>
      <sz val="10"/>
      <color indexed="12"/>
      <name val="Arial"/>
      <family val="2"/>
    </font>
    <font>
      <u/>
      <sz val="10"/>
      <color indexed="12"/>
      <name val="Times New Roman"/>
      <family val="1"/>
    </font>
    <font>
      <u/>
      <sz val="8"/>
      <color rgb="FF0000FF"/>
      <name val="Calibri"/>
      <family val="2"/>
      <scheme val="minor"/>
    </font>
    <font>
      <u/>
      <sz val="9.35"/>
      <color theme="10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color indexed="62"/>
      <name val="Arial"/>
      <family val="2"/>
    </font>
    <font>
      <sz val="11"/>
      <color rgb="FF3F3F76"/>
      <name val="Arial"/>
      <family val="2"/>
    </font>
    <font>
      <sz val="9"/>
      <color indexed="12"/>
      <name val="Helvetica"/>
      <family val="2"/>
    </font>
    <font>
      <sz val="8"/>
      <name val="Arial Narrow"/>
      <family val="2"/>
    </font>
    <font>
      <sz val="10"/>
      <color indexed="9"/>
      <name val="Frutiger 45 Light"/>
      <family val="2"/>
    </font>
    <font>
      <sz val="10"/>
      <color indexed="16"/>
      <name val="Arial Narrow"/>
      <family val="2"/>
    </font>
    <font>
      <b/>
      <sz val="10"/>
      <name val="MS Sans Serif"/>
      <family val="2"/>
    </font>
    <font>
      <u/>
      <sz val="10"/>
      <color indexed="36"/>
      <name val="Arial"/>
      <family val="2"/>
    </font>
    <font>
      <sz val="10"/>
      <color indexed="12"/>
      <name val="CG Times (WN)"/>
    </font>
    <font>
      <sz val="10"/>
      <color indexed="52"/>
      <name val="Arial"/>
      <family val="2"/>
    </font>
    <font>
      <sz val="11"/>
      <color rgb="FFFA7D00"/>
      <name val="Arial"/>
      <family val="2"/>
    </font>
    <font>
      <sz val="8"/>
      <color indexed="10"/>
      <name val="Times New Roman"/>
      <family val="1"/>
    </font>
    <font>
      <i/>
      <sz val="9"/>
      <color indexed="20"/>
      <name val="Arial Narrow"/>
      <family val="2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sz val="11"/>
      <color rgb="FF9C6500"/>
      <name val="Arial"/>
      <family val="2"/>
    </font>
    <font>
      <sz val="7"/>
      <name val="Small Fonts"/>
      <family val="2"/>
    </font>
    <font>
      <sz val="10"/>
      <name val="Courier"/>
      <family val="3"/>
    </font>
    <font>
      <sz val="8"/>
      <color indexed="23"/>
      <name val="Arial Narrow"/>
      <family val="2"/>
    </font>
    <font>
      <b/>
      <i/>
      <sz val="16"/>
      <name val="Helv"/>
    </font>
    <font>
      <sz val="10"/>
      <color theme="1"/>
      <name val="Courier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0"/>
      <name val="Arial Unicode MS"/>
      <family val="2"/>
    </font>
    <font>
      <i/>
      <sz val="9"/>
      <name val="Arial"/>
      <family val="2"/>
    </font>
    <font>
      <sz val="10"/>
      <name val="Palatino"/>
      <family val="1"/>
    </font>
    <font>
      <sz val="11"/>
      <color indexed="8"/>
      <name val="Arial"/>
      <family val="2"/>
    </font>
    <font>
      <sz val="9"/>
      <name val="Frutiger 45 Light"/>
      <family val="2"/>
    </font>
    <font>
      <sz val="9"/>
      <color indexed="12"/>
      <name val="Frutiger 45 Light"/>
      <family val="2"/>
    </font>
    <font>
      <b/>
      <sz val="9"/>
      <name val="Frutiger 45 Light"/>
      <family val="2"/>
    </font>
    <font>
      <sz val="9"/>
      <name val="Frutiger 45 Light"/>
    </font>
    <font>
      <sz val="9"/>
      <color indexed="56"/>
      <name val="Frutiger 45 Light"/>
      <family val="2"/>
    </font>
    <font>
      <b/>
      <sz val="11"/>
      <color indexed="63"/>
      <name val="Calibri"/>
      <family val="2"/>
    </font>
    <font>
      <b/>
      <sz val="10"/>
      <color indexed="63"/>
      <name val="Arial"/>
      <family val="2"/>
    </font>
    <font>
      <b/>
      <sz val="11"/>
      <color rgb="FF3F3F3F"/>
      <name val="Arial"/>
      <family val="2"/>
    </font>
    <font>
      <b/>
      <sz val="26"/>
      <name val="Times New Roman"/>
      <family val="1"/>
    </font>
    <font>
      <b/>
      <sz val="18"/>
      <name val="Times New Roman"/>
      <family val="1"/>
    </font>
    <font>
      <sz val="10"/>
      <color indexed="16"/>
      <name val="Helvetica-Black"/>
    </font>
    <font>
      <sz val="22"/>
      <name val="UBSHeadline"/>
      <family val="1"/>
    </font>
    <font>
      <sz val="10"/>
      <name val="Tms Rmn"/>
    </font>
    <font>
      <sz val="8"/>
      <color indexed="32"/>
      <name val="Arial"/>
      <family val="2"/>
    </font>
    <font>
      <sz val="8"/>
      <color indexed="10"/>
      <name val="Arial"/>
      <family val="2"/>
    </font>
    <font>
      <i/>
      <sz val="8"/>
      <color indexed="14"/>
      <name val="Arial"/>
      <family val="2"/>
    </font>
    <font>
      <sz val="9.5"/>
      <color indexed="23"/>
      <name val="Helvetica-Black"/>
    </font>
    <font>
      <b/>
      <sz val="12"/>
      <name val="MS Sans Serif"/>
      <family val="2"/>
    </font>
    <font>
      <u val="singleAccounting"/>
      <sz val="10"/>
      <name val="Arial"/>
      <family val="2"/>
    </font>
    <font>
      <u val="singleAccounting"/>
      <sz val="10"/>
      <name val="Times New Roman"/>
      <family val="1"/>
    </font>
    <font>
      <vertAlign val="superscript"/>
      <sz val="12"/>
      <name val="Helv"/>
    </font>
    <font>
      <i/>
      <sz val="8"/>
      <name val="Times New Roman"/>
      <family val="1"/>
    </font>
    <font>
      <b/>
      <sz val="15"/>
      <name val="Arial"/>
      <family val="2"/>
    </font>
    <font>
      <b/>
      <sz val="14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.5"/>
      <name val="Arial"/>
      <family val="2"/>
    </font>
    <font>
      <sz val="7"/>
      <name val="Times New Roman"/>
      <family val="1"/>
    </font>
    <font>
      <b/>
      <sz val="10"/>
      <name val="Times New Roman"/>
      <family val="1"/>
    </font>
    <font>
      <b/>
      <sz val="10"/>
      <name val="Arial Narrow"/>
      <family val="2"/>
    </font>
    <font>
      <sz val="10"/>
      <color indexed="9"/>
      <name val="Arial Narrow"/>
      <family val="2"/>
    </font>
    <font>
      <sz val="12"/>
      <color indexed="8"/>
      <name val="Palatino"/>
      <family val="1"/>
    </font>
    <font>
      <sz val="11"/>
      <color indexed="8"/>
      <name val="Helvetica-Black"/>
    </font>
    <font>
      <b/>
      <sz val="11"/>
      <name val="Times New Roman"/>
      <family val="1"/>
    </font>
    <font>
      <b/>
      <sz val="18"/>
      <color indexed="56"/>
      <name val="Cambria"/>
      <family val="2"/>
    </font>
    <font>
      <b/>
      <sz val="14"/>
      <color indexed="16"/>
      <name val="Sabon"/>
    </font>
    <font>
      <b/>
      <sz val="14"/>
      <color indexed="9"/>
      <name val="Times New Roman"/>
      <family val="1"/>
    </font>
    <font>
      <b/>
      <sz val="14"/>
      <name val="Times New Roman"/>
      <family val="1"/>
    </font>
    <font>
      <b/>
      <sz val="12"/>
      <name val="Helv"/>
    </font>
    <font>
      <b/>
      <sz val="11"/>
      <color indexed="8"/>
      <name val="Calibri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</font>
    <font>
      <u/>
      <sz val="8"/>
      <color indexed="8"/>
      <name val="Arial"/>
      <family val="2"/>
    </font>
    <font>
      <sz val="16"/>
      <name val="WarburgLogo"/>
      <family val="1"/>
    </font>
    <font>
      <sz val="10"/>
      <color indexed="10"/>
      <name val="Arial"/>
      <family val="2"/>
    </font>
    <font>
      <sz val="11"/>
      <color rgb="FFFF0000"/>
      <name val="Arial"/>
      <family val="2"/>
    </font>
    <font>
      <sz val="8"/>
      <color indexed="12"/>
      <name val="Times New Roman"/>
      <family val="1"/>
    </font>
    <font>
      <sz val="11"/>
      <name val="Arial"/>
      <family val="2"/>
    </font>
  </fonts>
  <fills count="8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42"/>
      </patternFill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gray125">
        <fgColor indexed="8"/>
      </patternFill>
    </fill>
    <fill>
      <patternFill patternType="solid">
        <fgColor indexed="3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</patternFill>
    </fill>
    <fill>
      <patternFill patternType="lightGray">
        <fgColor indexed="15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lightGray">
        <fgColor indexed="1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43"/>
      </patternFill>
    </fill>
    <fill>
      <patternFill patternType="solid">
        <fgColor indexed="13"/>
      </patternFill>
    </fill>
    <fill>
      <patternFill patternType="mediumGray">
        <fgColor indexed="9"/>
        <bgColor indexed="22"/>
      </patternFill>
    </fill>
    <fill>
      <patternFill patternType="gray0625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mediumGray">
        <fgColor indexed="22"/>
      </patternFill>
    </fill>
    <fill>
      <patternFill patternType="solid">
        <fgColor indexed="22"/>
        <bgColor indexed="14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2"/>
      </patternFill>
    </fill>
    <fill>
      <patternFill patternType="solid">
        <fgColor indexed="16"/>
        <bgColor indexed="64"/>
      </patternFill>
    </fill>
    <fill>
      <patternFill patternType="solid">
        <fgColor indexed="9"/>
      </patternFill>
    </fill>
    <fill>
      <patternFill patternType="solid">
        <fgColor indexed="38"/>
      </patternFill>
    </fill>
  </fills>
  <borders count="6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/>
      <bottom style="dashed">
        <color indexed="64"/>
      </bottom>
      <diagonal/>
    </border>
    <border>
      <left style="hair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28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medium">
        <color indexed="14"/>
      </left>
      <right style="medium">
        <color indexed="14"/>
      </right>
      <top style="medium">
        <color indexed="14"/>
      </top>
      <bottom style="medium">
        <color indexed="14"/>
      </bottom>
      <diagonal/>
    </border>
    <border>
      <left/>
      <right/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double">
        <color indexed="0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811">
    <xf numFmtId="0" fontId="0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9" fontId="29" fillId="0" borderId="0">
      <alignment horizontal="right"/>
    </xf>
    <xf numFmtId="0" fontId="18" fillId="0" borderId="0"/>
    <xf numFmtId="172" fontId="18" fillId="0" borderId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175" fontId="18" fillId="0" borderId="0"/>
    <xf numFmtId="172" fontId="18" fillId="0" borderId="0"/>
    <xf numFmtId="172" fontId="18" fillId="0" borderId="0"/>
    <xf numFmtId="172" fontId="18" fillId="0" borderId="0"/>
    <xf numFmtId="172" fontId="18" fillId="0" borderId="0"/>
    <xf numFmtId="176" fontId="18" fillId="0" borderId="0"/>
    <xf numFmtId="177" fontId="18" fillId="0" borderId="0"/>
    <xf numFmtId="176" fontId="18" fillId="0" borderId="0"/>
    <xf numFmtId="9" fontId="30" fillId="0" borderId="0" applyFont="0" applyFill="0" applyBorder="0" applyAlignment="0" applyProtection="0"/>
    <xf numFmtId="10" fontId="30" fillId="0" borderId="0" applyFont="0" applyFill="0" applyBorder="0" applyAlignment="0" applyProtection="0"/>
    <xf numFmtId="0" fontId="18" fillId="36" borderId="34" applyNumberFormat="0">
      <alignment horizontal="centerContinuous" vertical="center" wrapText="1"/>
    </xf>
    <xf numFmtId="0" fontId="18" fillId="36" borderId="34" applyNumberFormat="0">
      <alignment horizontal="centerContinuous" vertical="center" wrapText="1"/>
    </xf>
    <xf numFmtId="0" fontId="18" fillId="37" borderId="34" applyNumberFormat="0">
      <alignment horizontal="left" vertical="center"/>
    </xf>
    <xf numFmtId="0" fontId="18" fillId="37" borderId="34" applyNumberFormat="0">
      <alignment horizontal="left" vertical="center"/>
    </xf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0" fontId="18" fillId="0" borderId="0"/>
    <xf numFmtId="0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0" fontId="32" fillId="0" borderId="0"/>
    <xf numFmtId="0" fontId="33" fillId="0" borderId="0" applyFont="0" applyFill="0" applyBorder="0" applyAlignment="0" applyProtection="0"/>
    <xf numFmtId="180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81" fontId="34" fillId="0" borderId="0" applyFont="0" applyFill="0" applyBorder="0" applyAlignment="0" applyProtection="0"/>
    <xf numFmtId="182" fontId="34" fillId="0" borderId="0" applyFont="0" applyFill="0" applyBorder="0" applyAlignment="0" applyProtection="0"/>
    <xf numFmtId="39" fontId="18" fillId="0" borderId="0" applyFont="0" applyFill="0" applyBorder="0" applyAlignment="0" applyProtection="0"/>
    <xf numFmtId="0" fontId="32" fillId="0" borderId="0"/>
    <xf numFmtId="0" fontId="18" fillId="0" borderId="0">
      <alignment vertical="top"/>
    </xf>
    <xf numFmtId="9" fontId="33" fillId="0" borderId="0">
      <alignment horizontal="right"/>
    </xf>
    <xf numFmtId="0" fontId="35" fillId="0" borderId="0" applyNumberFormat="0" applyFill="0">
      <alignment horizontal="left" vertical="center" wrapText="1"/>
    </xf>
    <xf numFmtId="183" fontId="18" fillId="0" borderId="0" applyFont="0" applyFill="0" applyBorder="0" applyAlignment="0" applyProtection="0"/>
    <xf numFmtId="184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186" fontId="34" fillId="0" borderId="0" applyFont="0" applyFill="0" applyBorder="0" applyAlignment="0" applyProtection="0"/>
    <xf numFmtId="187" fontId="34" fillId="0" borderId="0" applyFont="0" applyFill="0" applyBorder="0" applyAlignment="0" applyProtection="0"/>
    <xf numFmtId="188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90" fontId="18" fillId="0" borderId="0" applyFont="0" applyFill="0" applyBorder="0" applyProtection="0">
      <alignment horizontal="right"/>
    </xf>
    <xf numFmtId="191" fontId="34" fillId="0" borderId="0" applyFont="0" applyFill="0" applyBorder="0" applyAlignment="0" applyProtection="0"/>
    <xf numFmtId="192" fontId="34" fillId="0" borderId="0" applyFont="0" applyFill="0" applyBorder="0" applyAlignment="0" applyProtection="0"/>
    <xf numFmtId="193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94" fontId="34" fillId="0" borderId="0" applyFont="0" applyFill="0" applyBorder="0" applyAlignment="0" applyProtection="0"/>
    <xf numFmtId="194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196" fontId="18" fillId="0" borderId="0" applyFont="0" applyFill="0" applyBorder="0" applyAlignment="0" applyProtection="0"/>
    <xf numFmtId="197" fontId="18" fillId="0" borderId="0" applyFont="0" applyFill="0" applyBorder="0" applyAlignment="0" applyProtection="0"/>
    <xf numFmtId="0" fontId="18" fillId="0" borderId="0"/>
    <xf numFmtId="0" fontId="18" fillId="0" borderId="0"/>
    <xf numFmtId="0" fontId="36" fillId="0" borderId="0" applyFont="0" applyFill="0" applyBorder="0" applyAlignment="0" applyProtection="0"/>
    <xf numFmtId="198" fontId="36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7" fillId="0" borderId="0"/>
    <xf numFmtId="199" fontId="35" fillId="0" borderId="0" applyNumberFormat="0" applyFill="0">
      <alignment horizontal="left" vertical="center" wrapText="1"/>
    </xf>
    <xf numFmtId="0" fontId="35" fillId="35" borderId="0" applyFont="0" applyFill="0" applyProtection="0"/>
    <xf numFmtId="179" fontId="18" fillId="0" borderId="0"/>
    <xf numFmtId="200" fontId="38" fillId="0" borderId="0" applyFill="0" applyBorder="0" applyAlignment="0" applyProtection="0">
      <alignment horizontal="right"/>
    </xf>
    <xf numFmtId="0" fontId="39" fillId="38" borderId="0" applyNumberFormat="0" applyBorder="0" applyAlignment="0" applyProtection="0"/>
    <xf numFmtId="0" fontId="39" fillId="39" borderId="0" applyNumberFormat="0" applyBorder="0" applyAlignment="0" applyProtection="0"/>
    <xf numFmtId="0" fontId="39" fillId="40" borderId="0" applyNumberFormat="0" applyBorder="0" applyAlignment="0" applyProtection="0"/>
    <xf numFmtId="0" fontId="39" fillId="41" borderId="0" applyNumberFormat="0" applyBorder="0" applyAlignment="0" applyProtection="0"/>
    <xf numFmtId="0" fontId="39" fillId="42" borderId="0" applyNumberFormat="0" applyBorder="0" applyAlignment="0" applyProtection="0"/>
    <xf numFmtId="0" fontId="39" fillId="43" borderId="0" applyNumberFormat="0" applyBorder="0" applyAlignment="0" applyProtection="0"/>
    <xf numFmtId="0" fontId="39" fillId="38" borderId="0" applyNumberFormat="0" applyBorder="0" applyAlignment="0" applyProtection="0"/>
    <xf numFmtId="0" fontId="1" fillId="10" borderId="0" applyNumberFormat="0" applyBorder="0" applyAlignment="0" applyProtection="0"/>
    <xf numFmtId="0" fontId="37" fillId="38" borderId="0" applyNumberFormat="0" applyBorder="0" applyAlignment="0" applyProtection="0"/>
    <xf numFmtId="0" fontId="39" fillId="3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1" fillId="10" borderId="0" applyNumberFormat="0" applyBorder="0" applyAlignment="0" applyProtection="0"/>
    <xf numFmtId="0" fontId="39" fillId="3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9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9" borderId="0" applyNumberFormat="0" applyBorder="0" applyAlignment="0" applyProtection="0"/>
    <xf numFmtId="0" fontId="39" fillId="3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1" fillId="14" borderId="0" applyNumberFormat="0" applyBorder="0" applyAlignment="0" applyProtection="0"/>
    <xf numFmtId="0" fontId="39" fillId="3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9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9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1" fillId="18" borderId="0" applyNumberFormat="0" applyBorder="0" applyAlignment="0" applyProtection="0"/>
    <xf numFmtId="0" fontId="39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9" fillId="41" borderId="0" applyNumberFormat="0" applyBorder="0" applyAlignment="0" applyProtection="0"/>
    <xf numFmtId="0" fontId="1" fillId="22" borderId="0" applyNumberFormat="0" applyBorder="0" applyAlignment="0" applyProtection="0"/>
    <xf numFmtId="0" fontId="37" fillId="41" borderId="0" applyNumberFormat="0" applyBorder="0" applyAlignment="0" applyProtection="0"/>
    <xf numFmtId="0" fontId="39" fillId="4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1" fillId="22" borderId="0" applyNumberFormat="0" applyBorder="0" applyAlignment="0" applyProtection="0"/>
    <xf numFmtId="0" fontId="39" fillId="4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9" fillId="42" borderId="0" applyNumberFormat="0" applyBorder="0" applyAlignment="0" applyProtection="0"/>
    <xf numFmtId="0" fontId="1" fillId="26" borderId="0" applyNumberFormat="0" applyBorder="0" applyAlignment="0" applyProtection="0"/>
    <xf numFmtId="0" fontId="37" fillId="42" borderId="0" applyNumberFormat="0" applyBorder="0" applyAlignment="0" applyProtection="0"/>
    <xf numFmtId="0" fontId="39" fillId="4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1" fillId="26" borderId="0" applyNumberFormat="0" applyBorder="0" applyAlignment="0" applyProtection="0"/>
    <xf numFmtId="0" fontId="39" fillId="4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9" fillId="43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9" fillId="4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1" fillId="30" borderId="0" applyNumberFormat="0" applyBorder="0" applyAlignment="0" applyProtection="0"/>
    <xf numFmtId="0" fontId="39" fillId="4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9" fillId="44" borderId="0" applyNumberFormat="0" applyBorder="0" applyAlignment="0" applyProtection="0"/>
    <xf numFmtId="0" fontId="39" fillId="45" borderId="0" applyNumberFormat="0" applyBorder="0" applyAlignment="0" applyProtection="0"/>
    <xf numFmtId="0" fontId="39" fillId="46" borderId="0" applyNumberFormat="0" applyBorder="0" applyAlignment="0" applyProtection="0"/>
    <xf numFmtId="0" fontId="39" fillId="41" borderId="0" applyNumberFormat="0" applyBorder="0" applyAlignment="0" applyProtection="0"/>
    <xf numFmtId="0" fontId="39" fillId="44" borderId="0" applyNumberFormat="0" applyBorder="0" applyAlignment="0" applyProtection="0"/>
    <xf numFmtId="0" fontId="39" fillId="47" borderId="0" applyNumberFormat="0" applyBorder="0" applyAlignment="0" applyProtection="0"/>
    <xf numFmtId="0" fontId="39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44" borderId="0" applyNumberFormat="0" applyBorder="0" applyAlignment="0" applyProtection="0"/>
    <xf numFmtId="0" fontId="39" fillId="4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1" fillId="11" borderId="0" applyNumberFormat="0" applyBorder="0" applyAlignment="0" applyProtection="0"/>
    <xf numFmtId="0" fontId="39" fillId="4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9" fillId="45" borderId="0" applyNumberFormat="0" applyBorder="0" applyAlignment="0" applyProtection="0"/>
    <xf numFmtId="0" fontId="1" fillId="15" borderId="0" applyNumberFormat="0" applyBorder="0" applyAlignment="0" applyProtection="0"/>
    <xf numFmtId="0" fontId="37" fillId="45" borderId="0" applyNumberFormat="0" applyBorder="0" applyAlignment="0" applyProtection="0"/>
    <xf numFmtId="0" fontId="39" fillId="4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1" fillId="15" borderId="0" applyNumberFormat="0" applyBorder="0" applyAlignment="0" applyProtection="0"/>
    <xf numFmtId="0" fontId="39" fillId="4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9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9" fillId="4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1" fillId="19" borderId="0" applyNumberFormat="0" applyBorder="0" applyAlignment="0" applyProtection="0"/>
    <xf numFmtId="0" fontId="39" fillId="4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9" fillId="41" borderId="0" applyNumberFormat="0" applyBorder="0" applyAlignment="0" applyProtection="0"/>
    <xf numFmtId="0" fontId="1" fillId="23" borderId="0" applyNumberFormat="0" applyBorder="0" applyAlignment="0" applyProtection="0"/>
    <xf numFmtId="0" fontId="37" fillId="41" borderId="0" applyNumberFormat="0" applyBorder="0" applyAlignment="0" applyProtection="0"/>
    <xf numFmtId="0" fontId="39" fillId="4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1" fillId="23" borderId="0" applyNumberFormat="0" applyBorder="0" applyAlignment="0" applyProtection="0"/>
    <xf numFmtId="0" fontId="39" fillId="4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9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44" borderId="0" applyNumberFormat="0" applyBorder="0" applyAlignment="0" applyProtection="0"/>
    <xf numFmtId="0" fontId="39" fillId="4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1" fillId="27" borderId="0" applyNumberFormat="0" applyBorder="0" applyAlignment="0" applyProtection="0"/>
    <xf numFmtId="0" fontId="39" fillId="4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9" fillId="47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9" fillId="4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1" fillId="31" borderId="0" applyNumberFormat="0" applyBorder="0" applyAlignment="0" applyProtection="0"/>
    <xf numFmtId="0" fontId="39" fillId="4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42" fillId="48" borderId="0" applyNumberFormat="0" applyBorder="0" applyAlignment="0" applyProtection="0"/>
    <xf numFmtId="0" fontId="42" fillId="45" borderId="0" applyNumberFormat="0" applyBorder="0" applyAlignment="0" applyProtection="0"/>
    <xf numFmtId="0" fontId="42" fillId="46" borderId="0" applyNumberFormat="0" applyBorder="0" applyAlignment="0" applyProtection="0"/>
    <xf numFmtId="0" fontId="42" fillId="49" borderId="0" applyNumberFormat="0" applyBorder="0" applyAlignment="0" applyProtection="0"/>
    <xf numFmtId="0" fontId="42" fillId="50" borderId="0" applyNumberFormat="0" applyBorder="0" applyAlignment="0" applyProtection="0"/>
    <xf numFmtId="0" fontId="42" fillId="51" borderId="0" applyNumberFormat="0" applyBorder="0" applyAlignment="0" applyProtection="0"/>
    <xf numFmtId="0" fontId="42" fillId="48" borderId="0" applyNumberFormat="0" applyBorder="0" applyAlignment="0" applyProtection="0"/>
    <xf numFmtId="0" fontId="43" fillId="48" borderId="0" applyNumberFormat="0" applyBorder="0" applyAlignment="0" applyProtection="0"/>
    <xf numFmtId="0" fontId="42" fillId="48" borderId="0" applyNumberFormat="0" applyBorder="0" applyAlignment="0" applyProtection="0"/>
    <xf numFmtId="0" fontId="17" fillId="12" borderId="0" applyNumberFormat="0" applyBorder="0" applyAlignment="0" applyProtection="0"/>
    <xf numFmtId="0" fontId="44" fillId="12" borderId="0" applyNumberFormat="0" applyBorder="0" applyAlignment="0" applyProtection="0"/>
    <xf numFmtId="0" fontId="44" fillId="12" borderId="0" applyNumberFormat="0" applyBorder="0" applyAlignment="0" applyProtection="0"/>
    <xf numFmtId="0" fontId="44" fillId="12" borderId="0" applyNumberFormat="0" applyBorder="0" applyAlignment="0" applyProtection="0"/>
    <xf numFmtId="0" fontId="44" fillId="12" borderId="0" applyNumberFormat="0" applyBorder="0" applyAlignment="0" applyProtection="0"/>
    <xf numFmtId="0" fontId="44" fillId="12" borderId="0" applyNumberFormat="0" applyBorder="0" applyAlignment="0" applyProtection="0"/>
    <xf numFmtId="0" fontId="44" fillId="12" borderId="0" applyNumberFormat="0" applyBorder="0" applyAlignment="0" applyProtection="0"/>
    <xf numFmtId="0" fontId="17" fillId="12" borderId="0" applyNumberFormat="0" applyBorder="0" applyAlignment="0" applyProtection="0"/>
    <xf numFmtId="0" fontId="42" fillId="48" borderId="0" applyNumberFormat="0" applyBorder="0" applyAlignment="0" applyProtection="0"/>
    <xf numFmtId="0" fontId="42" fillId="45" borderId="0" applyNumberFormat="0" applyBorder="0" applyAlignment="0" applyProtection="0"/>
    <xf numFmtId="0" fontId="43" fillId="45" borderId="0" applyNumberFormat="0" applyBorder="0" applyAlignment="0" applyProtection="0"/>
    <xf numFmtId="0" fontId="42" fillId="45" borderId="0" applyNumberFormat="0" applyBorder="0" applyAlignment="0" applyProtection="0"/>
    <xf numFmtId="0" fontId="17" fillId="16" borderId="0" applyNumberFormat="0" applyBorder="0" applyAlignment="0" applyProtection="0"/>
    <xf numFmtId="0" fontId="44" fillId="16" borderId="0" applyNumberFormat="0" applyBorder="0" applyAlignment="0" applyProtection="0"/>
    <xf numFmtId="0" fontId="44" fillId="16" borderId="0" applyNumberFormat="0" applyBorder="0" applyAlignment="0" applyProtection="0"/>
    <xf numFmtId="0" fontId="44" fillId="16" borderId="0" applyNumberFormat="0" applyBorder="0" applyAlignment="0" applyProtection="0"/>
    <xf numFmtId="0" fontId="44" fillId="16" borderId="0" applyNumberFormat="0" applyBorder="0" applyAlignment="0" applyProtection="0"/>
    <xf numFmtId="0" fontId="44" fillId="16" borderId="0" applyNumberFormat="0" applyBorder="0" applyAlignment="0" applyProtection="0"/>
    <xf numFmtId="0" fontId="44" fillId="16" borderId="0" applyNumberFormat="0" applyBorder="0" applyAlignment="0" applyProtection="0"/>
    <xf numFmtId="0" fontId="17" fillId="16" borderId="0" applyNumberFormat="0" applyBorder="0" applyAlignment="0" applyProtection="0"/>
    <xf numFmtId="0" fontId="42" fillId="45" borderId="0" applyNumberFormat="0" applyBorder="0" applyAlignment="0" applyProtection="0"/>
    <xf numFmtId="0" fontId="42" fillId="46" borderId="0" applyNumberFormat="0" applyBorder="0" applyAlignment="0" applyProtection="0"/>
    <xf numFmtId="0" fontId="43" fillId="46" borderId="0" applyNumberFormat="0" applyBorder="0" applyAlignment="0" applyProtection="0"/>
    <xf numFmtId="0" fontId="42" fillId="46" borderId="0" applyNumberFormat="0" applyBorder="0" applyAlignment="0" applyProtection="0"/>
    <xf numFmtId="0" fontId="17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17" fillId="20" borderId="0" applyNumberFormat="0" applyBorder="0" applyAlignment="0" applyProtection="0"/>
    <xf numFmtId="0" fontId="42" fillId="46" borderId="0" applyNumberFormat="0" applyBorder="0" applyAlignment="0" applyProtection="0"/>
    <xf numFmtId="0" fontId="42" fillId="49" borderId="0" applyNumberFormat="0" applyBorder="0" applyAlignment="0" applyProtection="0"/>
    <xf numFmtId="0" fontId="43" fillId="49" borderId="0" applyNumberFormat="0" applyBorder="0" applyAlignment="0" applyProtection="0"/>
    <xf numFmtId="0" fontId="42" fillId="49" borderId="0" applyNumberFormat="0" applyBorder="0" applyAlignment="0" applyProtection="0"/>
    <xf numFmtId="0" fontId="17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17" fillId="24" borderId="0" applyNumberFormat="0" applyBorder="0" applyAlignment="0" applyProtection="0"/>
    <xf numFmtId="0" fontId="42" fillId="49" borderId="0" applyNumberFormat="0" applyBorder="0" applyAlignment="0" applyProtection="0"/>
    <xf numFmtId="0" fontId="42" fillId="50" borderId="0" applyNumberFormat="0" applyBorder="0" applyAlignment="0" applyProtection="0"/>
    <xf numFmtId="0" fontId="43" fillId="50" borderId="0" applyNumberFormat="0" applyBorder="0" applyAlignment="0" applyProtection="0"/>
    <xf numFmtId="0" fontId="42" fillId="50" borderId="0" applyNumberFormat="0" applyBorder="0" applyAlignment="0" applyProtection="0"/>
    <xf numFmtId="0" fontId="17" fillId="28" borderId="0" applyNumberFormat="0" applyBorder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17" fillId="28" borderId="0" applyNumberFormat="0" applyBorder="0" applyAlignment="0" applyProtection="0"/>
    <xf numFmtId="0" fontId="42" fillId="50" borderId="0" applyNumberFormat="0" applyBorder="0" applyAlignment="0" applyProtection="0"/>
    <xf numFmtId="0" fontId="42" fillId="51" borderId="0" applyNumberFormat="0" applyBorder="0" applyAlignment="0" applyProtection="0"/>
    <xf numFmtId="0" fontId="43" fillId="51" borderId="0" applyNumberFormat="0" applyBorder="0" applyAlignment="0" applyProtection="0"/>
    <xf numFmtId="0" fontId="42" fillId="51" borderId="0" applyNumberFormat="0" applyBorder="0" applyAlignment="0" applyProtection="0"/>
    <xf numFmtId="0" fontId="17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17" fillId="32" borderId="0" applyNumberFormat="0" applyBorder="0" applyAlignment="0" applyProtection="0"/>
    <xf numFmtId="0" fontId="42" fillId="51" borderId="0" applyNumberFormat="0" applyBorder="0" applyAlignment="0" applyProtection="0"/>
    <xf numFmtId="201" fontId="18" fillId="0" borderId="12">
      <alignment horizontal="right"/>
    </xf>
    <xf numFmtId="0" fontId="42" fillId="52" borderId="0" applyNumberFormat="0" applyBorder="0" applyAlignment="0" applyProtection="0"/>
    <xf numFmtId="0" fontId="43" fillId="52" borderId="0" applyNumberFormat="0" applyBorder="0" applyAlignment="0" applyProtection="0"/>
    <xf numFmtId="0" fontId="42" fillId="52" borderId="0" applyNumberFormat="0" applyBorder="0" applyAlignment="0" applyProtection="0"/>
    <xf numFmtId="0" fontId="17" fillId="9" borderId="0" applyNumberFormat="0" applyBorder="0" applyAlignment="0" applyProtection="0"/>
    <xf numFmtId="0" fontId="44" fillId="9" borderId="0" applyNumberFormat="0" applyBorder="0" applyAlignment="0" applyProtection="0"/>
    <xf numFmtId="0" fontId="44" fillId="9" borderId="0" applyNumberFormat="0" applyBorder="0" applyAlignment="0" applyProtection="0"/>
    <xf numFmtId="0" fontId="44" fillId="9" borderId="0" applyNumberFormat="0" applyBorder="0" applyAlignment="0" applyProtection="0"/>
    <xf numFmtId="0" fontId="44" fillId="9" borderId="0" applyNumberFormat="0" applyBorder="0" applyAlignment="0" applyProtection="0"/>
    <xf numFmtId="0" fontId="44" fillId="9" borderId="0" applyNumberFormat="0" applyBorder="0" applyAlignment="0" applyProtection="0"/>
    <xf numFmtId="0" fontId="44" fillId="9" borderId="0" applyNumberFormat="0" applyBorder="0" applyAlignment="0" applyProtection="0"/>
    <xf numFmtId="0" fontId="17" fillId="9" borderId="0" applyNumberFormat="0" applyBorder="0" applyAlignment="0" applyProtection="0"/>
    <xf numFmtId="0" fontId="42" fillId="52" borderId="0" applyNumberFormat="0" applyBorder="0" applyAlignment="0" applyProtection="0"/>
    <xf numFmtId="0" fontId="42" fillId="53" borderId="0" applyNumberFormat="0" applyBorder="0" applyAlignment="0" applyProtection="0"/>
    <xf numFmtId="0" fontId="43" fillId="53" borderId="0" applyNumberFormat="0" applyBorder="0" applyAlignment="0" applyProtection="0"/>
    <xf numFmtId="0" fontId="42" fillId="53" borderId="0" applyNumberFormat="0" applyBorder="0" applyAlignment="0" applyProtection="0"/>
    <xf numFmtId="0" fontId="17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17" fillId="13" borderId="0" applyNumberFormat="0" applyBorder="0" applyAlignment="0" applyProtection="0"/>
    <xf numFmtId="0" fontId="42" fillId="53" borderId="0" applyNumberFormat="0" applyBorder="0" applyAlignment="0" applyProtection="0"/>
    <xf numFmtId="0" fontId="42" fillId="54" borderId="0" applyNumberFormat="0" applyBorder="0" applyAlignment="0" applyProtection="0"/>
    <xf numFmtId="0" fontId="43" fillId="54" borderId="0" applyNumberFormat="0" applyBorder="0" applyAlignment="0" applyProtection="0"/>
    <xf numFmtId="0" fontId="42" fillId="54" borderId="0" applyNumberFormat="0" applyBorder="0" applyAlignment="0" applyProtection="0"/>
    <xf numFmtId="0" fontId="17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17" fillId="17" borderId="0" applyNumberFormat="0" applyBorder="0" applyAlignment="0" applyProtection="0"/>
    <xf numFmtId="0" fontId="42" fillId="54" borderId="0" applyNumberFormat="0" applyBorder="0" applyAlignment="0" applyProtection="0"/>
    <xf numFmtId="0" fontId="42" fillId="49" borderId="0" applyNumberFormat="0" applyBorder="0" applyAlignment="0" applyProtection="0"/>
    <xf numFmtId="0" fontId="43" fillId="49" borderId="0" applyNumberFormat="0" applyBorder="0" applyAlignment="0" applyProtection="0"/>
    <xf numFmtId="0" fontId="42" fillId="49" borderId="0" applyNumberFormat="0" applyBorder="0" applyAlignment="0" applyProtection="0"/>
    <xf numFmtId="0" fontId="17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17" fillId="21" borderId="0" applyNumberFormat="0" applyBorder="0" applyAlignment="0" applyProtection="0"/>
    <xf numFmtId="0" fontId="42" fillId="49" borderId="0" applyNumberFormat="0" applyBorder="0" applyAlignment="0" applyProtection="0"/>
    <xf numFmtId="0" fontId="42" fillId="50" borderId="0" applyNumberFormat="0" applyBorder="0" applyAlignment="0" applyProtection="0"/>
    <xf numFmtId="0" fontId="43" fillId="50" borderId="0" applyNumberFormat="0" applyBorder="0" applyAlignment="0" applyProtection="0"/>
    <xf numFmtId="0" fontId="42" fillId="50" borderId="0" applyNumberFormat="0" applyBorder="0" applyAlignment="0" applyProtection="0"/>
    <xf numFmtId="0" fontId="17" fillId="25" borderId="0" applyNumberFormat="0" applyBorder="0" applyAlignment="0" applyProtection="0"/>
    <xf numFmtId="0" fontId="44" fillId="25" borderId="0" applyNumberFormat="0" applyBorder="0" applyAlignment="0" applyProtection="0"/>
    <xf numFmtId="0" fontId="44" fillId="25" borderId="0" applyNumberFormat="0" applyBorder="0" applyAlignment="0" applyProtection="0"/>
    <xf numFmtId="0" fontId="44" fillId="25" borderId="0" applyNumberFormat="0" applyBorder="0" applyAlignment="0" applyProtection="0"/>
    <xf numFmtId="0" fontId="44" fillId="25" borderId="0" applyNumberFormat="0" applyBorder="0" applyAlignment="0" applyProtection="0"/>
    <xf numFmtId="0" fontId="44" fillId="25" borderId="0" applyNumberFormat="0" applyBorder="0" applyAlignment="0" applyProtection="0"/>
    <xf numFmtId="0" fontId="44" fillId="25" borderId="0" applyNumberFormat="0" applyBorder="0" applyAlignment="0" applyProtection="0"/>
    <xf numFmtId="0" fontId="17" fillId="25" borderId="0" applyNumberFormat="0" applyBorder="0" applyAlignment="0" applyProtection="0"/>
    <xf numFmtId="0" fontId="42" fillId="50" borderId="0" applyNumberFormat="0" applyBorder="0" applyAlignment="0" applyProtection="0"/>
    <xf numFmtId="0" fontId="42" fillId="55" borderId="0" applyNumberFormat="0" applyBorder="0" applyAlignment="0" applyProtection="0"/>
    <xf numFmtId="0" fontId="43" fillId="55" borderId="0" applyNumberFormat="0" applyBorder="0" applyAlignment="0" applyProtection="0"/>
    <xf numFmtId="0" fontId="42" fillId="55" borderId="0" applyNumberFormat="0" applyBorder="0" applyAlignment="0" applyProtection="0"/>
    <xf numFmtId="0" fontId="17" fillId="29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17" fillId="29" borderId="0" applyNumberFormat="0" applyBorder="0" applyAlignment="0" applyProtection="0"/>
    <xf numFmtId="0" fontId="42" fillId="55" borderId="0" applyNumberFormat="0" applyBorder="0" applyAlignment="0" applyProtection="0"/>
    <xf numFmtId="202" fontId="45" fillId="0" borderId="0" applyFont="0"/>
    <xf numFmtId="202" fontId="45" fillId="0" borderId="0" applyFont="0"/>
    <xf numFmtId="202" fontId="45" fillId="0" borderId="35" applyFont="0"/>
    <xf numFmtId="202" fontId="45" fillId="0" borderId="35" applyFont="0"/>
    <xf numFmtId="192" fontId="45" fillId="0" borderId="0" applyFont="0"/>
    <xf numFmtId="192" fontId="45" fillId="0" borderId="0" applyFont="0"/>
    <xf numFmtId="203" fontId="46" fillId="0" borderId="12">
      <alignment horizontal="right"/>
    </xf>
    <xf numFmtId="203" fontId="46" fillId="0" borderId="12" applyFill="0">
      <alignment horizontal="right"/>
    </xf>
    <xf numFmtId="204" fontId="18" fillId="0" borderId="12">
      <alignment horizontal="right"/>
    </xf>
    <xf numFmtId="3" fontId="18" fillId="0" borderId="12" applyFill="0">
      <alignment horizontal="right"/>
    </xf>
    <xf numFmtId="205" fontId="46" fillId="0" borderId="12" applyFill="0">
      <alignment horizontal="right"/>
    </xf>
    <xf numFmtId="3" fontId="47" fillId="0" borderId="12" applyFill="0">
      <alignment horizontal="right"/>
    </xf>
    <xf numFmtId="206" fontId="27" fillId="56" borderId="36">
      <alignment horizontal="center" vertical="center"/>
    </xf>
    <xf numFmtId="0" fontId="18" fillId="0" borderId="0"/>
    <xf numFmtId="179" fontId="48" fillId="0" borderId="0"/>
    <xf numFmtId="0" fontId="18" fillId="0" borderId="0"/>
    <xf numFmtId="207" fontId="18" fillId="0" borderId="12">
      <alignment horizontal="right"/>
      <protection locked="0"/>
    </xf>
    <xf numFmtId="208" fontId="46" fillId="0" borderId="12" applyNumberFormat="0" applyFont="0" applyBorder="0" applyProtection="0">
      <alignment horizontal="right"/>
    </xf>
    <xf numFmtId="208" fontId="46" fillId="0" borderId="12" applyNumberFormat="0" applyFont="0" applyBorder="0" applyProtection="0">
      <alignment horizontal="right"/>
    </xf>
    <xf numFmtId="209" fontId="49" fillId="57" borderId="37"/>
    <xf numFmtId="209" fontId="49" fillId="57" borderId="37"/>
    <xf numFmtId="209" fontId="49" fillId="57" borderId="37"/>
    <xf numFmtId="0" fontId="18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/>
    <xf numFmtId="0" fontId="52" fillId="0" borderId="0" applyNumberFormat="0" applyFill="0" applyBorder="0" applyAlignment="0" applyProtection="0"/>
    <xf numFmtId="0" fontId="53" fillId="39" borderId="0" applyNumberFormat="0" applyBorder="0" applyAlignment="0" applyProtection="0"/>
    <xf numFmtId="0" fontId="54" fillId="39" borderId="0" applyNumberFormat="0" applyBorder="0" applyAlignment="0" applyProtection="0"/>
    <xf numFmtId="0" fontId="53" fillId="39" borderId="0" applyNumberFormat="0" applyBorder="0" applyAlignment="0" applyProtection="0"/>
    <xf numFmtId="0" fontId="7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7" fillId="3" borderId="0" applyNumberFormat="0" applyBorder="0" applyAlignment="0" applyProtection="0"/>
    <xf numFmtId="0" fontId="53" fillId="39" borderId="0" applyNumberFormat="0" applyBorder="0" applyAlignment="0" applyProtection="0"/>
    <xf numFmtId="1" fontId="56" fillId="58" borderId="38" applyNumberFormat="0" applyBorder="0" applyAlignment="0">
      <alignment horizontal="center" vertical="top" wrapText="1"/>
      <protection hidden="1"/>
    </xf>
    <xf numFmtId="0" fontId="57" fillId="59" borderId="0"/>
    <xf numFmtId="0" fontId="58" fillId="0" borderId="0" applyAlignment="0"/>
    <xf numFmtId="0" fontId="59" fillId="0" borderId="18" applyNumberFormat="0" applyFill="0" applyAlignment="0" applyProtection="0"/>
    <xf numFmtId="0" fontId="47" fillId="0" borderId="39" applyNumberFormat="0" applyFont="0" applyFill="0" applyAlignment="0" applyProtection="0"/>
    <xf numFmtId="0" fontId="60" fillId="0" borderId="40" applyNumberFormat="0" applyFont="0" applyFill="0" applyAlignment="0" applyProtection="0">
      <alignment horizontal="centerContinuous"/>
    </xf>
    <xf numFmtId="0" fontId="30" fillId="0" borderId="18" applyNumberFormat="0" applyFont="0" applyFill="0" applyAlignment="0" applyProtection="0"/>
    <xf numFmtId="0" fontId="30" fillId="0" borderId="38" applyNumberFormat="0" applyFont="0" applyFill="0" applyAlignment="0" applyProtection="0"/>
    <xf numFmtId="0" fontId="30" fillId="0" borderId="10" applyNumberFormat="0" applyFont="0" applyFill="0" applyAlignment="0" applyProtection="0"/>
    <xf numFmtId="0" fontId="30" fillId="0" borderId="41" applyNumberFormat="0" applyFont="0" applyFill="0" applyAlignment="0" applyProtection="0"/>
    <xf numFmtId="0" fontId="30" fillId="0" borderId="41" applyNumberFormat="0" applyFont="0" applyFill="0" applyAlignment="0" applyProtection="0"/>
    <xf numFmtId="210" fontId="18" fillId="0" borderId="0" applyFont="0" applyFill="0" applyBorder="0" applyAlignment="0" applyProtection="0"/>
    <xf numFmtId="0" fontId="34" fillId="0" borderId="0">
      <alignment horizontal="right"/>
    </xf>
    <xf numFmtId="0" fontId="36" fillId="0" borderId="0" applyFont="0" applyFill="0" applyBorder="0" applyAlignment="0" applyProtection="0"/>
    <xf numFmtId="211" fontId="34" fillId="0" borderId="0" applyFill="0" applyBorder="0" applyAlignment="0"/>
    <xf numFmtId="212" fontId="34" fillId="0" borderId="0" applyFill="0" applyBorder="0" applyAlignment="0"/>
    <xf numFmtId="213" fontId="34" fillId="0" borderId="0" applyFill="0" applyBorder="0" applyAlignment="0"/>
    <xf numFmtId="214" fontId="34" fillId="0" borderId="0" applyFill="0" applyBorder="0" applyAlignment="0"/>
    <xf numFmtId="213" fontId="18" fillId="0" borderId="0" applyFill="0" applyBorder="0" applyAlignment="0"/>
    <xf numFmtId="211" fontId="34" fillId="0" borderId="0" applyFill="0" applyBorder="0" applyAlignment="0"/>
    <xf numFmtId="214" fontId="18" fillId="0" borderId="0" applyFill="0" applyBorder="0" applyAlignment="0"/>
    <xf numFmtId="212" fontId="34" fillId="0" borderId="0" applyFill="0" applyBorder="0" applyAlignment="0"/>
    <xf numFmtId="0" fontId="61" fillId="60" borderId="34" applyNumberFormat="0" applyAlignment="0" applyProtection="0"/>
    <xf numFmtId="0" fontId="61" fillId="60" borderId="34" applyNumberFormat="0" applyAlignment="0" applyProtection="0"/>
    <xf numFmtId="0" fontId="61" fillId="60" borderId="34" applyNumberFormat="0" applyAlignment="0" applyProtection="0"/>
    <xf numFmtId="0" fontId="61" fillId="60" borderId="34" applyNumberFormat="0" applyAlignment="0" applyProtection="0"/>
    <xf numFmtId="0" fontId="61" fillId="60" borderId="34" applyNumberFormat="0" applyAlignment="0" applyProtection="0"/>
    <xf numFmtId="0" fontId="61" fillId="60" borderId="34" applyNumberFormat="0" applyAlignment="0" applyProtection="0"/>
    <xf numFmtId="0" fontId="61" fillId="60" borderId="34" applyNumberFormat="0" applyAlignment="0" applyProtection="0"/>
    <xf numFmtId="0" fontId="62" fillId="60" borderId="34" applyNumberFormat="0" applyAlignment="0" applyProtection="0"/>
    <xf numFmtId="0" fontId="61" fillId="60" borderId="34" applyNumberFormat="0" applyAlignment="0" applyProtection="0"/>
    <xf numFmtId="0" fontId="11" fillId="6" borderId="4" applyNumberFormat="0" applyAlignment="0" applyProtection="0"/>
    <xf numFmtId="0" fontId="63" fillId="6" borderId="4" applyNumberFormat="0" applyAlignment="0" applyProtection="0"/>
    <xf numFmtId="0" fontId="61" fillId="60" borderId="34" applyNumberFormat="0" applyAlignment="0" applyProtection="0"/>
    <xf numFmtId="0" fontId="61" fillId="60" borderId="34" applyNumberFormat="0" applyAlignment="0" applyProtection="0"/>
    <xf numFmtId="0" fontId="61" fillId="60" borderId="34" applyNumberFormat="0" applyAlignment="0" applyProtection="0"/>
    <xf numFmtId="0" fontId="63" fillId="6" borderId="4" applyNumberFormat="0" applyAlignment="0" applyProtection="0"/>
    <xf numFmtId="0" fontId="61" fillId="60" borderId="34" applyNumberFormat="0" applyAlignment="0" applyProtection="0"/>
    <xf numFmtId="0" fontId="61" fillId="60" borderId="34" applyNumberFormat="0" applyAlignment="0" applyProtection="0"/>
    <xf numFmtId="0" fontId="61" fillId="60" borderId="34" applyNumberFormat="0" applyAlignment="0" applyProtection="0"/>
    <xf numFmtId="0" fontId="61" fillId="60" borderId="34" applyNumberFormat="0" applyAlignment="0" applyProtection="0"/>
    <xf numFmtId="0" fontId="63" fillId="6" borderId="4" applyNumberFormat="0" applyAlignment="0" applyProtection="0"/>
    <xf numFmtId="0" fontId="63" fillId="6" borderId="4" applyNumberFormat="0" applyAlignment="0" applyProtection="0"/>
    <xf numFmtId="0" fontId="61" fillId="60" borderId="34" applyNumberFormat="0" applyAlignment="0" applyProtection="0"/>
    <xf numFmtId="0" fontId="63" fillId="6" borderId="4" applyNumberFormat="0" applyAlignment="0" applyProtection="0"/>
    <xf numFmtId="0" fontId="63" fillId="6" borderId="4" applyNumberFormat="0" applyAlignment="0" applyProtection="0"/>
    <xf numFmtId="0" fontId="63" fillId="6" borderId="4" applyNumberFormat="0" applyAlignment="0" applyProtection="0"/>
    <xf numFmtId="0" fontId="11" fillId="6" borderId="4" applyNumberFormat="0" applyAlignment="0" applyProtection="0"/>
    <xf numFmtId="0" fontId="61" fillId="60" borderId="34" applyNumberFormat="0" applyAlignment="0" applyProtection="0"/>
    <xf numFmtId="179" fontId="47" fillId="61" borderId="0" applyNumberFormat="0" applyFont="0" applyBorder="0" applyAlignment="0">
      <alignment horizontal="left"/>
    </xf>
    <xf numFmtId="0" fontId="64" fillId="0" borderId="42" applyNumberFormat="0" applyFill="0" applyAlignment="0" applyProtection="0"/>
    <xf numFmtId="215" fontId="18" fillId="0" borderId="0" applyFont="0" applyFill="0" applyBorder="0" applyProtection="0">
      <alignment horizontal="center" vertical="center"/>
    </xf>
    <xf numFmtId="0" fontId="65" fillId="62" borderId="43" applyNumberFormat="0" applyAlignment="0" applyProtection="0"/>
    <xf numFmtId="0" fontId="66" fillId="62" borderId="43" applyNumberFormat="0" applyAlignment="0" applyProtection="0"/>
    <xf numFmtId="0" fontId="65" fillId="62" borderId="43" applyNumberFormat="0" applyAlignment="0" applyProtection="0"/>
    <xf numFmtId="0" fontId="13" fillId="7" borderId="7" applyNumberFormat="0" applyAlignment="0" applyProtection="0"/>
    <xf numFmtId="0" fontId="67" fillId="7" borderId="7" applyNumberFormat="0" applyAlignment="0" applyProtection="0"/>
    <xf numFmtId="0" fontId="67" fillId="7" borderId="7" applyNumberFormat="0" applyAlignment="0" applyProtection="0"/>
    <xf numFmtId="0" fontId="67" fillId="7" borderId="7" applyNumberFormat="0" applyAlignment="0" applyProtection="0"/>
    <xf numFmtId="0" fontId="67" fillId="7" borderId="7" applyNumberFormat="0" applyAlignment="0" applyProtection="0"/>
    <xf numFmtId="0" fontId="67" fillId="7" borderId="7" applyNumberFormat="0" applyAlignment="0" applyProtection="0"/>
    <xf numFmtId="0" fontId="67" fillId="7" borderId="7" applyNumberFormat="0" applyAlignment="0" applyProtection="0"/>
    <xf numFmtId="0" fontId="13" fillId="7" borderId="7" applyNumberFormat="0" applyAlignment="0" applyProtection="0"/>
    <xf numFmtId="0" fontId="65" fillId="62" borderId="43" applyNumberFormat="0" applyAlignment="0" applyProtection="0"/>
    <xf numFmtId="216" fontId="18" fillId="0" borderId="0" applyNumberFormat="0" applyFont="0" applyFill="0" applyAlignment="0" applyProtection="0"/>
    <xf numFmtId="0" fontId="59" fillId="0" borderId="18" applyNumberFormat="0" applyFill="0" applyProtection="0">
      <alignment horizontal="left" vertical="center"/>
    </xf>
    <xf numFmtId="0" fontId="68" fillId="0" borderId="0">
      <alignment horizontal="center" wrapText="1"/>
      <protection hidden="1"/>
    </xf>
    <xf numFmtId="0" fontId="69" fillId="0" borderId="0">
      <alignment horizontal="right"/>
    </xf>
    <xf numFmtId="217" fontId="38" fillId="0" borderId="0" applyBorder="0">
      <alignment horizontal="right"/>
    </xf>
    <xf numFmtId="217" fontId="38" fillId="0" borderId="39" applyAlignment="0">
      <alignment horizontal="right"/>
    </xf>
    <xf numFmtId="218" fontId="34" fillId="0" borderId="0"/>
    <xf numFmtId="218" fontId="34" fillId="0" borderId="0"/>
    <xf numFmtId="218" fontId="34" fillId="0" borderId="0"/>
    <xf numFmtId="218" fontId="34" fillId="0" borderId="0"/>
    <xf numFmtId="218" fontId="34" fillId="0" borderId="0"/>
    <xf numFmtId="218" fontId="34" fillId="0" borderId="0"/>
    <xf numFmtId="218" fontId="34" fillId="0" borderId="0"/>
    <xf numFmtId="218" fontId="34" fillId="0" borderId="0"/>
    <xf numFmtId="192" fontId="70" fillId="0" borderId="0" applyFont="0" applyBorder="0">
      <alignment horizontal="right"/>
    </xf>
    <xf numFmtId="192" fontId="70" fillId="0" borderId="0" applyFont="0" applyBorder="0">
      <alignment horizontal="right"/>
    </xf>
    <xf numFmtId="211" fontId="34" fillId="0" borderId="0" applyFont="0" applyFill="0" applyBorder="0" applyAlignment="0" applyProtection="0"/>
    <xf numFmtId="219" fontId="18" fillId="0" borderId="0" applyFont="0"/>
    <xf numFmtId="0" fontId="71" fillId="0" borderId="0" applyFont="0" applyFill="0" applyBorder="0" applyProtection="0">
      <alignment horizontal="right"/>
    </xf>
    <xf numFmtId="0" fontId="71" fillId="0" borderId="0" applyFont="0" applyFill="0" applyBorder="0" applyProtection="0">
      <alignment horizontal="right"/>
    </xf>
    <xf numFmtId="171" fontId="18" fillId="0" borderId="0" applyFont="0" applyFill="0" applyBorder="0" applyAlignment="0" applyProtection="0">
      <alignment horizontal="right"/>
    </xf>
    <xf numFmtId="220" fontId="18" fillId="0" borderId="0" applyFont="0" applyFill="0" applyBorder="0" applyAlignment="0" applyProtection="0"/>
    <xf numFmtId="221" fontId="72" fillId="0" borderId="0" applyFont="0" applyFill="0" applyBorder="0" applyAlignment="0" applyProtection="0">
      <alignment horizontal="right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39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73" fillId="0" borderId="0" applyFont="0" applyFill="0" applyBorder="0" applyAlignment="0" applyProtection="0"/>
    <xf numFmtId="178" fontId="73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73" fillId="0" borderId="0" applyFont="0" applyFill="0" applyBorder="0" applyAlignment="0" applyProtection="0"/>
    <xf numFmtId="222" fontId="18" fillId="0" borderId="0" applyFont="0" applyFill="0" applyBorder="0" applyAlignment="0" applyProtection="0">
      <alignment horizontal="right"/>
    </xf>
    <xf numFmtId="222" fontId="18" fillId="0" borderId="0" applyFont="0" applyFill="0" applyBorder="0" applyAlignment="0" applyProtection="0">
      <alignment horizontal="right"/>
    </xf>
    <xf numFmtId="222" fontId="18" fillId="0" borderId="0" applyFont="0" applyFill="0" applyBorder="0" applyAlignment="0" applyProtection="0">
      <alignment horizontal="right"/>
    </xf>
    <xf numFmtId="222" fontId="18" fillId="0" borderId="0" applyFont="0" applyFill="0" applyBorder="0" applyAlignment="0" applyProtection="0">
      <alignment horizontal="right"/>
    </xf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73" fillId="0" borderId="0" applyFont="0" applyFill="0" applyBorder="0" applyAlignment="0" applyProtection="0"/>
    <xf numFmtId="178" fontId="73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222" fontId="18" fillId="0" borderId="0" applyFont="0" applyFill="0" applyBorder="0" applyAlignment="0" applyProtection="0">
      <alignment horizontal="right"/>
    </xf>
    <xf numFmtId="222" fontId="18" fillId="0" borderId="0" applyFont="0" applyFill="0" applyBorder="0" applyAlignment="0" applyProtection="0">
      <alignment horizontal="right"/>
    </xf>
    <xf numFmtId="222" fontId="18" fillId="0" borderId="0" applyFont="0" applyFill="0" applyBorder="0" applyAlignment="0" applyProtection="0">
      <alignment horizontal="right"/>
    </xf>
    <xf numFmtId="178" fontId="68" fillId="0" borderId="0" applyFont="0" applyFill="0" applyBorder="0" applyAlignment="0" applyProtection="0"/>
    <xf numFmtId="178" fontId="68" fillId="0" borderId="0" applyFont="0" applyFill="0" applyBorder="0" applyAlignment="0" applyProtection="0"/>
    <xf numFmtId="178" fontId="73" fillId="0" borderId="0" applyFont="0" applyFill="0" applyBorder="0" applyAlignment="0" applyProtection="0"/>
    <xf numFmtId="178" fontId="73" fillId="0" borderId="0" applyFont="0" applyFill="0" applyBorder="0" applyAlignment="0" applyProtection="0"/>
    <xf numFmtId="178" fontId="68" fillId="0" borderId="0" applyFont="0" applyFill="0" applyBorder="0" applyAlignment="0" applyProtection="0"/>
    <xf numFmtId="178" fontId="68" fillId="0" borderId="0" applyFont="0" applyFill="0" applyBorder="0" applyAlignment="0" applyProtection="0"/>
    <xf numFmtId="178" fontId="74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68" fillId="0" borderId="0" applyFont="0" applyFill="0" applyBorder="0" applyAlignment="0" applyProtection="0"/>
    <xf numFmtId="178" fontId="68" fillId="0" borderId="0" applyFont="0" applyFill="0" applyBorder="0" applyAlignment="0" applyProtection="0"/>
    <xf numFmtId="178" fontId="73" fillId="0" borderId="0" applyFont="0" applyFill="0" applyBorder="0" applyAlignment="0" applyProtection="0"/>
    <xf numFmtId="178" fontId="73" fillId="0" borderId="0" applyFont="0" applyFill="0" applyBorder="0" applyAlignment="0" applyProtection="0"/>
    <xf numFmtId="178" fontId="68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223" fontId="72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5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75" fillId="0" borderId="0" applyFont="0" applyFill="0" applyBorder="0" applyAlignment="0" applyProtection="0"/>
    <xf numFmtId="178" fontId="75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76" fillId="0" borderId="0" applyFont="0" applyFill="0" applyBorder="0" applyAlignment="0" applyProtection="0"/>
    <xf numFmtId="178" fontId="76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77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77" fillId="0" borderId="0" applyFont="0" applyFill="0" applyBorder="0" applyAlignment="0" applyProtection="0"/>
    <xf numFmtId="43" fontId="18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7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79" fillId="0" borderId="0" applyFont="0" applyFill="0" applyBorder="0" applyAlignment="0" applyProtection="0"/>
    <xf numFmtId="43" fontId="18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41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179" fontId="80" fillId="0" borderId="0"/>
    <xf numFmtId="0" fontId="81" fillId="0" borderId="0"/>
    <xf numFmtId="0" fontId="18" fillId="63" borderId="44" applyNumberFormat="0" applyFont="0" applyAlignment="0" applyProtection="0"/>
    <xf numFmtId="0" fontId="18" fillId="63" borderId="44" applyNumberFormat="0" applyFont="0" applyAlignment="0" applyProtection="0"/>
    <xf numFmtId="0" fontId="18" fillId="63" borderId="44" applyNumberFormat="0" applyFont="0" applyAlignment="0" applyProtection="0"/>
    <xf numFmtId="0" fontId="18" fillId="63" borderId="44" applyNumberFormat="0" applyFont="0" applyAlignment="0" applyProtection="0"/>
    <xf numFmtId="0" fontId="18" fillId="63" borderId="44" applyNumberFormat="0" applyFont="0" applyAlignment="0" applyProtection="0"/>
    <xf numFmtId="0" fontId="18" fillId="63" borderId="44" applyNumberFormat="0" applyFont="0" applyAlignment="0" applyProtection="0"/>
    <xf numFmtId="0" fontId="18" fillId="63" borderId="44" applyNumberFormat="0" applyFont="0" applyAlignment="0" applyProtection="0"/>
    <xf numFmtId="0" fontId="18" fillId="63" borderId="44" applyNumberFormat="0" applyFont="0" applyAlignment="0" applyProtection="0"/>
    <xf numFmtId="0" fontId="82" fillId="64" borderId="0">
      <alignment horizontal="center" vertical="center" wrapText="1"/>
    </xf>
    <xf numFmtId="224" fontId="18" fillId="0" borderId="0" applyFill="0" applyBorder="0">
      <alignment horizontal="right"/>
      <protection locked="0"/>
    </xf>
    <xf numFmtId="225" fontId="19" fillId="0" borderId="45" applyFont="0" applyFill="0" applyBorder="0" applyAlignment="0" applyProtection="0"/>
    <xf numFmtId="212" fontId="34" fillId="0" borderId="0" applyFont="0" applyFill="0" applyBorder="0" applyAlignment="0" applyProtection="0"/>
    <xf numFmtId="226" fontId="83" fillId="0" borderId="0">
      <alignment horizontal="right"/>
    </xf>
    <xf numFmtId="173" fontId="84" fillId="0" borderId="46">
      <protection locked="0"/>
    </xf>
    <xf numFmtId="173" fontId="84" fillId="0" borderId="46">
      <protection locked="0"/>
    </xf>
    <xf numFmtId="173" fontId="84" fillId="0" borderId="46">
      <protection locked="0"/>
    </xf>
    <xf numFmtId="0" fontId="71" fillId="0" borderId="0" applyFont="0" applyFill="0" applyBorder="0" applyProtection="0">
      <alignment horizontal="right"/>
    </xf>
    <xf numFmtId="188" fontId="18" fillId="0" borderId="0" applyFont="0" applyFill="0" applyBorder="0" applyAlignment="0" applyProtection="0">
      <alignment horizontal="right"/>
    </xf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39" fillId="0" borderId="0" applyFont="0" applyFill="0" applyBorder="0" applyAlignment="0" applyProtection="0"/>
    <xf numFmtId="227" fontId="39" fillId="0" borderId="0" applyFont="0" applyFill="0" applyBorder="0" applyAlignment="0" applyProtection="0"/>
    <xf numFmtId="227" fontId="51" fillId="0" borderId="0" applyFont="0" applyFill="0" applyBorder="0" applyAlignment="0" applyProtection="0"/>
    <xf numFmtId="227" fontId="5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8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37" fillId="0" borderId="0" applyFont="0" applyFill="0" applyBorder="0" applyAlignment="0" applyProtection="0"/>
    <xf numFmtId="227" fontId="37" fillId="0" borderId="0" applyFont="0" applyFill="0" applyBorder="0" applyAlignment="0" applyProtection="0"/>
    <xf numFmtId="227" fontId="18" fillId="0" borderId="0" applyFont="0" applyFill="0" applyBorder="0" applyAlignment="0" applyProtection="0"/>
    <xf numFmtId="227" fontId="18" fillId="0" borderId="0" applyFont="0" applyFill="0" applyBorder="0" applyAlignment="0" applyProtection="0"/>
    <xf numFmtId="227" fontId="18" fillId="0" borderId="0" applyFont="0" applyFill="0" applyBorder="0" applyAlignment="0" applyProtection="0"/>
    <xf numFmtId="227" fontId="18" fillId="0" borderId="0" applyFont="0" applyFill="0" applyBorder="0" applyAlignment="0" applyProtection="0"/>
    <xf numFmtId="227" fontId="18" fillId="0" borderId="0" applyFont="0" applyFill="0" applyBorder="0" applyAlignment="0" applyProtection="0"/>
    <xf numFmtId="227" fontId="18" fillId="0" borderId="0" applyFont="0" applyFill="0" applyBorder="0" applyAlignment="0" applyProtection="0"/>
    <xf numFmtId="227" fontId="18" fillId="0" borderId="0" applyFont="0" applyFill="0" applyBorder="0" applyAlignment="0" applyProtection="0"/>
    <xf numFmtId="227" fontId="18" fillId="0" borderId="0" applyFont="0" applyFill="0" applyBorder="0" applyAlignment="0" applyProtection="0"/>
    <xf numFmtId="227" fontId="37" fillId="0" borderId="0" applyFont="0" applyFill="0" applyBorder="0" applyAlignment="0" applyProtection="0"/>
    <xf numFmtId="227" fontId="37" fillId="0" borderId="0" applyFont="0" applyFill="0" applyBorder="0" applyAlignment="0" applyProtection="0"/>
    <xf numFmtId="227" fontId="75" fillId="0" borderId="0" applyFont="0" applyFill="0" applyBorder="0" applyAlignment="0" applyProtection="0"/>
    <xf numFmtId="227" fontId="75" fillId="0" borderId="0" applyFont="0" applyFill="0" applyBorder="0" applyAlignment="0" applyProtection="0"/>
    <xf numFmtId="227" fontId="50" fillId="0" borderId="0" applyFont="0" applyFill="0" applyBorder="0" applyAlignment="0" applyProtection="0"/>
    <xf numFmtId="227" fontId="18" fillId="0" borderId="0" applyFont="0" applyFill="0" applyBorder="0" applyAlignment="0" applyProtection="0"/>
    <xf numFmtId="44" fontId="39" fillId="0" borderId="0" applyFont="0" applyFill="0" applyBorder="0" applyAlignment="0" applyProtection="0"/>
    <xf numFmtId="227" fontId="18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18" fillId="0" borderId="0" applyFont="0" applyFill="0" applyBorder="0" applyAlignment="0" applyProtection="0"/>
    <xf numFmtId="227" fontId="18" fillId="0" borderId="0" applyFont="0" applyFill="0" applyBorder="0" applyAlignment="0" applyProtection="0"/>
    <xf numFmtId="227" fontId="18" fillId="0" borderId="0" applyFont="0" applyFill="0" applyBorder="0" applyAlignment="0" applyProtection="0"/>
    <xf numFmtId="227" fontId="18" fillId="0" borderId="0" applyFont="0" applyFill="0" applyBorder="0" applyAlignment="0" applyProtection="0"/>
    <xf numFmtId="228" fontId="18" fillId="0" borderId="0" applyFont="0" applyFill="0" applyBorder="0" applyAlignment="0" applyProtection="0">
      <alignment horizontal="right"/>
    </xf>
    <xf numFmtId="228" fontId="18" fillId="0" borderId="0" applyFont="0" applyFill="0" applyBorder="0" applyAlignment="0" applyProtection="0">
      <alignment horizontal="right"/>
    </xf>
    <xf numFmtId="228" fontId="18" fillId="0" borderId="0" applyFont="0" applyFill="0" applyBorder="0" applyAlignment="0" applyProtection="0">
      <alignment horizontal="right"/>
    </xf>
    <xf numFmtId="228" fontId="18" fillId="0" borderId="0" applyFont="0" applyFill="0" applyBorder="0" applyAlignment="0" applyProtection="0">
      <alignment horizontal="right"/>
    </xf>
    <xf numFmtId="227" fontId="18" fillId="0" borderId="0" applyFont="0" applyFill="0" applyBorder="0" applyAlignment="0" applyProtection="0"/>
    <xf numFmtId="227" fontId="37" fillId="0" borderId="0" applyFont="0" applyFill="0" applyBorder="0" applyAlignment="0" applyProtection="0"/>
    <xf numFmtId="227" fontId="37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8" fontId="18" fillId="0" borderId="0" applyFont="0" applyFill="0" applyBorder="0" applyAlignment="0" applyProtection="0">
      <alignment horizontal="right"/>
    </xf>
    <xf numFmtId="228" fontId="18" fillId="0" borderId="0" applyFont="0" applyFill="0" applyBorder="0" applyAlignment="0" applyProtection="0">
      <alignment horizontal="right"/>
    </xf>
    <xf numFmtId="228" fontId="18" fillId="0" borderId="0" applyFont="0" applyFill="0" applyBorder="0" applyAlignment="0" applyProtection="0">
      <alignment horizontal="right"/>
    </xf>
    <xf numFmtId="227" fontId="37" fillId="0" borderId="0" applyFont="0" applyFill="0" applyBorder="0" applyAlignment="0" applyProtection="0"/>
    <xf numFmtId="227" fontId="18" fillId="0" borderId="0" applyFont="0" applyFill="0" applyBorder="0" applyAlignment="0" applyProtection="0"/>
    <xf numFmtId="227" fontId="37" fillId="0" borderId="0" applyFont="0" applyFill="0" applyBorder="0" applyAlignment="0" applyProtection="0"/>
    <xf numFmtId="227" fontId="37" fillId="0" borderId="0" applyFont="0" applyFill="0" applyBorder="0" applyAlignment="0" applyProtection="0"/>
    <xf numFmtId="227" fontId="37" fillId="0" borderId="0" applyFont="0" applyFill="0" applyBorder="0" applyAlignment="0" applyProtection="0"/>
    <xf numFmtId="227" fontId="37" fillId="0" borderId="0" applyFont="0" applyFill="0" applyBorder="0" applyAlignment="0" applyProtection="0"/>
    <xf numFmtId="227" fontId="37" fillId="0" borderId="0" applyFont="0" applyFill="0" applyBorder="0" applyAlignment="0" applyProtection="0"/>
    <xf numFmtId="227" fontId="37" fillId="0" borderId="0" applyFont="0" applyFill="0" applyBorder="0" applyAlignment="0" applyProtection="0"/>
    <xf numFmtId="227" fontId="37" fillId="0" borderId="0" applyFont="0" applyFill="0" applyBorder="0" applyAlignment="0" applyProtection="0"/>
    <xf numFmtId="227" fontId="37" fillId="0" borderId="0" applyFont="0" applyFill="0" applyBorder="0" applyAlignment="0" applyProtection="0"/>
    <xf numFmtId="227" fontId="37" fillId="0" borderId="0" applyFont="0" applyFill="0" applyBorder="0" applyAlignment="0" applyProtection="0"/>
    <xf numFmtId="227" fontId="18" fillId="0" borderId="0" applyFont="0" applyFill="0" applyBorder="0" applyAlignment="0" applyProtection="0"/>
    <xf numFmtId="227" fontId="18" fillId="0" borderId="0" applyFont="0" applyFill="0" applyBorder="0" applyAlignment="0" applyProtection="0"/>
    <xf numFmtId="229" fontId="85" fillId="0" borderId="0" applyFont="0" applyFill="0" applyBorder="0" applyAlignment="0" applyProtection="0"/>
    <xf numFmtId="227" fontId="18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8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75" fillId="0" borderId="0" applyFont="0" applyFill="0" applyBorder="0" applyAlignment="0" applyProtection="0"/>
    <xf numFmtId="227" fontId="75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75" fillId="0" borderId="0" applyFont="0" applyFill="0" applyBorder="0" applyAlignment="0" applyProtection="0"/>
    <xf numFmtId="227" fontId="18" fillId="0" borderId="0" applyFont="0" applyFill="0" applyBorder="0" applyAlignment="0" applyProtection="0"/>
    <xf numFmtId="227" fontId="18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37" fillId="0" borderId="0" applyFont="0" applyFill="0" applyBorder="0" applyAlignment="0" applyProtection="0"/>
    <xf numFmtId="227" fontId="37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78" fillId="0" borderId="0" applyFont="0" applyFill="0" applyBorder="0" applyAlignment="0" applyProtection="0"/>
    <xf numFmtId="227" fontId="78" fillId="0" borderId="0" applyFont="0" applyFill="0" applyBorder="0" applyAlignment="0" applyProtection="0"/>
    <xf numFmtId="227" fontId="18" fillId="0" borderId="0" applyFont="0" applyFill="0" applyBorder="0" applyAlignment="0" applyProtection="0"/>
    <xf numFmtId="227" fontId="18" fillId="0" borderId="0" applyFont="0" applyFill="0" applyBorder="0" applyAlignment="0" applyProtection="0"/>
    <xf numFmtId="227" fontId="18" fillId="0" borderId="0" applyFont="0" applyFill="0" applyBorder="0" applyAlignment="0" applyProtection="0"/>
    <xf numFmtId="227" fontId="18" fillId="0" borderId="0" applyFont="0" applyFill="0" applyBorder="0" applyAlignment="0" applyProtection="0"/>
    <xf numFmtId="227" fontId="18" fillId="0" borderId="0" applyFont="0" applyFill="0" applyBorder="0" applyAlignment="0" applyProtection="0"/>
    <xf numFmtId="227" fontId="18" fillId="0" borderId="0" applyFont="0" applyFill="0" applyBorder="0" applyAlignment="0" applyProtection="0"/>
    <xf numFmtId="227" fontId="18" fillId="0" borderId="0" applyFont="0" applyFill="0" applyBorder="0" applyAlignment="0" applyProtection="0"/>
    <xf numFmtId="227" fontId="18" fillId="0" borderId="0" applyFont="0" applyFill="0" applyBorder="0" applyAlignment="0" applyProtection="0"/>
    <xf numFmtId="227" fontId="18" fillId="0" borderId="0" applyFont="0" applyFill="0" applyBorder="0" applyAlignment="0" applyProtection="0"/>
    <xf numFmtId="227" fontId="18" fillId="0" borderId="0" applyFont="0" applyFill="0" applyBorder="0" applyAlignment="0" applyProtection="0"/>
    <xf numFmtId="227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227" fontId="75" fillId="0" borderId="0" applyFont="0" applyFill="0" applyBorder="0" applyAlignment="0" applyProtection="0"/>
    <xf numFmtId="227" fontId="75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8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8" fillId="0" borderId="0" applyFont="0" applyFill="0" applyBorder="0" applyAlignment="0" applyProtection="0"/>
    <xf numFmtId="227" fontId="18" fillId="0" borderId="0" applyFont="0" applyFill="0" applyBorder="0" applyAlignment="0" applyProtection="0"/>
    <xf numFmtId="227" fontId="18" fillId="0" borderId="0" applyFont="0" applyFill="0" applyBorder="0" applyAlignment="0" applyProtection="0"/>
    <xf numFmtId="227" fontId="18" fillId="0" borderId="0" applyFont="0" applyFill="0" applyBorder="0" applyAlignment="0" applyProtection="0"/>
    <xf numFmtId="227" fontId="18" fillId="0" borderId="0" applyFont="0" applyFill="0" applyBorder="0" applyAlignment="0" applyProtection="0"/>
    <xf numFmtId="227" fontId="18" fillId="0" borderId="0" applyFont="0" applyFill="0" applyBorder="0" applyAlignment="0" applyProtection="0"/>
    <xf numFmtId="227" fontId="18" fillId="0" borderId="0" applyFont="0" applyFill="0" applyBorder="0" applyAlignment="0" applyProtection="0"/>
    <xf numFmtId="227" fontId="18" fillId="0" borderId="0" applyFont="0" applyFill="0" applyBorder="0" applyAlignment="0" applyProtection="0"/>
    <xf numFmtId="227" fontId="18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37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37" fillId="0" borderId="0" applyFont="0" applyFill="0" applyBorder="0" applyAlignment="0" applyProtection="0"/>
    <xf numFmtId="44" fontId="18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37" fillId="0" borderId="0" applyFont="0" applyFill="0" applyBorder="0" applyAlignment="0" applyProtection="0"/>
    <xf numFmtId="227" fontId="37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30" fontId="34" fillId="0" borderId="0" applyFont="0" applyFill="0" applyBorder="0" applyProtection="0">
      <alignment horizontal="right"/>
    </xf>
    <xf numFmtId="5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231" fontId="46" fillId="0" borderId="0" applyFont="0" applyFill="0" applyBorder="0" applyAlignment="0" applyProtection="0">
      <alignment vertical="center"/>
    </xf>
    <xf numFmtId="0" fontId="68" fillId="0" borderId="0" applyFont="0" applyFill="0" applyBorder="0" applyAlignment="0">
      <protection locked="0"/>
    </xf>
    <xf numFmtId="0" fontId="36" fillId="0" borderId="0" applyFont="0" applyFill="0" applyBorder="0" applyAlignment="0" applyProtection="0"/>
    <xf numFmtId="232" fontId="86" fillId="0" borderId="47" applyNumberFormat="0" applyFill="0">
      <alignment horizontal="right"/>
    </xf>
    <xf numFmtId="232" fontId="86" fillId="0" borderId="47" applyNumberFormat="0" applyFill="0">
      <alignment horizontal="right"/>
    </xf>
    <xf numFmtId="1" fontId="87" fillId="0" borderId="0"/>
    <xf numFmtId="14" fontId="18" fillId="0" borderId="0" applyFont="0" applyFill="0" applyBorder="0" applyAlignment="0" applyProtection="0"/>
    <xf numFmtId="233" fontId="19" fillId="0" borderId="0" applyFont="0" applyFill="0" applyBorder="0" applyAlignment="0" applyProtection="0"/>
    <xf numFmtId="233" fontId="19" fillId="0" borderId="0" applyFont="0" applyFill="0" applyBorder="0" applyAlignment="0" applyProtection="0"/>
    <xf numFmtId="234" fontId="29" fillId="59" borderId="13" applyFont="0" applyFill="0" applyBorder="0" applyAlignment="0" applyProtection="0"/>
    <xf numFmtId="235" fontId="38" fillId="0" borderId="18" applyFont="0" applyFill="0" applyBorder="0" applyAlignment="0" applyProtection="0"/>
    <xf numFmtId="14" fontId="18" fillId="0" borderId="0" applyFont="0" applyFill="0" applyBorder="0" applyAlignment="0" applyProtection="0"/>
    <xf numFmtId="14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236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14" fontId="37" fillId="0" borderId="0" applyFill="0" applyBorder="0" applyAlignment="0"/>
    <xf numFmtId="0" fontId="18" fillId="0" borderId="0">
      <alignment horizontal="left" vertical="top"/>
    </xf>
    <xf numFmtId="202" fontId="88" fillId="0" borderId="0"/>
    <xf numFmtId="202" fontId="88" fillId="0" borderId="0"/>
    <xf numFmtId="0" fontId="19" fillId="0" borderId="0"/>
    <xf numFmtId="192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0" fontId="89" fillId="0" borderId="0">
      <protection locked="0"/>
    </xf>
    <xf numFmtId="0" fontId="18" fillId="0" borderId="0"/>
    <xf numFmtId="202" fontId="34" fillId="0" borderId="0"/>
    <xf numFmtId="202" fontId="34" fillId="0" borderId="0"/>
    <xf numFmtId="217" fontId="18" fillId="0" borderId="48" applyNumberFormat="0" applyFont="0" applyFill="0" applyAlignment="0" applyProtection="0"/>
    <xf numFmtId="217" fontId="18" fillId="0" borderId="48" applyNumberFormat="0" applyFont="0" applyFill="0" applyAlignment="0" applyProtection="0"/>
    <xf numFmtId="217" fontId="18" fillId="0" borderId="48" applyNumberFormat="0" applyFont="0" applyFill="0" applyAlignment="0" applyProtection="0"/>
    <xf numFmtId="202" fontId="90" fillId="0" borderId="0" applyFill="0" applyBorder="0" applyAlignment="0" applyProtection="0"/>
    <xf numFmtId="202" fontId="90" fillId="0" borderId="0" applyFill="0" applyBorder="0" applyAlignment="0" applyProtection="0"/>
    <xf numFmtId="1" fontId="47" fillId="0" borderId="0"/>
    <xf numFmtId="237" fontId="91" fillId="0" borderId="0">
      <protection locked="0"/>
    </xf>
    <xf numFmtId="237" fontId="91" fillId="0" borderId="0">
      <protection locked="0"/>
    </xf>
    <xf numFmtId="211" fontId="34" fillId="0" borderId="0" applyFill="0" applyBorder="0" applyAlignment="0"/>
    <xf numFmtId="212" fontId="34" fillId="0" borderId="0" applyFill="0" applyBorder="0" applyAlignment="0"/>
    <xf numFmtId="211" fontId="34" fillId="0" borderId="0" applyFill="0" applyBorder="0" applyAlignment="0"/>
    <xf numFmtId="214" fontId="18" fillId="0" borderId="0" applyFill="0" applyBorder="0" applyAlignment="0"/>
    <xf numFmtId="212" fontId="34" fillId="0" borderId="0" applyFill="0" applyBorder="0" applyAlignment="0"/>
    <xf numFmtId="0" fontId="92" fillId="43" borderId="34" applyNumberFormat="0" applyAlignment="0" applyProtection="0"/>
    <xf numFmtId="0" fontId="92" fillId="43" borderId="34" applyNumberFormat="0" applyAlignment="0" applyProtection="0"/>
    <xf numFmtId="0" fontId="92" fillId="43" borderId="34" applyNumberFormat="0" applyAlignment="0" applyProtection="0"/>
    <xf numFmtId="0" fontId="92" fillId="43" borderId="34" applyNumberFormat="0" applyAlignment="0" applyProtection="0"/>
    <xf numFmtId="0" fontId="92" fillId="43" borderId="34" applyNumberFormat="0" applyAlignment="0" applyProtection="0"/>
    <xf numFmtId="238" fontId="33" fillId="0" borderId="0" applyFont="0" applyFill="0" applyBorder="0" applyAlignment="0" applyProtection="0"/>
    <xf numFmtId="0" fontId="93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239" fontId="68" fillId="65" borderId="38">
      <alignment horizontal="left"/>
    </xf>
    <xf numFmtId="1" fontId="96" fillId="66" borderId="49" applyNumberFormat="0" applyBorder="0" applyAlignment="0">
      <alignment horizontal="centerContinuous" vertical="center"/>
      <protection locked="0"/>
    </xf>
    <xf numFmtId="1" fontId="96" fillId="66" borderId="49" applyNumberFormat="0" applyBorder="0" applyAlignment="0">
      <alignment horizontal="centerContinuous" vertical="center"/>
      <protection locked="0"/>
    </xf>
    <xf numFmtId="240" fontId="18" fillId="0" borderId="0">
      <protection locked="0"/>
    </xf>
    <xf numFmtId="216" fontId="18" fillId="0" borderId="0">
      <protection locked="0"/>
    </xf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0" fontId="97" fillId="0" borderId="0" applyNumberFormat="0" applyFill="0" applyBorder="0" applyAlignment="0" applyProtection="0"/>
    <xf numFmtId="0" fontId="98" fillId="0" borderId="0" applyFill="0" applyBorder="0" applyProtection="0">
      <alignment horizontal="left"/>
    </xf>
    <xf numFmtId="0" fontId="99" fillId="40" borderId="0" applyNumberFormat="0" applyBorder="0" applyAlignment="0" applyProtection="0"/>
    <xf numFmtId="0" fontId="100" fillId="40" borderId="0" applyNumberFormat="0" applyBorder="0" applyAlignment="0" applyProtection="0"/>
    <xf numFmtId="0" fontId="99" fillId="40" borderId="0" applyNumberFormat="0" applyBorder="0" applyAlignment="0" applyProtection="0"/>
    <xf numFmtId="0" fontId="6" fillId="2" borderId="0" applyNumberFormat="0" applyBorder="0" applyAlignment="0" applyProtection="0"/>
    <xf numFmtId="0" fontId="101" fillId="2" borderId="0" applyNumberFormat="0" applyBorder="0" applyAlignment="0" applyProtection="0"/>
    <xf numFmtId="0" fontId="101" fillId="2" borderId="0" applyNumberFormat="0" applyBorder="0" applyAlignment="0" applyProtection="0"/>
    <xf numFmtId="0" fontId="101" fillId="2" borderId="0" applyNumberFormat="0" applyBorder="0" applyAlignment="0" applyProtection="0"/>
    <xf numFmtId="0" fontId="101" fillId="2" borderId="0" applyNumberFormat="0" applyBorder="0" applyAlignment="0" applyProtection="0"/>
    <xf numFmtId="0" fontId="101" fillId="2" borderId="0" applyNumberFormat="0" applyBorder="0" applyAlignment="0" applyProtection="0"/>
    <xf numFmtId="0" fontId="101" fillId="2" borderId="0" applyNumberFormat="0" applyBorder="0" applyAlignment="0" applyProtection="0"/>
    <xf numFmtId="0" fontId="6" fillId="2" borderId="0" applyNumberFormat="0" applyBorder="0" applyAlignment="0" applyProtection="0"/>
    <xf numFmtId="0" fontId="99" fillId="40" borderId="0" applyNumberFormat="0" applyBorder="0" applyAlignment="0" applyProtection="0"/>
    <xf numFmtId="38" fontId="19" fillId="33" borderId="0" applyNumberFormat="0" applyBorder="0" applyAlignment="0" applyProtection="0"/>
    <xf numFmtId="0" fontId="102" fillId="0" borderId="0" applyNumberFormat="0">
      <alignment horizontal="right"/>
    </xf>
    <xf numFmtId="0" fontId="18" fillId="0" borderId="0"/>
    <xf numFmtId="0" fontId="18" fillId="0" borderId="0"/>
    <xf numFmtId="0" fontId="18" fillId="0" borderId="0"/>
    <xf numFmtId="0" fontId="18" fillId="0" borderId="0"/>
    <xf numFmtId="241" fontId="18" fillId="67" borderId="28" applyNumberFormat="0" applyFont="0" applyBorder="0" applyAlignment="0" applyProtection="0"/>
    <xf numFmtId="241" fontId="18" fillId="67" borderId="28" applyNumberFormat="0" applyFont="0" applyBorder="0" applyAlignment="0" applyProtection="0"/>
    <xf numFmtId="183" fontId="18" fillId="0" borderId="0" applyFont="0" applyFill="0" applyBorder="0" applyAlignment="0" applyProtection="0">
      <alignment horizontal="right"/>
    </xf>
    <xf numFmtId="179" fontId="103" fillId="67" borderId="0" applyNumberFormat="0" applyFont="0" applyAlignment="0"/>
    <xf numFmtId="0" fontId="104" fillId="0" borderId="0" applyProtection="0">
      <alignment horizontal="right"/>
    </xf>
    <xf numFmtId="0" fontId="22" fillId="0" borderId="30" applyNumberFormat="0" applyAlignment="0" applyProtection="0">
      <alignment horizontal="left" vertical="center"/>
    </xf>
    <xf numFmtId="0" fontId="22" fillId="0" borderId="16">
      <alignment horizontal="left" vertical="center"/>
    </xf>
    <xf numFmtId="0" fontId="22" fillId="0" borderId="16">
      <alignment horizontal="left" vertical="center"/>
    </xf>
    <xf numFmtId="49" fontId="105" fillId="0" borderId="0">
      <alignment horizontal="centerContinuous"/>
    </xf>
    <xf numFmtId="0" fontId="106" fillId="0" borderId="0" applyNumberFormat="0" applyFont="0" applyFill="0" applyAlignment="0" applyProtection="0"/>
    <xf numFmtId="0" fontId="3" fillId="0" borderId="1" applyNumberFormat="0" applyFill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108" fillId="0" borderId="50" applyNumberFormat="0" applyFill="0" applyAlignment="0" applyProtection="0"/>
    <xf numFmtId="0" fontId="109" fillId="0" borderId="50" applyNumberFormat="0" applyFill="0" applyAlignment="0" applyProtection="0"/>
    <xf numFmtId="0" fontId="109" fillId="0" borderId="50" applyNumberFormat="0" applyFill="0" applyAlignment="0" applyProtection="0"/>
    <xf numFmtId="0" fontId="107" fillId="0" borderId="0" applyNumberFormat="0" applyFill="0" applyBorder="0" applyAlignment="0" applyProtection="0"/>
    <xf numFmtId="0" fontId="22" fillId="0" borderId="0" applyNumberFormat="0" applyFont="0" applyFill="0" applyAlignment="0" applyProtection="0"/>
    <xf numFmtId="0" fontId="4" fillId="0" borderId="2" applyNumberFormat="0" applyFill="0" applyAlignment="0" applyProtection="0"/>
    <xf numFmtId="0" fontId="110" fillId="0" borderId="0" applyProtection="0">
      <alignment horizontal="left"/>
    </xf>
    <xf numFmtId="0" fontId="110" fillId="0" borderId="0" applyProtection="0">
      <alignment horizontal="left"/>
    </xf>
    <xf numFmtId="0" fontId="110" fillId="0" borderId="0" applyProtection="0">
      <alignment horizontal="left"/>
    </xf>
    <xf numFmtId="0" fontId="4" fillId="0" borderId="2" applyNumberFormat="0" applyFill="0" applyAlignment="0" applyProtection="0"/>
    <xf numFmtId="0" fontId="111" fillId="0" borderId="51" applyNumberFormat="0" applyFill="0" applyAlignment="0" applyProtection="0"/>
    <xf numFmtId="0" fontId="112" fillId="0" borderId="51" applyNumberFormat="0" applyFill="0" applyAlignment="0" applyProtection="0"/>
    <xf numFmtId="0" fontId="112" fillId="0" borderId="51" applyNumberFormat="0" applyFill="0" applyAlignment="0" applyProtection="0"/>
    <xf numFmtId="0" fontId="110" fillId="0" borderId="0" applyProtection="0">
      <alignment horizontal="left"/>
    </xf>
    <xf numFmtId="0" fontId="113" fillId="0" borderId="52" applyNumberFormat="0" applyFill="0" applyAlignment="0" applyProtection="0"/>
    <xf numFmtId="0" fontId="5" fillId="0" borderId="3" applyNumberFormat="0" applyFill="0" applyAlignment="0" applyProtection="0"/>
    <xf numFmtId="0" fontId="114" fillId="0" borderId="0" applyProtection="0">
      <alignment horizontal="left"/>
    </xf>
    <xf numFmtId="0" fontId="114" fillId="0" borderId="0" applyProtection="0">
      <alignment horizontal="left"/>
    </xf>
    <xf numFmtId="0" fontId="114" fillId="0" borderId="0" applyProtection="0">
      <alignment horizontal="left"/>
    </xf>
    <xf numFmtId="0" fontId="115" fillId="0" borderId="3" applyNumberFormat="0" applyFill="0" applyAlignment="0" applyProtection="0"/>
    <xf numFmtId="0" fontId="5" fillId="0" borderId="3" applyNumberFormat="0" applyFill="0" applyAlignment="0" applyProtection="0"/>
    <xf numFmtId="0" fontId="116" fillId="0" borderId="52" applyNumberFormat="0" applyFill="0" applyAlignment="0" applyProtection="0"/>
    <xf numFmtId="0" fontId="113" fillId="0" borderId="52" applyNumberFormat="0" applyFill="0" applyAlignment="0" applyProtection="0"/>
    <xf numFmtId="0" fontId="113" fillId="0" borderId="52" applyNumberFormat="0" applyFill="0" applyAlignment="0" applyProtection="0"/>
    <xf numFmtId="0" fontId="114" fillId="0" borderId="0" applyProtection="0">
      <alignment horizontal="left"/>
    </xf>
    <xf numFmtId="0" fontId="11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7" fillId="0" borderId="0"/>
    <xf numFmtId="0" fontId="51" fillId="0" borderId="0"/>
    <xf numFmtId="242" fontId="45" fillId="0" borderId="0">
      <alignment horizontal="centerContinuous"/>
    </xf>
    <xf numFmtId="0" fontId="118" fillId="0" borderId="53" applyNumberFormat="0" applyFill="0" applyBorder="0" applyAlignment="0" applyProtection="0">
      <alignment horizontal="left"/>
    </xf>
    <xf numFmtId="242" fontId="45" fillId="0" borderId="54">
      <alignment horizontal="center"/>
    </xf>
    <xf numFmtId="0" fontId="18" fillId="0" borderId="0" applyNumberFormat="0" applyFill="0" applyBorder="0" applyProtection="0">
      <alignment wrapText="1"/>
    </xf>
    <xf numFmtId="0" fontId="18" fillId="0" borderId="0" applyNumberFormat="0" applyFill="0" applyBorder="0" applyProtection="0">
      <alignment horizontal="justify" vertical="top" wrapText="1"/>
    </xf>
    <xf numFmtId="0" fontId="119" fillId="0" borderId="55">
      <alignment horizontal="left" vertical="center"/>
    </xf>
    <xf numFmtId="0" fontId="119" fillId="68" borderId="0">
      <alignment horizontal="centerContinuous" wrapText="1"/>
    </xf>
    <xf numFmtId="0" fontId="120" fillId="0" borderId="0" applyNumberFormat="0" applyFill="0" applyBorder="0" applyAlignment="0" applyProtection="0">
      <alignment vertical="top"/>
      <protection locked="0"/>
    </xf>
    <xf numFmtId="0" fontId="120" fillId="0" borderId="0" applyNumberFormat="0" applyFill="0" applyBorder="0" applyAlignment="0" applyProtection="0">
      <alignment vertical="top"/>
      <protection locked="0"/>
    </xf>
    <xf numFmtId="0" fontId="121" fillId="0" borderId="0" applyNumberFormat="0" applyFill="0" applyBorder="0" applyAlignment="0" applyProtection="0">
      <alignment vertical="top"/>
      <protection locked="0"/>
    </xf>
    <xf numFmtId="0" fontId="120" fillId="0" borderId="0" applyNumberFormat="0" applyFill="0" applyBorder="0" applyAlignment="0" applyProtection="0">
      <alignment vertical="top"/>
      <protection locked="0"/>
    </xf>
    <xf numFmtId="0" fontId="121" fillId="0" borderId="0" applyNumberFormat="0" applyFill="0" applyBorder="0" applyAlignment="0" applyProtection="0">
      <alignment vertical="top"/>
      <protection locked="0"/>
    </xf>
    <xf numFmtId="0" fontId="122" fillId="0" borderId="0" applyNumberFormat="0" applyFill="0" applyBorder="0" applyAlignment="0" applyProtection="0"/>
    <xf numFmtId="0" fontId="123" fillId="0" borderId="0" applyNumberFormat="0" applyFill="0" applyBorder="0" applyAlignment="0" applyProtection="0">
      <alignment vertical="top"/>
      <protection locked="0"/>
    </xf>
    <xf numFmtId="0" fontId="124" fillId="0" borderId="0" applyNumberFormat="0" applyFill="0" applyBorder="0" applyAlignment="0" applyProtection="0"/>
    <xf numFmtId="0" fontId="120" fillId="0" borderId="0" applyNumberFormat="0" applyFill="0" applyBorder="0" applyAlignment="0" applyProtection="0">
      <alignment vertical="top"/>
      <protection locked="0"/>
    </xf>
    <xf numFmtId="0" fontId="125" fillId="0" borderId="0" applyNumberFormat="0" applyFill="0" applyBorder="0" applyAlignment="0" applyProtection="0"/>
    <xf numFmtId="0" fontId="120" fillId="0" borderId="0" applyNumberFormat="0" applyFill="0" applyBorder="0" applyAlignment="0" applyProtection="0">
      <alignment vertical="top"/>
      <protection locked="0"/>
    </xf>
    <xf numFmtId="0" fontId="120" fillId="0" borderId="0" applyNumberFormat="0" applyFill="0" applyBorder="0" applyAlignment="0" applyProtection="0">
      <alignment vertical="top"/>
      <protection locked="0"/>
    </xf>
    <xf numFmtId="0" fontId="120" fillId="0" borderId="0" applyNumberFormat="0" applyFill="0" applyBorder="0" applyAlignment="0" applyProtection="0">
      <alignment vertical="top"/>
      <protection locked="0"/>
    </xf>
    <xf numFmtId="0" fontId="120" fillId="0" borderId="0" applyNumberFormat="0" applyFill="0" applyBorder="0" applyAlignment="0" applyProtection="0">
      <alignment vertical="top"/>
      <protection locked="0"/>
    </xf>
    <xf numFmtId="0" fontId="120" fillId="0" borderId="0" applyNumberFormat="0" applyFill="0" applyBorder="0" applyAlignment="0" applyProtection="0">
      <alignment vertical="top"/>
      <protection locked="0"/>
    </xf>
    <xf numFmtId="0" fontId="120" fillId="0" borderId="0" applyNumberFormat="0" applyFill="0" applyBorder="0" applyAlignment="0" applyProtection="0">
      <alignment vertical="top"/>
      <protection locked="0"/>
    </xf>
    <xf numFmtId="0" fontId="120" fillId="0" borderId="0" applyNumberFormat="0" applyFill="0" applyBorder="0" applyAlignment="0" applyProtection="0">
      <alignment vertical="top"/>
      <protection locked="0"/>
    </xf>
    <xf numFmtId="0" fontId="125" fillId="0" borderId="0" applyNumberFormat="0" applyFill="0" applyBorder="0" applyAlignment="0" applyProtection="0">
      <alignment vertical="top"/>
      <protection locked="0"/>
    </xf>
    <xf numFmtId="0" fontId="126" fillId="0" borderId="0" applyNumberFormat="0" applyFill="0" applyBorder="0" applyAlignment="0" applyProtection="0">
      <alignment vertical="top"/>
      <protection locked="0"/>
    </xf>
    <xf numFmtId="0" fontId="120" fillId="0" borderId="0" applyNumberFormat="0" applyFill="0" applyBorder="0" applyAlignment="0" applyProtection="0">
      <alignment vertical="top"/>
      <protection locked="0"/>
    </xf>
    <xf numFmtId="0" fontId="126" fillId="0" borderId="0" applyNumberFormat="0" applyFill="0" applyBorder="0" applyAlignment="0" applyProtection="0">
      <alignment vertical="top"/>
      <protection locked="0"/>
    </xf>
    <xf numFmtId="0" fontId="120" fillId="0" borderId="0" applyNumberFormat="0" applyFill="0" applyBorder="0" applyAlignment="0" applyProtection="0">
      <alignment vertical="top"/>
      <protection locked="0"/>
    </xf>
    <xf numFmtId="0" fontId="120" fillId="0" borderId="0" applyNumberFormat="0" applyFill="0" applyBorder="0" applyAlignment="0" applyProtection="0">
      <alignment vertical="top"/>
      <protection locked="0"/>
    </xf>
    <xf numFmtId="0" fontId="120" fillId="0" borderId="0" applyNumberFormat="0" applyFill="0" applyBorder="0" applyAlignment="0" applyProtection="0">
      <alignment vertical="top"/>
      <protection locked="0"/>
    </xf>
    <xf numFmtId="0" fontId="120" fillId="0" borderId="0" applyNumberFormat="0" applyFill="0" applyBorder="0" applyAlignment="0" applyProtection="0">
      <alignment vertical="top"/>
      <protection locked="0"/>
    </xf>
    <xf numFmtId="0" fontId="120" fillId="0" borderId="0" applyNumberFormat="0" applyFill="0" applyBorder="0" applyAlignment="0" applyProtection="0">
      <alignment vertical="top"/>
      <protection locked="0"/>
    </xf>
    <xf numFmtId="0" fontId="120" fillId="0" borderId="0" applyNumberFormat="0" applyFill="0" applyBorder="0" applyAlignment="0" applyProtection="0">
      <alignment vertical="top"/>
      <protection locked="0"/>
    </xf>
    <xf numFmtId="0" fontId="120" fillId="0" borderId="0" applyNumberFormat="0" applyFill="0" applyBorder="0" applyAlignment="0" applyProtection="0">
      <alignment vertical="top"/>
      <protection locked="0"/>
    </xf>
    <xf numFmtId="0" fontId="120" fillId="0" borderId="0" applyNumberFormat="0" applyFill="0" applyBorder="0" applyAlignment="0" applyProtection="0">
      <alignment vertical="top"/>
      <protection locked="0"/>
    </xf>
    <xf numFmtId="0" fontId="123" fillId="0" borderId="0" applyNumberFormat="0" applyFill="0" applyBorder="0" applyAlignment="0" applyProtection="0">
      <alignment vertical="top"/>
      <protection locked="0"/>
    </xf>
    <xf numFmtId="243" fontId="120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0" fontId="18" fillId="0" borderId="0">
      <alignment horizontal="right"/>
    </xf>
    <xf numFmtId="10" fontId="19" fillId="59" borderId="28" applyNumberFormat="0" applyBorder="0" applyAlignment="0" applyProtection="0"/>
    <xf numFmtId="10" fontId="19" fillId="59" borderId="28" applyNumberFormat="0" applyBorder="0" applyAlignment="0" applyProtection="0"/>
    <xf numFmtId="0" fontId="92" fillId="43" borderId="34" applyNumberFormat="0" applyAlignment="0" applyProtection="0"/>
    <xf numFmtId="0" fontId="92" fillId="43" borderId="34" applyNumberFormat="0" applyAlignment="0" applyProtection="0"/>
    <xf numFmtId="0" fontId="92" fillId="43" borderId="34" applyNumberFormat="0" applyAlignment="0" applyProtection="0"/>
    <xf numFmtId="0" fontId="92" fillId="43" borderId="34" applyNumberFormat="0" applyAlignment="0" applyProtection="0"/>
    <xf numFmtId="0" fontId="92" fillId="43" borderId="34" applyNumberFormat="0" applyAlignment="0" applyProtection="0"/>
    <xf numFmtId="0" fontId="92" fillId="43" borderId="34" applyNumberFormat="0" applyAlignment="0" applyProtection="0"/>
    <xf numFmtId="0" fontId="92" fillId="43" borderId="34" applyNumberFormat="0" applyAlignment="0" applyProtection="0"/>
    <xf numFmtId="0" fontId="92" fillId="43" borderId="34" applyNumberFormat="0" applyAlignment="0" applyProtection="0"/>
    <xf numFmtId="0" fontId="92" fillId="43" borderId="34" applyNumberFormat="0" applyAlignment="0" applyProtection="0"/>
    <xf numFmtId="0" fontId="92" fillId="43" borderId="34" applyNumberFormat="0" applyAlignment="0" applyProtection="0"/>
    <xf numFmtId="0" fontId="92" fillId="43" borderId="34" applyNumberFormat="0" applyAlignment="0" applyProtection="0"/>
    <xf numFmtId="0" fontId="92" fillId="43" borderId="34" applyNumberFormat="0" applyAlignment="0" applyProtection="0"/>
    <xf numFmtId="0" fontId="127" fillId="43" borderId="34" applyNumberFormat="0" applyAlignment="0" applyProtection="0"/>
    <xf numFmtId="0" fontId="92" fillId="43" borderId="34" applyNumberFormat="0" applyAlignment="0" applyProtection="0"/>
    <xf numFmtId="0" fontId="9" fillId="5" borderId="4" applyNumberFormat="0" applyAlignment="0" applyProtection="0"/>
    <xf numFmtId="0" fontId="128" fillId="5" borderId="4" applyNumberFormat="0" applyAlignment="0" applyProtection="0"/>
    <xf numFmtId="0" fontId="92" fillId="43" borderId="34" applyNumberFormat="0" applyAlignment="0" applyProtection="0"/>
    <xf numFmtId="0" fontId="92" fillId="43" borderId="34" applyNumberFormat="0" applyAlignment="0" applyProtection="0"/>
    <xf numFmtId="0" fontId="92" fillId="43" borderId="34" applyNumberFormat="0" applyAlignment="0" applyProtection="0"/>
    <xf numFmtId="0" fontId="128" fillId="5" borderId="4" applyNumberFormat="0" applyAlignment="0" applyProtection="0"/>
    <xf numFmtId="0" fontId="92" fillId="43" borderId="34" applyNumberFormat="0" applyAlignment="0" applyProtection="0"/>
    <xf numFmtId="0" fontId="92" fillId="43" borderId="34" applyNumberFormat="0" applyAlignment="0" applyProtection="0"/>
    <xf numFmtId="0" fontId="92" fillId="43" borderId="34" applyNumberFormat="0" applyAlignment="0" applyProtection="0"/>
    <xf numFmtId="0" fontId="92" fillId="43" borderId="34" applyNumberFormat="0" applyAlignment="0" applyProtection="0"/>
    <xf numFmtId="0" fontId="128" fillId="5" borderId="4" applyNumberFormat="0" applyAlignment="0" applyProtection="0"/>
    <xf numFmtId="0" fontId="128" fillId="5" borderId="4" applyNumberFormat="0" applyAlignment="0" applyProtection="0"/>
    <xf numFmtId="0" fontId="92" fillId="43" borderId="34" applyNumberFormat="0" applyAlignment="0" applyProtection="0"/>
    <xf numFmtId="0" fontId="128" fillId="5" borderId="4" applyNumberFormat="0" applyAlignment="0" applyProtection="0"/>
    <xf numFmtId="0" fontId="128" fillId="5" borderId="4" applyNumberFormat="0" applyAlignment="0" applyProtection="0"/>
    <xf numFmtId="0" fontId="128" fillId="5" borderId="4" applyNumberFormat="0" applyAlignment="0" applyProtection="0"/>
    <xf numFmtId="0" fontId="9" fillId="5" borderId="4" applyNumberFormat="0" applyAlignment="0" applyProtection="0"/>
    <xf numFmtId="0" fontId="92" fillId="43" borderId="34" applyNumberFormat="0" applyAlignment="0" applyProtection="0"/>
    <xf numFmtId="0" fontId="92" fillId="43" borderId="34" applyNumberFormat="0" applyAlignment="0" applyProtection="0"/>
    <xf numFmtId="0" fontId="92" fillId="43" borderId="34" applyNumberFormat="0" applyAlignment="0" applyProtection="0"/>
    <xf numFmtId="0" fontId="92" fillId="43" borderId="34" applyNumberFormat="0" applyAlignment="0" applyProtection="0"/>
    <xf numFmtId="244" fontId="68" fillId="0" borderId="0" applyNumberFormat="0" applyFill="0" applyBorder="0" applyAlignment="0" applyProtection="0"/>
    <xf numFmtId="0" fontId="92" fillId="43" borderId="34" applyNumberFormat="0" applyAlignment="0" applyProtection="0"/>
    <xf numFmtId="0" fontId="92" fillId="43" borderId="34" applyNumberFormat="0" applyAlignment="0" applyProtection="0"/>
    <xf numFmtId="0" fontId="92" fillId="43" borderId="34" applyNumberFormat="0" applyAlignment="0" applyProtection="0"/>
    <xf numFmtId="0" fontId="92" fillId="43" borderId="34" applyNumberFormat="0" applyAlignment="0" applyProtection="0"/>
    <xf numFmtId="0" fontId="92" fillId="43" borderId="34" applyNumberFormat="0" applyAlignment="0" applyProtection="0"/>
    <xf numFmtId="0" fontId="92" fillId="43" borderId="34" applyNumberFormat="0" applyAlignment="0" applyProtection="0"/>
    <xf numFmtId="0" fontId="18" fillId="0" borderId="0" applyNumberFormat="0" applyFill="0" applyBorder="0" applyAlignment="0">
      <protection locked="0"/>
    </xf>
    <xf numFmtId="0" fontId="129" fillId="59" borderId="0" applyNumberFormat="0" applyFont="0" applyBorder="0" applyAlignment="0">
      <alignment horizontal="right"/>
      <protection locked="0"/>
    </xf>
    <xf numFmtId="0" fontId="130" fillId="69" borderId="0" applyNumberFormat="0" applyFont="0" applyBorder="0" applyAlignment="0">
      <alignment horizontal="right" vertical="top"/>
      <protection locked="0"/>
    </xf>
    <xf numFmtId="245" fontId="18" fillId="59" borderId="56" applyNumberFormat="0" applyFont="0" applyBorder="0" applyAlignment="0">
      <alignment horizontal="right" vertical="center"/>
      <protection locked="0"/>
    </xf>
    <xf numFmtId="0" fontId="130" fillId="69" borderId="0" applyNumberFormat="0" applyFont="0" applyBorder="0" applyAlignment="0">
      <alignment horizontal="right" vertical="top"/>
      <protection locked="0"/>
    </xf>
    <xf numFmtId="0" fontId="68" fillId="0" borderId="0" applyFill="0" applyBorder="0">
      <alignment horizontal="right"/>
      <protection locked="0"/>
    </xf>
    <xf numFmtId="246" fontId="131" fillId="0" borderId="57" applyFont="0" applyFill="0" applyBorder="0" applyAlignment="0" applyProtection="0"/>
    <xf numFmtId="247" fontId="18" fillId="0" borderId="0" applyFill="0" applyBorder="0">
      <alignment horizontal="right"/>
      <protection locked="0"/>
    </xf>
    <xf numFmtId="0" fontId="132" fillId="0" borderId="0" applyFill="0" applyBorder="0"/>
    <xf numFmtId="0" fontId="133" fillId="70" borderId="58">
      <alignment horizontal="left" vertical="center" wrapText="1"/>
    </xf>
    <xf numFmtId="0" fontId="133" fillId="70" borderId="58">
      <alignment horizontal="left" vertical="center" wrapText="1"/>
    </xf>
    <xf numFmtId="0" fontId="36" fillId="0" borderId="0" applyNumberFormat="0" applyFill="0" applyBorder="0" applyProtection="0">
      <alignment horizontal="left" vertical="center"/>
    </xf>
    <xf numFmtId="0" fontId="134" fillId="0" borderId="0" applyNumberFormat="0" applyFill="0" applyBorder="0" applyAlignment="0" applyProtection="0">
      <alignment vertical="top"/>
      <protection locked="0"/>
    </xf>
    <xf numFmtId="0" fontId="120" fillId="0" borderId="0" applyNumberFormat="0" applyFill="0" applyBorder="0" applyAlignment="0" applyProtection="0">
      <alignment vertical="top"/>
      <protection locked="0"/>
    </xf>
    <xf numFmtId="0" fontId="34" fillId="71" borderId="0" applyNumberFormat="0" applyFont="0" applyBorder="0" applyProtection="0"/>
    <xf numFmtId="2" fontId="135" fillId="0" borderId="18"/>
    <xf numFmtId="211" fontId="34" fillId="0" borderId="0" applyFill="0" applyBorder="0" applyAlignment="0"/>
    <xf numFmtId="212" fontId="34" fillId="0" borderId="0" applyFill="0" applyBorder="0" applyAlignment="0"/>
    <xf numFmtId="211" fontId="34" fillId="0" borderId="0" applyFill="0" applyBorder="0" applyAlignment="0"/>
    <xf numFmtId="214" fontId="18" fillId="0" borderId="0" applyFill="0" applyBorder="0" applyAlignment="0"/>
    <xf numFmtId="212" fontId="34" fillId="0" borderId="0" applyFill="0" applyBorder="0" applyAlignment="0"/>
    <xf numFmtId="0" fontId="64" fillId="0" borderId="42" applyNumberFormat="0" applyFill="0" applyAlignment="0" applyProtection="0"/>
    <xf numFmtId="0" fontId="136" fillId="0" borderId="42" applyNumberFormat="0" applyFill="0" applyAlignment="0" applyProtection="0"/>
    <xf numFmtId="0" fontId="64" fillId="0" borderId="42" applyNumberFormat="0" applyFill="0" applyAlignment="0" applyProtection="0"/>
    <xf numFmtId="0" fontId="12" fillId="0" borderId="6" applyNumberFormat="0" applyFill="0" applyAlignment="0" applyProtection="0"/>
    <xf numFmtId="0" fontId="137" fillId="0" borderId="6" applyNumberFormat="0" applyFill="0" applyAlignment="0" applyProtection="0"/>
    <xf numFmtId="0" fontId="137" fillId="0" borderId="6" applyNumberFormat="0" applyFill="0" applyAlignment="0" applyProtection="0"/>
    <xf numFmtId="0" fontId="137" fillId="0" borderId="6" applyNumberFormat="0" applyFill="0" applyAlignment="0" applyProtection="0"/>
    <xf numFmtId="0" fontId="137" fillId="0" borderId="6" applyNumberFormat="0" applyFill="0" applyAlignment="0" applyProtection="0"/>
    <xf numFmtId="0" fontId="137" fillId="0" borderId="6" applyNumberFormat="0" applyFill="0" applyAlignment="0" applyProtection="0"/>
    <xf numFmtId="0" fontId="137" fillId="0" borderId="6" applyNumberFormat="0" applyFill="0" applyAlignment="0" applyProtection="0"/>
    <xf numFmtId="0" fontId="12" fillId="0" borderId="6" applyNumberFormat="0" applyFill="0" applyAlignment="0" applyProtection="0"/>
    <xf numFmtId="0" fontId="64" fillId="0" borderId="42" applyNumberFormat="0" applyFill="0" applyAlignment="0" applyProtection="0"/>
    <xf numFmtId="248" fontId="18" fillId="0" borderId="0"/>
    <xf numFmtId="222" fontId="18" fillId="0" borderId="0"/>
    <xf numFmtId="14" fontId="38" fillId="0" borderId="18" applyFont="0" applyFill="0" applyBorder="0" applyAlignment="0" applyProtection="0"/>
    <xf numFmtId="248" fontId="18" fillId="0" borderId="0"/>
    <xf numFmtId="248" fontId="18" fillId="0" borderId="0"/>
    <xf numFmtId="248" fontId="18" fillId="0" borderId="0"/>
    <xf numFmtId="248" fontId="18" fillId="0" borderId="0"/>
    <xf numFmtId="3" fontId="18" fillId="0" borderId="0"/>
    <xf numFmtId="1" fontId="138" fillId="0" borderId="0"/>
    <xf numFmtId="249" fontId="139" fillId="72" borderId="0" applyBorder="0" applyAlignment="0">
      <alignment horizontal="right"/>
    </xf>
    <xf numFmtId="192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250" fontId="18" fillId="0" borderId="0" applyFont="0" applyFill="0" applyBorder="0" applyAlignment="0" applyProtection="0"/>
    <xf numFmtId="251" fontId="1" fillId="0" borderId="0" applyFont="0" applyFill="0" applyBorder="0" applyAlignment="0" applyProtection="0"/>
    <xf numFmtId="252" fontId="18" fillId="0" borderId="0" applyFont="0" applyFill="0" applyBorder="0" applyAlignment="0" applyProtection="0"/>
    <xf numFmtId="14" fontId="30" fillId="0" borderId="0" applyFont="0" applyFill="0" applyBorder="0" applyAlignment="0" applyProtection="0"/>
    <xf numFmtId="3" fontId="36" fillId="0" borderId="0"/>
    <xf numFmtId="3" fontId="36" fillId="0" borderId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253" fontId="18" fillId="0" borderId="0" applyFont="0" applyFill="0" applyBorder="0" applyAlignment="0" applyProtection="0"/>
    <xf numFmtId="254" fontId="1" fillId="0" borderId="0" applyFont="0" applyFill="0" applyBorder="0" applyAlignment="0" applyProtection="0"/>
    <xf numFmtId="255" fontId="18" fillId="0" borderId="0" applyFont="0" applyFill="0" applyBorder="0" applyAlignment="0" applyProtection="0"/>
    <xf numFmtId="256" fontId="18" fillId="0" borderId="0">
      <protection locked="0"/>
    </xf>
    <xf numFmtId="235" fontId="19" fillId="59" borderId="0">
      <alignment horizontal="center"/>
    </xf>
    <xf numFmtId="257" fontId="72" fillId="0" borderId="0" applyFont="0" applyFill="0" applyBorder="0" applyProtection="0">
      <alignment horizontal="right"/>
    </xf>
    <xf numFmtId="258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0" fontId="71" fillId="0" borderId="0" applyFont="0" applyFill="0" applyBorder="0" applyProtection="0">
      <alignment horizontal="right"/>
    </xf>
    <xf numFmtId="0" fontId="71" fillId="0" borderId="0" applyFont="0" applyFill="0" applyBorder="0" applyProtection="0">
      <alignment horizontal="right"/>
    </xf>
    <xf numFmtId="0" fontId="71" fillId="0" borderId="0" applyFont="0" applyFill="0" applyBorder="0" applyProtection="0">
      <alignment horizontal="right"/>
    </xf>
    <xf numFmtId="0" fontId="18" fillId="0" borderId="0" applyFont="0" applyFill="0" applyBorder="0" applyProtection="0">
      <alignment horizontal="right"/>
    </xf>
    <xf numFmtId="217" fontId="18" fillId="0" borderId="0" applyFont="0" applyFill="0" applyBorder="0" applyProtection="0">
      <alignment horizontal="right"/>
    </xf>
    <xf numFmtId="0" fontId="18" fillId="0" borderId="59" applyBorder="0" applyAlignment="0" applyProtection="0">
      <alignment horizontal="center"/>
    </xf>
    <xf numFmtId="0" fontId="140" fillId="69" borderId="0" applyNumberFormat="0" applyBorder="0" applyAlignment="0" applyProtection="0"/>
    <xf numFmtId="0" fontId="141" fillId="69" borderId="0" applyNumberFormat="0" applyBorder="0" applyAlignment="0" applyProtection="0"/>
    <xf numFmtId="0" fontId="140" fillId="69" borderId="0" applyNumberFormat="0" applyBorder="0" applyAlignment="0" applyProtection="0"/>
    <xf numFmtId="0" fontId="8" fillId="4" borderId="0" applyNumberFormat="0" applyBorder="0" applyAlignment="0" applyProtection="0"/>
    <xf numFmtId="0" fontId="142" fillId="4" borderId="0" applyNumberFormat="0" applyBorder="0" applyAlignment="0" applyProtection="0"/>
    <xf numFmtId="0" fontId="142" fillId="4" borderId="0" applyNumberFormat="0" applyBorder="0" applyAlignment="0" applyProtection="0"/>
    <xf numFmtId="0" fontId="142" fillId="4" borderId="0" applyNumberFormat="0" applyBorder="0" applyAlignment="0" applyProtection="0"/>
    <xf numFmtId="0" fontId="142" fillId="4" borderId="0" applyNumberFormat="0" applyBorder="0" applyAlignment="0" applyProtection="0"/>
    <xf numFmtId="0" fontId="142" fillId="4" borderId="0" applyNumberFormat="0" applyBorder="0" applyAlignment="0" applyProtection="0"/>
    <xf numFmtId="0" fontId="142" fillId="4" borderId="0" applyNumberFormat="0" applyBorder="0" applyAlignment="0" applyProtection="0"/>
    <xf numFmtId="0" fontId="8" fillId="4" borderId="0" applyNumberFormat="0" applyBorder="0" applyAlignment="0" applyProtection="0"/>
    <xf numFmtId="0" fontId="140" fillId="69" borderId="0" applyNumberFormat="0" applyBorder="0" applyAlignment="0" applyProtection="0"/>
    <xf numFmtId="0" fontId="58" fillId="0" borderId="0"/>
    <xf numFmtId="245" fontId="46" fillId="0" borderId="0" applyNumberFormat="0" applyFont="0" applyFill="0" applyBorder="0" applyAlignment="0" applyProtection="0">
      <alignment vertical="center"/>
    </xf>
    <xf numFmtId="37" fontId="143" fillId="0" borderId="0"/>
    <xf numFmtId="0" fontId="144" fillId="0" borderId="0"/>
    <xf numFmtId="0" fontId="83" fillId="73" borderId="0" applyNumberFormat="0" applyBorder="0" applyAlignment="0">
      <alignment horizontal="right"/>
      <protection hidden="1"/>
    </xf>
    <xf numFmtId="245" fontId="145" fillId="0" borderId="0" applyNumberFormat="0" applyFill="0" applyBorder="0" applyAlignment="0" applyProtection="0">
      <alignment vertical="center"/>
    </xf>
    <xf numFmtId="1" fontId="36" fillId="0" borderId="0"/>
    <xf numFmtId="259" fontId="19" fillId="0" borderId="0" applyFont="0" applyFill="0" applyBorder="0" applyAlignment="0" applyProtection="0">
      <alignment horizontal="right"/>
    </xf>
    <xf numFmtId="260" fontId="18" fillId="0" borderId="0"/>
    <xf numFmtId="261" fontId="146" fillId="0" borderId="0"/>
    <xf numFmtId="37" fontId="29" fillId="74" borderId="0" applyFont="0" applyFill="0" applyBorder="0" applyAlignment="0" applyProtection="0"/>
    <xf numFmtId="237" fontId="18" fillId="0" borderId="0" applyFont="0" applyFill="0" applyBorder="0" applyAlignment="0"/>
    <xf numFmtId="262" fontId="19" fillId="0" borderId="0" applyFont="0" applyFill="0" applyBorder="0" applyAlignment="0"/>
    <xf numFmtId="164" fontId="19" fillId="0" borderId="0" applyFont="0" applyFill="0" applyBorder="0" applyAlignment="0"/>
    <xf numFmtId="262" fontId="19" fillId="0" borderId="0" applyFont="0" applyFill="0" applyBorder="0" applyAlignment="0"/>
    <xf numFmtId="0" fontId="18" fillId="0" borderId="0"/>
    <xf numFmtId="0" fontId="18" fillId="0" borderId="0"/>
    <xf numFmtId="0" fontId="18" fillId="0" borderId="28"/>
    <xf numFmtId="0" fontId="18" fillId="0" borderId="28"/>
    <xf numFmtId="0" fontId="18" fillId="0" borderId="0"/>
    <xf numFmtId="0" fontId="18" fillId="0" borderId="0"/>
    <xf numFmtId="0" fontId="18" fillId="0" borderId="0"/>
    <xf numFmtId="0" fontId="6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37" fillId="0" borderId="0">
      <alignment vertical="top"/>
    </xf>
    <xf numFmtId="0" fontId="18" fillId="0" borderId="28"/>
    <xf numFmtId="0" fontId="18" fillId="0" borderId="28"/>
    <xf numFmtId="0" fontId="37" fillId="0" borderId="0">
      <alignment vertical="top"/>
    </xf>
    <xf numFmtId="0" fontId="18" fillId="0" borderId="28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259" fontId="19" fillId="0" borderId="0" applyFont="0" applyFill="0" applyBorder="0" applyAlignment="0" applyProtection="0">
      <alignment horizontal="right"/>
    </xf>
    <xf numFmtId="0" fontId="68" fillId="0" borderId="0"/>
    <xf numFmtId="243" fontId="18" fillId="0" borderId="0"/>
    <xf numFmtId="0" fontId="68" fillId="0" borderId="0"/>
    <xf numFmtId="243" fontId="18" fillId="0" borderId="0"/>
    <xf numFmtId="0" fontId="68" fillId="0" borderId="0"/>
    <xf numFmtId="243" fontId="18" fillId="0" borderId="0"/>
    <xf numFmtId="0" fontId="68" fillId="0" borderId="0"/>
    <xf numFmtId="243" fontId="18" fillId="0" borderId="0"/>
    <xf numFmtId="0" fontId="68" fillId="0" borderId="0"/>
    <xf numFmtId="243" fontId="18" fillId="0" borderId="0"/>
    <xf numFmtId="0" fontId="68" fillId="0" borderId="0"/>
    <xf numFmtId="243" fontId="18" fillId="0" borderId="0"/>
    <xf numFmtId="0" fontId="68" fillId="0" borderId="0"/>
    <xf numFmtId="243" fontId="18" fillId="0" borderId="0"/>
    <xf numFmtId="0" fontId="68" fillId="0" borderId="0"/>
    <xf numFmtId="243" fontId="18" fillId="0" borderId="0"/>
    <xf numFmtId="0" fontId="68" fillId="0" borderId="0"/>
    <xf numFmtId="243" fontId="18" fillId="0" borderId="0"/>
    <xf numFmtId="0" fontId="68" fillId="0" borderId="0"/>
    <xf numFmtId="243" fontId="18" fillId="0" borderId="0"/>
    <xf numFmtId="0" fontId="18" fillId="0" borderId="0"/>
    <xf numFmtId="0" fontId="68" fillId="0" borderId="0"/>
    <xf numFmtId="0" fontId="79" fillId="0" borderId="0"/>
    <xf numFmtId="0" fontId="18" fillId="0" borderId="0"/>
    <xf numFmtId="0" fontId="18" fillId="0" borderId="0"/>
    <xf numFmtId="0" fontId="79" fillId="0" borderId="0"/>
    <xf numFmtId="0" fontId="68" fillId="0" borderId="0"/>
    <xf numFmtId="0" fontId="18" fillId="0" borderId="0"/>
    <xf numFmtId="0" fontId="18" fillId="0" borderId="0"/>
    <xf numFmtId="0" fontId="68" fillId="0" borderId="0"/>
    <xf numFmtId="0" fontId="68" fillId="0" borderId="0"/>
    <xf numFmtId="243" fontId="18" fillId="0" borderId="0"/>
    <xf numFmtId="0" fontId="79" fillId="0" borderId="0"/>
    <xf numFmtId="243" fontId="18" fillId="0" borderId="0"/>
    <xf numFmtId="0" fontId="50" fillId="0" borderId="0"/>
    <xf numFmtId="0" fontId="37" fillId="0" borderId="0"/>
    <xf numFmtId="0" fontId="68" fillId="0" borderId="0"/>
    <xf numFmtId="243" fontId="18" fillId="0" borderId="0"/>
    <xf numFmtId="0" fontId="68" fillId="0" borderId="0"/>
    <xf numFmtId="243" fontId="18" fillId="0" borderId="0"/>
    <xf numFmtId="0" fontId="68" fillId="0" borderId="0"/>
    <xf numFmtId="243" fontId="18" fillId="0" borderId="0"/>
    <xf numFmtId="0" fontId="68" fillId="0" borderId="0"/>
    <xf numFmtId="243" fontId="18" fillId="0" borderId="0"/>
    <xf numFmtId="0" fontId="68" fillId="0" borderId="0"/>
    <xf numFmtId="0" fontId="1" fillId="0" borderId="0"/>
    <xf numFmtId="0" fontId="1" fillId="0" borderId="0"/>
    <xf numFmtId="0" fontId="1" fillId="0" borderId="0"/>
    <xf numFmtId="243" fontId="18" fillId="0" borderId="0"/>
    <xf numFmtId="0" fontId="68" fillId="0" borderId="0"/>
    <xf numFmtId="243" fontId="18" fillId="0" borderId="0"/>
    <xf numFmtId="0" fontId="68" fillId="0" borderId="0"/>
    <xf numFmtId="243" fontId="18" fillId="0" borderId="0"/>
    <xf numFmtId="0" fontId="68" fillId="0" borderId="0"/>
    <xf numFmtId="243" fontId="18" fillId="0" borderId="0"/>
    <xf numFmtId="0" fontId="68" fillId="0" borderId="0"/>
    <xf numFmtId="243" fontId="18" fillId="0" borderId="0"/>
    <xf numFmtId="0" fontId="68" fillId="0" borderId="0"/>
    <xf numFmtId="243" fontId="18" fillId="0" borderId="0"/>
    <xf numFmtId="0" fontId="37" fillId="0" borderId="0">
      <alignment vertical="top"/>
    </xf>
    <xf numFmtId="243" fontId="18" fillId="0" borderId="0"/>
    <xf numFmtId="0" fontId="18" fillId="0" borderId="0"/>
    <xf numFmtId="0" fontId="68" fillId="0" borderId="0"/>
    <xf numFmtId="243" fontId="18" fillId="0" borderId="0"/>
    <xf numFmtId="0" fontId="6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243" fontId="18" fillId="0" borderId="0"/>
    <xf numFmtId="0" fontId="18" fillId="0" borderId="0"/>
    <xf numFmtId="0" fontId="6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02" fillId="0" borderId="0"/>
    <xf numFmtId="243" fontId="18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68" fillId="0" borderId="0"/>
    <xf numFmtId="243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263" fontId="18" fillId="0" borderId="0"/>
    <xf numFmtId="0" fontId="1" fillId="0" borderId="0"/>
    <xf numFmtId="0" fontId="1" fillId="0" borderId="0"/>
    <xf numFmtId="0" fontId="1" fillId="0" borderId="0"/>
    <xf numFmtId="0" fontId="68" fillId="0" borderId="0"/>
    <xf numFmtId="243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243" fontId="18" fillId="0" borderId="0"/>
    <xf numFmtId="0" fontId="68" fillId="0" borderId="0"/>
    <xf numFmtId="243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0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0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0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0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0" fontId="18" fillId="0" borderId="0"/>
    <xf numFmtId="259" fontId="19" fillId="0" borderId="0" applyFont="0" applyFill="0" applyBorder="0" applyAlignment="0" applyProtection="0">
      <alignment horizontal="right"/>
    </xf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47" fillId="0" borderId="0"/>
    <xf numFmtId="0" fontId="102" fillId="0" borderId="0"/>
    <xf numFmtId="0" fontId="18" fillId="0" borderId="0"/>
    <xf numFmtId="0" fontId="75" fillId="0" borderId="0"/>
    <xf numFmtId="0" fontId="75" fillId="0" borderId="0"/>
    <xf numFmtId="0" fontId="1" fillId="0" borderId="0"/>
    <xf numFmtId="0" fontId="68" fillId="0" borderId="0"/>
    <xf numFmtId="0" fontId="6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1" fillId="0" borderId="0"/>
    <xf numFmtId="0" fontId="75" fillId="0" borderId="0"/>
    <xf numFmtId="0" fontId="75" fillId="0" borderId="0"/>
    <xf numFmtId="0" fontId="68" fillId="0" borderId="0"/>
    <xf numFmtId="0" fontId="6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75" fillId="0" borderId="0"/>
    <xf numFmtId="0" fontId="37" fillId="0" borderId="0">
      <alignment vertical="top"/>
    </xf>
    <xf numFmtId="0" fontId="68" fillId="0" borderId="0"/>
    <xf numFmtId="0" fontId="18" fillId="0" borderId="0"/>
    <xf numFmtId="0" fontId="75" fillId="0" borderId="0"/>
    <xf numFmtId="0" fontId="18" fillId="0" borderId="0"/>
    <xf numFmtId="0" fontId="18" fillId="0" borderId="0"/>
    <xf numFmtId="0" fontId="7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75" fillId="0" borderId="0"/>
    <xf numFmtId="0" fontId="102" fillId="0" borderId="0"/>
    <xf numFmtId="0" fontId="68" fillId="0" borderId="0"/>
    <xf numFmtId="0" fontId="75" fillId="0" borderId="0"/>
    <xf numFmtId="0" fontId="18" fillId="0" borderId="0"/>
    <xf numFmtId="0" fontId="18" fillId="0" borderId="0"/>
    <xf numFmtId="0" fontId="50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68" fillId="0" borderId="0"/>
    <xf numFmtId="0" fontId="68" fillId="0" borderId="0"/>
    <xf numFmtId="0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0" fontId="1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0" fontId="1" fillId="0" borderId="0"/>
    <xf numFmtId="0" fontId="1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0" fontId="1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0" fontId="148" fillId="0" borderId="0"/>
    <xf numFmtId="243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0" fontId="1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0" fontId="1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0" fontId="1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59" fontId="19" fillId="0" borderId="0" applyFont="0" applyFill="0" applyBorder="0" applyAlignment="0" applyProtection="0">
      <alignment horizontal="right"/>
    </xf>
    <xf numFmtId="0" fontId="6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243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9" fillId="0" borderId="0"/>
    <xf numFmtId="0" fontId="149" fillId="0" borderId="0"/>
    <xf numFmtId="0" fontId="68" fillId="0" borderId="0"/>
    <xf numFmtId="243" fontId="18" fillId="0" borderId="0"/>
    <xf numFmtId="0" fontId="50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243" fontId="18" fillId="0" borderId="0"/>
    <xf numFmtId="0" fontId="1" fillId="0" borderId="0"/>
    <xf numFmtId="0" fontId="68" fillId="0" borderId="0"/>
    <xf numFmtId="243" fontId="18" fillId="0" borderId="0"/>
    <xf numFmtId="0" fontId="68" fillId="0" borderId="0"/>
    <xf numFmtId="243" fontId="18" fillId="0" borderId="0"/>
    <xf numFmtId="0" fontId="68" fillId="0" borderId="0"/>
    <xf numFmtId="243" fontId="18" fillId="0" borderId="0"/>
    <xf numFmtId="0" fontId="68" fillId="0" borderId="0"/>
    <xf numFmtId="243" fontId="18" fillId="0" borderId="0"/>
    <xf numFmtId="0" fontId="68" fillId="0" borderId="0"/>
    <xf numFmtId="243" fontId="18" fillId="0" borderId="0"/>
    <xf numFmtId="0" fontId="68" fillId="0" borderId="0"/>
    <xf numFmtId="243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243" fontId="18" fillId="0" borderId="0"/>
    <xf numFmtId="0" fontId="75" fillId="0" borderId="0"/>
    <xf numFmtId="0" fontId="1" fillId="0" borderId="0"/>
    <xf numFmtId="0" fontId="75" fillId="0" borderId="0"/>
    <xf numFmtId="0" fontId="68" fillId="0" borderId="0"/>
    <xf numFmtId="243" fontId="18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3" fontId="18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3" fontId="18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3" fontId="18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3" fontId="18" fillId="0" borderId="0"/>
    <xf numFmtId="0" fontId="68" fillId="0" borderId="0"/>
    <xf numFmtId="0" fontId="1" fillId="0" borderId="0"/>
    <xf numFmtId="0" fontId="1" fillId="0" borderId="0"/>
    <xf numFmtId="0" fontId="1" fillId="0" borderId="0"/>
    <xf numFmtId="243" fontId="18" fillId="0" borderId="0"/>
    <xf numFmtId="0" fontId="68" fillId="0" borderId="0"/>
    <xf numFmtId="243" fontId="18" fillId="0" borderId="0"/>
    <xf numFmtId="0" fontId="68" fillId="0" borderId="0"/>
    <xf numFmtId="0" fontId="1" fillId="0" borderId="0"/>
    <xf numFmtId="0" fontId="1" fillId="0" borderId="0"/>
    <xf numFmtId="0" fontId="1" fillId="0" borderId="0"/>
    <xf numFmtId="243" fontId="18" fillId="0" borderId="0"/>
    <xf numFmtId="0" fontId="68" fillId="0" borderId="0"/>
    <xf numFmtId="0" fontId="1" fillId="0" borderId="0"/>
    <xf numFmtId="243" fontId="18" fillId="0" borderId="0"/>
    <xf numFmtId="0" fontId="68" fillId="0" borderId="0"/>
    <xf numFmtId="243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243" fontId="18" fillId="0" borderId="0"/>
    <xf numFmtId="0" fontId="18" fillId="0" borderId="0"/>
    <xf numFmtId="0" fontId="68" fillId="0" borderId="0"/>
    <xf numFmtId="0" fontId="18" fillId="0" borderId="0"/>
    <xf numFmtId="243" fontId="18" fillId="0" borderId="0"/>
    <xf numFmtId="0" fontId="18" fillId="0" borderId="0"/>
    <xf numFmtId="243" fontId="18" fillId="0" borderId="0"/>
    <xf numFmtId="0" fontId="18" fillId="0" borderId="0"/>
    <xf numFmtId="243" fontId="18" fillId="0" borderId="0"/>
    <xf numFmtId="0" fontId="1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0" fontId="1" fillId="0" borderId="0"/>
    <xf numFmtId="0" fontId="1" fillId="0" borderId="0"/>
    <xf numFmtId="0" fontId="18" fillId="0" borderId="0"/>
    <xf numFmtId="0" fontId="6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0" fontId="1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0" fontId="6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0" fontId="6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0" fontId="6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0" fontId="6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259" fontId="19" fillId="0" borderId="0" applyFont="0" applyFill="0" applyBorder="0" applyAlignment="0" applyProtection="0">
      <alignment horizontal="right"/>
    </xf>
    <xf numFmtId="0" fontId="6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0" fontId="68" fillId="0" borderId="0"/>
    <xf numFmtId="243" fontId="18" fillId="0" borderId="0"/>
    <xf numFmtId="0" fontId="79" fillId="0" borderId="0"/>
    <xf numFmtId="0" fontId="18" fillId="0" borderId="0">
      <alignment wrapText="1"/>
    </xf>
    <xf numFmtId="0" fontId="18" fillId="0" borderId="0">
      <alignment wrapText="1"/>
    </xf>
    <xf numFmtId="0" fontId="50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243" fontId="18" fillId="0" borderId="0"/>
    <xf numFmtId="0" fontId="1" fillId="0" borderId="0"/>
    <xf numFmtId="0" fontId="1" fillId="0" borderId="0"/>
    <xf numFmtId="0" fontId="68" fillId="0" borderId="0"/>
    <xf numFmtId="243" fontId="18" fillId="0" borderId="0"/>
    <xf numFmtId="0" fontId="68" fillId="0" borderId="0"/>
    <xf numFmtId="243" fontId="18" fillId="0" borderId="0"/>
    <xf numFmtId="0" fontId="68" fillId="0" borderId="0"/>
    <xf numFmtId="243" fontId="18" fillId="0" borderId="0"/>
    <xf numFmtId="0" fontId="68" fillId="0" borderId="0"/>
    <xf numFmtId="243" fontId="18" fillId="0" borderId="0"/>
    <xf numFmtId="0" fontId="68" fillId="0" borderId="0"/>
    <xf numFmtId="243" fontId="18" fillId="0" borderId="0"/>
    <xf numFmtId="0" fontId="68" fillId="0" borderId="0"/>
    <xf numFmtId="243" fontId="18" fillId="0" borderId="0"/>
    <xf numFmtId="0" fontId="68" fillId="0" borderId="0"/>
    <xf numFmtId="243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68" fillId="0" borderId="0"/>
    <xf numFmtId="243" fontId="18" fillId="0" borderId="0"/>
    <xf numFmtId="0" fontId="68" fillId="0" borderId="0"/>
    <xf numFmtId="243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243" fontId="18" fillId="0" borderId="0"/>
    <xf numFmtId="0" fontId="68" fillId="0" borderId="0"/>
    <xf numFmtId="243" fontId="18" fillId="0" borderId="0"/>
    <xf numFmtId="0" fontId="68" fillId="0" borderId="0"/>
    <xf numFmtId="243" fontId="18" fillId="0" borderId="0"/>
    <xf numFmtId="0" fontId="68" fillId="0" borderId="0"/>
    <xf numFmtId="243" fontId="18" fillId="0" borderId="0"/>
    <xf numFmtId="0" fontId="68" fillId="0" borderId="0"/>
    <xf numFmtId="243" fontId="18" fillId="0" borderId="0"/>
    <xf numFmtId="0" fontId="68" fillId="0" borderId="0"/>
    <xf numFmtId="243" fontId="18" fillId="0" borderId="0"/>
    <xf numFmtId="0" fontId="68" fillId="0" borderId="0"/>
    <xf numFmtId="243" fontId="18" fillId="0" borderId="0"/>
    <xf numFmtId="0" fontId="68" fillId="0" borderId="0"/>
    <xf numFmtId="243" fontId="18" fillId="0" borderId="0"/>
    <xf numFmtId="0" fontId="1" fillId="0" borderId="0"/>
    <xf numFmtId="0" fontId="1" fillId="0" borderId="0"/>
    <xf numFmtId="0" fontId="68" fillId="0" borderId="0"/>
    <xf numFmtId="243" fontId="18" fillId="0" borderId="0"/>
    <xf numFmtId="0" fontId="68" fillId="0" borderId="0"/>
    <xf numFmtId="243" fontId="18" fillId="0" borderId="0"/>
    <xf numFmtId="0" fontId="18" fillId="0" borderId="0"/>
    <xf numFmtId="243" fontId="18" fillId="0" borderId="0"/>
    <xf numFmtId="0" fontId="18" fillId="0" borderId="0"/>
    <xf numFmtId="243" fontId="18" fillId="0" borderId="0"/>
    <xf numFmtId="0" fontId="18" fillId="0" borderId="0"/>
    <xf numFmtId="243" fontId="18" fillId="0" borderId="0"/>
    <xf numFmtId="0" fontId="18" fillId="0" borderId="0"/>
    <xf numFmtId="243" fontId="18" fillId="0" borderId="0"/>
    <xf numFmtId="0" fontId="18" fillId="0" borderId="0"/>
    <xf numFmtId="243" fontId="18" fillId="0" borderId="0"/>
    <xf numFmtId="0" fontId="18" fillId="0" borderId="0"/>
    <xf numFmtId="243" fontId="18" fillId="0" borderId="0"/>
    <xf numFmtId="243" fontId="18" fillId="0" borderId="0"/>
    <xf numFmtId="243" fontId="18" fillId="0" borderId="0"/>
    <xf numFmtId="0" fontId="1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0" fontId="6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0" fontId="6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0" fontId="6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0" fontId="6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0" fontId="6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3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259" fontId="19" fillId="0" borderId="0" applyFont="0" applyFill="0" applyBorder="0" applyAlignment="0" applyProtection="0">
      <alignment horizontal="right"/>
    </xf>
    <xf numFmtId="0" fontId="6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0" fontId="68" fillId="0" borderId="0"/>
    <xf numFmtId="243" fontId="18" fillId="0" borderId="0"/>
    <xf numFmtId="0" fontId="18" fillId="0" borderId="0">
      <alignment wrapText="1"/>
    </xf>
    <xf numFmtId="0" fontId="40" fillId="0" borderId="0"/>
    <xf numFmtId="0" fontId="40" fillId="0" borderId="0"/>
    <xf numFmtId="0" fontId="18" fillId="0" borderId="0">
      <alignment wrapText="1"/>
    </xf>
    <xf numFmtId="0" fontId="18" fillId="0" borderId="0">
      <alignment wrapText="1"/>
    </xf>
    <xf numFmtId="0" fontId="18" fillId="0" borderId="0">
      <alignment wrapText="1"/>
    </xf>
    <xf numFmtId="0" fontId="40" fillId="0" borderId="0"/>
    <xf numFmtId="0" fontId="40" fillId="0" borderId="0"/>
    <xf numFmtId="0" fontId="18" fillId="0" borderId="0"/>
    <xf numFmtId="0" fontId="1" fillId="0" borderId="0"/>
    <xf numFmtId="0" fontId="68" fillId="0" borderId="0"/>
    <xf numFmtId="243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243" fontId="18" fillId="0" borderId="0"/>
    <xf numFmtId="0" fontId="68" fillId="0" borderId="0"/>
    <xf numFmtId="243" fontId="18" fillId="0" borderId="0"/>
    <xf numFmtId="0" fontId="68" fillId="0" borderId="0"/>
    <xf numFmtId="243" fontId="18" fillId="0" borderId="0"/>
    <xf numFmtId="0" fontId="68" fillId="0" borderId="0"/>
    <xf numFmtId="243" fontId="18" fillId="0" borderId="0"/>
    <xf numFmtId="0" fontId="68" fillId="0" borderId="0"/>
    <xf numFmtId="243" fontId="18" fillId="0" borderId="0"/>
    <xf numFmtId="0" fontId="68" fillId="0" borderId="0"/>
    <xf numFmtId="243" fontId="18" fillId="0" borderId="0"/>
    <xf numFmtId="0" fontId="68" fillId="0" borderId="0"/>
    <xf numFmtId="243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>
      <alignment wrapText="1"/>
    </xf>
    <xf numFmtId="0" fontId="68" fillId="0" borderId="0"/>
    <xf numFmtId="0" fontId="18" fillId="0" borderId="0">
      <alignment wrapText="1"/>
    </xf>
    <xf numFmtId="0" fontId="68" fillId="0" borderId="0"/>
    <xf numFmtId="243" fontId="18" fillId="0" borderId="0"/>
    <xf numFmtId="0" fontId="68" fillId="0" borderId="0"/>
    <xf numFmtId="0" fontId="1" fillId="0" borderId="0"/>
    <xf numFmtId="0" fontId="1" fillId="0" borderId="0"/>
    <xf numFmtId="0" fontId="1" fillId="0" borderId="0"/>
    <xf numFmtId="243" fontId="18" fillId="0" borderId="0"/>
    <xf numFmtId="0" fontId="68" fillId="0" borderId="0"/>
    <xf numFmtId="0" fontId="1" fillId="0" borderId="0"/>
    <xf numFmtId="0" fontId="1" fillId="0" borderId="0"/>
    <xf numFmtId="0" fontId="1" fillId="0" borderId="0"/>
    <xf numFmtId="243" fontId="18" fillId="0" borderId="0"/>
    <xf numFmtId="0" fontId="68" fillId="0" borderId="0"/>
    <xf numFmtId="243" fontId="18" fillId="0" borderId="0"/>
    <xf numFmtId="0" fontId="68" fillId="0" borderId="0"/>
    <xf numFmtId="243" fontId="18" fillId="0" borderId="0"/>
    <xf numFmtId="0" fontId="68" fillId="0" borderId="0"/>
    <xf numFmtId="243" fontId="18" fillId="0" borderId="0"/>
    <xf numFmtId="0" fontId="68" fillId="0" borderId="0"/>
    <xf numFmtId="243" fontId="18" fillId="0" borderId="0"/>
    <xf numFmtId="0" fontId="68" fillId="0" borderId="0"/>
    <xf numFmtId="243" fontId="18" fillId="0" borderId="0"/>
    <xf numFmtId="0" fontId="68" fillId="0" borderId="0"/>
    <xf numFmtId="243" fontId="18" fillId="0" borderId="0"/>
    <xf numFmtId="0" fontId="68" fillId="0" borderId="0"/>
    <xf numFmtId="243" fontId="18" fillId="0" borderId="0"/>
    <xf numFmtId="0" fontId="1" fillId="0" borderId="0"/>
    <xf numFmtId="243" fontId="18" fillId="0" borderId="0"/>
    <xf numFmtId="0" fontId="18" fillId="0" borderId="0">
      <alignment wrapText="1"/>
    </xf>
    <xf numFmtId="0" fontId="6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0" fontId="6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0" fontId="6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0" fontId="6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0" fontId="6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0" fontId="6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0" fontId="6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243" fontId="18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259" fontId="19" fillId="0" borderId="0" applyFont="0" applyFill="0" applyBorder="0" applyAlignment="0" applyProtection="0">
      <alignment horizontal="right"/>
    </xf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8" fillId="0" borderId="0"/>
    <xf numFmtId="0" fontId="18" fillId="0" borderId="0"/>
    <xf numFmtId="0" fontId="79" fillId="0" borderId="0"/>
    <xf numFmtId="0" fontId="37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7" fillId="0" borderId="0"/>
    <xf numFmtId="0" fontId="37" fillId="0" borderId="0"/>
    <xf numFmtId="243" fontId="1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75" fillId="0" borderId="0"/>
    <xf numFmtId="0" fontId="18" fillId="0" borderId="0"/>
    <xf numFmtId="0" fontId="18" fillId="0" borderId="0"/>
    <xf numFmtId="0" fontId="1" fillId="0" borderId="0"/>
    <xf numFmtId="259" fontId="19" fillId="0" borderId="0" applyFont="0" applyFill="0" applyBorder="0" applyAlignment="0" applyProtection="0">
      <alignment horizontal="right"/>
    </xf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8" fillId="0" borderId="0"/>
    <xf numFmtId="0" fontId="68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8" fillId="0" borderId="0"/>
    <xf numFmtId="0" fontId="18" fillId="0" borderId="0"/>
    <xf numFmtId="0" fontId="150" fillId="0" borderId="0"/>
    <xf numFmtId="0" fontId="150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18" fillId="0" borderId="0"/>
    <xf numFmtId="0" fontId="151" fillId="0" borderId="0"/>
    <xf numFmtId="0" fontId="18" fillId="0" borderId="0"/>
    <xf numFmtId="0" fontId="152" fillId="0" borderId="0"/>
    <xf numFmtId="264" fontId="19" fillId="0" borderId="0" applyFont="0" applyFill="0" applyBorder="0" applyAlignment="0" applyProtection="0"/>
    <xf numFmtId="0" fontId="18" fillId="63" borderId="44" applyNumberFormat="0" applyFont="0" applyAlignment="0" applyProtection="0"/>
    <xf numFmtId="0" fontId="41" fillId="8" borderId="8" applyNumberFormat="0" applyFont="0" applyAlignment="0" applyProtection="0"/>
    <xf numFmtId="0" fontId="1" fillId="8" borderId="8" applyNumberFormat="0" applyFont="0" applyAlignment="0" applyProtection="0"/>
    <xf numFmtId="0" fontId="39" fillId="63" borderId="44" applyNumberFormat="0" applyFont="0" applyAlignment="0" applyProtection="0"/>
    <xf numFmtId="0" fontId="18" fillId="63" borderId="44" applyNumberFormat="0" applyFont="0" applyAlignment="0" applyProtection="0"/>
    <xf numFmtId="0" fontId="39" fillId="63" borderId="44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63" borderId="44" applyNumberFormat="0" applyFont="0" applyAlignment="0" applyProtection="0"/>
    <xf numFmtId="0" fontId="153" fillId="8" borderId="8" applyNumberFormat="0" applyFont="0" applyAlignment="0" applyProtection="0"/>
    <xf numFmtId="0" fontId="40" fillId="8" borderId="8" applyNumberFormat="0" applyFont="0" applyAlignment="0" applyProtection="0"/>
    <xf numFmtId="0" fontId="39" fillId="63" borderId="44" applyNumberFormat="0" applyFont="0" applyAlignment="0" applyProtection="0"/>
    <xf numFmtId="0" fontId="1" fillId="8" borderId="8" applyNumberFormat="0" applyFont="0" applyAlignment="0" applyProtection="0"/>
    <xf numFmtId="0" fontId="40" fillId="8" borderId="8" applyNumberFormat="0" applyFont="0" applyAlignment="0" applyProtection="0"/>
    <xf numFmtId="0" fontId="39" fillId="63" borderId="44" applyNumberFormat="0" applyFont="0" applyAlignment="0" applyProtection="0"/>
    <xf numFmtId="0" fontId="1" fillId="8" borderId="8" applyNumberFormat="0" applyFont="0" applyAlignment="0" applyProtection="0"/>
    <xf numFmtId="0" fontId="39" fillId="63" borderId="44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9" fillId="63" borderId="44" applyNumberFormat="0" applyFont="0" applyAlignment="0" applyProtection="0"/>
    <xf numFmtId="0" fontId="39" fillId="63" borderId="44" applyNumberFormat="0" applyFont="0" applyAlignment="0" applyProtection="0"/>
    <xf numFmtId="0" fontId="39" fillId="63" borderId="44" applyNumberFormat="0" applyFont="0" applyAlignment="0" applyProtection="0"/>
    <xf numFmtId="0" fontId="39" fillId="63" borderId="44" applyNumberFormat="0" applyFont="0" applyAlignment="0" applyProtection="0"/>
    <xf numFmtId="0" fontId="39" fillId="63" borderId="44" applyNumberFormat="0" applyFont="0" applyAlignment="0" applyProtection="0"/>
    <xf numFmtId="0" fontId="39" fillId="63" borderId="44" applyNumberFormat="0" applyFont="0" applyAlignment="0" applyProtection="0"/>
    <xf numFmtId="0" fontId="153" fillId="8" borderId="8" applyNumberFormat="0" applyFont="0" applyAlignment="0" applyProtection="0"/>
    <xf numFmtId="0" fontId="39" fillId="63" borderId="44" applyNumberFormat="0" applyFont="0" applyAlignment="0" applyProtection="0"/>
    <xf numFmtId="0" fontId="39" fillId="63" borderId="44" applyNumberFormat="0" applyFont="0" applyAlignment="0" applyProtection="0"/>
    <xf numFmtId="0" fontId="39" fillId="63" borderId="44" applyNumberFormat="0" applyFont="0" applyAlignment="0" applyProtection="0"/>
    <xf numFmtId="0" fontId="153" fillId="8" borderId="8" applyNumberFormat="0" applyFont="0" applyAlignment="0" applyProtection="0"/>
    <xf numFmtId="0" fontId="39" fillId="63" borderId="44" applyNumberFormat="0" applyFont="0" applyAlignment="0" applyProtection="0"/>
    <xf numFmtId="0" fontId="153" fillId="8" borderId="8" applyNumberFormat="0" applyFont="0" applyAlignment="0" applyProtection="0"/>
    <xf numFmtId="0" fontId="153" fillId="8" borderId="8" applyNumberFormat="0" applyFont="0" applyAlignment="0" applyProtection="0"/>
    <xf numFmtId="0" fontId="153" fillId="8" borderId="8" applyNumberFormat="0" applyFont="0" applyAlignment="0" applyProtection="0"/>
    <xf numFmtId="0" fontId="153" fillId="8" borderId="8" applyNumberFormat="0" applyFont="0" applyAlignment="0" applyProtection="0"/>
    <xf numFmtId="0" fontId="18" fillId="63" borderId="44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1" fillId="8" borderId="8" applyNumberFormat="0" applyFont="0" applyAlignment="0" applyProtection="0"/>
    <xf numFmtId="0" fontId="41" fillId="8" borderId="8" applyNumberFormat="0" applyFont="0" applyAlignment="0" applyProtection="0"/>
    <xf numFmtId="0" fontId="1" fillId="8" borderId="8" applyNumberFormat="0" applyFont="0" applyAlignment="0" applyProtection="0"/>
    <xf numFmtId="0" fontId="41" fillId="8" borderId="8" applyNumberFormat="0" applyFont="0" applyAlignment="0" applyProtection="0"/>
    <xf numFmtId="0" fontId="1" fillId="8" borderId="8" applyNumberFormat="0" applyFont="0" applyAlignment="0" applyProtection="0"/>
    <xf numFmtId="0" fontId="4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265" fontId="154" fillId="0" borderId="0" applyBorder="0" applyProtection="0">
      <alignment horizontal="right"/>
    </xf>
    <xf numFmtId="265" fontId="155" fillId="75" borderId="0" applyBorder="0" applyProtection="0">
      <alignment horizontal="right"/>
    </xf>
    <xf numFmtId="265" fontId="156" fillId="0" borderId="16" applyBorder="0"/>
    <xf numFmtId="265" fontId="156" fillId="0" borderId="16" applyBorder="0"/>
    <xf numFmtId="265" fontId="157" fillId="0" borderId="0" applyBorder="0" applyProtection="0">
      <alignment horizontal="right"/>
    </xf>
    <xf numFmtId="266" fontId="157" fillId="0" borderId="0" applyBorder="0" applyProtection="0">
      <alignment horizontal="right"/>
    </xf>
    <xf numFmtId="266" fontId="158" fillId="75" borderId="0" applyProtection="0">
      <alignment horizontal="right"/>
    </xf>
    <xf numFmtId="37" fontId="35" fillId="0" borderId="0" applyFill="0" applyBorder="0" applyProtection="0">
      <alignment horizontal="right"/>
    </xf>
    <xf numFmtId="189" fontId="29" fillId="0" borderId="0" applyFont="0" applyFill="0" applyBorder="0" applyProtection="0">
      <alignment horizontal="right"/>
    </xf>
    <xf numFmtId="267" fontId="154" fillId="0" borderId="0" applyFill="0" applyBorder="0" applyProtection="0"/>
    <xf numFmtId="0" fontId="57" fillId="59" borderId="0">
      <alignment horizontal="right"/>
    </xf>
    <xf numFmtId="0" fontId="18" fillId="0" borderId="0">
      <alignment horizontal="right"/>
    </xf>
    <xf numFmtId="0" fontId="159" fillId="60" borderId="60" applyNumberFormat="0" applyAlignment="0" applyProtection="0"/>
    <xf numFmtId="0" fontId="159" fillId="60" borderId="60" applyNumberFormat="0" applyAlignment="0" applyProtection="0"/>
    <xf numFmtId="0" fontId="160" fillId="60" borderId="60" applyNumberFormat="0" applyAlignment="0" applyProtection="0"/>
    <xf numFmtId="0" fontId="159" fillId="60" borderId="60" applyNumberFormat="0" applyAlignment="0" applyProtection="0"/>
    <xf numFmtId="0" fontId="10" fillId="6" borderId="5" applyNumberFormat="0" applyAlignment="0" applyProtection="0"/>
    <xf numFmtId="0" fontId="161" fillId="6" borderId="5" applyNumberFormat="0" applyAlignment="0" applyProtection="0"/>
    <xf numFmtId="0" fontId="159" fillId="60" borderId="60" applyNumberFormat="0" applyAlignment="0" applyProtection="0"/>
    <xf numFmtId="0" fontId="159" fillId="60" borderId="60" applyNumberFormat="0" applyAlignment="0" applyProtection="0"/>
    <xf numFmtId="0" fontId="159" fillId="60" borderId="60" applyNumberFormat="0" applyAlignment="0" applyProtection="0"/>
    <xf numFmtId="0" fontId="161" fillId="6" borderId="5" applyNumberFormat="0" applyAlignment="0" applyProtection="0"/>
    <xf numFmtId="0" fontId="159" fillId="60" borderId="60" applyNumberFormat="0" applyAlignment="0" applyProtection="0"/>
    <xf numFmtId="0" fontId="159" fillId="60" borderId="60" applyNumberFormat="0" applyAlignment="0" applyProtection="0"/>
    <xf numFmtId="0" fontId="159" fillId="60" borderId="60" applyNumberFormat="0" applyAlignment="0" applyProtection="0"/>
    <xf numFmtId="0" fontId="159" fillId="60" borderId="60" applyNumberFormat="0" applyAlignment="0" applyProtection="0"/>
    <xf numFmtId="0" fontId="161" fillId="6" borderId="5" applyNumberFormat="0" applyAlignment="0" applyProtection="0"/>
    <xf numFmtId="0" fontId="161" fillId="6" borderId="5" applyNumberFormat="0" applyAlignment="0" applyProtection="0"/>
    <xf numFmtId="0" fontId="159" fillId="60" borderId="60" applyNumberFormat="0" applyAlignment="0" applyProtection="0"/>
    <xf numFmtId="0" fontId="161" fillId="6" borderId="5" applyNumberFormat="0" applyAlignment="0" applyProtection="0"/>
    <xf numFmtId="0" fontId="161" fillId="6" borderId="5" applyNumberFormat="0" applyAlignment="0" applyProtection="0"/>
    <xf numFmtId="0" fontId="161" fillId="6" borderId="5" applyNumberFormat="0" applyAlignment="0" applyProtection="0"/>
    <xf numFmtId="0" fontId="10" fillId="6" borderId="5" applyNumberFormat="0" applyAlignment="0" applyProtection="0"/>
    <xf numFmtId="0" fontId="159" fillId="60" borderId="60" applyNumberFormat="0" applyAlignment="0" applyProtection="0"/>
    <xf numFmtId="0" fontId="159" fillId="60" borderId="60" applyNumberFormat="0" applyAlignment="0" applyProtection="0"/>
    <xf numFmtId="0" fontId="159" fillId="60" borderId="60" applyNumberFormat="0" applyAlignment="0" applyProtection="0"/>
    <xf numFmtId="0" fontId="159" fillId="60" borderId="60" applyNumberFormat="0" applyAlignment="0" applyProtection="0"/>
    <xf numFmtId="0" fontId="159" fillId="60" borderId="60" applyNumberFormat="0" applyAlignment="0" applyProtection="0"/>
    <xf numFmtId="0" fontId="162" fillId="0" borderId="0" applyProtection="0">
      <alignment horizontal="left"/>
    </xf>
    <xf numFmtId="0" fontId="162" fillId="0" borderId="0" applyFill="0" applyBorder="0" applyProtection="0">
      <alignment horizontal="left"/>
    </xf>
    <xf numFmtId="0" fontId="163" fillId="0" borderId="0" applyFill="0" applyBorder="0" applyProtection="0">
      <alignment horizontal="left"/>
    </xf>
    <xf numFmtId="1" fontId="164" fillId="0" borderId="0" applyProtection="0">
      <alignment horizontal="right" vertical="center"/>
    </xf>
    <xf numFmtId="245" fontId="165" fillId="0" borderId="18">
      <alignment vertical="center"/>
    </xf>
    <xf numFmtId="2" fontId="47" fillId="0" borderId="0"/>
    <xf numFmtId="241" fontId="166" fillId="0" borderId="0" applyFill="0" applyBorder="0" applyAlignment="0" applyProtection="0"/>
    <xf numFmtId="213" fontId="18" fillId="0" borderId="0" applyFont="0" applyFill="0" applyBorder="0" applyAlignment="0" applyProtection="0"/>
    <xf numFmtId="268" fontId="34" fillId="0" borderId="0" applyFont="0" applyFill="0" applyBorder="0" applyAlignment="0" applyProtection="0"/>
    <xf numFmtId="269" fontId="23" fillId="59" borderId="28" applyFill="0" applyBorder="0" applyAlignment="0" applyProtection="0">
      <alignment horizontal="right"/>
      <protection locked="0"/>
    </xf>
    <xf numFmtId="269" fontId="23" fillId="59" borderId="28" applyFill="0" applyBorder="0" applyAlignment="0" applyProtection="0">
      <alignment horizontal="right"/>
      <protection locked="0"/>
    </xf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270" fontId="23" fillId="33" borderId="0" applyFill="0" applyBorder="0" applyAlignment="0" applyProtection="0">
      <protection hidden="1"/>
    </xf>
    <xf numFmtId="271" fontId="154" fillId="0" borderId="0" applyBorder="0" applyProtection="0">
      <alignment horizontal="right"/>
    </xf>
    <xf numFmtId="271" fontId="155" fillId="75" borderId="0" applyProtection="0">
      <alignment horizontal="right"/>
    </xf>
    <xf numFmtId="271" fontId="157" fillId="0" borderId="0" applyFont="0" applyBorder="0" applyProtection="0">
      <alignment horizontal="right"/>
    </xf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41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72" fontId="47" fillId="0" borderId="0" applyFont="0" applyFill="0" applyBorder="0" applyProtection="0">
      <alignment horizontal="right"/>
    </xf>
    <xf numFmtId="9" fontId="18" fillId="0" borderId="0"/>
    <xf numFmtId="273" fontId="18" fillId="0" borderId="0" applyFill="0" applyBorder="0">
      <alignment horizontal="right"/>
      <protection locked="0"/>
    </xf>
    <xf numFmtId="1" fontId="36" fillId="0" borderId="0"/>
    <xf numFmtId="256" fontId="18" fillId="0" borderId="0">
      <protection locked="0"/>
    </xf>
    <xf numFmtId="241" fontId="18" fillId="0" borderId="0" applyFont="0" applyFill="0" applyBorder="0" applyAlignment="0" applyProtection="0"/>
    <xf numFmtId="211" fontId="34" fillId="0" borderId="0" applyFill="0" applyBorder="0" applyAlignment="0"/>
    <xf numFmtId="212" fontId="34" fillId="0" borderId="0" applyFill="0" applyBorder="0" applyAlignment="0"/>
    <xf numFmtId="211" fontId="34" fillId="0" borderId="0" applyFill="0" applyBorder="0" applyAlignment="0"/>
    <xf numFmtId="214" fontId="18" fillId="0" borderId="0" applyFill="0" applyBorder="0" applyAlignment="0"/>
    <xf numFmtId="212" fontId="34" fillId="0" borderId="0" applyFill="0" applyBorder="0" applyAlignment="0"/>
    <xf numFmtId="10" fontId="47" fillId="0" borderId="0"/>
    <xf numFmtId="10" fontId="47" fillId="70" borderId="0"/>
    <xf numFmtId="9" fontId="47" fillId="0" borderId="0" applyFont="0" applyFill="0" applyBorder="0" applyAlignment="0" applyProtection="0"/>
    <xf numFmtId="217" fontId="37" fillId="0" borderId="0"/>
    <xf numFmtId="274" fontId="167" fillId="33" borderId="0" applyBorder="0" applyAlignment="0">
      <protection hidden="1"/>
    </xf>
    <xf numFmtId="1" fontId="167" fillId="33" borderId="0">
      <alignment horizontal="center"/>
    </xf>
    <xf numFmtId="0" fontId="68" fillId="0" borderId="0" applyNumberFormat="0" applyFont="0" applyFill="0" applyBorder="0" applyAlignment="0" applyProtection="0">
      <alignment horizontal="left"/>
    </xf>
    <xf numFmtId="15" fontId="68" fillId="0" borderId="0" applyFont="0" applyFill="0" applyBorder="0" applyAlignment="0" applyProtection="0"/>
    <xf numFmtId="4" fontId="68" fillId="0" borderId="0" applyFont="0" applyFill="0" applyBorder="0" applyAlignment="0" applyProtection="0"/>
    <xf numFmtId="0" fontId="133" fillId="0" borderId="39">
      <alignment horizontal="center"/>
    </xf>
    <xf numFmtId="3" fontId="68" fillId="0" borderId="0" applyFont="0" applyFill="0" applyBorder="0" applyAlignment="0" applyProtection="0"/>
    <xf numFmtId="0" fontId="68" fillId="76" borderId="0" applyNumberFormat="0" applyFont="0" applyBorder="0" applyAlignment="0" applyProtection="0"/>
    <xf numFmtId="0" fontId="68" fillId="0" borderId="0">
      <alignment horizontal="right"/>
      <protection locked="0"/>
    </xf>
    <xf numFmtId="237" fontId="168" fillId="0" borderId="0" applyNumberFormat="0" applyFill="0" applyBorder="0" applyAlignment="0" applyProtection="0">
      <alignment horizontal="left"/>
    </xf>
    <xf numFmtId="0" fontId="169" fillId="65" borderId="0"/>
    <xf numFmtId="0" fontId="36" fillId="0" borderId="0" applyNumberFormat="0" applyFill="0" applyBorder="0" applyProtection="0">
      <alignment horizontal="right" vertical="center"/>
    </xf>
    <xf numFmtId="0" fontId="170" fillId="0" borderId="61">
      <alignment vertical="center"/>
    </xf>
    <xf numFmtId="275" fontId="18" fillId="0" borderId="0" applyFill="0" applyBorder="0">
      <alignment horizontal="right"/>
      <protection hidden="1"/>
    </xf>
    <xf numFmtId="0" fontId="171" fillId="64" borderId="28">
      <alignment horizontal="center" vertical="center" wrapText="1"/>
      <protection hidden="1"/>
    </xf>
    <xf numFmtId="0" fontId="171" fillId="64" borderId="28">
      <alignment horizontal="center" vertical="center" wrapText="1"/>
      <protection hidden="1"/>
    </xf>
    <xf numFmtId="0" fontId="68" fillId="77" borderId="62"/>
    <xf numFmtId="0" fontId="34" fillId="78" borderId="0" applyNumberFormat="0" applyFont="0" applyBorder="0" applyAlignment="0" applyProtection="0"/>
    <xf numFmtId="202" fontId="172" fillId="0" borderId="0" applyFill="0" applyBorder="0" applyAlignment="0" applyProtection="0"/>
    <xf numFmtId="202" fontId="172" fillId="0" borderId="0" applyFill="0" applyBorder="0" applyAlignment="0" applyProtection="0"/>
    <xf numFmtId="192" fontId="173" fillId="0" borderId="0"/>
    <xf numFmtId="192" fontId="173" fillId="0" borderId="0"/>
    <xf numFmtId="0" fontId="19" fillId="0" borderId="0"/>
    <xf numFmtId="0" fontId="174" fillId="0" borderId="0">
      <alignment horizontal="right"/>
    </xf>
    <xf numFmtId="0" fontId="87" fillId="0" borderId="0">
      <alignment horizontal="left"/>
    </xf>
    <xf numFmtId="241" fontId="175" fillId="0" borderId="54"/>
    <xf numFmtId="276" fontId="46" fillId="72" borderId="0" applyFont="0" applyBorder="0"/>
    <xf numFmtId="199" fontId="35" fillId="0" borderId="0" applyNumberFormat="0" applyFill="0">
      <alignment horizontal="left" vertical="center" wrapText="1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18" fillId="0" borderId="0">
      <alignment vertical="top"/>
    </xf>
    <xf numFmtId="192" fontId="18" fillId="0" borderId="0" applyFont="0" applyFill="0" applyBorder="0" applyAlignment="0" applyProtection="0"/>
    <xf numFmtId="192" fontId="18" fillId="0" borderId="0" applyFont="0" applyFill="0" applyBorder="0" applyAlignment="0" applyProtection="0"/>
    <xf numFmtId="0" fontId="83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4" fillId="0" borderId="0">
      <alignment vertical="top"/>
    </xf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4" fillId="0" borderId="0">
      <alignment vertical="top"/>
    </xf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227" fontId="18" fillId="0" borderId="0" applyFont="0" applyFill="0" applyBorder="0" applyAlignment="0" applyProtection="0"/>
    <xf numFmtId="227" fontId="18" fillId="0" borderId="0" applyFont="0" applyFill="0" applyBorder="0" applyAlignment="0" applyProtection="0"/>
    <xf numFmtId="0" fontId="34" fillId="0" borderId="0">
      <alignment vertical="top"/>
    </xf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6" fillId="78" borderId="28" applyNumberFormat="0" applyProtection="0">
      <alignment horizontal="center" vertical="center"/>
    </xf>
    <xf numFmtId="0" fontId="34" fillId="0" borderId="0">
      <alignment vertical="top"/>
    </xf>
    <xf numFmtId="0" fontId="176" fillId="78" borderId="28" applyNumberFormat="0" applyProtection="0">
      <alignment horizontal="center" vertical="center"/>
    </xf>
    <xf numFmtId="0" fontId="176" fillId="78" borderId="28" applyNumberFormat="0" applyProtection="0">
      <alignment horizontal="center" vertical="center"/>
    </xf>
    <xf numFmtId="0" fontId="176" fillId="78" borderId="28" applyNumberFormat="0" applyProtection="0">
      <alignment horizontal="center" vertical="center"/>
    </xf>
    <xf numFmtId="0" fontId="176" fillId="78" borderId="28" applyNumberFormat="0" applyProtection="0">
      <alignment horizontal="center" vertical="center"/>
    </xf>
    <xf numFmtId="0" fontId="27" fillId="78" borderId="28" applyNumberFormat="0" applyProtection="0">
      <alignment horizontal="center" vertical="center"/>
    </xf>
    <xf numFmtId="0" fontId="34" fillId="0" borderId="0">
      <alignment vertical="top"/>
    </xf>
    <xf numFmtId="0" fontId="27" fillId="78" borderId="28" applyNumberFormat="0" applyProtection="0">
      <alignment horizontal="center" vertical="center"/>
    </xf>
    <xf numFmtId="0" fontId="27" fillId="78" borderId="28" applyNumberFormat="0" applyProtection="0">
      <alignment horizontal="center" vertical="center"/>
    </xf>
    <xf numFmtId="0" fontId="27" fillId="78" borderId="28" applyNumberFormat="0" applyProtection="0">
      <alignment horizontal="center" vertical="center"/>
    </xf>
    <xf numFmtId="0" fontId="27" fillId="78" borderId="28" applyNumberFormat="0" applyProtection="0">
      <alignment horizontal="center" vertical="center"/>
    </xf>
    <xf numFmtId="0" fontId="27" fillId="78" borderId="28" applyNumberFormat="0" applyProtection="0">
      <alignment horizontal="center" vertical="center"/>
    </xf>
    <xf numFmtId="0" fontId="34" fillId="0" borderId="0">
      <alignment vertical="top"/>
    </xf>
    <xf numFmtId="0" fontId="27" fillId="78" borderId="28" applyNumberFormat="0" applyProtection="0">
      <alignment horizontal="center" vertical="center" wrapText="1"/>
    </xf>
    <xf numFmtId="0" fontId="27" fillId="78" borderId="28" applyNumberFormat="0" applyProtection="0">
      <alignment horizontal="center" vertical="center" wrapText="1"/>
    </xf>
    <xf numFmtId="0" fontId="27" fillId="78" borderId="28" applyNumberFormat="0" applyProtection="0">
      <alignment horizontal="center" vertical="center" wrapText="1"/>
    </xf>
    <xf numFmtId="0" fontId="27" fillId="78" borderId="28" applyNumberFormat="0" applyProtection="0">
      <alignment horizontal="center" vertical="center" wrapText="1"/>
    </xf>
    <xf numFmtId="0" fontId="27" fillId="78" borderId="28" applyNumberFormat="0" applyProtection="0">
      <alignment horizontal="center" vertical="center" wrapText="1"/>
    </xf>
    <xf numFmtId="0" fontId="177" fillId="0" borderId="0" applyNumberFormat="0" applyFill="0" applyBorder="0" applyAlignment="0" applyProtection="0"/>
    <xf numFmtId="0" fontId="27" fillId="78" borderId="28" applyNumberFormat="0" applyProtection="0">
      <alignment horizontal="center" vertical="center" wrapText="1"/>
    </xf>
    <xf numFmtId="0" fontId="27" fillId="78" borderId="28" applyNumberFormat="0" applyProtection="0">
      <alignment horizontal="center" vertical="center" wrapText="1"/>
    </xf>
    <xf numFmtId="0" fontId="27" fillId="78" borderId="28" applyNumberFormat="0" applyProtection="0">
      <alignment horizontal="center" vertical="center"/>
    </xf>
    <xf numFmtId="0" fontId="27" fillId="78" borderId="28" applyNumberFormat="0" applyProtection="0">
      <alignment horizontal="center" vertical="center" wrapText="1"/>
    </xf>
    <xf numFmtId="0" fontId="18" fillId="35" borderId="28" applyNumberFormat="0" applyProtection="0">
      <alignment horizontal="left" vertical="center"/>
    </xf>
    <xf numFmtId="0" fontId="18" fillId="35" borderId="28" applyNumberFormat="0" applyProtection="0">
      <alignment horizontal="left" vertical="center"/>
    </xf>
    <xf numFmtId="0" fontId="18" fillId="35" borderId="28" applyNumberFormat="0" applyProtection="0">
      <alignment horizontal="left" vertical="center"/>
    </xf>
    <xf numFmtId="0" fontId="18" fillId="35" borderId="28" applyNumberFormat="0" applyProtection="0">
      <alignment horizontal="left" vertical="center"/>
    </xf>
    <xf numFmtId="0" fontId="18" fillId="35" borderId="28" applyNumberFormat="0" applyProtection="0">
      <alignment horizontal="left" vertical="center"/>
    </xf>
    <xf numFmtId="0" fontId="18" fillId="35" borderId="28" applyNumberFormat="0" applyProtection="0">
      <alignment horizontal="left" vertical="center"/>
    </xf>
    <xf numFmtId="0" fontId="18" fillId="35" borderId="28" applyNumberFormat="0" applyProtection="0">
      <alignment horizontal="left" vertical="center"/>
    </xf>
    <xf numFmtId="0" fontId="34" fillId="0" borderId="0">
      <alignment vertical="top"/>
    </xf>
    <xf numFmtId="0" fontId="18" fillId="35" borderId="28" applyNumberFormat="0" applyProtection="0">
      <alignment horizontal="left" vertical="center"/>
    </xf>
    <xf numFmtId="0" fontId="18" fillId="35" borderId="28" applyNumberFormat="0" applyProtection="0">
      <alignment horizontal="left" vertical="center"/>
    </xf>
    <xf numFmtId="0" fontId="18" fillId="35" borderId="28" applyNumberFormat="0" applyProtection="0">
      <alignment horizontal="left" vertical="center"/>
    </xf>
    <xf numFmtId="0" fontId="18" fillId="35" borderId="28" applyNumberFormat="0" applyProtection="0">
      <alignment horizontal="left" vertical="center"/>
    </xf>
    <xf numFmtId="0" fontId="27" fillId="36" borderId="28" applyNumberFormat="0" applyProtection="0">
      <alignment horizontal="left" vertical="center" wrapText="1"/>
    </xf>
    <xf numFmtId="0" fontId="34" fillId="0" borderId="0">
      <alignment vertical="top"/>
    </xf>
    <xf numFmtId="0" fontId="27" fillId="36" borderId="28" applyNumberFormat="0" applyProtection="0">
      <alignment horizontal="left" vertical="center" wrapText="1"/>
    </xf>
    <xf numFmtId="0" fontId="27" fillId="36" borderId="28" applyNumberFormat="0" applyProtection="0">
      <alignment horizontal="left" vertical="center" wrapText="1"/>
    </xf>
    <xf numFmtId="0" fontId="34" fillId="0" borderId="0">
      <alignment vertical="top"/>
    </xf>
    <xf numFmtId="0" fontId="22" fillId="0" borderId="0" applyNumberFormat="0" applyFill="0" applyBorder="0" applyAlignment="0" applyProtection="0"/>
    <xf numFmtId="0" fontId="27" fillId="36" borderId="28" applyNumberFormat="0" applyProtection="0">
      <alignment horizontal="left" vertical="center" wrapText="1"/>
    </xf>
    <xf numFmtId="0" fontId="18" fillId="35" borderId="28" applyNumberFormat="0" applyProtection="0">
      <alignment horizontal="left" vertical="center" wrapText="1"/>
    </xf>
    <xf numFmtId="0" fontId="18" fillId="35" borderId="28" applyNumberFormat="0" applyProtection="0">
      <alignment horizontal="left" vertical="center" wrapText="1"/>
    </xf>
    <xf numFmtId="0" fontId="18" fillId="35" borderId="28" applyNumberFormat="0" applyProtection="0">
      <alignment horizontal="left" vertical="center" wrapText="1"/>
    </xf>
    <xf numFmtId="0" fontId="18" fillId="35" borderId="28" applyNumberFormat="0" applyProtection="0">
      <alignment horizontal="left" vertical="center" wrapText="1"/>
    </xf>
    <xf numFmtId="0" fontId="18" fillId="35" borderId="28" applyNumberFormat="0" applyProtection="0">
      <alignment horizontal="left" vertical="center" wrapText="1"/>
    </xf>
    <xf numFmtId="0" fontId="18" fillId="35" borderId="28" applyNumberFormat="0" applyProtection="0">
      <alignment horizontal="left" vertical="center" wrapText="1"/>
    </xf>
    <xf numFmtId="0" fontId="18" fillId="35" borderId="28" applyNumberFormat="0" applyProtection="0">
      <alignment horizontal="left" vertical="center" wrapText="1"/>
    </xf>
    <xf numFmtId="0" fontId="34" fillId="0" borderId="0">
      <alignment vertical="top"/>
    </xf>
    <xf numFmtId="0" fontId="18" fillId="35" borderId="28" applyNumberFormat="0" applyProtection="0">
      <alignment horizontal="left" vertical="center" wrapText="1"/>
    </xf>
    <xf numFmtId="0" fontId="18" fillId="35" borderId="28" applyNumberFormat="0" applyProtection="0">
      <alignment horizontal="left" vertical="center" wrapText="1"/>
    </xf>
    <xf numFmtId="0" fontId="18" fillId="35" borderId="28" applyNumberFormat="0" applyProtection="0">
      <alignment horizontal="left" vertical="center" wrapText="1"/>
    </xf>
    <xf numFmtId="0" fontId="18" fillId="35" borderId="28" applyNumberFormat="0" applyProtection="0">
      <alignment horizontal="left" vertical="center" wrapText="1"/>
    </xf>
    <xf numFmtId="0" fontId="27" fillId="36" borderId="28" applyNumberFormat="0" applyProtection="0">
      <alignment horizontal="left" vertical="center" wrapText="1"/>
    </xf>
    <xf numFmtId="0" fontId="34" fillId="0" borderId="0">
      <alignment vertical="top"/>
    </xf>
    <xf numFmtId="0" fontId="27" fillId="36" borderId="28" applyNumberFormat="0" applyProtection="0">
      <alignment horizontal="left" vertical="center" wrapText="1"/>
    </xf>
    <xf numFmtId="0" fontId="27" fillId="36" borderId="28" applyNumberFormat="0" applyProtection="0">
      <alignment horizontal="left" vertical="center" wrapText="1"/>
    </xf>
    <xf numFmtId="0" fontId="34" fillId="0" borderId="0">
      <alignment vertical="top"/>
    </xf>
    <xf numFmtId="0" fontId="66" fillId="79" borderId="0" applyNumberFormat="0" applyBorder="0" applyAlignment="0" applyProtection="0"/>
    <xf numFmtId="0" fontId="27" fillId="36" borderId="28" applyNumberFormat="0" applyProtection="0">
      <alignment horizontal="left" vertical="center" wrapText="1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178" fontId="33" fillId="0" borderId="0" applyFont="0" applyFill="0" applyBorder="0" applyAlignment="0" applyProtection="0"/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182" fontId="18" fillId="0" borderId="0" applyFont="0" applyFill="0" applyBorder="0" applyAlignment="0" applyProtection="0"/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227" fontId="18" fillId="0" borderId="0" applyFont="0" applyFill="0" applyBorder="0" applyAlignment="0" applyProtection="0"/>
    <xf numFmtId="227" fontId="18" fillId="0" borderId="0" applyFont="0" applyFill="0" applyBorder="0" applyAlignment="0" applyProtection="0"/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277" fontId="47" fillId="0" borderId="0" applyFont="0" applyFill="0" applyBorder="0" applyAlignment="0" applyProtection="0"/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277" fontId="47" fillId="0" borderId="0" applyFont="0" applyFill="0" applyBorder="0" applyAlignment="0" applyProtection="0"/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7" fillId="0" borderId="0" applyNumberFormat="0" applyBorder="0" applyAlignment="0"/>
    <xf numFmtId="0" fontId="178" fillId="0" borderId="0" applyNumberFormat="0" applyBorder="0" applyAlignment="0"/>
    <xf numFmtId="0" fontId="179" fillId="0" borderId="0" applyNumberFormat="0" applyBorder="0" applyAlignment="0"/>
    <xf numFmtId="0" fontId="59" fillId="0" borderId="0" applyNumberFormat="0" applyFill="0" applyBorder="0" applyProtection="0">
      <alignment horizontal="left" vertical="center"/>
    </xf>
    <xf numFmtId="0" fontId="59" fillId="0" borderId="16" applyNumberFormat="0" applyFill="0" applyProtection="0">
      <alignment horizontal="left" vertical="center"/>
    </xf>
    <xf numFmtId="278" fontId="46" fillId="80" borderId="0" applyNumberFormat="0" applyFont="0" applyBorder="0">
      <alignment horizontal="center" vertical="center"/>
      <protection locked="0"/>
    </xf>
    <xf numFmtId="9" fontId="18" fillId="0" borderId="0"/>
    <xf numFmtId="0" fontId="60" fillId="0" borderId="0" applyFill="0" applyBorder="0" applyProtection="0">
      <alignment horizontal="center" vertical="center"/>
    </xf>
    <xf numFmtId="0" fontId="180" fillId="0" borderId="0" applyBorder="0" applyProtection="0">
      <alignment vertical="center"/>
    </xf>
    <xf numFmtId="217" fontId="18" fillId="0" borderId="18" applyBorder="0" applyProtection="0">
      <alignment horizontal="right" vertical="center"/>
    </xf>
    <xf numFmtId="0" fontId="181" fillId="81" borderId="0" applyBorder="0" applyProtection="0">
      <alignment horizontal="centerContinuous" vertical="center"/>
    </xf>
    <xf numFmtId="0" fontId="181" fillId="79" borderId="18" applyBorder="0" applyProtection="0">
      <alignment horizontal="centerContinuous" vertical="center"/>
    </xf>
    <xf numFmtId="0" fontId="182" fillId="0" borderId="0"/>
    <xf numFmtId="0" fontId="60" fillId="0" borderId="0" applyFill="0" applyBorder="0" applyProtection="0"/>
    <xf numFmtId="0" fontId="152" fillId="0" borderId="0"/>
    <xf numFmtId="0" fontId="183" fillId="0" borderId="0" applyFill="0" applyBorder="0" applyProtection="0">
      <alignment horizontal="left"/>
    </xf>
    <xf numFmtId="0" fontId="184" fillId="0" borderId="0" applyFill="0" applyBorder="0" applyProtection="0">
      <alignment horizontal="left" vertical="top"/>
    </xf>
    <xf numFmtId="0" fontId="185" fillId="0" borderId="0">
      <alignment horizontal="centerContinuous"/>
    </xf>
    <xf numFmtId="245" fontId="18" fillId="35" borderId="63" applyNumberFormat="0" applyAlignment="0">
      <alignment vertical="center"/>
    </xf>
    <xf numFmtId="245" fontId="186" fillId="82" borderId="64" applyNumberFormat="0" applyBorder="0" applyAlignment="0" applyProtection="0">
      <alignment vertical="center"/>
    </xf>
    <xf numFmtId="245" fontId="186" fillId="82" borderId="64" applyNumberFormat="0" applyBorder="0" applyAlignment="0" applyProtection="0">
      <alignment vertical="center"/>
    </xf>
    <xf numFmtId="245" fontId="18" fillId="35" borderId="63" applyNumberFormat="0" applyProtection="0">
      <alignment horizontal="centerContinuous" vertical="center"/>
    </xf>
    <xf numFmtId="245" fontId="187" fillId="83" borderId="0" applyNumberFormat="0" applyBorder="0" applyAlignment="0" applyProtection="0">
      <alignment vertical="center"/>
    </xf>
    <xf numFmtId="245" fontId="18" fillId="82" borderId="0" applyBorder="0" applyAlignment="0" applyProtection="0">
      <alignment vertical="center"/>
    </xf>
    <xf numFmtId="49" fontId="35" fillId="0" borderId="18">
      <alignment vertical="center"/>
    </xf>
    <xf numFmtId="0" fontId="188" fillId="0" borderId="0"/>
    <xf numFmtId="0" fontId="189" fillId="0" borderId="0"/>
    <xf numFmtId="49" fontId="37" fillId="0" borderId="0" applyFill="0" applyBorder="0" applyAlignment="0"/>
    <xf numFmtId="279" fontId="34" fillId="0" borderId="0" applyFill="0" applyBorder="0" applyAlignment="0"/>
    <xf numFmtId="280" fontId="34" fillId="0" borderId="0" applyFill="0" applyBorder="0" applyAlignment="0"/>
    <xf numFmtId="0" fontId="30" fillId="0" borderId="0" applyNumberFormat="0" applyFont="0" applyFill="0" applyBorder="0" applyProtection="0">
      <alignment horizontal="left" vertical="top" wrapText="1"/>
    </xf>
    <xf numFmtId="18" fontId="19" fillId="0" borderId="0" applyFill="0" applyBorder="0" applyAlignment="0" applyProtection="0"/>
    <xf numFmtId="0" fontId="34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40" fontId="190" fillId="0" borderId="0"/>
    <xf numFmtId="0" fontId="19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91" fillId="0" borderId="0" applyNumberFormat="0" applyFill="0" applyBorder="0" applyAlignment="0" applyProtection="0"/>
    <xf numFmtId="0" fontId="191" fillId="0" borderId="0" applyNumberFormat="0" applyFill="0" applyBorder="0" applyAlignment="0" applyProtection="0"/>
    <xf numFmtId="0" fontId="192" fillId="0" borderId="0" applyNumberFormat="0" applyBorder="0" applyAlignment="0" applyProtection="0"/>
    <xf numFmtId="281" fontId="193" fillId="79" borderId="0" applyNumberFormat="0" applyProtection="0">
      <alignment horizontal="left" vertical="center"/>
    </xf>
    <xf numFmtId="0" fontId="194" fillId="0" borderId="0" applyNumberFormat="0" applyProtection="0">
      <alignment horizontal="left" vertical="center"/>
    </xf>
    <xf numFmtId="0" fontId="195" fillId="0" borderId="0">
      <alignment horizontal="left"/>
    </xf>
    <xf numFmtId="0" fontId="68" fillId="0" borderId="0" applyBorder="0"/>
    <xf numFmtId="1" fontId="34" fillId="68" borderId="0" applyNumberFormat="0" applyFont="0" applyBorder="0" applyProtection="0">
      <alignment horizontal="left"/>
    </xf>
    <xf numFmtId="282" fontId="18" fillId="0" borderId="0" applyNumberFormat="0" applyFill="0" applyBorder="0" applyProtection="0">
      <alignment vertical="top"/>
    </xf>
    <xf numFmtId="0" fontId="18" fillId="0" borderId="65" applyNumberFormat="0" applyFont="0" applyBorder="0" applyAlignment="0" applyProtection="0"/>
    <xf numFmtId="0" fontId="16" fillId="0" borderId="9" applyNumberFormat="0" applyFill="0" applyAlignment="0" applyProtection="0"/>
    <xf numFmtId="0" fontId="196" fillId="0" borderId="66" applyNumberFormat="0" applyFill="0" applyAlignment="0" applyProtection="0"/>
    <xf numFmtId="0" fontId="178" fillId="0" borderId="66" applyNumberFormat="0" applyFill="0" applyAlignment="0" applyProtection="0"/>
    <xf numFmtId="0" fontId="196" fillId="0" borderId="66" applyNumberFormat="0" applyFill="0" applyAlignment="0" applyProtection="0"/>
    <xf numFmtId="0" fontId="18" fillId="0" borderId="65" applyNumberFormat="0" applyFont="0" applyBorder="0" applyAlignment="0" applyProtection="0"/>
    <xf numFmtId="0" fontId="197" fillId="0" borderId="9" applyNumberFormat="0" applyFill="0" applyAlignment="0" applyProtection="0"/>
    <xf numFmtId="0" fontId="196" fillId="0" borderId="66" applyNumberFormat="0" applyFill="0" applyAlignment="0" applyProtection="0"/>
    <xf numFmtId="0" fontId="196" fillId="0" borderId="66" applyNumberFormat="0" applyFill="0" applyAlignment="0" applyProtection="0"/>
    <xf numFmtId="0" fontId="196" fillId="0" borderId="66" applyNumberFormat="0" applyFill="0" applyAlignment="0" applyProtection="0"/>
    <xf numFmtId="0" fontId="16" fillId="0" borderId="9" applyNumberFormat="0" applyFill="0" applyAlignment="0" applyProtection="0"/>
    <xf numFmtId="0" fontId="196" fillId="0" borderId="66" applyNumberFormat="0" applyFill="0" applyAlignment="0" applyProtection="0"/>
    <xf numFmtId="0" fontId="196" fillId="0" borderId="66" applyNumberFormat="0" applyFill="0" applyAlignment="0" applyProtection="0"/>
    <xf numFmtId="0" fontId="196" fillId="0" borderId="66" applyNumberFormat="0" applyFill="0" applyAlignment="0" applyProtection="0"/>
    <xf numFmtId="0" fontId="196" fillId="0" borderId="66" applyNumberFormat="0" applyFill="0" applyAlignment="0" applyProtection="0"/>
    <xf numFmtId="0" fontId="197" fillId="0" borderId="9" applyNumberFormat="0" applyFill="0" applyAlignment="0" applyProtection="0"/>
    <xf numFmtId="0" fontId="197" fillId="0" borderId="9" applyNumberFormat="0" applyFill="0" applyAlignment="0" applyProtection="0"/>
    <xf numFmtId="0" fontId="196" fillId="0" borderId="66" applyNumberFormat="0" applyFill="0" applyAlignment="0" applyProtection="0"/>
    <xf numFmtId="0" fontId="197" fillId="0" borderId="9" applyNumberFormat="0" applyFill="0" applyAlignment="0" applyProtection="0"/>
    <xf numFmtId="0" fontId="197" fillId="0" borderId="9" applyNumberFormat="0" applyFill="0" applyAlignment="0" applyProtection="0"/>
    <xf numFmtId="0" fontId="197" fillId="0" borderId="9" applyNumberFormat="0" applyFill="0" applyAlignment="0" applyProtection="0"/>
    <xf numFmtId="0" fontId="198" fillId="0" borderId="9" applyNumberFormat="0" applyFill="0" applyAlignment="0" applyProtection="0"/>
    <xf numFmtId="0" fontId="18" fillId="0" borderId="65" applyNumberFormat="0" applyFont="0" applyBorder="0" applyAlignment="0" applyProtection="0"/>
    <xf numFmtId="39" fontId="18" fillId="0" borderId="35">
      <protection locked="0"/>
    </xf>
    <xf numFmtId="0" fontId="196" fillId="0" borderId="66" applyNumberFormat="0" applyFill="0" applyAlignment="0" applyProtection="0"/>
    <xf numFmtId="208" fontId="185" fillId="0" borderId="35" applyFill="0" applyAlignment="0" applyProtection="0"/>
    <xf numFmtId="208" fontId="185" fillId="0" borderId="35" applyFill="0" applyAlignment="0" applyProtection="0"/>
    <xf numFmtId="217" fontId="38" fillId="0" borderId="67"/>
    <xf numFmtId="217" fontId="38" fillId="0" borderId="67"/>
    <xf numFmtId="0" fontId="199" fillId="0" borderId="0">
      <alignment horizontal="fill"/>
    </xf>
    <xf numFmtId="283" fontId="167" fillId="33" borderId="38" applyBorder="0">
      <alignment horizontal="right" vertical="center"/>
      <protection locked="0"/>
    </xf>
    <xf numFmtId="202" fontId="18" fillId="0" borderId="0" applyFont="0" applyFill="0" applyBorder="0" applyAlignment="0" applyProtection="0"/>
    <xf numFmtId="284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227" fontId="18" fillId="0" borderId="0" applyFont="0" applyFill="0" applyBorder="0" applyAlignment="0" applyProtection="0"/>
    <xf numFmtId="282" fontId="200" fillId="82" borderId="0" applyNumberFormat="0" applyBorder="0" applyProtection="0">
      <alignment horizontal="centerContinuous" vertical="center"/>
    </xf>
    <xf numFmtId="0" fontId="52" fillId="0" borderId="0" applyNumberFormat="0" applyFill="0" applyBorder="0" applyAlignment="0" applyProtection="0"/>
    <xf numFmtId="0" fontId="20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02" fillId="0" borderId="0" applyNumberFormat="0" applyFill="0" applyBorder="0" applyAlignment="0" applyProtection="0"/>
    <xf numFmtId="0" fontId="202" fillId="0" borderId="0" applyNumberFormat="0" applyFill="0" applyBorder="0" applyAlignment="0" applyProtection="0"/>
    <xf numFmtId="0" fontId="202" fillId="0" borderId="0" applyNumberFormat="0" applyFill="0" applyBorder="0" applyAlignment="0" applyProtection="0"/>
    <xf numFmtId="0" fontId="202" fillId="0" borderId="0" applyNumberFormat="0" applyFill="0" applyBorder="0" applyAlignment="0" applyProtection="0"/>
    <xf numFmtId="0" fontId="202" fillId="0" borderId="0" applyNumberFormat="0" applyFill="0" applyBorder="0" applyAlignment="0" applyProtection="0"/>
    <xf numFmtId="0" fontId="20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03" fillId="0" borderId="0"/>
    <xf numFmtId="1" fontId="203" fillId="0" borderId="0"/>
    <xf numFmtId="285" fontId="47" fillId="0" borderId="0" applyFont="0" applyFill="0" applyBorder="0" applyProtection="0">
      <alignment horizontal="right"/>
    </xf>
    <xf numFmtId="286" fontId="18" fillId="0" borderId="0"/>
    <xf numFmtId="287" fontId="154" fillId="0" borderId="0" applyFill="0" applyBorder="0" applyProtection="0"/>
    <xf numFmtId="0" fontId="18" fillId="0" borderId="0">
      <alignment horizontal="center"/>
    </xf>
    <xf numFmtId="288" fontId="35" fillId="0" borderId="18">
      <alignment horizontal="right"/>
    </xf>
    <xf numFmtId="289" fontId="18" fillId="0" borderId="0" applyFont="0" applyFill="0" applyBorder="0" applyAlignment="0" applyProtection="0"/>
    <xf numFmtId="290" fontId="49" fillId="0" borderId="0" applyFont="0" applyFill="0" applyBorder="0" applyProtection="0">
      <alignment horizontal="right"/>
    </xf>
    <xf numFmtId="0" fontId="18" fillId="0" borderId="0"/>
    <xf numFmtId="263" fontId="18" fillId="0" borderId="0"/>
    <xf numFmtId="0" fontId="204" fillId="0" borderId="0"/>
  </cellStyleXfs>
  <cellXfs count="70">
    <xf numFmtId="0" fontId="0" fillId="0" borderId="0" xfId="0"/>
    <xf numFmtId="0" fontId="20" fillId="0" borderId="0" xfId="0" applyFont="1" applyAlignment="1" applyProtection="1">
      <alignment vertical="center"/>
    </xf>
    <xf numFmtId="0" fontId="21" fillId="0" borderId="0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0" fontId="22" fillId="0" borderId="0" xfId="0" applyFont="1" applyBorder="1" applyAlignment="1" applyProtection="1">
      <alignment vertical="center"/>
    </xf>
    <xf numFmtId="0" fontId="22" fillId="0" borderId="0" xfId="0" applyFont="1" applyAlignment="1" applyProtection="1">
      <alignment vertical="center"/>
    </xf>
    <xf numFmtId="165" fontId="22" fillId="0" borderId="0" xfId="0" applyNumberFormat="1" applyFont="1" applyAlignment="1" applyProtection="1">
      <alignment horizontal="left" vertical="center"/>
    </xf>
    <xf numFmtId="0" fontId="0" fillId="0" borderId="0" xfId="0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26" fillId="0" borderId="11" xfId="0" applyFont="1" applyFill="1" applyBorder="1" applyAlignment="1" applyProtection="1">
      <alignment vertical="center"/>
    </xf>
    <xf numFmtId="0" fontId="27" fillId="35" borderId="14" xfId="0" applyFont="1" applyFill="1" applyBorder="1" applyAlignment="1" applyProtection="1">
      <alignment vertical="center"/>
    </xf>
    <xf numFmtId="0" fontId="28" fillId="0" borderId="16" xfId="1" applyNumberFormat="1" applyFont="1" applyFill="1" applyBorder="1" applyAlignment="1" applyProtection="1">
      <alignment horizontal="center" vertical="center"/>
    </xf>
    <xf numFmtId="166" fontId="18" fillId="34" borderId="17" xfId="2" applyNumberFormat="1" applyFont="1" applyFill="1" applyBorder="1" applyAlignment="1">
      <alignment vertical="center"/>
    </xf>
    <xf numFmtId="0" fontId="27" fillId="0" borderId="15" xfId="1" applyNumberFormat="1" applyFont="1" applyFill="1" applyBorder="1" applyAlignment="1" applyProtection="1">
      <alignment vertical="center"/>
    </xf>
    <xf numFmtId="167" fontId="27" fillId="0" borderId="12" xfId="0" applyNumberFormat="1" applyFont="1" applyFill="1" applyBorder="1" applyAlignment="1" applyProtection="1">
      <alignment vertical="center"/>
    </xf>
    <xf numFmtId="0" fontId="27" fillId="35" borderId="18" xfId="0" applyFont="1" applyFill="1" applyBorder="1" applyAlignment="1" applyProtection="1">
      <alignment vertical="center"/>
    </xf>
    <xf numFmtId="43" fontId="27" fillId="0" borderId="19" xfId="1" applyFont="1" applyFill="1" applyBorder="1" applyAlignment="1" applyProtection="1">
      <alignment horizontal="center" vertical="center"/>
    </xf>
    <xf numFmtId="43" fontId="27" fillId="0" borderId="20" xfId="1" applyFont="1" applyFill="1" applyBorder="1" applyAlignment="1" applyProtection="1">
      <alignment horizontal="center" vertical="center"/>
    </xf>
    <xf numFmtId="164" fontId="27" fillId="0" borderId="21" xfId="1" applyNumberFormat="1" applyFont="1" applyFill="1" applyBorder="1" applyAlignment="1" applyProtection="1">
      <alignment horizontal="center" vertical="center"/>
    </xf>
    <xf numFmtId="43" fontId="18" fillId="0" borderId="12" xfId="1" applyFill="1" applyBorder="1" applyAlignment="1" applyProtection="1">
      <alignment horizontal="right" vertical="center"/>
    </xf>
    <xf numFmtId="0" fontId="0" fillId="0" borderId="22" xfId="0" applyFill="1" applyBorder="1" applyAlignment="1" applyProtection="1">
      <alignment vertical="center"/>
    </xf>
    <xf numFmtId="0" fontId="18" fillId="34" borderId="17" xfId="0" applyFont="1" applyFill="1" applyBorder="1" applyAlignment="1">
      <alignment vertical="center"/>
    </xf>
    <xf numFmtId="37" fontId="18" fillId="0" borderId="23" xfId="1" applyNumberFormat="1" applyFill="1" applyBorder="1" applyAlignment="1" applyProtection="1">
      <alignment vertical="center"/>
    </xf>
    <xf numFmtId="37" fontId="18" fillId="0" borderId="24" xfId="1" applyNumberFormat="1" applyFont="1" applyFill="1" applyBorder="1" applyAlignment="1" applyProtection="1">
      <alignment vertical="center"/>
    </xf>
    <xf numFmtId="0" fontId="0" fillId="0" borderId="25" xfId="0" applyFill="1" applyBorder="1" applyAlignment="1" applyProtection="1">
      <alignment vertical="center"/>
    </xf>
    <xf numFmtId="0" fontId="18" fillId="34" borderId="26" xfId="0" applyFont="1" applyFill="1" applyBorder="1" applyAlignment="1">
      <alignment vertical="center"/>
    </xf>
    <xf numFmtId="37" fontId="18" fillId="0" borderId="27" xfId="1" applyNumberFormat="1" applyFont="1" applyFill="1" applyBorder="1" applyAlignment="1" applyProtection="1">
      <alignment vertical="center"/>
    </xf>
    <xf numFmtId="0" fontId="25" fillId="0" borderId="13" xfId="3" applyFont="1" applyFill="1" applyBorder="1" applyAlignment="1" applyProtection="1">
      <alignment horizontal="center" vertical="center"/>
    </xf>
    <xf numFmtId="0" fontId="27" fillId="0" borderId="28" xfId="0" applyFont="1" applyFill="1" applyBorder="1" applyAlignment="1" applyProtection="1">
      <alignment horizontal="left" vertical="center" indent="1"/>
    </xf>
    <xf numFmtId="0" fontId="18" fillId="34" borderId="28" xfId="0" applyFont="1" applyFill="1" applyBorder="1" applyAlignment="1">
      <alignment vertical="center"/>
    </xf>
    <xf numFmtId="37" fontId="27" fillId="0" borderId="19" xfId="1" applyNumberFormat="1" applyFont="1" applyFill="1" applyBorder="1" applyAlignment="1" applyProtection="1">
      <alignment vertical="center"/>
    </xf>
    <xf numFmtId="37" fontId="27" fillId="0" borderId="21" xfId="1" applyNumberFormat="1" applyFont="1" applyFill="1" applyBorder="1" applyAlignment="1" applyProtection="1">
      <alignment vertical="center"/>
    </xf>
    <xf numFmtId="168" fontId="18" fillId="34" borderId="26" xfId="2" applyNumberFormat="1" applyFont="1" applyFill="1" applyBorder="1" applyAlignment="1">
      <alignment vertical="center"/>
    </xf>
    <xf numFmtId="43" fontId="18" fillId="0" borderId="12" xfId="1" applyFill="1" applyBorder="1" applyAlignment="1">
      <alignment horizontal="right" vertical="center"/>
    </xf>
    <xf numFmtId="168" fontId="18" fillId="34" borderId="17" xfId="2" applyNumberFormat="1" applyFont="1" applyFill="1" applyBorder="1" applyAlignment="1">
      <alignment vertical="center"/>
    </xf>
    <xf numFmtId="166" fontId="18" fillId="34" borderId="17" xfId="2" applyNumberFormat="1" applyFont="1" applyFill="1" applyBorder="1" applyAlignment="1">
      <alignment horizontal="left" vertical="center"/>
    </xf>
    <xf numFmtId="0" fontId="27" fillId="0" borderId="19" xfId="1" applyNumberFormat="1" applyFont="1" applyFill="1" applyBorder="1" applyAlignment="1" applyProtection="1">
      <alignment horizontal="center" vertical="center"/>
    </xf>
    <xf numFmtId="0" fontId="27" fillId="0" borderId="21" xfId="1" applyNumberFormat="1" applyFont="1" applyFill="1" applyBorder="1" applyAlignment="1" applyProtection="1">
      <alignment horizontal="center" vertical="center"/>
    </xf>
    <xf numFmtId="0" fontId="27" fillId="0" borderId="11" xfId="0" applyFont="1" applyFill="1" applyBorder="1" applyAlignment="1" applyProtection="1">
      <alignment vertical="center"/>
    </xf>
    <xf numFmtId="0" fontId="0" fillId="0" borderId="22" xfId="0" applyFill="1" applyBorder="1" applyAlignment="1">
      <alignment vertical="center"/>
    </xf>
    <xf numFmtId="37" fontId="18" fillId="0" borderId="23" xfId="1" applyNumberFormat="1" applyFill="1" applyBorder="1" applyAlignment="1">
      <alignment vertical="center"/>
    </xf>
    <xf numFmtId="37" fontId="18" fillId="0" borderId="24" xfId="1" applyNumberFormat="1" applyFont="1" applyFill="1" applyBorder="1" applyAlignment="1">
      <alignment vertical="center"/>
    </xf>
    <xf numFmtId="0" fontId="0" fillId="0" borderId="25" xfId="0" applyFill="1" applyBorder="1" applyAlignment="1">
      <alignment vertical="center"/>
    </xf>
    <xf numFmtId="37" fontId="18" fillId="0" borderId="27" xfId="1" applyNumberFormat="1" applyFont="1" applyFill="1" applyBorder="1" applyAlignment="1">
      <alignment vertical="center"/>
    </xf>
    <xf numFmtId="0" fontId="27" fillId="0" borderId="16" xfId="0" applyFont="1" applyFill="1" applyBorder="1" applyAlignment="1" applyProtection="1">
      <alignment horizontal="left" vertical="center" indent="1"/>
    </xf>
    <xf numFmtId="170" fontId="18" fillId="0" borderId="24" xfId="1" applyNumberFormat="1" applyFont="1" applyFill="1" applyBorder="1" applyAlignment="1">
      <alignment vertical="center"/>
    </xf>
    <xf numFmtId="171" fontId="18" fillId="34" borderId="26" xfId="0" applyNumberFormat="1" applyFont="1" applyFill="1" applyBorder="1" applyAlignment="1">
      <alignment vertical="center"/>
    </xf>
    <xf numFmtId="0" fontId="18" fillId="0" borderId="28" xfId="0" applyFont="1" applyFill="1" applyBorder="1" applyAlignment="1">
      <alignment vertical="center"/>
    </xf>
    <xf numFmtId="0" fontId="27" fillId="0" borderId="11" xfId="0" applyFont="1" applyFill="1" applyBorder="1" applyAlignment="1">
      <alignment vertical="center"/>
    </xf>
    <xf numFmtId="0" fontId="27" fillId="35" borderId="14" xfId="0" applyFont="1" applyFill="1" applyBorder="1" applyAlignment="1">
      <alignment vertical="center"/>
    </xf>
    <xf numFmtId="0" fontId="28" fillId="0" borderId="16" xfId="1" applyNumberFormat="1" applyFont="1" applyFill="1" applyBorder="1" applyAlignment="1">
      <alignment horizontal="center" vertical="center"/>
    </xf>
    <xf numFmtId="0" fontId="27" fillId="0" borderId="15" xfId="1" applyNumberFormat="1" applyFont="1" applyFill="1" applyBorder="1" applyAlignment="1">
      <alignment vertical="center"/>
    </xf>
    <xf numFmtId="0" fontId="18" fillId="34" borderId="21" xfId="0" applyFont="1" applyFill="1" applyBorder="1" applyAlignment="1">
      <alignment vertical="center"/>
    </xf>
    <xf numFmtId="0" fontId="27" fillId="35" borderId="18" xfId="0" applyFont="1" applyFill="1" applyBorder="1" applyAlignment="1">
      <alignment vertical="center"/>
    </xf>
    <xf numFmtId="43" fontId="27" fillId="0" borderId="19" xfId="1" applyFont="1" applyFill="1" applyBorder="1" applyAlignment="1">
      <alignment horizontal="center" vertical="center"/>
    </xf>
    <xf numFmtId="43" fontId="27" fillId="0" borderId="20" xfId="1" applyFont="1" applyFill="1" applyBorder="1" applyAlignment="1">
      <alignment horizontal="center" vertical="center"/>
    </xf>
    <xf numFmtId="164" fontId="27" fillId="0" borderId="21" xfId="1" applyNumberFormat="1" applyFont="1" applyFill="1" applyBorder="1" applyAlignment="1">
      <alignment horizontal="center" vertical="center"/>
    </xf>
    <xf numFmtId="0" fontId="27" fillId="0" borderId="16" xfId="0" applyFont="1" applyFill="1" applyBorder="1" applyAlignment="1">
      <alignment horizontal="left" vertical="center" indent="1"/>
    </xf>
    <xf numFmtId="37" fontId="27" fillId="0" borderId="19" xfId="1" applyNumberFormat="1" applyFont="1" applyFill="1" applyBorder="1" applyAlignment="1">
      <alignment vertical="center"/>
    </xf>
    <xf numFmtId="37" fontId="27" fillId="0" borderId="21" xfId="1" applyNumberFormat="1" applyFont="1" applyFill="1" applyBorder="1" applyAlignment="1">
      <alignment vertical="center"/>
    </xf>
    <xf numFmtId="0" fontId="27" fillId="0" borderId="29" xfId="0" applyFont="1" applyFill="1" applyBorder="1" applyAlignment="1" applyProtection="1">
      <alignment horizontal="left" vertical="center" indent="1"/>
    </xf>
    <xf numFmtId="0" fontId="27" fillId="0" borderId="30" xfId="0" applyFont="1" applyFill="1" applyBorder="1" applyAlignment="1" applyProtection="1">
      <alignment horizontal="left" vertical="center" indent="1"/>
    </xf>
    <xf numFmtId="37" fontId="27" fillId="0" borderId="31" xfId="1" applyNumberFormat="1" applyFont="1" applyFill="1" applyBorder="1" applyAlignment="1" applyProtection="1">
      <alignment vertical="center"/>
    </xf>
    <xf numFmtId="37" fontId="18" fillId="0" borderId="32" xfId="1" applyNumberFormat="1" applyFont="1" applyFill="1" applyBorder="1" applyAlignment="1" applyProtection="1">
      <alignment vertical="center"/>
    </xf>
    <xf numFmtId="37" fontId="27" fillId="0" borderId="33" xfId="1" applyNumberFormat="1" applyFont="1" applyFill="1" applyBorder="1" applyAlignment="1" applyProtection="1">
      <alignment vertical="center"/>
    </xf>
    <xf numFmtId="171" fontId="18" fillId="34" borderId="17" xfId="0" applyNumberFormat="1" applyFont="1" applyFill="1" applyBorder="1" applyAlignment="1">
      <alignment vertical="center"/>
    </xf>
    <xf numFmtId="165" fontId="38" fillId="0" borderId="0" xfId="0" applyNumberFormat="1" applyFont="1" applyBorder="1" applyAlignment="1" applyProtection="1">
      <alignment horizontal="left" vertical="center"/>
    </xf>
    <xf numFmtId="43" fontId="38" fillId="0" borderId="20" xfId="1" applyFont="1" applyFill="1" applyBorder="1" applyAlignment="1" applyProtection="1">
      <alignment horizontal="center" vertical="center"/>
    </xf>
    <xf numFmtId="166" fontId="18" fillId="0" borderId="21" xfId="2" applyNumberFormat="1" applyFont="1" applyFill="1" applyBorder="1" applyAlignment="1">
      <alignment vertical="center"/>
    </xf>
    <xf numFmtId="166" fontId="18" fillId="34" borderId="17" xfId="0" applyNumberFormat="1" applyFont="1" applyFill="1" applyBorder="1" applyAlignment="1">
      <alignment vertical="center"/>
    </xf>
  </cellXfs>
  <cellStyles count="5811">
    <cellStyle name="-" xfId="4"/>
    <cellStyle name=" 3]_x000d__x000a_Zoomed=1_x000d__x000a_Row=0_x000d__x000a_Column=0_x000d__x000a_Height=300_x000d__x000a_Width=300_x000d__x000a_FontName=細明體_x000d__x000a_FontStyle=0_x000d__x000a_FontSize=9_x000d__x000a_PrtFontName=Co" xfId="5"/>
    <cellStyle name="$" xfId="6"/>
    <cellStyle name="$ &amp; ¢" xfId="7"/>
    <cellStyle name="$ &amp; ¢ 2" xfId="8"/>
    <cellStyle name="$ 2" xfId="9"/>
    <cellStyle name="$ 3" xfId="10"/>
    <cellStyle name="$.00" xfId="11"/>
    <cellStyle name="$_9. Rev2Cost_GDPIPI" xfId="12"/>
    <cellStyle name="$_lists" xfId="13"/>
    <cellStyle name="$_lists_4. Current Monthly Fixed Charge" xfId="14"/>
    <cellStyle name="$_Sheet4" xfId="15"/>
    <cellStyle name="$M" xfId="16"/>
    <cellStyle name="$M.00" xfId="17"/>
    <cellStyle name="$M_9. Rev2Cost_GDPIPI" xfId="18"/>
    <cellStyle name="%" xfId="19"/>
    <cellStyle name="%.00" xfId="20"/>
    <cellStyle name="(Heading)" xfId="21"/>
    <cellStyle name="(Heading) 2" xfId="22"/>
    <cellStyle name="(Lefting)" xfId="23"/>
    <cellStyle name="(Lefting) 2" xfId="24"/>
    <cellStyle name="(z*¯_x000f_°(”,¯?À(¢,¯?Ð(°,¯?à(Â,¯?ð(Ô,¯?" xfId="25"/>
    <cellStyle name="(z*¯_x000f_°(”,¯?À(¢,¯?Ð(°,¯?à(Â,¯?ð(Ô,¯? 2" xfId="26"/>
    <cellStyle name="******************************************" xfId="27"/>
    <cellStyle name="_CNMD_Valuation Model_20081212_v2" xfId="28"/>
    <cellStyle name="_Comma" xfId="29"/>
    <cellStyle name="_Comps 4" xfId="30"/>
    <cellStyle name="_Cont Analysis" xfId="31"/>
    <cellStyle name="_Currency" xfId="32"/>
    <cellStyle name="_Currency_Analysis" xfId="33"/>
    <cellStyle name="_Currency_Smartportfolio model" xfId="34"/>
    <cellStyle name="_Currency_Smartportfolio model_DB-merged files" xfId="35"/>
    <cellStyle name="_CurrencySpace" xfId="36"/>
    <cellStyle name="_Gamma Valuation - 8" xfId="37"/>
    <cellStyle name="_ITRN" xfId="38"/>
    <cellStyle name="-_Merger Model 17 Nov 04" xfId="39"/>
    <cellStyle name="_Merger Model_KN&amp;Fzio_v2.30 - Street" xfId="40"/>
    <cellStyle name="_Multiple" xfId="41"/>
    <cellStyle name="_Multiple_Analysis" xfId="42"/>
    <cellStyle name="_Multiple_Analysis_DB-merged files" xfId="43"/>
    <cellStyle name="_Multiple_Smartportfolio model" xfId="44"/>
    <cellStyle name="_Multiple_Smartportfolio model_DB-merged files" xfId="45"/>
    <cellStyle name="_MultipleSpace" xfId="46"/>
    <cellStyle name="_MultipleSpace_Analysis" xfId="47"/>
    <cellStyle name="_MultipleSpace_csc" xfId="48"/>
    <cellStyle name="_MultipleSpace_Smartportfolio model" xfId="49"/>
    <cellStyle name="_MultipleSpace_Smartportfolio model_DB-merged files" xfId="50"/>
    <cellStyle name="_Percent" xfId="51"/>
    <cellStyle name="_Percent_Analysis" xfId="52"/>
    <cellStyle name="_Percent_Smartportfolio model" xfId="53"/>
    <cellStyle name="_Percent_Smartportfolio model_DB-merged files" xfId="54"/>
    <cellStyle name="_PercentSpace" xfId="55"/>
    <cellStyle name="_PercentSpace_Analysis" xfId="56"/>
    <cellStyle name="_PercentSpace_Smartportfolio model" xfId="57"/>
    <cellStyle name="_Sepracor Riders_Clean" xfId="58"/>
    <cellStyle name="_SIAL_Model_5.22.09 v71" xfId="59"/>
    <cellStyle name="£ BP" xfId="60"/>
    <cellStyle name="¥ JY" xfId="61"/>
    <cellStyle name="&lt;9#_x000f_¾Èƒé1ƒÃ_x0002_;M_x0014_}$‹E_x0010_‹_x0004_ˆ…Àt_x001b_Pÿ_x0015_ x¦" xfId="62"/>
    <cellStyle name="=C:\WINNT\SYSTEM32\COMMAND.COM" xfId="63"/>
    <cellStyle name="=C:\WINNT35\SYSTEM32\COMMAND.COM" xfId="64"/>
    <cellStyle name="0752-93035" xfId="65"/>
    <cellStyle name="1,comma" xfId="66"/>
    <cellStyle name="10Q" xfId="67"/>
    <cellStyle name="20 % - Accent1" xfId="68"/>
    <cellStyle name="20 % - Accent2" xfId="69"/>
    <cellStyle name="20 % - Accent3" xfId="70"/>
    <cellStyle name="20 % - Accent4" xfId="71"/>
    <cellStyle name="20 % - Accent5" xfId="72"/>
    <cellStyle name="20 % - Accent6" xfId="73"/>
    <cellStyle name="20% - Accent1 2" xfId="74"/>
    <cellStyle name="20% - Accent1 2 10" xfId="75"/>
    <cellStyle name="20% - Accent1 2 11" xfId="76"/>
    <cellStyle name="20% - Accent1 2 12" xfId="77"/>
    <cellStyle name="20% - Accent1 2 13" xfId="78"/>
    <cellStyle name="20% - Accent1 2 14" xfId="79"/>
    <cellStyle name="20% - Accent1 2 2" xfId="80"/>
    <cellStyle name="20% - Accent1 2 2 2" xfId="81"/>
    <cellStyle name="20% - Accent1 2 2 3" xfId="82"/>
    <cellStyle name="20% - Accent1 2 3" xfId="83"/>
    <cellStyle name="20% - Accent1 2 3 2" xfId="84"/>
    <cellStyle name="20% - Accent1 2 4" xfId="85"/>
    <cellStyle name="20% - Accent1 2 5" xfId="86"/>
    <cellStyle name="20% - Accent1 2 6" xfId="87"/>
    <cellStyle name="20% - Accent1 2 7" xfId="88"/>
    <cellStyle name="20% - Accent1 2 8" xfId="89"/>
    <cellStyle name="20% - Accent1 2 9" xfId="90"/>
    <cellStyle name="20% - Accent1 3" xfId="91"/>
    <cellStyle name="20% - Accent1 3 2" xfId="92"/>
    <cellStyle name="20% - Accent1 3 2 2" xfId="93"/>
    <cellStyle name="20% - Accent1 3 2 2 2" xfId="94"/>
    <cellStyle name="20% - Accent1 3 2 2 2 2" xfId="95"/>
    <cellStyle name="20% - Accent1 3 2 2 3" xfId="96"/>
    <cellStyle name="20% - Accent1 3 2 3" xfId="97"/>
    <cellStyle name="20% - Accent1 3 2 3 2" xfId="98"/>
    <cellStyle name="20% - Accent1 3 2 4" xfId="99"/>
    <cellStyle name="20% - Accent1 3 3" xfId="100"/>
    <cellStyle name="20% - Accent1 3 3 2" xfId="101"/>
    <cellStyle name="20% - Accent1 3 3 2 2" xfId="102"/>
    <cellStyle name="20% - Accent1 3 3 2 2 2" xfId="103"/>
    <cellStyle name="20% - Accent1 3 3 2 3" xfId="104"/>
    <cellStyle name="20% - Accent1 3 3 3" xfId="105"/>
    <cellStyle name="20% - Accent1 3 3 3 2" xfId="106"/>
    <cellStyle name="20% - Accent1 3 3 4" xfId="107"/>
    <cellStyle name="20% - Accent1 3 4" xfId="108"/>
    <cellStyle name="20% - Accent1 3 4 2" xfId="109"/>
    <cellStyle name="20% - Accent1 3 4 2 2" xfId="110"/>
    <cellStyle name="20% - Accent1 3 4 3" xfId="111"/>
    <cellStyle name="20% - Accent1 3 5" xfId="112"/>
    <cellStyle name="20% - Accent1 3 5 2" xfId="113"/>
    <cellStyle name="20% - Accent1 3 6" xfId="114"/>
    <cellStyle name="20% - Accent1 3 7" xfId="115"/>
    <cellStyle name="20% - Accent1 4" xfId="116"/>
    <cellStyle name="20% - Accent1 5" xfId="117"/>
    <cellStyle name="20% - Accent1 6" xfId="118"/>
    <cellStyle name="20% - Accent1 7" xfId="119"/>
    <cellStyle name="20% - Accent1 8" xfId="120"/>
    <cellStyle name="20% - Accent2 2" xfId="121"/>
    <cellStyle name="20% - Accent2 2 10" xfId="122"/>
    <cellStyle name="20% - Accent2 2 11" xfId="123"/>
    <cellStyle name="20% - Accent2 2 12" xfId="124"/>
    <cellStyle name="20% - Accent2 2 13" xfId="125"/>
    <cellStyle name="20% - Accent2 2 14" xfId="126"/>
    <cellStyle name="20% - Accent2 2 2" xfId="127"/>
    <cellStyle name="20% - Accent2 2 2 2" xfId="128"/>
    <cellStyle name="20% - Accent2 2 2 3" xfId="129"/>
    <cellStyle name="20% - Accent2 2 3" xfId="130"/>
    <cellStyle name="20% - Accent2 2 3 2" xfId="131"/>
    <cellStyle name="20% - Accent2 2 4" xfId="132"/>
    <cellStyle name="20% - Accent2 2 5" xfId="133"/>
    <cellStyle name="20% - Accent2 2 6" xfId="134"/>
    <cellStyle name="20% - Accent2 2 7" xfId="135"/>
    <cellStyle name="20% - Accent2 2 8" xfId="136"/>
    <cellStyle name="20% - Accent2 2 9" xfId="137"/>
    <cellStyle name="20% - Accent2 3" xfId="138"/>
    <cellStyle name="20% - Accent2 3 2" xfId="139"/>
    <cellStyle name="20% - Accent2 3 2 2" xfId="140"/>
    <cellStyle name="20% - Accent2 3 2 2 2" xfId="141"/>
    <cellStyle name="20% - Accent2 3 2 2 2 2" xfId="142"/>
    <cellStyle name="20% - Accent2 3 2 2 3" xfId="143"/>
    <cellStyle name="20% - Accent2 3 2 3" xfId="144"/>
    <cellStyle name="20% - Accent2 3 2 3 2" xfId="145"/>
    <cellStyle name="20% - Accent2 3 2 4" xfId="146"/>
    <cellStyle name="20% - Accent2 3 3" xfId="147"/>
    <cellStyle name="20% - Accent2 3 3 2" xfId="148"/>
    <cellStyle name="20% - Accent2 3 3 2 2" xfId="149"/>
    <cellStyle name="20% - Accent2 3 3 2 2 2" xfId="150"/>
    <cellStyle name="20% - Accent2 3 3 2 3" xfId="151"/>
    <cellStyle name="20% - Accent2 3 3 3" xfId="152"/>
    <cellStyle name="20% - Accent2 3 3 3 2" xfId="153"/>
    <cellStyle name="20% - Accent2 3 3 4" xfId="154"/>
    <cellStyle name="20% - Accent2 3 4" xfId="155"/>
    <cellStyle name="20% - Accent2 3 4 2" xfId="156"/>
    <cellStyle name="20% - Accent2 3 4 2 2" xfId="157"/>
    <cellStyle name="20% - Accent2 3 4 3" xfId="158"/>
    <cellStyle name="20% - Accent2 3 5" xfId="159"/>
    <cellStyle name="20% - Accent2 3 5 2" xfId="160"/>
    <cellStyle name="20% - Accent2 3 6" xfId="161"/>
    <cellStyle name="20% - Accent2 3 7" xfId="162"/>
    <cellStyle name="20% - Accent2 4" xfId="163"/>
    <cellStyle name="20% - Accent2 5" xfId="164"/>
    <cellStyle name="20% - Accent2 6" xfId="165"/>
    <cellStyle name="20% - Accent2 7" xfId="166"/>
    <cellStyle name="20% - Accent2 8" xfId="167"/>
    <cellStyle name="20% - Accent3 2" xfId="168"/>
    <cellStyle name="20% - Accent3 2 10" xfId="169"/>
    <cellStyle name="20% - Accent3 2 11" xfId="170"/>
    <cellStyle name="20% - Accent3 2 12" xfId="171"/>
    <cellStyle name="20% - Accent3 2 13" xfId="172"/>
    <cellStyle name="20% - Accent3 2 14" xfId="173"/>
    <cellStyle name="20% - Accent3 2 2" xfId="174"/>
    <cellStyle name="20% - Accent3 2 2 2" xfId="175"/>
    <cellStyle name="20% - Accent3 2 2 3" xfId="176"/>
    <cellStyle name="20% - Accent3 2 3" xfId="177"/>
    <cellStyle name="20% - Accent3 2 3 2" xfId="178"/>
    <cellStyle name="20% - Accent3 2 4" xfId="179"/>
    <cellStyle name="20% - Accent3 2 5" xfId="180"/>
    <cellStyle name="20% - Accent3 2 6" xfId="181"/>
    <cellStyle name="20% - Accent3 2 7" xfId="182"/>
    <cellStyle name="20% - Accent3 2 8" xfId="183"/>
    <cellStyle name="20% - Accent3 2 9" xfId="184"/>
    <cellStyle name="20% - Accent3 3" xfId="185"/>
    <cellStyle name="20% - Accent3 3 2" xfId="186"/>
    <cellStyle name="20% - Accent3 3 2 2" xfId="187"/>
    <cellStyle name="20% - Accent3 3 2 2 2" xfId="188"/>
    <cellStyle name="20% - Accent3 3 2 2 2 2" xfId="189"/>
    <cellStyle name="20% - Accent3 3 2 2 3" xfId="190"/>
    <cellStyle name="20% - Accent3 3 2 3" xfId="191"/>
    <cellStyle name="20% - Accent3 3 2 3 2" xfId="192"/>
    <cellStyle name="20% - Accent3 3 2 4" xfId="193"/>
    <cellStyle name="20% - Accent3 3 3" xfId="194"/>
    <cellStyle name="20% - Accent3 3 3 2" xfId="195"/>
    <cellStyle name="20% - Accent3 3 3 2 2" xfId="196"/>
    <cellStyle name="20% - Accent3 3 3 2 2 2" xfId="197"/>
    <cellStyle name="20% - Accent3 3 3 2 3" xfId="198"/>
    <cellStyle name="20% - Accent3 3 3 3" xfId="199"/>
    <cellStyle name="20% - Accent3 3 3 3 2" xfId="200"/>
    <cellStyle name="20% - Accent3 3 3 4" xfId="201"/>
    <cellStyle name="20% - Accent3 3 4" xfId="202"/>
    <cellStyle name="20% - Accent3 3 4 2" xfId="203"/>
    <cellStyle name="20% - Accent3 3 4 2 2" xfId="204"/>
    <cellStyle name="20% - Accent3 3 4 3" xfId="205"/>
    <cellStyle name="20% - Accent3 3 5" xfId="206"/>
    <cellStyle name="20% - Accent3 3 5 2" xfId="207"/>
    <cellStyle name="20% - Accent3 3 6" xfId="208"/>
    <cellStyle name="20% - Accent3 3 7" xfId="209"/>
    <cellStyle name="20% - Accent3 4" xfId="210"/>
    <cellStyle name="20% - Accent3 5" xfId="211"/>
    <cellStyle name="20% - Accent3 6" xfId="212"/>
    <cellStyle name="20% - Accent3 7" xfId="213"/>
    <cellStyle name="20% - Accent3 8" xfId="214"/>
    <cellStyle name="20% - Accent4 2" xfId="215"/>
    <cellStyle name="20% - Accent4 2 10" xfId="216"/>
    <cellStyle name="20% - Accent4 2 11" xfId="217"/>
    <cellStyle name="20% - Accent4 2 12" xfId="218"/>
    <cellStyle name="20% - Accent4 2 13" xfId="219"/>
    <cellStyle name="20% - Accent4 2 14" xfId="220"/>
    <cellStyle name="20% - Accent4 2 2" xfId="221"/>
    <cellStyle name="20% - Accent4 2 2 2" xfId="222"/>
    <cellStyle name="20% - Accent4 2 2 3" xfId="223"/>
    <cellStyle name="20% - Accent4 2 3" xfId="224"/>
    <cellStyle name="20% - Accent4 2 3 2" xfId="225"/>
    <cellStyle name="20% - Accent4 2 4" xfId="226"/>
    <cellStyle name="20% - Accent4 2 5" xfId="227"/>
    <cellStyle name="20% - Accent4 2 6" xfId="228"/>
    <cellStyle name="20% - Accent4 2 7" xfId="229"/>
    <cellStyle name="20% - Accent4 2 8" xfId="230"/>
    <cellStyle name="20% - Accent4 2 9" xfId="231"/>
    <cellStyle name="20% - Accent4 3" xfId="232"/>
    <cellStyle name="20% - Accent4 3 2" xfId="233"/>
    <cellStyle name="20% - Accent4 3 2 2" xfId="234"/>
    <cellStyle name="20% - Accent4 3 2 2 2" xfId="235"/>
    <cellStyle name="20% - Accent4 3 2 2 2 2" xfId="236"/>
    <cellStyle name="20% - Accent4 3 2 2 3" xfId="237"/>
    <cellStyle name="20% - Accent4 3 2 3" xfId="238"/>
    <cellStyle name="20% - Accent4 3 2 3 2" xfId="239"/>
    <cellStyle name="20% - Accent4 3 2 4" xfId="240"/>
    <cellStyle name="20% - Accent4 3 3" xfId="241"/>
    <cellStyle name="20% - Accent4 3 3 2" xfId="242"/>
    <cellStyle name="20% - Accent4 3 3 2 2" xfId="243"/>
    <cellStyle name="20% - Accent4 3 3 2 2 2" xfId="244"/>
    <cellStyle name="20% - Accent4 3 3 2 3" xfId="245"/>
    <cellStyle name="20% - Accent4 3 3 3" xfId="246"/>
    <cellStyle name="20% - Accent4 3 3 3 2" xfId="247"/>
    <cellStyle name="20% - Accent4 3 3 4" xfId="248"/>
    <cellStyle name="20% - Accent4 3 4" xfId="249"/>
    <cellStyle name="20% - Accent4 3 4 2" xfId="250"/>
    <cellStyle name="20% - Accent4 3 4 2 2" xfId="251"/>
    <cellStyle name="20% - Accent4 3 4 3" xfId="252"/>
    <cellStyle name="20% - Accent4 3 5" xfId="253"/>
    <cellStyle name="20% - Accent4 3 5 2" xfId="254"/>
    <cellStyle name="20% - Accent4 3 6" xfId="255"/>
    <cellStyle name="20% - Accent4 3 7" xfId="256"/>
    <cellStyle name="20% - Accent4 4" xfId="257"/>
    <cellStyle name="20% - Accent4 5" xfId="258"/>
    <cellStyle name="20% - Accent4 6" xfId="259"/>
    <cellStyle name="20% - Accent4 7" xfId="260"/>
    <cellStyle name="20% - Accent4 8" xfId="261"/>
    <cellStyle name="20% - Accent5 2" xfId="262"/>
    <cellStyle name="20% - Accent5 2 10" xfId="263"/>
    <cellStyle name="20% - Accent5 2 11" xfId="264"/>
    <cellStyle name="20% - Accent5 2 12" xfId="265"/>
    <cellStyle name="20% - Accent5 2 13" xfId="266"/>
    <cellStyle name="20% - Accent5 2 14" xfId="267"/>
    <cellStyle name="20% - Accent5 2 2" xfId="268"/>
    <cellStyle name="20% - Accent5 2 2 2" xfId="269"/>
    <cellStyle name="20% - Accent5 2 2 3" xfId="270"/>
    <cellStyle name="20% - Accent5 2 3" xfId="271"/>
    <cellStyle name="20% - Accent5 2 3 2" xfId="272"/>
    <cellStyle name="20% - Accent5 2 4" xfId="273"/>
    <cellStyle name="20% - Accent5 2 5" xfId="274"/>
    <cellStyle name="20% - Accent5 2 6" xfId="275"/>
    <cellStyle name="20% - Accent5 2 7" xfId="276"/>
    <cellStyle name="20% - Accent5 2 8" xfId="277"/>
    <cellStyle name="20% - Accent5 2 9" xfId="278"/>
    <cellStyle name="20% - Accent5 3" xfId="279"/>
    <cellStyle name="20% - Accent5 3 2" xfId="280"/>
    <cellStyle name="20% - Accent5 3 2 2" xfId="281"/>
    <cellStyle name="20% - Accent5 3 2 2 2" xfId="282"/>
    <cellStyle name="20% - Accent5 3 2 2 2 2" xfId="283"/>
    <cellStyle name="20% - Accent5 3 2 2 3" xfId="284"/>
    <cellStyle name="20% - Accent5 3 2 3" xfId="285"/>
    <cellStyle name="20% - Accent5 3 2 3 2" xfId="286"/>
    <cellStyle name="20% - Accent5 3 2 4" xfId="287"/>
    <cellStyle name="20% - Accent5 3 3" xfId="288"/>
    <cellStyle name="20% - Accent5 3 3 2" xfId="289"/>
    <cellStyle name="20% - Accent5 3 3 2 2" xfId="290"/>
    <cellStyle name="20% - Accent5 3 3 2 2 2" xfId="291"/>
    <cellStyle name="20% - Accent5 3 3 2 3" xfId="292"/>
    <cellStyle name="20% - Accent5 3 3 3" xfId="293"/>
    <cellStyle name="20% - Accent5 3 3 3 2" xfId="294"/>
    <cellStyle name="20% - Accent5 3 3 4" xfId="295"/>
    <cellStyle name="20% - Accent5 3 4" xfId="296"/>
    <cellStyle name="20% - Accent5 3 4 2" xfId="297"/>
    <cellStyle name="20% - Accent5 3 4 2 2" xfId="298"/>
    <cellStyle name="20% - Accent5 3 4 3" xfId="299"/>
    <cellStyle name="20% - Accent5 3 5" xfId="300"/>
    <cellStyle name="20% - Accent5 3 5 2" xfId="301"/>
    <cellStyle name="20% - Accent5 3 6" xfId="302"/>
    <cellStyle name="20% - Accent5 3 7" xfId="303"/>
    <cellStyle name="20% - Accent5 4" xfId="304"/>
    <cellStyle name="20% - Accent5 5" xfId="305"/>
    <cellStyle name="20% - Accent5 6" xfId="306"/>
    <cellStyle name="20% - Accent5 7" xfId="307"/>
    <cellStyle name="20% - Accent5 8" xfId="308"/>
    <cellStyle name="20% - Accent6 2" xfId="309"/>
    <cellStyle name="20% - Accent6 2 10" xfId="310"/>
    <cellStyle name="20% - Accent6 2 11" xfId="311"/>
    <cellStyle name="20% - Accent6 2 12" xfId="312"/>
    <cellStyle name="20% - Accent6 2 13" xfId="313"/>
    <cellStyle name="20% - Accent6 2 14" xfId="314"/>
    <cellStyle name="20% - Accent6 2 2" xfId="315"/>
    <cellStyle name="20% - Accent6 2 2 2" xfId="316"/>
    <cellStyle name="20% - Accent6 2 2 3" xfId="317"/>
    <cellStyle name="20% - Accent6 2 3" xfId="318"/>
    <cellStyle name="20% - Accent6 2 3 2" xfId="319"/>
    <cellStyle name="20% - Accent6 2 4" xfId="320"/>
    <cellStyle name="20% - Accent6 2 5" xfId="321"/>
    <cellStyle name="20% - Accent6 2 6" xfId="322"/>
    <cellStyle name="20% - Accent6 2 7" xfId="323"/>
    <cellStyle name="20% - Accent6 2 8" xfId="324"/>
    <cellStyle name="20% - Accent6 2 9" xfId="325"/>
    <cellStyle name="20% - Accent6 3" xfId="326"/>
    <cellStyle name="20% - Accent6 3 2" xfId="327"/>
    <cellStyle name="20% - Accent6 3 2 2" xfId="328"/>
    <cellStyle name="20% - Accent6 3 2 2 2" xfId="329"/>
    <cellStyle name="20% - Accent6 3 2 2 2 2" xfId="330"/>
    <cellStyle name="20% - Accent6 3 2 2 3" xfId="331"/>
    <cellStyle name="20% - Accent6 3 2 3" xfId="332"/>
    <cellStyle name="20% - Accent6 3 2 3 2" xfId="333"/>
    <cellStyle name="20% - Accent6 3 2 4" xfId="334"/>
    <cellStyle name="20% - Accent6 3 3" xfId="335"/>
    <cellStyle name="20% - Accent6 3 3 2" xfId="336"/>
    <cellStyle name="20% - Accent6 3 3 2 2" xfId="337"/>
    <cellStyle name="20% - Accent6 3 3 2 2 2" xfId="338"/>
    <cellStyle name="20% - Accent6 3 3 2 3" xfId="339"/>
    <cellStyle name="20% - Accent6 3 3 3" xfId="340"/>
    <cellStyle name="20% - Accent6 3 3 3 2" xfId="341"/>
    <cellStyle name="20% - Accent6 3 3 4" xfId="342"/>
    <cellStyle name="20% - Accent6 3 4" xfId="343"/>
    <cellStyle name="20% - Accent6 3 4 2" xfId="344"/>
    <cellStyle name="20% - Accent6 3 4 2 2" xfId="345"/>
    <cellStyle name="20% - Accent6 3 4 3" xfId="346"/>
    <cellStyle name="20% - Accent6 3 5" xfId="347"/>
    <cellStyle name="20% - Accent6 3 5 2" xfId="348"/>
    <cellStyle name="20% - Accent6 3 6" xfId="349"/>
    <cellStyle name="20% - Accent6 3 7" xfId="350"/>
    <cellStyle name="20% - Accent6 4" xfId="351"/>
    <cellStyle name="20% - Accent6 5" xfId="352"/>
    <cellStyle name="20% - Accent6 6" xfId="353"/>
    <cellStyle name="20% - Accent6 7" xfId="354"/>
    <cellStyle name="20% - Accent6 8" xfId="355"/>
    <cellStyle name="40 % - Accent1" xfId="356"/>
    <cellStyle name="40 % - Accent2" xfId="357"/>
    <cellStyle name="40 % - Accent3" xfId="358"/>
    <cellStyle name="40 % - Accent4" xfId="359"/>
    <cellStyle name="40 % - Accent5" xfId="360"/>
    <cellStyle name="40 % - Accent6" xfId="361"/>
    <cellStyle name="40% - Accent1 2" xfId="362"/>
    <cellStyle name="40% - Accent1 2 10" xfId="363"/>
    <cellStyle name="40% - Accent1 2 11" xfId="364"/>
    <cellStyle name="40% - Accent1 2 12" xfId="365"/>
    <cellStyle name="40% - Accent1 2 13" xfId="366"/>
    <cellStyle name="40% - Accent1 2 14" xfId="367"/>
    <cellStyle name="40% - Accent1 2 2" xfId="368"/>
    <cellStyle name="40% - Accent1 2 2 2" xfId="369"/>
    <cellStyle name="40% - Accent1 2 2 3" xfId="370"/>
    <cellStyle name="40% - Accent1 2 3" xfId="371"/>
    <cellStyle name="40% - Accent1 2 3 2" xfId="372"/>
    <cellStyle name="40% - Accent1 2 4" xfId="373"/>
    <cellStyle name="40% - Accent1 2 5" xfId="374"/>
    <cellStyle name="40% - Accent1 2 6" xfId="375"/>
    <cellStyle name="40% - Accent1 2 7" xfId="376"/>
    <cellStyle name="40% - Accent1 2 8" xfId="377"/>
    <cellStyle name="40% - Accent1 2 9" xfId="378"/>
    <cellStyle name="40% - Accent1 3" xfId="379"/>
    <cellStyle name="40% - Accent1 3 2" xfId="380"/>
    <cellStyle name="40% - Accent1 3 2 2" xfId="381"/>
    <cellStyle name="40% - Accent1 3 2 2 2" xfId="382"/>
    <cellStyle name="40% - Accent1 3 2 2 2 2" xfId="383"/>
    <cellStyle name="40% - Accent1 3 2 2 3" xfId="384"/>
    <cellStyle name="40% - Accent1 3 2 3" xfId="385"/>
    <cellStyle name="40% - Accent1 3 2 3 2" xfId="386"/>
    <cellStyle name="40% - Accent1 3 2 4" xfId="387"/>
    <cellStyle name="40% - Accent1 3 3" xfId="388"/>
    <cellStyle name="40% - Accent1 3 3 2" xfId="389"/>
    <cellStyle name="40% - Accent1 3 3 2 2" xfId="390"/>
    <cellStyle name="40% - Accent1 3 3 2 2 2" xfId="391"/>
    <cellStyle name="40% - Accent1 3 3 2 3" xfId="392"/>
    <cellStyle name="40% - Accent1 3 3 3" xfId="393"/>
    <cellStyle name="40% - Accent1 3 3 3 2" xfId="394"/>
    <cellStyle name="40% - Accent1 3 3 4" xfId="395"/>
    <cellStyle name="40% - Accent1 3 4" xfId="396"/>
    <cellStyle name="40% - Accent1 3 4 2" xfId="397"/>
    <cellStyle name="40% - Accent1 3 4 2 2" xfId="398"/>
    <cellStyle name="40% - Accent1 3 4 3" xfId="399"/>
    <cellStyle name="40% - Accent1 3 5" xfId="400"/>
    <cellStyle name="40% - Accent1 3 5 2" xfId="401"/>
    <cellStyle name="40% - Accent1 3 6" xfId="402"/>
    <cellStyle name="40% - Accent1 3 7" xfId="403"/>
    <cellStyle name="40% - Accent1 4" xfId="404"/>
    <cellStyle name="40% - Accent1 5" xfId="405"/>
    <cellStyle name="40% - Accent1 6" xfId="406"/>
    <cellStyle name="40% - Accent1 7" xfId="407"/>
    <cellStyle name="40% - Accent1 8" xfId="408"/>
    <cellStyle name="40% - Accent2 2" xfId="409"/>
    <cellStyle name="40% - Accent2 2 10" xfId="410"/>
    <cellStyle name="40% - Accent2 2 11" xfId="411"/>
    <cellStyle name="40% - Accent2 2 12" xfId="412"/>
    <cellStyle name="40% - Accent2 2 13" xfId="413"/>
    <cellStyle name="40% - Accent2 2 14" xfId="414"/>
    <cellStyle name="40% - Accent2 2 2" xfId="415"/>
    <cellStyle name="40% - Accent2 2 2 2" xfId="416"/>
    <cellStyle name="40% - Accent2 2 2 3" xfId="417"/>
    <cellStyle name="40% - Accent2 2 3" xfId="418"/>
    <cellStyle name="40% - Accent2 2 3 2" xfId="419"/>
    <cellStyle name="40% - Accent2 2 4" xfId="420"/>
    <cellStyle name="40% - Accent2 2 5" xfId="421"/>
    <cellStyle name="40% - Accent2 2 6" xfId="422"/>
    <cellStyle name="40% - Accent2 2 7" xfId="423"/>
    <cellStyle name="40% - Accent2 2 8" xfId="424"/>
    <cellStyle name="40% - Accent2 2 9" xfId="425"/>
    <cellStyle name="40% - Accent2 3" xfId="426"/>
    <cellStyle name="40% - Accent2 3 2" xfId="427"/>
    <cellStyle name="40% - Accent2 3 2 2" xfId="428"/>
    <cellStyle name="40% - Accent2 3 2 2 2" xfId="429"/>
    <cellStyle name="40% - Accent2 3 2 2 2 2" xfId="430"/>
    <cellStyle name="40% - Accent2 3 2 2 3" xfId="431"/>
    <cellStyle name="40% - Accent2 3 2 3" xfId="432"/>
    <cellStyle name="40% - Accent2 3 2 3 2" xfId="433"/>
    <cellStyle name="40% - Accent2 3 2 4" xfId="434"/>
    <cellStyle name="40% - Accent2 3 3" xfId="435"/>
    <cellStyle name="40% - Accent2 3 3 2" xfId="436"/>
    <cellStyle name="40% - Accent2 3 3 2 2" xfId="437"/>
    <cellStyle name="40% - Accent2 3 3 2 2 2" xfId="438"/>
    <cellStyle name="40% - Accent2 3 3 2 3" xfId="439"/>
    <cellStyle name="40% - Accent2 3 3 3" xfId="440"/>
    <cellStyle name="40% - Accent2 3 3 3 2" xfId="441"/>
    <cellStyle name="40% - Accent2 3 3 4" xfId="442"/>
    <cellStyle name="40% - Accent2 3 4" xfId="443"/>
    <cellStyle name="40% - Accent2 3 4 2" xfId="444"/>
    <cellStyle name="40% - Accent2 3 4 2 2" xfId="445"/>
    <cellStyle name="40% - Accent2 3 4 3" xfId="446"/>
    <cellStyle name="40% - Accent2 3 5" xfId="447"/>
    <cellStyle name="40% - Accent2 3 5 2" xfId="448"/>
    <cellStyle name="40% - Accent2 3 6" xfId="449"/>
    <cellStyle name="40% - Accent2 3 7" xfId="450"/>
    <cellStyle name="40% - Accent2 4" xfId="451"/>
    <cellStyle name="40% - Accent2 5" xfId="452"/>
    <cellStyle name="40% - Accent2 6" xfId="453"/>
    <cellStyle name="40% - Accent2 7" xfId="454"/>
    <cellStyle name="40% - Accent2 8" xfId="455"/>
    <cellStyle name="40% - Accent3 2" xfId="456"/>
    <cellStyle name="40% - Accent3 2 10" xfId="457"/>
    <cellStyle name="40% - Accent3 2 11" xfId="458"/>
    <cellStyle name="40% - Accent3 2 12" xfId="459"/>
    <cellStyle name="40% - Accent3 2 13" xfId="460"/>
    <cellStyle name="40% - Accent3 2 14" xfId="461"/>
    <cellStyle name="40% - Accent3 2 2" xfId="462"/>
    <cellStyle name="40% - Accent3 2 2 2" xfId="463"/>
    <cellStyle name="40% - Accent3 2 2 3" xfId="464"/>
    <cellStyle name="40% - Accent3 2 3" xfId="465"/>
    <cellStyle name="40% - Accent3 2 3 2" xfId="466"/>
    <cellStyle name="40% - Accent3 2 4" xfId="467"/>
    <cellStyle name="40% - Accent3 2 5" xfId="468"/>
    <cellStyle name="40% - Accent3 2 6" xfId="469"/>
    <cellStyle name="40% - Accent3 2 7" xfId="470"/>
    <cellStyle name="40% - Accent3 2 8" xfId="471"/>
    <cellStyle name="40% - Accent3 2 9" xfId="472"/>
    <cellStyle name="40% - Accent3 3" xfId="473"/>
    <cellStyle name="40% - Accent3 3 2" xfId="474"/>
    <cellStyle name="40% - Accent3 3 2 2" xfId="475"/>
    <cellStyle name="40% - Accent3 3 2 2 2" xfId="476"/>
    <cellStyle name="40% - Accent3 3 2 2 2 2" xfId="477"/>
    <cellStyle name="40% - Accent3 3 2 2 3" xfId="478"/>
    <cellStyle name="40% - Accent3 3 2 3" xfId="479"/>
    <cellStyle name="40% - Accent3 3 2 3 2" xfId="480"/>
    <cellStyle name="40% - Accent3 3 2 4" xfId="481"/>
    <cellStyle name="40% - Accent3 3 3" xfId="482"/>
    <cellStyle name="40% - Accent3 3 3 2" xfId="483"/>
    <cellStyle name="40% - Accent3 3 3 2 2" xfId="484"/>
    <cellStyle name="40% - Accent3 3 3 2 2 2" xfId="485"/>
    <cellStyle name="40% - Accent3 3 3 2 3" xfId="486"/>
    <cellStyle name="40% - Accent3 3 3 3" xfId="487"/>
    <cellStyle name="40% - Accent3 3 3 3 2" xfId="488"/>
    <cellStyle name="40% - Accent3 3 3 4" xfId="489"/>
    <cellStyle name="40% - Accent3 3 4" xfId="490"/>
    <cellStyle name="40% - Accent3 3 4 2" xfId="491"/>
    <cellStyle name="40% - Accent3 3 4 2 2" xfId="492"/>
    <cellStyle name="40% - Accent3 3 4 3" xfId="493"/>
    <cellStyle name="40% - Accent3 3 5" xfId="494"/>
    <cellStyle name="40% - Accent3 3 5 2" xfId="495"/>
    <cellStyle name="40% - Accent3 3 6" xfId="496"/>
    <cellStyle name="40% - Accent3 3 7" xfId="497"/>
    <cellStyle name="40% - Accent3 4" xfId="498"/>
    <cellStyle name="40% - Accent3 5" xfId="499"/>
    <cellStyle name="40% - Accent3 6" xfId="500"/>
    <cellStyle name="40% - Accent3 7" xfId="501"/>
    <cellStyle name="40% - Accent3 8" xfId="502"/>
    <cellStyle name="40% - Accent4 2" xfId="503"/>
    <cellStyle name="40% - Accent4 2 10" xfId="504"/>
    <cellStyle name="40% - Accent4 2 11" xfId="505"/>
    <cellStyle name="40% - Accent4 2 12" xfId="506"/>
    <cellStyle name="40% - Accent4 2 13" xfId="507"/>
    <cellStyle name="40% - Accent4 2 14" xfId="508"/>
    <cellStyle name="40% - Accent4 2 2" xfId="509"/>
    <cellStyle name="40% - Accent4 2 2 2" xfId="510"/>
    <cellStyle name="40% - Accent4 2 2 3" xfId="511"/>
    <cellStyle name="40% - Accent4 2 3" xfId="512"/>
    <cellStyle name="40% - Accent4 2 3 2" xfId="513"/>
    <cellStyle name="40% - Accent4 2 4" xfId="514"/>
    <cellStyle name="40% - Accent4 2 5" xfId="515"/>
    <cellStyle name="40% - Accent4 2 6" xfId="516"/>
    <cellStyle name="40% - Accent4 2 7" xfId="517"/>
    <cellStyle name="40% - Accent4 2 8" xfId="518"/>
    <cellStyle name="40% - Accent4 2 9" xfId="519"/>
    <cellStyle name="40% - Accent4 3" xfId="520"/>
    <cellStyle name="40% - Accent4 3 2" xfId="521"/>
    <cellStyle name="40% - Accent4 3 2 2" xfId="522"/>
    <cellStyle name="40% - Accent4 3 2 2 2" xfId="523"/>
    <cellStyle name="40% - Accent4 3 2 2 2 2" xfId="524"/>
    <cellStyle name="40% - Accent4 3 2 2 3" xfId="525"/>
    <cellStyle name="40% - Accent4 3 2 3" xfId="526"/>
    <cellStyle name="40% - Accent4 3 2 3 2" xfId="527"/>
    <cellStyle name="40% - Accent4 3 2 4" xfId="528"/>
    <cellStyle name="40% - Accent4 3 3" xfId="529"/>
    <cellStyle name="40% - Accent4 3 3 2" xfId="530"/>
    <cellStyle name="40% - Accent4 3 3 2 2" xfId="531"/>
    <cellStyle name="40% - Accent4 3 3 2 2 2" xfId="532"/>
    <cellStyle name="40% - Accent4 3 3 2 3" xfId="533"/>
    <cellStyle name="40% - Accent4 3 3 3" xfId="534"/>
    <cellStyle name="40% - Accent4 3 3 3 2" xfId="535"/>
    <cellStyle name="40% - Accent4 3 3 4" xfId="536"/>
    <cellStyle name="40% - Accent4 3 4" xfId="537"/>
    <cellStyle name="40% - Accent4 3 4 2" xfId="538"/>
    <cellStyle name="40% - Accent4 3 4 2 2" xfId="539"/>
    <cellStyle name="40% - Accent4 3 4 3" xfId="540"/>
    <cellStyle name="40% - Accent4 3 5" xfId="541"/>
    <cellStyle name="40% - Accent4 3 5 2" xfId="542"/>
    <cellStyle name="40% - Accent4 3 6" xfId="543"/>
    <cellStyle name="40% - Accent4 3 7" xfId="544"/>
    <cellStyle name="40% - Accent4 4" xfId="545"/>
    <cellStyle name="40% - Accent4 5" xfId="546"/>
    <cellStyle name="40% - Accent4 6" xfId="547"/>
    <cellStyle name="40% - Accent4 7" xfId="548"/>
    <cellStyle name="40% - Accent4 8" xfId="549"/>
    <cellStyle name="40% - Accent5 2" xfId="550"/>
    <cellStyle name="40% - Accent5 2 10" xfId="551"/>
    <cellStyle name="40% - Accent5 2 11" xfId="552"/>
    <cellStyle name="40% - Accent5 2 12" xfId="553"/>
    <cellStyle name="40% - Accent5 2 13" xfId="554"/>
    <cellStyle name="40% - Accent5 2 14" xfId="555"/>
    <cellStyle name="40% - Accent5 2 2" xfId="556"/>
    <cellStyle name="40% - Accent5 2 2 2" xfId="557"/>
    <cellStyle name="40% - Accent5 2 2 3" xfId="558"/>
    <cellStyle name="40% - Accent5 2 3" xfId="559"/>
    <cellStyle name="40% - Accent5 2 3 2" xfId="560"/>
    <cellStyle name="40% - Accent5 2 4" xfId="561"/>
    <cellStyle name="40% - Accent5 2 5" xfId="562"/>
    <cellStyle name="40% - Accent5 2 6" xfId="563"/>
    <cellStyle name="40% - Accent5 2 7" xfId="564"/>
    <cellStyle name="40% - Accent5 2 8" xfId="565"/>
    <cellStyle name="40% - Accent5 2 9" xfId="566"/>
    <cellStyle name="40% - Accent5 3" xfId="567"/>
    <cellStyle name="40% - Accent5 3 2" xfId="568"/>
    <cellStyle name="40% - Accent5 3 2 2" xfId="569"/>
    <cellStyle name="40% - Accent5 3 2 2 2" xfId="570"/>
    <cellStyle name="40% - Accent5 3 2 2 2 2" xfId="571"/>
    <cellStyle name="40% - Accent5 3 2 2 3" xfId="572"/>
    <cellStyle name="40% - Accent5 3 2 3" xfId="573"/>
    <cellStyle name="40% - Accent5 3 2 3 2" xfId="574"/>
    <cellStyle name="40% - Accent5 3 2 4" xfId="575"/>
    <cellStyle name="40% - Accent5 3 3" xfId="576"/>
    <cellStyle name="40% - Accent5 3 3 2" xfId="577"/>
    <cellStyle name="40% - Accent5 3 3 2 2" xfId="578"/>
    <cellStyle name="40% - Accent5 3 3 2 2 2" xfId="579"/>
    <cellStyle name="40% - Accent5 3 3 2 3" xfId="580"/>
    <cellStyle name="40% - Accent5 3 3 3" xfId="581"/>
    <cellStyle name="40% - Accent5 3 3 3 2" xfId="582"/>
    <cellStyle name="40% - Accent5 3 3 4" xfId="583"/>
    <cellStyle name="40% - Accent5 3 4" xfId="584"/>
    <cellStyle name="40% - Accent5 3 4 2" xfId="585"/>
    <cellStyle name="40% - Accent5 3 4 2 2" xfId="586"/>
    <cellStyle name="40% - Accent5 3 4 3" xfId="587"/>
    <cellStyle name="40% - Accent5 3 5" xfId="588"/>
    <cellStyle name="40% - Accent5 3 5 2" xfId="589"/>
    <cellStyle name="40% - Accent5 3 6" xfId="590"/>
    <cellStyle name="40% - Accent5 3 7" xfId="591"/>
    <cellStyle name="40% - Accent5 4" xfId="592"/>
    <cellStyle name="40% - Accent5 5" xfId="593"/>
    <cellStyle name="40% - Accent5 6" xfId="594"/>
    <cellStyle name="40% - Accent5 7" xfId="595"/>
    <cellStyle name="40% - Accent5 8" xfId="596"/>
    <cellStyle name="40% - Accent6 2" xfId="597"/>
    <cellStyle name="40% - Accent6 2 10" xfId="598"/>
    <cellStyle name="40% - Accent6 2 11" xfId="599"/>
    <cellStyle name="40% - Accent6 2 12" xfId="600"/>
    <cellStyle name="40% - Accent6 2 13" xfId="601"/>
    <cellStyle name="40% - Accent6 2 14" xfId="602"/>
    <cellStyle name="40% - Accent6 2 2" xfId="603"/>
    <cellStyle name="40% - Accent6 2 2 2" xfId="604"/>
    <cellStyle name="40% - Accent6 2 2 3" xfId="605"/>
    <cellStyle name="40% - Accent6 2 3" xfId="606"/>
    <cellStyle name="40% - Accent6 2 3 2" xfId="607"/>
    <cellStyle name="40% - Accent6 2 4" xfId="608"/>
    <cellStyle name="40% - Accent6 2 5" xfId="609"/>
    <cellStyle name="40% - Accent6 2 6" xfId="610"/>
    <cellStyle name="40% - Accent6 2 7" xfId="611"/>
    <cellStyle name="40% - Accent6 2 8" xfId="612"/>
    <cellStyle name="40% - Accent6 2 9" xfId="613"/>
    <cellStyle name="40% - Accent6 3" xfId="614"/>
    <cellStyle name="40% - Accent6 3 2" xfId="615"/>
    <cellStyle name="40% - Accent6 3 2 2" xfId="616"/>
    <cellStyle name="40% - Accent6 3 2 2 2" xfId="617"/>
    <cellStyle name="40% - Accent6 3 2 2 2 2" xfId="618"/>
    <cellStyle name="40% - Accent6 3 2 2 3" xfId="619"/>
    <cellStyle name="40% - Accent6 3 2 3" xfId="620"/>
    <cellStyle name="40% - Accent6 3 2 3 2" xfId="621"/>
    <cellStyle name="40% - Accent6 3 2 4" xfId="622"/>
    <cellStyle name="40% - Accent6 3 3" xfId="623"/>
    <cellStyle name="40% - Accent6 3 3 2" xfId="624"/>
    <cellStyle name="40% - Accent6 3 3 2 2" xfId="625"/>
    <cellStyle name="40% - Accent6 3 3 2 2 2" xfId="626"/>
    <cellStyle name="40% - Accent6 3 3 2 3" xfId="627"/>
    <cellStyle name="40% - Accent6 3 3 3" xfId="628"/>
    <cellStyle name="40% - Accent6 3 3 3 2" xfId="629"/>
    <cellStyle name="40% - Accent6 3 3 4" xfId="630"/>
    <cellStyle name="40% - Accent6 3 4" xfId="631"/>
    <cellStyle name="40% - Accent6 3 4 2" xfId="632"/>
    <cellStyle name="40% - Accent6 3 4 2 2" xfId="633"/>
    <cellStyle name="40% - Accent6 3 4 3" xfId="634"/>
    <cellStyle name="40% - Accent6 3 5" xfId="635"/>
    <cellStyle name="40% - Accent6 3 5 2" xfId="636"/>
    <cellStyle name="40% - Accent6 3 6" xfId="637"/>
    <cellStyle name="40% - Accent6 3 7" xfId="638"/>
    <cellStyle name="40% - Accent6 4" xfId="639"/>
    <cellStyle name="40% - Accent6 5" xfId="640"/>
    <cellStyle name="40% - Accent6 6" xfId="641"/>
    <cellStyle name="40% - Accent6 7" xfId="642"/>
    <cellStyle name="40% - Accent6 8" xfId="643"/>
    <cellStyle name="60 % - Accent1" xfId="644"/>
    <cellStyle name="60 % - Accent2" xfId="645"/>
    <cellStyle name="60 % - Accent3" xfId="646"/>
    <cellStyle name="60 % - Accent4" xfId="647"/>
    <cellStyle name="60 % - Accent5" xfId="648"/>
    <cellStyle name="60 % - Accent6" xfId="649"/>
    <cellStyle name="60% - Accent1 2" xfId="650"/>
    <cellStyle name="60% - Accent1 2 10" xfId="651"/>
    <cellStyle name="60% - Accent1 2 11" xfId="652"/>
    <cellStyle name="60% - Accent1 2 2" xfId="653"/>
    <cellStyle name="60% - Accent1 2 3" xfId="654"/>
    <cellStyle name="60% - Accent1 2 4" xfId="655"/>
    <cellStyle name="60% - Accent1 2 5" xfId="656"/>
    <cellStyle name="60% - Accent1 2 6" xfId="657"/>
    <cellStyle name="60% - Accent1 2 7" xfId="658"/>
    <cellStyle name="60% - Accent1 2 8" xfId="659"/>
    <cellStyle name="60% - Accent1 2 9" xfId="660"/>
    <cellStyle name="60% - Accent1 3" xfId="661"/>
    <cellStyle name="60% - Accent2 2" xfId="662"/>
    <cellStyle name="60% - Accent2 2 10" xfId="663"/>
    <cellStyle name="60% - Accent2 2 11" xfId="664"/>
    <cellStyle name="60% - Accent2 2 2" xfId="665"/>
    <cellStyle name="60% - Accent2 2 3" xfId="666"/>
    <cellStyle name="60% - Accent2 2 4" xfId="667"/>
    <cellStyle name="60% - Accent2 2 5" xfId="668"/>
    <cellStyle name="60% - Accent2 2 6" xfId="669"/>
    <cellStyle name="60% - Accent2 2 7" xfId="670"/>
    <cellStyle name="60% - Accent2 2 8" xfId="671"/>
    <cellStyle name="60% - Accent2 2 9" xfId="672"/>
    <cellStyle name="60% - Accent2 3" xfId="673"/>
    <cellStyle name="60% - Accent3 2" xfId="674"/>
    <cellStyle name="60% - Accent3 2 10" xfId="675"/>
    <cellStyle name="60% - Accent3 2 11" xfId="676"/>
    <cellStyle name="60% - Accent3 2 2" xfId="677"/>
    <cellStyle name="60% - Accent3 2 3" xfId="678"/>
    <cellStyle name="60% - Accent3 2 4" xfId="679"/>
    <cellStyle name="60% - Accent3 2 5" xfId="680"/>
    <cellStyle name="60% - Accent3 2 6" xfId="681"/>
    <cellStyle name="60% - Accent3 2 7" xfId="682"/>
    <cellStyle name="60% - Accent3 2 8" xfId="683"/>
    <cellStyle name="60% - Accent3 2 9" xfId="684"/>
    <cellStyle name="60% - Accent3 3" xfId="685"/>
    <cellStyle name="60% - Accent4 2" xfId="686"/>
    <cellStyle name="60% - Accent4 2 10" xfId="687"/>
    <cellStyle name="60% - Accent4 2 11" xfId="688"/>
    <cellStyle name="60% - Accent4 2 2" xfId="689"/>
    <cellStyle name="60% - Accent4 2 3" xfId="690"/>
    <cellStyle name="60% - Accent4 2 4" xfId="691"/>
    <cellStyle name="60% - Accent4 2 5" xfId="692"/>
    <cellStyle name="60% - Accent4 2 6" xfId="693"/>
    <cellStyle name="60% - Accent4 2 7" xfId="694"/>
    <cellStyle name="60% - Accent4 2 8" xfId="695"/>
    <cellStyle name="60% - Accent4 2 9" xfId="696"/>
    <cellStyle name="60% - Accent4 3" xfId="697"/>
    <cellStyle name="60% - Accent5 2" xfId="698"/>
    <cellStyle name="60% - Accent5 2 10" xfId="699"/>
    <cellStyle name="60% - Accent5 2 11" xfId="700"/>
    <cellStyle name="60% - Accent5 2 2" xfId="701"/>
    <cellStyle name="60% - Accent5 2 3" xfId="702"/>
    <cellStyle name="60% - Accent5 2 4" xfId="703"/>
    <cellStyle name="60% - Accent5 2 5" xfId="704"/>
    <cellStyle name="60% - Accent5 2 6" xfId="705"/>
    <cellStyle name="60% - Accent5 2 7" xfId="706"/>
    <cellStyle name="60% - Accent5 2 8" xfId="707"/>
    <cellStyle name="60% - Accent5 2 9" xfId="708"/>
    <cellStyle name="60% - Accent5 3" xfId="709"/>
    <cellStyle name="60% - Accent6 2" xfId="710"/>
    <cellStyle name="60% - Accent6 2 10" xfId="711"/>
    <cellStyle name="60% - Accent6 2 11" xfId="712"/>
    <cellStyle name="60% - Accent6 2 2" xfId="713"/>
    <cellStyle name="60% - Accent6 2 3" xfId="714"/>
    <cellStyle name="60% - Accent6 2 4" xfId="715"/>
    <cellStyle name="60% - Accent6 2 5" xfId="716"/>
    <cellStyle name="60% - Accent6 2 6" xfId="717"/>
    <cellStyle name="60% - Accent6 2 7" xfId="718"/>
    <cellStyle name="60% - Accent6 2 8" xfId="719"/>
    <cellStyle name="60% - Accent6 2 9" xfId="720"/>
    <cellStyle name="60% - Accent6 3" xfId="721"/>
    <cellStyle name="A%" xfId="722"/>
    <cellStyle name="Accent1 2" xfId="723"/>
    <cellStyle name="Accent1 2 10" xfId="724"/>
    <cellStyle name="Accent1 2 11" xfId="725"/>
    <cellStyle name="Accent1 2 2" xfId="726"/>
    <cellStyle name="Accent1 2 3" xfId="727"/>
    <cellStyle name="Accent1 2 4" xfId="728"/>
    <cellStyle name="Accent1 2 5" xfId="729"/>
    <cellStyle name="Accent1 2 6" xfId="730"/>
    <cellStyle name="Accent1 2 7" xfId="731"/>
    <cellStyle name="Accent1 2 8" xfId="732"/>
    <cellStyle name="Accent1 2 9" xfId="733"/>
    <cellStyle name="Accent1 3" xfId="734"/>
    <cellStyle name="Accent2 2" xfId="735"/>
    <cellStyle name="Accent2 2 10" xfId="736"/>
    <cellStyle name="Accent2 2 11" xfId="737"/>
    <cellStyle name="Accent2 2 2" xfId="738"/>
    <cellStyle name="Accent2 2 3" xfId="739"/>
    <cellStyle name="Accent2 2 4" xfId="740"/>
    <cellStyle name="Accent2 2 5" xfId="741"/>
    <cellStyle name="Accent2 2 6" xfId="742"/>
    <cellStyle name="Accent2 2 7" xfId="743"/>
    <cellStyle name="Accent2 2 8" xfId="744"/>
    <cellStyle name="Accent2 2 9" xfId="745"/>
    <cellStyle name="Accent2 3" xfId="746"/>
    <cellStyle name="Accent3 2" xfId="747"/>
    <cellStyle name="Accent3 2 10" xfId="748"/>
    <cellStyle name="Accent3 2 11" xfId="749"/>
    <cellStyle name="Accent3 2 2" xfId="750"/>
    <cellStyle name="Accent3 2 3" xfId="751"/>
    <cellStyle name="Accent3 2 4" xfId="752"/>
    <cellStyle name="Accent3 2 5" xfId="753"/>
    <cellStyle name="Accent3 2 6" xfId="754"/>
    <cellStyle name="Accent3 2 7" xfId="755"/>
    <cellStyle name="Accent3 2 8" xfId="756"/>
    <cellStyle name="Accent3 2 9" xfId="757"/>
    <cellStyle name="Accent3 3" xfId="758"/>
    <cellStyle name="Accent4 2" xfId="759"/>
    <cellStyle name="Accent4 2 10" xfId="760"/>
    <cellStyle name="Accent4 2 11" xfId="761"/>
    <cellStyle name="Accent4 2 2" xfId="762"/>
    <cellStyle name="Accent4 2 3" xfId="763"/>
    <cellStyle name="Accent4 2 4" xfId="764"/>
    <cellStyle name="Accent4 2 5" xfId="765"/>
    <cellStyle name="Accent4 2 6" xfId="766"/>
    <cellStyle name="Accent4 2 7" xfId="767"/>
    <cellStyle name="Accent4 2 8" xfId="768"/>
    <cellStyle name="Accent4 2 9" xfId="769"/>
    <cellStyle name="Accent4 3" xfId="770"/>
    <cellStyle name="Accent5 2" xfId="771"/>
    <cellStyle name="Accent5 2 10" xfId="772"/>
    <cellStyle name="Accent5 2 11" xfId="773"/>
    <cellStyle name="Accent5 2 2" xfId="774"/>
    <cellStyle name="Accent5 2 3" xfId="775"/>
    <cellStyle name="Accent5 2 4" xfId="776"/>
    <cellStyle name="Accent5 2 5" xfId="777"/>
    <cellStyle name="Accent5 2 6" xfId="778"/>
    <cellStyle name="Accent5 2 7" xfId="779"/>
    <cellStyle name="Accent5 2 8" xfId="780"/>
    <cellStyle name="Accent5 2 9" xfId="781"/>
    <cellStyle name="Accent5 3" xfId="782"/>
    <cellStyle name="Accent6 2" xfId="783"/>
    <cellStyle name="Accent6 2 10" xfId="784"/>
    <cellStyle name="Accent6 2 11" xfId="785"/>
    <cellStyle name="Accent6 2 2" xfId="786"/>
    <cellStyle name="Accent6 2 3" xfId="787"/>
    <cellStyle name="Accent6 2 4" xfId="788"/>
    <cellStyle name="Accent6 2 5" xfId="789"/>
    <cellStyle name="Accent6 2 6" xfId="790"/>
    <cellStyle name="Accent6 2 7" xfId="791"/>
    <cellStyle name="Accent6 2 8" xfId="792"/>
    <cellStyle name="Accent6 2 9" xfId="793"/>
    <cellStyle name="Accent6 3" xfId="794"/>
    <cellStyle name="Accounting w/$" xfId="795"/>
    <cellStyle name="Accounting w/$ 2" xfId="796"/>
    <cellStyle name="Accounting w/$ Total" xfId="797"/>
    <cellStyle name="Accounting w/$ Total 2" xfId="798"/>
    <cellStyle name="Accounting w/o $" xfId="799"/>
    <cellStyle name="Accounting w/o $ 2" xfId="800"/>
    <cellStyle name="Acinput" xfId="801"/>
    <cellStyle name="Acinput,," xfId="802"/>
    <cellStyle name="Acinput_Merger Model_KN&amp;Fzio_v2.30 - Street" xfId="803"/>
    <cellStyle name="Acoutput" xfId="804"/>
    <cellStyle name="Acoutput,," xfId="805"/>
    <cellStyle name="Acoutput_CAScomps02" xfId="806"/>
    <cellStyle name="Actual Date" xfId="807"/>
    <cellStyle name="AFE" xfId="808"/>
    <cellStyle name="al" xfId="809"/>
    <cellStyle name="Amount_EQU_RIGH.XLS_Equity market_Preferred Securities " xfId="810"/>
    <cellStyle name="Apershare" xfId="811"/>
    <cellStyle name="Aprice" xfId="812"/>
    <cellStyle name="Aprice 2" xfId="813"/>
    <cellStyle name="ar" xfId="814"/>
    <cellStyle name="ar 2" xfId="815"/>
    <cellStyle name="ar 2 2" xfId="816"/>
    <cellStyle name="Arial 10" xfId="817"/>
    <cellStyle name="Arial 12" xfId="818"/>
    <cellStyle name="Availability" xfId="819"/>
    <cellStyle name="Avertissement" xfId="820"/>
    <cellStyle name="Bad 2" xfId="821"/>
    <cellStyle name="Bad 2 10" xfId="822"/>
    <cellStyle name="Bad 2 11" xfId="823"/>
    <cellStyle name="Bad 2 2" xfId="824"/>
    <cellStyle name="Bad 2 3" xfId="825"/>
    <cellStyle name="Bad 2 4" xfId="826"/>
    <cellStyle name="Bad 2 5" xfId="827"/>
    <cellStyle name="Bad 2 6" xfId="828"/>
    <cellStyle name="Bad 2 7" xfId="829"/>
    <cellStyle name="Bad 2 8" xfId="830"/>
    <cellStyle name="Bad 2 9" xfId="831"/>
    <cellStyle name="Bad 3" xfId="832"/>
    <cellStyle name="Band 2" xfId="833"/>
    <cellStyle name="Blank" xfId="834"/>
    <cellStyle name="Blue" xfId="835"/>
    <cellStyle name="Bold/Border" xfId="836"/>
    <cellStyle name="Border Heavy" xfId="837"/>
    <cellStyle name="Border Thin" xfId="838"/>
    <cellStyle name="Border, Bottom" xfId="839"/>
    <cellStyle name="Border, Left" xfId="840"/>
    <cellStyle name="Border, Right" xfId="841"/>
    <cellStyle name="Border, Top" xfId="842"/>
    <cellStyle name="Border, Top 2" xfId="843"/>
    <cellStyle name="British Pound" xfId="844"/>
    <cellStyle name="BritPound" xfId="845"/>
    <cellStyle name="Bullet" xfId="846"/>
    <cellStyle name="Calc Currency (0)" xfId="847"/>
    <cellStyle name="Calc Currency (2)" xfId="848"/>
    <cellStyle name="Calc Percent (0)" xfId="849"/>
    <cellStyle name="Calc Percent (1)" xfId="850"/>
    <cellStyle name="Calc Percent (2)" xfId="851"/>
    <cellStyle name="Calc Units (0)" xfId="852"/>
    <cellStyle name="Calc Units (1)" xfId="853"/>
    <cellStyle name="Calc Units (2)" xfId="854"/>
    <cellStyle name="Calcul" xfId="855"/>
    <cellStyle name="Calcul 2" xfId="856"/>
    <cellStyle name="Calcul 3" xfId="857"/>
    <cellStyle name="Calcul 3 2" xfId="858"/>
    <cellStyle name="Calcul 4" xfId="859"/>
    <cellStyle name="Calculation 2" xfId="860"/>
    <cellStyle name="Calculation 2 10" xfId="861"/>
    <cellStyle name="Calculation 2 11" xfId="862"/>
    <cellStyle name="Calculation 2 12" xfId="863"/>
    <cellStyle name="Calculation 2 2" xfId="864"/>
    <cellStyle name="Calculation 2 2 2" xfId="865"/>
    <cellStyle name="Calculation 2 2 3" xfId="866"/>
    <cellStyle name="Calculation 2 2 3 2" xfId="867"/>
    <cellStyle name="Calculation 2 2 4" xfId="868"/>
    <cellStyle name="Calculation 2 3" xfId="869"/>
    <cellStyle name="Calculation 2 3 2" xfId="870"/>
    <cellStyle name="Calculation 2 3 3" xfId="871"/>
    <cellStyle name="Calculation 2 3 3 2" xfId="872"/>
    <cellStyle name="Calculation 2 3 4" xfId="873"/>
    <cellStyle name="Calculation 2 4" xfId="874"/>
    <cellStyle name="Calculation 2 5" xfId="875"/>
    <cellStyle name="Calculation 2 5 2" xfId="876"/>
    <cellStyle name="Calculation 2 6" xfId="877"/>
    <cellStyle name="Calculation 2 7" xfId="878"/>
    <cellStyle name="Calculation 2 8" xfId="879"/>
    <cellStyle name="Calculation 2 9" xfId="880"/>
    <cellStyle name="Calculation 3" xfId="881"/>
    <cellStyle name="Case" xfId="882"/>
    <cellStyle name="Cellule liée" xfId="883"/>
    <cellStyle name="Check" xfId="884"/>
    <cellStyle name="Check Cell 2" xfId="885"/>
    <cellStyle name="Check Cell 2 10" xfId="886"/>
    <cellStyle name="Check Cell 2 11" xfId="887"/>
    <cellStyle name="Check Cell 2 2" xfId="888"/>
    <cellStyle name="Check Cell 2 3" xfId="889"/>
    <cellStyle name="Check Cell 2 4" xfId="890"/>
    <cellStyle name="Check Cell 2 5" xfId="891"/>
    <cellStyle name="Check Cell 2 6" xfId="892"/>
    <cellStyle name="Check Cell 2 7" xfId="893"/>
    <cellStyle name="Check Cell 2 8" xfId="894"/>
    <cellStyle name="Check Cell 2 9" xfId="895"/>
    <cellStyle name="Check Cell 3" xfId="896"/>
    <cellStyle name="Chiffre" xfId="897"/>
    <cellStyle name="Colhead_left" xfId="898"/>
    <cellStyle name="ColHeading" xfId="899"/>
    <cellStyle name="Column Title" xfId="900"/>
    <cellStyle name="ColumnHeadings" xfId="901"/>
    <cellStyle name="ColumnHeadings2" xfId="902"/>
    <cellStyle name="Comma" xfId="1" builtinId="3"/>
    <cellStyle name="Comma  - Style1" xfId="903"/>
    <cellStyle name="Comma  - Style2" xfId="904"/>
    <cellStyle name="Comma  - Style3" xfId="905"/>
    <cellStyle name="Comma  - Style4" xfId="906"/>
    <cellStyle name="Comma  - Style5" xfId="907"/>
    <cellStyle name="Comma  - Style6" xfId="908"/>
    <cellStyle name="Comma  - Style7" xfId="909"/>
    <cellStyle name="Comma  - Style8" xfId="910"/>
    <cellStyle name="Comma ," xfId="911"/>
    <cellStyle name="Comma , 2" xfId="912"/>
    <cellStyle name="Comma [00]" xfId="913"/>
    <cellStyle name="Comma [1]" xfId="914"/>
    <cellStyle name="Comma [2]" xfId="915"/>
    <cellStyle name="Comma [3]" xfId="916"/>
    <cellStyle name="Comma 0" xfId="917"/>
    <cellStyle name="Comma 0*" xfId="918"/>
    <cellStyle name="Comma 0_Merger Model_KN&amp;Fzio_v2.30 - Street" xfId="919"/>
    <cellStyle name="Comma 10" xfId="920"/>
    <cellStyle name="Comma 10 2" xfId="921"/>
    <cellStyle name="Comma 10 2 2" xfId="922"/>
    <cellStyle name="Comma 10 3" xfId="923"/>
    <cellStyle name="Comma 10 3 2" xfId="924"/>
    <cellStyle name="Comma 10 4" xfId="925"/>
    <cellStyle name="Comma 10 4 2" xfId="926"/>
    <cellStyle name="Comma 10 5" xfId="927"/>
    <cellStyle name="Comma 10 5 2" xfId="928"/>
    <cellStyle name="Comma 10 6" xfId="929"/>
    <cellStyle name="Comma 11" xfId="930"/>
    <cellStyle name="Comma 11 2" xfId="931"/>
    <cellStyle name="Comma 12" xfId="932"/>
    <cellStyle name="Comma 12 2" xfId="933"/>
    <cellStyle name="Comma 13" xfId="934"/>
    <cellStyle name="Comma 14" xfId="935"/>
    <cellStyle name="Comma 15" xfId="936"/>
    <cellStyle name="Comma 16" xfId="937"/>
    <cellStyle name="Comma 17" xfId="938"/>
    <cellStyle name="Comma 18" xfId="939"/>
    <cellStyle name="Comma 19" xfId="940"/>
    <cellStyle name="Comma 2" xfId="941"/>
    <cellStyle name="Comma 2 10" xfId="942"/>
    <cellStyle name="Comma 2 10 2" xfId="943"/>
    <cellStyle name="Comma 2 11" xfId="944"/>
    <cellStyle name="Comma 2 11 2" xfId="945"/>
    <cellStyle name="Comma 2 11 2 2" xfId="946"/>
    <cellStyle name="Comma 2 11 2 2 2" xfId="947"/>
    <cellStyle name="Comma 2 11 2 3" xfId="948"/>
    <cellStyle name="Comma 2 11 3" xfId="949"/>
    <cellStyle name="Comma 2 11 3 2" xfId="950"/>
    <cellStyle name="Comma 2 11 4" xfId="951"/>
    <cellStyle name="Comma 2 12" xfId="952"/>
    <cellStyle name="Comma 2 12 2" xfId="953"/>
    <cellStyle name="Comma 2 12 2 2" xfId="954"/>
    <cellStyle name="Comma 2 12 3" xfId="955"/>
    <cellStyle name="Comma 2 13" xfId="956"/>
    <cellStyle name="Comma 2 13 2" xfId="957"/>
    <cellStyle name="Comma 2 14" xfId="958"/>
    <cellStyle name="Comma 2 14 2" xfId="959"/>
    <cellStyle name="Comma 2 15" xfId="960"/>
    <cellStyle name="Comma 2 15 2" xfId="961"/>
    <cellStyle name="Comma 2 16" xfId="962"/>
    <cellStyle name="Comma 2 16 2" xfId="963"/>
    <cellStyle name="Comma 2 17" xfId="964"/>
    <cellStyle name="Comma 2 17 2" xfId="965"/>
    <cellStyle name="Comma 2 18" xfId="966"/>
    <cellStyle name="Comma 2 18 2" xfId="967"/>
    <cellStyle name="Comma 2 19" xfId="968"/>
    <cellStyle name="Comma 2 2" xfId="969"/>
    <cellStyle name="Comma 2 2 10" xfId="970"/>
    <cellStyle name="Comma 2 2 11" xfId="971"/>
    <cellStyle name="Comma 2 2 12" xfId="972"/>
    <cellStyle name="Comma 2 2 13" xfId="973"/>
    <cellStyle name="Comma 2 2 14" xfId="974"/>
    <cellStyle name="Comma 2 2 2" xfId="975"/>
    <cellStyle name="Comma 2 2 2 2" xfId="976"/>
    <cellStyle name="Comma 2 2 2 2 2" xfId="977"/>
    <cellStyle name="Comma 2 2 3" xfId="978"/>
    <cellStyle name="Comma 2 2 3 2" xfId="979"/>
    <cellStyle name="Comma 2 2 4" xfId="980"/>
    <cellStyle name="Comma 2 2 5" xfId="981"/>
    <cellStyle name="Comma 2 2 6" xfId="982"/>
    <cellStyle name="Comma 2 2 7" xfId="983"/>
    <cellStyle name="Comma 2 2 8" xfId="984"/>
    <cellStyle name="Comma 2 2 8 2" xfId="985"/>
    <cellStyle name="Comma 2 2 9" xfId="986"/>
    <cellStyle name="Comma 2 2 9 2" xfId="987"/>
    <cellStyle name="Comma 2 20" xfId="988"/>
    <cellStyle name="Comma 2 21" xfId="989"/>
    <cellStyle name="Comma 2 3" xfId="990"/>
    <cellStyle name="Comma 2 3 2" xfId="991"/>
    <cellStyle name="Comma 2 3 3" xfId="992"/>
    <cellStyle name="Comma 2 3 4" xfId="993"/>
    <cellStyle name="Comma 2 3 5" xfId="994"/>
    <cellStyle name="Comma 2 3 6" xfId="995"/>
    <cellStyle name="Comma 2 3 6 2" xfId="996"/>
    <cellStyle name="Comma 2 3 7" xfId="997"/>
    <cellStyle name="Comma 2 3 7 2" xfId="998"/>
    <cellStyle name="Comma 2 3 8" xfId="999"/>
    <cellStyle name="Comma 2 3 8 2" xfId="1000"/>
    <cellStyle name="Comma 2 3 9" xfId="1001"/>
    <cellStyle name="Comma 2 4" xfId="1002"/>
    <cellStyle name="Comma 2 4 2" xfId="1003"/>
    <cellStyle name="Comma 2 4 2 2" xfId="1004"/>
    <cellStyle name="Comma 2 4 3" xfId="1005"/>
    <cellStyle name="Comma 2 4 3 2" xfId="1006"/>
    <cellStyle name="Comma 2 4 4" xfId="1007"/>
    <cellStyle name="Comma 2 5" xfId="1008"/>
    <cellStyle name="Comma 2 5 2" xfId="1009"/>
    <cellStyle name="Comma 2 5 2 2" xfId="1010"/>
    <cellStyle name="Comma 2 5 2 2 2" xfId="1011"/>
    <cellStyle name="Comma 2 5 2 2 2 2" xfId="1012"/>
    <cellStyle name="Comma 2 5 2 2 2 2 2" xfId="1013"/>
    <cellStyle name="Comma 2 5 2 2 2 3" xfId="1014"/>
    <cellStyle name="Comma 2 5 2 2 3" xfId="1015"/>
    <cellStyle name="Comma 2 5 2 2 3 2" xfId="1016"/>
    <cellStyle name="Comma 2 5 2 2 4" xfId="1017"/>
    <cellStyle name="Comma 2 5 2 3" xfId="1018"/>
    <cellStyle name="Comma 2 5 2 3 2" xfId="1019"/>
    <cellStyle name="Comma 2 5 2 3 2 2" xfId="1020"/>
    <cellStyle name="Comma 2 5 2 3 3" xfId="1021"/>
    <cellStyle name="Comma 2 5 2 4" xfId="1022"/>
    <cellStyle name="Comma 2 5 2 4 2" xfId="1023"/>
    <cellStyle name="Comma 2 5 2 5" xfId="1024"/>
    <cellStyle name="Comma 2 5 3" xfId="1025"/>
    <cellStyle name="Comma 2 5 3 2" xfId="1026"/>
    <cellStyle name="Comma 2 5 3 2 2" xfId="1027"/>
    <cellStyle name="Comma 2 5 3 2 2 2" xfId="1028"/>
    <cellStyle name="Comma 2 5 3 2 2 2 2" xfId="1029"/>
    <cellStyle name="Comma 2 5 3 2 2 3" xfId="1030"/>
    <cellStyle name="Comma 2 5 3 2 3" xfId="1031"/>
    <cellStyle name="Comma 2 5 3 2 3 2" xfId="1032"/>
    <cellStyle name="Comma 2 5 3 2 4" xfId="1033"/>
    <cellStyle name="Comma 2 5 3 3" xfId="1034"/>
    <cellStyle name="Comma 2 5 3 3 2" xfId="1035"/>
    <cellStyle name="Comma 2 5 3 3 2 2" xfId="1036"/>
    <cellStyle name="Comma 2 5 3 3 3" xfId="1037"/>
    <cellStyle name="Comma 2 5 3 4" xfId="1038"/>
    <cellStyle name="Comma 2 5 3 4 2" xfId="1039"/>
    <cellStyle name="Comma 2 5 3 5" xfId="1040"/>
    <cellStyle name="Comma 2 5 4" xfId="1041"/>
    <cellStyle name="Comma 2 5 4 2" xfId="1042"/>
    <cellStyle name="Comma 2 5 4 2 2" xfId="1043"/>
    <cellStyle name="Comma 2 5 4 2 2 2" xfId="1044"/>
    <cellStyle name="Comma 2 5 4 2 3" xfId="1045"/>
    <cellStyle name="Comma 2 5 4 3" xfId="1046"/>
    <cellStyle name="Comma 2 5 4 3 2" xfId="1047"/>
    <cellStyle name="Comma 2 5 4 4" xfId="1048"/>
    <cellStyle name="Comma 2 5 5" xfId="1049"/>
    <cellStyle name="Comma 2 5 5 2" xfId="1050"/>
    <cellStyle name="Comma 2 5 5 2 2" xfId="1051"/>
    <cellStyle name="Comma 2 5 5 3" xfId="1052"/>
    <cellStyle name="Comma 2 5 6" xfId="1053"/>
    <cellStyle name="Comma 2 5 6 2" xfId="1054"/>
    <cellStyle name="Comma 2 5 7" xfId="1055"/>
    <cellStyle name="Comma 2 6" xfId="1056"/>
    <cellStyle name="Comma 2 6 2" xfId="1057"/>
    <cellStyle name="Comma 2 6 2 2" xfId="1058"/>
    <cellStyle name="Comma 2 6 2 2 2" xfId="1059"/>
    <cellStyle name="Comma 2 6 2 2 2 2" xfId="1060"/>
    <cellStyle name="Comma 2 6 2 2 3" xfId="1061"/>
    <cellStyle name="Comma 2 6 2 3" xfId="1062"/>
    <cellStyle name="Comma 2 6 2 3 2" xfId="1063"/>
    <cellStyle name="Comma 2 6 2 4" xfId="1064"/>
    <cellStyle name="Comma 2 6 3" xfId="1065"/>
    <cellStyle name="Comma 2 6 3 2" xfId="1066"/>
    <cellStyle name="Comma 2 6 3 2 2" xfId="1067"/>
    <cellStyle name="Comma 2 6 3 3" xfId="1068"/>
    <cellStyle name="Comma 2 6 4" xfId="1069"/>
    <cellStyle name="Comma 2 6 4 2" xfId="1070"/>
    <cellStyle name="Comma 2 6 5" xfId="1071"/>
    <cellStyle name="Comma 2 7" xfId="1072"/>
    <cellStyle name="Comma 2 7 2" xfId="1073"/>
    <cellStyle name="Comma 2 7 2 2" xfId="1074"/>
    <cellStyle name="Comma 2 7 2 2 2" xfId="1075"/>
    <cellStyle name="Comma 2 7 2 2 2 2" xfId="1076"/>
    <cellStyle name="Comma 2 7 2 2 3" xfId="1077"/>
    <cellStyle name="Comma 2 7 2 3" xfId="1078"/>
    <cellStyle name="Comma 2 7 2 3 2" xfId="1079"/>
    <cellStyle name="Comma 2 7 2 4" xfId="1080"/>
    <cellStyle name="Comma 2 7 3" xfId="1081"/>
    <cellStyle name="Comma 2 7 3 2" xfId="1082"/>
    <cellStyle name="Comma 2 7 3 2 2" xfId="1083"/>
    <cellStyle name="Comma 2 7 3 3" xfId="1084"/>
    <cellStyle name="Comma 2 7 4" xfId="1085"/>
    <cellStyle name="Comma 2 7 4 2" xfId="1086"/>
    <cellStyle name="Comma 2 7 5" xfId="1087"/>
    <cellStyle name="Comma 2 8" xfId="1088"/>
    <cellStyle name="Comma 2 8 2" xfId="1089"/>
    <cellStyle name="Comma 2 9" xfId="1090"/>
    <cellStyle name="Comma 2 9 2" xfId="1091"/>
    <cellStyle name="Comma 2 9 2 2" xfId="1092"/>
    <cellStyle name="Comma 2 9 2 2 2" xfId="1093"/>
    <cellStyle name="Comma 2 9 2 3" xfId="1094"/>
    <cellStyle name="Comma 2 9 3" xfId="1095"/>
    <cellStyle name="Comma 2 9 3 2" xfId="1096"/>
    <cellStyle name="Comma 2 9 4" xfId="1097"/>
    <cellStyle name="Comma 2*" xfId="1098"/>
    <cellStyle name="Comma 20" xfId="1099"/>
    <cellStyle name="Comma 21" xfId="1100"/>
    <cellStyle name="Comma 22" xfId="1101"/>
    <cellStyle name="Comma 23" xfId="1102"/>
    <cellStyle name="Comma 24" xfId="1103"/>
    <cellStyle name="Comma 25" xfId="1104"/>
    <cellStyle name="Comma 26" xfId="1105"/>
    <cellStyle name="Comma 27" xfId="1106"/>
    <cellStyle name="Comma 28" xfId="1107"/>
    <cellStyle name="Comma 29" xfId="1108"/>
    <cellStyle name="Comma 3" xfId="1109"/>
    <cellStyle name="Comma 3 10" xfId="1110"/>
    <cellStyle name="Comma 3 11" xfId="1111"/>
    <cellStyle name="Comma 3 12" xfId="1112"/>
    <cellStyle name="Comma 3 13" xfId="1113"/>
    <cellStyle name="Comma 3 2" xfId="1114"/>
    <cellStyle name="Comma 3 2 2" xfId="1115"/>
    <cellStyle name="Comma 3 2 2 2" xfId="1116"/>
    <cellStyle name="Comma 3 2 3" xfId="1117"/>
    <cellStyle name="Comma 3 2 4" xfId="1118"/>
    <cellStyle name="Comma 3 2 5" xfId="1119"/>
    <cellStyle name="Comma 3 2 6" xfId="1120"/>
    <cellStyle name="Comma 3 2 7" xfId="1121"/>
    <cellStyle name="Comma 3 3" xfId="1122"/>
    <cellStyle name="Comma 3 3 2" xfId="1123"/>
    <cellStyle name="Comma 3 3 2 2" xfId="1124"/>
    <cellStyle name="Comma 3 3 2 2 2" xfId="1125"/>
    <cellStyle name="Comma 3 3 2 3" xfId="1126"/>
    <cellStyle name="Comma 3 3 3" xfId="1127"/>
    <cellStyle name="Comma 3 3 3 2" xfId="1128"/>
    <cellStyle name="Comma 3 3 4" xfId="1129"/>
    <cellStyle name="Comma 3 3 4 2" xfId="1130"/>
    <cellStyle name="Comma 3 4" xfId="1131"/>
    <cellStyle name="Comma 3 4 2" xfId="1132"/>
    <cellStyle name="Comma 3 4 2 2" xfId="1133"/>
    <cellStyle name="Comma 3 4 2 2 2" xfId="1134"/>
    <cellStyle name="Comma 3 4 2 3" xfId="1135"/>
    <cellStyle name="Comma 3 4 2 4" xfId="1136"/>
    <cellStyle name="Comma 3 4 3" xfId="1137"/>
    <cellStyle name="Comma 3 4 3 2" xfId="1138"/>
    <cellStyle name="Comma 3 4 4" xfId="1139"/>
    <cellStyle name="Comma 3 5" xfId="1140"/>
    <cellStyle name="Comma 3 5 2" xfId="1141"/>
    <cellStyle name="Comma 3 6" xfId="1142"/>
    <cellStyle name="Comma 3 6 2" xfId="1143"/>
    <cellStyle name="Comma 3 7" xfId="1144"/>
    <cellStyle name="Comma 3 7 2" xfId="1145"/>
    <cellStyle name="Comma 3 8" xfId="1146"/>
    <cellStyle name="Comma 3 8 2" xfId="1147"/>
    <cellStyle name="Comma 3 9" xfId="1148"/>
    <cellStyle name="Comma 3 9 2" xfId="1149"/>
    <cellStyle name="Comma 30" xfId="1150"/>
    <cellStyle name="Comma 31" xfId="1151"/>
    <cellStyle name="Comma 32" xfId="1152"/>
    <cellStyle name="Comma 32 2" xfId="1153"/>
    <cellStyle name="Comma 33" xfId="1154"/>
    <cellStyle name="Comma 34" xfId="1155"/>
    <cellStyle name="Comma 35" xfId="1156"/>
    <cellStyle name="Comma 36" xfId="1157"/>
    <cellStyle name="Comma 37" xfId="1158"/>
    <cellStyle name="Comma 38" xfId="1159"/>
    <cellStyle name="Comma 39" xfId="1160"/>
    <cellStyle name="Comma 4" xfId="1161"/>
    <cellStyle name="Comma 4 10" xfId="1162"/>
    <cellStyle name="Comma 4 10 2" xfId="1163"/>
    <cellStyle name="Comma 4 11" xfId="1164"/>
    <cellStyle name="Comma 4 11 2" xfId="1165"/>
    <cellStyle name="Comma 4 12" xfId="1166"/>
    <cellStyle name="Comma 4 12 2" xfId="1167"/>
    <cellStyle name="Comma 4 13" xfId="1168"/>
    <cellStyle name="Comma 4 13 2" xfId="1169"/>
    <cellStyle name="Comma 4 14" xfId="1170"/>
    <cellStyle name="Comma 4 14 2" xfId="1171"/>
    <cellStyle name="Comma 4 15" xfId="1172"/>
    <cellStyle name="Comma 4 16" xfId="1173"/>
    <cellStyle name="Comma 4 17" xfId="1174"/>
    <cellStyle name="Comma 4 18" xfId="1175"/>
    <cellStyle name="Comma 4 2" xfId="1176"/>
    <cellStyle name="Comma 4 2 2" xfId="1177"/>
    <cellStyle name="Comma 4 2 2 2" xfId="1178"/>
    <cellStyle name="Comma 4 2 2 2 2" xfId="1179"/>
    <cellStyle name="Comma 4 2 2 2 2 2" xfId="1180"/>
    <cellStyle name="Comma 4 2 2 2 3" xfId="1181"/>
    <cellStyle name="Comma 4 2 2 3" xfId="1182"/>
    <cellStyle name="Comma 4 2 2 3 2" xfId="1183"/>
    <cellStyle name="Comma 4 2 2 4" xfId="1184"/>
    <cellStyle name="Comma 4 2 3" xfId="1185"/>
    <cellStyle name="Comma 4 2 3 2" xfId="1186"/>
    <cellStyle name="Comma 4 2 3 2 2" xfId="1187"/>
    <cellStyle name="Comma 4 2 3 3" xfId="1188"/>
    <cellStyle name="Comma 4 2 4" xfId="1189"/>
    <cellStyle name="Comma 4 2 4 2" xfId="1190"/>
    <cellStyle name="Comma 4 2 5" xfId="1191"/>
    <cellStyle name="Comma 4 2 5 2" xfId="1192"/>
    <cellStyle name="Comma 4 2 6" xfId="1193"/>
    <cellStyle name="Comma 4 3" xfId="1194"/>
    <cellStyle name="Comma 4 3 2" xfId="1195"/>
    <cellStyle name="Comma 4 3 2 2" xfId="1196"/>
    <cellStyle name="Comma 4 3 2 2 2" xfId="1197"/>
    <cellStyle name="Comma 4 3 2 2 2 2" xfId="1198"/>
    <cellStyle name="Comma 4 3 2 2 3" xfId="1199"/>
    <cellStyle name="Comma 4 3 2 3" xfId="1200"/>
    <cellStyle name="Comma 4 3 2 3 2" xfId="1201"/>
    <cellStyle name="Comma 4 3 2 4" xfId="1202"/>
    <cellStyle name="Comma 4 3 3" xfId="1203"/>
    <cellStyle name="Comma 4 3 3 2" xfId="1204"/>
    <cellStyle name="Comma 4 3 3 2 2" xfId="1205"/>
    <cellStyle name="Comma 4 3 3 3" xfId="1206"/>
    <cellStyle name="Comma 4 3 4" xfId="1207"/>
    <cellStyle name="Comma 4 3 4 2" xfId="1208"/>
    <cellStyle name="Comma 4 3 5" xfId="1209"/>
    <cellStyle name="Comma 4 4" xfId="1210"/>
    <cellStyle name="Comma 4 4 2" xfId="1211"/>
    <cellStyle name="Comma 4 4 2 2" xfId="1212"/>
    <cellStyle name="Comma 4 4 2 2 2" xfId="1213"/>
    <cellStyle name="Comma 4 4 2 2 2 2" xfId="1214"/>
    <cellStyle name="Comma 4 4 2 2 3" xfId="1215"/>
    <cellStyle name="Comma 4 4 2 3" xfId="1216"/>
    <cellStyle name="Comma 4 4 2 3 2" xfId="1217"/>
    <cellStyle name="Comma 4 4 2 4" xfId="1218"/>
    <cellStyle name="Comma 4 4 3" xfId="1219"/>
    <cellStyle name="Comma 4 4 3 2" xfId="1220"/>
    <cellStyle name="Comma 4 4 3 2 2" xfId="1221"/>
    <cellStyle name="Comma 4 4 3 3" xfId="1222"/>
    <cellStyle name="Comma 4 4 4" xfId="1223"/>
    <cellStyle name="Comma 4 4 4 2" xfId="1224"/>
    <cellStyle name="Comma 4 4 5" xfId="1225"/>
    <cellStyle name="Comma 4 5" xfId="1226"/>
    <cellStyle name="Comma 4 5 2" xfId="1227"/>
    <cellStyle name="Comma 4 5 2 2" xfId="1228"/>
    <cellStyle name="Comma 4 5 2 2 2" xfId="1229"/>
    <cellStyle name="Comma 4 5 2 3" xfId="1230"/>
    <cellStyle name="Comma 4 5 3" xfId="1231"/>
    <cellStyle name="Comma 4 5 3 2" xfId="1232"/>
    <cellStyle name="Comma 4 5 4" xfId="1233"/>
    <cellStyle name="Comma 4 6" xfId="1234"/>
    <cellStyle name="Comma 4 6 2" xfId="1235"/>
    <cellStyle name="Comma 4 6 2 2" xfId="1236"/>
    <cellStyle name="Comma 4 6 2 2 2" xfId="1237"/>
    <cellStyle name="Comma 4 6 2 3" xfId="1238"/>
    <cellStyle name="Comma 4 6 3" xfId="1239"/>
    <cellStyle name="Comma 4 6 3 2" xfId="1240"/>
    <cellStyle name="Comma 4 6 4" xfId="1241"/>
    <cellStyle name="Comma 4 7" xfId="1242"/>
    <cellStyle name="Comma 4 7 2" xfId="1243"/>
    <cellStyle name="Comma 4 7 2 2" xfId="1244"/>
    <cellStyle name="Comma 4 7 3" xfId="1245"/>
    <cellStyle name="Comma 4 8" xfId="1246"/>
    <cellStyle name="Comma 4 8 2" xfId="1247"/>
    <cellStyle name="Comma 4 9" xfId="1248"/>
    <cellStyle name="Comma 4 9 2" xfId="1249"/>
    <cellStyle name="Comma 40" xfId="1250"/>
    <cellStyle name="Comma 41" xfId="1251"/>
    <cellStyle name="Comma 42" xfId="1252"/>
    <cellStyle name="Comma 43" xfId="1253"/>
    <cellStyle name="Comma 5" xfId="1254"/>
    <cellStyle name="Comma 5 10" xfId="1255"/>
    <cellStyle name="Comma 5 10 2" xfId="1256"/>
    <cellStyle name="Comma 5 11" xfId="1257"/>
    <cellStyle name="Comma 5 11 2" xfId="1258"/>
    <cellStyle name="Comma 5 12" xfId="1259"/>
    <cellStyle name="Comma 5 12 2" xfId="1260"/>
    <cellStyle name="Comma 5 13" xfId="1261"/>
    <cellStyle name="Comma 5 2" xfId="1262"/>
    <cellStyle name="Comma 5 2 2" xfId="1263"/>
    <cellStyle name="Comma 5 2 2 2" xfId="1264"/>
    <cellStyle name="Comma 5 2 2 2 2" xfId="1265"/>
    <cellStyle name="Comma 5 2 2 2 2 2" xfId="1266"/>
    <cellStyle name="Comma 5 2 2 2 3" xfId="1267"/>
    <cellStyle name="Comma 5 2 2 3" xfId="1268"/>
    <cellStyle name="Comma 5 2 2 3 2" xfId="1269"/>
    <cellStyle name="Comma 5 2 2 4" xfId="1270"/>
    <cellStyle name="Comma 5 2 3" xfId="1271"/>
    <cellStyle name="Comma 5 2 3 2" xfId="1272"/>
    <cellStyle name="Comma 5 2 3 2 2" xfId="1273"/>
    <cellStyle name="Comma 5 2 3 3" xfId="1274"/>
    <cellStyle name="Comma 5 2 4" xfId="1275"/>
    <cellStyle name="Comma 5 2 4 2" xfId="1276"/>
    <cellStyle name="Comma 5 2 5" xfId="1277"/>
    <cellStyle name="Comma 5 3" xfId="1278"/>
    <cellStyle name="Comma 5 3 2" xfId="1279"/>
    <cellStyle name="Comma 5 3 2 2" xfId="1280"/>
    <cellStyle name="Comma 5 3 2 2 2" xfId="1281"/>
    <cellStyle name="Comma 5 3 2 2 2 2" xfId="1282"/>
    <cellStyle name="Comma 5 3 2 2 3" xfId="1283"/>
    <cellStyle name="Comma 5 3 2 3" xfId="1284"/>
    <cellStyle name="Comma 5 3 2 3 2" xfId="1285"/>
    <cellStyle name="Comma 5 3 2 4" xfId="1286"/>
    <cellStyle name="Comma 5 3 3" xfId="1287"/>
    <cellStyle name="Comma 5 3 3 2" xfId="1288"/>
    <cellStyle name="Comma 5 3 3 2 2" xfId="1289"/>
    <cellStyle name="Comma 5 3 3 3" xfId="1290"/>
    <cellStyle name="Comma 5 3 4" xfId="1291"/>
    <cellStyle name="Comma 5 3 4 2" xfId="1292"/>
    <cellStyle name="Comma 5 3 5" xfId="1293"/>
    <cellStyle name="Comma 5 4" xfId="1294"/>
    <cellStyle name="Comma 5 4 2" xfId="1295"/>
    <cellStyle name="Comma 5 4 2 2" xfId="1296"/>
    <cellStyle name="Comma 5 4 2 2 2" xfId="1297"/>
    <cellStyle name="Comma 5 4 2 3" xfId="1298"/>
    <cellStyle name="Comma 5 4 3" xfId="1299"/>
    <cellStyle name="Comma 5 4 3 2" xfId="1300"/>
    <cellStyle name="Comma 5 4 4" xfId="1301"/>
    <cellStyle name="Comma 5 5" xfId="1302"/>
    <cellStyle name="Comma 5 5 2" xfId="1303"/>
    <cellStyle name="Comma 5 5 2 2" xfId="1304"/>
    <cellStyle name="Comma 5 5 2 2 2" xfId="1305"/>
    <cellStyle name="Comma 5 5 2 3" xfId="1306"/>
    <cellStyle name="Comma 5 5 3" xfId="1307"/>
    <cellStyle name="Comma 5 5 3 2" xfId="1308"/>
    <cellStyle name="Comma 5 5 4" xfId="1309"/>
    <cellStyle name="Comma 5 6" xfId="1310"/>
    <cellStyle name="Comma 5 6 2" xfId="1311"/>
    <cellStyle name="Comma 5 6 2 2" xfId="1312"/>
    <cellStyle name="Comma 5 6 3" xfId="1313"/>
    <cellStyle name="Comma 5 7" xfId="1314"/>
    <cellStyle name="Comma 5 7 2" xfId="1315"/>
    <cellStyle name="Comma 5 8" xfId="1316"/>
    <cellStyle name="Comma 5 8 2" xfId="1317"/>
    <cellStyle name="Comma 5 9" xfId="1318"/>
    <cellStyle name="Comma 5 9 2" xfId="1319"/>
    <cellStyle name="Comma 6" xfId="1320"/>
    <cellStyle name="Comma 6 2" xfId="1321"/>
    <cellStyle name="Comma 6 2 2" xfId="1322"/>
    <cellStyle name="Comma 6 3" xfId="1323"/>
    <cellStyle name="Comma 6 3 2" xfId="1324"/>
    <cellStyle name="Comma 6 4" xfId="1325"/>
    <cellStyle name="Comma 6 4 2" xfId="1326"/>
    <cellStyle name="Comma 6 5" xfId="1327"/>
    <cellStyle name="Comma 6 5 2" xfId="1328"/>
    <cellStyle name="Comma 6 6" xfId="1329"/>
    <cellStyle name="Comma 6 6 2" xfId="1330"/>
    <cellStyle name="Comma 6 7" xfId="1331"/>
    <cellStyle name="Comma 7" xfId="1332"/>
    <cellStyle name="Comma 7 2" xfId="1333"/>
    <cellStyle name="Comma 7 2 2" xfId="1334"/>
    <cellStyle name="Comma 7 2 2 2" xfId="1335"/>
    <cellStyle name="Comma 7 2 2 2 2" xfId="1336"/>
    <cellStyle name="Comma 7 2 2 3" xfId="1337"/>
    <cellStyle name="Comma 7 2 3" xfId="1338"/>
    <cellStyle name="Comma 7 2 3 2" xfId="1339"/>
    <cellStyle name="Comma 7 2 4" xfId="1340"/>
    <cellStyle name="Comma 7 3" xfId="1341"/>
    <cellStyle name="Comma 7 3 2" xfId="1342"/>
    <cellStyle name="Comma 7 3 2 2" xfId="1343"/>
    <cellStyle name="Comma 7 3 3" xfId="1344"/>
    <cellStyle name="Comma 7 4" xfId="1345"/>
    <cellStyle name="Comma 7 4 2" xfId="1346"/>
    <cellStyle name="Comma 7 5" xfId="1347"/>
    <cellStyle name="Comma 7 5 2" xfId="1348"/>
    <cellStyle name="Comma 7 6" xfId="1349"/>
    <cellStyle name="Comma 7 6 2" xfId="1350"/>
    <cellStyle name="Comma 7 7" xfId="1351"/>
    <cellStyle name="Comma 7 7 2" xfId="1352"/>
    <cellStyle name="Comma 7 8" xfId="1353"/>
    <cellStyle name="Comma 7 8 2" xfId="1354"/>
    <cellStyle name="Comma 7 9" xfId="1355"/>
    <cellStyle name="Comma 8" xfId="1356"/>
    <cellStyle name="Comma 8 2" xfId="1357"/>
    <cellStyle name="Comma 8 2 2" xfId="1358"/>
    <cellStyle name="Comma 8 2 2 2" xfId="1359"/>
    <cellStyle name="Comma 8 2 3" xfId="1360"/>
    <cellStyle name="Comma 8 3" xfId="1361"/>
    <cellStyle name="Comma 8 3 2" xfId="1362"/>
    <cellStyle name="Comma 8 4" xfId="1363"/>
    <cellStyle name="Comma 8 4 2" xfId="1364"/>
    <cellStyle name="Comma 8 5" xfId="1365"/>
    <cellStyle name="Comma 8 5 2" xfId="1366"/>
    <cellStyle name="Comma 8 6" xfId="1367"/>
    <cellStyle name="Comma 8 6 2" xfId="1368"/>
    <cellStyle name="Comma 8 7" xfId="1369"/>
    <cellStyle name="Comma 8 7 2" xfId="1370"/>
    <cellStyle name="Comma 8 8" xfId="1371"/>
    <cellStyle name="Comma 9" xfId="1372"/>
    <cellStyle name="Comma 9 2" xfId="1373"/>
    <cellStyle name="Comma 9 2 2" xfId="1374"/>
    <cellStyle name="Comma 9 3" xfId="1375"/>
    <cellStyle name="Comma 9 3 2" xfId="1376"/>
    <cellStyle name="Comma 9 4" xfId="1377"/>
    <cellStyle name="Comma 9 4 2" xfId="1378"/>
    <cellStyle name="Comma 9 5" xfId="1379"/>
    <cellStyle name="Comma 9 5 2" xfId="1380"/>
    <cellStyle name="Comma 9 6" xfId="1381"/>
    <cellStyle name="Comma0" xfId="1382"/>
    <cellStyle name="Comma0 2" xfId="1383"/>
    <cellStyle name="Comma0 2 2" xfId="1384"/>
    <cellStyle name="Comma2 (0)" xfId="1385"/>
    <cellStyle name="Comment" xfId="1386"/>
    <cellStyle name="Commentaire" xfId="1387"/>
    <cellStyle name="Commentaire 2" xfId="1388"/>
    <cellStyle name="Commentaire 2 2" xfId="1389"/>
    <cellStyle name="Commentaire 2 2 2" xfId="1390"/>
    <cellStyle name="Commentaire 2 3" xfId="1391"/>
    <cellStyle name="Commentaire 3" xfId="1392"/>
    <cellStyle name="Commentaire 3 2" xfId="1393"/>
    <cellStyle name="Commentaire 4" xfId="1394"/>
    <cellStyle name="Company" xfId="1395"/>
    <cellStyle name="CurRatio" xfId="1396"/>
    <cellStyle name="Currency" xfId="2" builtinId="4"/>
    <cellStyle name="Currency--" xfId="1397"/>
    <cellStyle name="Currency [00]" xfId="1398"/>
    <cellStyle name="Currency [1]" xfId="1399"/>
    <cellStyle name="Currency [2]" xfId="1400"/>
    <cellStyle name="Currency [2] 2" xfId="1401"/>
    <cellStyle name="Currency [2] 3" xfId="1402"/>
    <cellStyle name="Currency [3]" xfId="1403"/>
    <cellStyle name="Currency 0" xfId="1404"/>
    <cellStyle name="Currency 10" xfId="1405"/>
    <cellStyle name="Currency 10 2" xfId="1406"/>
    <cellStyle name="Currency 10 2 2" xfId="1407"/>
    <cellStyle name="Currency 10 2 2 2" xfId="1408"/>
    <cellStyle name="Currency 10 2 2 2 2" xfId="1409"/>
    <cellStyle name="Currency 10 2 2 2 2 2" xfId="1410"/>
    <cellStyle name="Currency 10 2 2 2 3" xfId="1411"/>
    <cellStyle name="Currency 10 2 2 3" xfId="1412"/>
    <cellStyle name="Currency 10 2 2 3 2" xfId="1413"/>
    <cellStyle name="Currency 10 2 2 4" xfId="1414"/>
    <cellStyle name="Currency 10 2 3" xfId="1415"/>
    <cellStyle name="Currency 10 2 3 2" xfId="1416"/>
    <cellStyle name="Currency 10 2 3 2 2" xfId="1417"/>
    <cellStyle name="Currency 10 2 3 3" xfId="1418"/>
    <cellStyle name="Currency 10 2 4" xfId="1419"/>
    <cellStyle name="Currency 10 2 4 2" xfId="1420"/>
    <cellStyle name="Currency 10 2 5" xfId="1421"/>
    <cellStyle name="Currency 10 3" xfId="1422"/>
    <cellStyle name="Currency 10 3 2" xfId="1423"/>
    <cellStyle name="Currency 10 3 2 2" xfId="1424"/>
    <cellStyle name="Currency 10 3 2 2 2" xfId="1425"/>
    <cellStyle name="Currency 10 3 2 2 2 2" xfId="1426"/>
    <cellStyle name="Currency 10 3 2 2 3" xfId="1427"/>
    <cellStyle name="Currency 10 3 2 3" xfId="1428"/>
    <cellStyle name="Currency 10 3 2 3 2" xfId="1429"/>
    <cellStyle name="Currency 10 3 2 4" xfId="1430"/>
    <cellStyle name="Currency 10 3 3" xfId="1431"/>
    <cellStyle name="Currency 10 3 3 2" xfId="1432"/>
    <cellStyle name="Currency 10 3 3 2 2" xfId="1433"/>
    <cellStyle name="Currency 10 3 3 3" xfId="1434"/>
    <cellStyle name="Currency 10 3 4" xfId="1435"/>
    <cellStyle name="Currency 10 3 4 2" xfId="1436"/>
    <cellStyle name="Currency 10 3 5" xfId="1437"/>
    <cellStyle name="Currency 10 4" xfId="1438"/>
    <cellStyle name="Currency 10 4 2" xfId="1439"/>
    <cellStyle name="Currency 10 4 2 2" xfId="1440"/>
    <cellStyle name="Currency 10 4 2 2 2" xfId="1441"/>
    <cellStyle name="Currency 10 4 2 3" xfId="1442"/>
    <cellStyle name="Currency 10 4 3" xfId="1443"/>
    <cellStyle name="Currency 10 4 3 2" xfId="1444"/>
    <cellStyle name="Currency 10 4 4" xfId="1445"/>
    <cellStyle name="Currency 10 5" xfId="1446"/>
    <cellStyle name="Currency 10 5 2" xfId="1447"/>
    <cellStyle name="Currency 10 5 2 2" xfId="1448"/>
    <cellStyle name="Currency 10 5 3" xfId="1449"/>
    <cellStyle name="Currency 10 6" xfId="1450"/>
    <cellStyle name="Currency 10 6 2" xfId="1451"/>
    <cellStyle name="Currency 10 7" xfId="1452"/>
    <cellStyle name="Currency 11" xfId="1453"/>
    <cellStyle name="Currency 11 2" xfId="1454"/>
    <cellStyle name="Currency 11 2 2" xfId="1455"/>
    <cellStyle name="Currency 11 2 2 2" xfId="1456"/>
    <cellStyle name="Currency 11 2 2 2 2" xfId="1457"/>
    <cellStyle name="Currency 11 2 2 2 2 2" xfId="1458"/>
    <cellStyle name="Currency 11 2 2 2 3" xfId="1459"/>
    <cellStyle name="Currency 11 2 2 3" xfId="1460"/>
    <cellStyle name="Currency 11 2 2 3 2" xfId="1461"/>
    <cellStyle name="Currency 11 2 2 4" xfId="1462"/>
    <cellStyle name="Currency 11 2 3" xfId="1463"/>
    <cellStyle name="Currency 11 2 3 2" xfId="1464"/>
    <cellStyle name="Currency 11 2 3 2 2" xfId="1465"/>
    <cellStyle name="Currency 11 2 3 3" xfId="1466"/>
    <cellStyle name="Currency 11 2 4" xfId="1467"/>
    <cellStyle name="Currency 11 2 4 2" xfId="1468"/>
    <cellStyle name="Currency 11 2 5" xfId="1469"/>
    <cellStyle name="Currency 11 3" xfId="1470"/>
    <cellStyle name="Currency 11 3 2" xfId="1471"/>
    <cellStyle name="Currency 11 3 2 2" xfId="1472"/>
    <cellStyle name="Currency 11 3 2 2 2" xfId="1473"/>
    <cellStyle name="Currency 11 3 2 2 2 2" xfId="1474"/>
    <cellStyle name="Currency 11 3 2 2 3" xfId="1475"/>
    <cellStyle name="Currency 11 3 2 3" xfId="1476"/>
    <cellStyle name="Currency 11 3 2 3 2" xfId="1477"/>
    <cellStyle name="Currency 11 3 2 4" xfId="1478"/>
    <cellStyle name="Currency 11 3 3" xfId="1479"/>
    <cellStyle name="Currency 11 3 3 2" xfId="1480"/>
    <cellStyle name="Currency 11 3 3 2 2" xfId="1481"/>
    <cellStyle name="Currency 11 3 3 3" xfId="1482"/>
    <cellStyle name="Currency 11 3 4" xfId="1483"/>
    <cellStyle name="Currency 11 3 4 2" xfId="1484"/>
    <cellStyle name="Currency 11 3 5" xfId="1485"/>
    <cellStyle name="Currency 11 4" xfId="1486"/>
    <cellStyle name="Currency 11 4 2" xfId="1487"/>
    <cellStyle name="Currency 11 4 2 2" xfId="1488"/>
    <cellStyle name="Currency 11 4 2 2 2" xfId="1489"/>
    <cellStyle name="Currency 11 4 2 3" xfId="1490"/>
    <cellStyle name="Currency 11 4 3" xfId="1491"/>
    <cellStyle name="Currency 11 4 3 2" xfId="1492"/>
    <cellStyle name="Currency 11 4 4" xfId="1493"/>
    <cellStyle name="Currency 11 5" xfId="1494"/>
    <cellStyle name="Currency 11 5 2" xfId="1495"/>
    <cellStyle name="Currency 11 5 2 2" xfId="1496"/>
    <cellStyle name="Currency 11 5 3" xfId="1497"/>
    <cellStyle name="Currency 11 6" xfId="1498"/>
    <cellStyle name="Currency 11 6 2" xfId="1499"/>
    <cellStyle name="Currency 11 7" xfId="1500"/>
    <cellStyle name="Currency 12" xfId="1501"/>
    <cellStyle name="Currency 12 2" xfId="1502"/>
    <cellStyle name="Currency 13" xfId="1503"/>
    <cellStyle name="Currency 13 2" xfId="1504"/>
    <cellStyle name="Currency 14" xfId="1505"/>
    <cellStyle name="Currency 14 2" xfId="1506"/>
    <cellStyle name="Currency 14 2 2" xfId="1507"/>
    <cellStyle name="Currency 14 2 2 2" xfId="1508"/>
    <cellStyle name="Currency 14 2 2 2 2" xfId="1509"/>
    <cellStyle name="Currency 14 2 2 2 2 2" xfId="1510"/>
    <cellStyle name="Currency 14 2 2 2 3" xfId="1511"/>
    <cellStyle name="Currency 14 2 2 3" xfId="1512"/>
    <cellStyle name="Currency 14 2 2 3 2" xfId="1513"/>
    <cellStyle name="Currency 14 2 2 4" xfId="1514"/>
    <cellStyle name="Currency 14 2 3" xfId="1515"/>
    <cellStyle name="Currency 14 2 3 2" xfId="1516"/>
    <cellStyle name="Currency 14 2 3 2 2" xfId="1517"/>
    <cellStyle name="Currency 14 2 3 3" xfId="1518"/>
    <cellStyle name="Currency 14 2 4" xfId="1519"/>
    <cellStyle name="Currency 14 2 4 2" xfId="1520"/>
    <cellStyle name="Currency 14 2 5" xfId="1521"/>
    <cellStyle name="Currency 14 3" xfId="1522"/>
    <cellStyle name="Currency 14 3 2" xfId="1523"/>
    <cellStyle name="Currency 14 3 2 2" xfId="1524"/>
    <cellStyle name="Currency 14 3 2 2 2" xfId="1525"/>
    <cellStyle name="Currency 14 3 2 2 2 2" xfId="1526"/>
    <cellStyle name="Currency 14 3 2 2 3" xfId="1527"/>
    <cellStyle name="Currency 14 3 2 3" xfId="1528"/>
    <cellStyle name="Currency 14 3 2 3 2" xfId="1529"/>
    <cellStyle name="Currency 14 3 2 4" xfId="1530"/>
    <cellStyle name="Currency 14 3 3" xfId="1531"/>
    <cellStyle name="Currency 14 3 3 2" xfId="1532"/>
    <cellStyle name="Currency 14 3 3 2 2" xfId="1533"/>
    <cellStyle name="Currency 14 3 3 3" xfId="1534"/>
    <cellStyle name="Currency 14 3 4" xfId="1535"/>
    <cellStyle name="Currency 14 3 4 2" xfId="1536"/>
    <cellStyle name="Currency 14 3 5" xfId="1537"/>
    <cellStyle name="Currency 14 4" xfId="1538"/>
    <cellStyle name="Currency 14 4 2" xfId="1539"/>
    <cellStyle name="Currency 14 4 2 2" xfId="1540"/>
    <cellStyle name="Currency 14 4 2 2 2" xfId="1541"/>
    <cellStyle name="Currency 14 4 2 2 2 2" xfId="1542"/>
    <cellStyle name="Currency 14 4 2 2 3" xfId="1543"/>
    <cellStyle name="Currency 14 4 2 3" xfId="1544"/>
    <cellStyle name="Currency 14 4 2 3 2" xfId="1545"/>
    <cellStyle name="Currency 14 4 2 4" xfId="1546"/>
    <cellStyle name="Currency 14 4 3" xfId="1547"/>
    <cellStyle name="Currency 14 4 3 2" xfId="1548"/>
    <cellStyle name="Currency 14 4 3 2 2" xfId="1549"/>
    <cellStyle name="Currency 14 4 3 3" xfId="1550"/>
    <cellStyle name="Currency 14 4 4" xfId="1551"/>
    <cellStyle name="Currency 14 4 4 2" xfId="1552"/>
    <cellStyle name="Currency 14 4 5" xfId="1553"/>
    <cellStyle name="Currency 14 5" xfId="1554"/>
    <cellStyle name="Currency 14 5 2" xfId="1555"/>
    <cellStyle name="Currency 14 5 2 2" xfId="1556"/>
    <cellStyle name="Currency 14 5 2 2 2" xfId="1557"/>
    <cellStyle name="Currency 14 5 2 3" xfId="1558"/>
    <cellStyle name="Currency 14 5 3" xfId="1559"/>
    <cellStyle name="Currency 14 5 3 2" xfId="1560"/>
    <cellStyle name="Currency 14 5 4" xfId="1561"/>
    <cellStyle name="Currency 14 6" xfId="1562"/>
    <cellStyle name="Currency 14 6 2" xfId="1563"/>
    <cellStyle name="Currency 14 6 2 2" xfId="1564"/>
    <cellStyle name="Currency 14 6 3" xfId="1565"/>
    <cellStyle name="Currency 14 7" xfId="1566"/>
    <cellStyle name="Currency 14 7 2" xfId="1567"/>
    <cellStyle name="Currency 14 8" xfId="1568"/>
    <cellStyle name="Currency 15" xfId="1569"/>
    <cellStyle name="Currency 15 2" xfId="1570"/>
    <cellStyle name="Currency 15 2 2" xfId="1571"/>
    <cellStyle name="Currency 15 2 2 2" xfId="1572"/>
    <cellStyle name="Currency 15 2 2 2 2" xfId="1573"/>
    <cellStyle name="Currency 15 2 2 3" xfId="1574"/>
    <cellStyle name="Currency 15 2 3" xfId="1575"/>
    <cellStyle name="Currency 15 2 3 2" xfId="1576"/>
    <cellStyle name="Currency 15 2 4" xfId="1577"/>
    <cellStyle name="Currency 15 3" xfId="1578"/>
    <cellStyle name="Currency 15 3 2" xfId="1579"/>
    <cellStyle name="Currency 15 3 2 2" xfId="1580"/>
    <cellStyle name="Currency 15 3 3" xfId="1581"/>
    <cellStyle name="Currency 15 4" xfId="1582"/>
    <cellStyle name="Currency 15 4 2" xfId="1583"/>
    <cellStyle name="Currency 15 5" xfId="1584"/>
    <cellStyle name="Currency 16" xfId="1585"/>
    <cellStyle name="Currency 16 2" xfId="1586"/>
    <cellStyle name="Currency 16 2 2" xfId="1587"/>
    <cellStyle name="Currency 16 3" xfId="1588"/>
    <cellStyle name="Currency 17" xfId="1589"/>
    <cellStyle name="Currency 17 2" xfId="1590"/>
    <cellStyle name="Currency 18" xfId="1591"/>
    <cellStyle name="Currency 19" xfId="1592"/>
    <cellStyle name="Currency 19 2" xfId="1593"/>
    <cellStyle name="Currency 19 2 2" xfId="1594"/>
    <cellStyle name="Currency 19 2 2 2" xfId="1595"/>
    <cellStyle name="Currency 19 2 2 2 2" xfId="1596"/>
    <cellStyle name="Currency 19 2 2 2 2 2" xfId="1597"/>
    <cellStyle name="Currency 19 2 2 2 3" xfId="1598"/>
    <cellStyle name="Currency 19 2 2 3" xfId="1599"/>
    <cellStyle name="Currency 19 2 2 3 2" xfId="1600"/>
    <cellStyle name="Currency 19 2 2 4" xfId="1601"/>
    <cellStyle name="Currency 19 2 3" xfId="1602"/>
    <cellStyle name="Currency 19 2 3 2" xfId="1603"/>
    <cellStyle name="Currency 19 2 3 2 2" xfId="1604"/>
    <cellStyle name="Currency 19 2 3 3" xfId="1605"/>
    <cellStyle name="Currency 19 2 4" xfId="1606"/>
    <cellStyle name="Currency 19 2 4 2" xfId="1607"/>
    <cellStyle name="Currency 19 2 5" xfId="1608"/>
    <cellStyle name="Currency 19 3" xfId="1609"/>
    <cellStyle name="Currency 19 3 2" xfId="1610"/>
    <cellStyle name="Currency 19 3 2 2" xfId="1611"/>
    <cellStyle name="Currency 19 3 2 2 2" xfId="1612"/>
    <cellStyle name="Currency 19 3 2 2 2 2" xfId="1613"/>
    <cellStyle name="Currency 19 3 2 2 3" xfId="1614"/>
    <cellStyle name="Currency 19 3 2 3" xfId="1615"/>
    <cellStyle name="Currency 19 3 2 3 2" xfId="1616"/>
    <cellStyle name="Currency 19 3 2 4" xfId="1617"/>
    <cellStyle name="Currency 19 3 3" xfId="1618"/>
    <cellStyle name="Currency 19 3 3 2" xfId="1619"/>
    <cellStyle name="Currency 19 3 3 2 2" xfId="1620"/>
    <cellStyle name="Currency 19 3 3 3" xfId="1621"/>
    <cellStyle name="Currency 19 3 4" xfId="1622"/>
    <cellStyle name="Currency 19 3 4 2" xfId="1623"/>
    <cellStyle name="Currency 19 3 5" xfId="1624"/>
    <cellStyle name="Currency 19 4" xfId="1625"/>
    <cellStyle name="Currency 19 4 2" xfId="1626"/>
    <cellStyle name="Currency 19 4 2 2" xfId="1627"/>
    <cellStyle name="Currency 19 4 2 2 2" xfId="1628"/>
    <cellStyle name="Currency 19 4 2 3" xfId="1629"/>
    <cellStyle name="Currency 19 4 3" xfId="1630"/>
    <cellStyle name="Currency 19 4 3 2" xfId="1631"/>
    <cellStyle name="Currency 19 4 4" xfId="1632"/>
    <cellStyle name="Currency 19 5" xfId="1633"/>
    <cellStyle name="Currency 19 5 2" xfId="1634"/>
    <cellStyle name="Currency 19 5 2 2" xfId="1635"/>
    <cellStyle name="Currency 19 5 3" xfId="1636"/>
    <cellStyle name="Currency 19 6" xfId="1637"/>
    <cellStyle name="Currency 19 6 2" xfId="1638"/>
    <cellStyle name="Currency 19 7" xfId="1639"/>
    <cellStyle name="Currency 2" xfId="1640"/>
    <cellStyle name="Currency 2 10" xfId="1641"/>
    <cellStyle name="Currency 2 10 2" xfId="1642"/>
    <cellStyle name="Currency 2 10 2 2" xfId="1643"/>
    <cellStyle name="Currency 2 10 2 2 2" xfId="1644"/>
    <cellStyle name="Currency 2 10 2 3" xfId="1645"/>
    <cellStyle name="Currency 2 10 3" xfId="1646"/>
    <cellStyle name="Currency 2 10 3 2" xfId="1647"/>
    <cellStyle name="Currency 2 10 4" xfId="1648"/>
    <cellStyle name="Currency 2 11" xfId="1649"/>
    <cellStyle name="Currency 2 11 2" xfId="1650"/>
    <cellStyle name="Currency 2 12" xfId="1651"/>
    <cellStyle name="Currency 2 12 2" xfId="1652"/>
    <cellStyle name="Currency 2 13" xfId="1653"/>
    <cellStyle name="Currency 2 13 2" xfId="1654"/>
    <cellStyle name="Currency 2 14" xfId="1655"/>
    <cellStyle name="Currency 2 14 2" xfId="1656"/>
    <cellStyle name="Currency 2 15" xfId="1657"/>
    <cellStyle name="Currency 2 15 2" xfId="1658"/>
    <cellStyle name="Currency 2 16" xfId="1659"/>
    <cellStyle name="Currency 2 16 2" xfId="1660"/>
    <cellStyle name="Currency 2 17" xfId="1661"/>
    <cellStyle name="Currency 2 17 2" xfId="1662"/>
    <cellStyle name="Currency 2 18" xfId="1663"/>
    <cellStyle name="Currency 2 19" xfId="1664"/>
    <cellStyle name="Currency 2 2" xfId="1665"/>
    <cellStyle name="Currency 2 2 10" xfId="1666"/>
    <cellStyle name="Currency 2 2 11" xfId="1667"/>
    <cellStyle name="Currency 2 2 12" xfId="1668"/>
    <cellStyle name="Currency 2 2 2" xfId="1669"/>
    <cellStyle name="Currency 2 2 2 2" xfId="1670"/>
    <cellStyle name="Currency 2 2 3" xfId="1671"/>
    <cellStyle name="Currency 2 2 3 2" xfId="1672"/>
    <cellStyle name="Currency 2 2 4" xfId="1673"/>
    <cellStyle name="Currency 2 2 5" xfId="1674"/>
    <cellStyle name="Currency 2 2 6" xfId="1675"/>
    <cellStyle name="Currency 2 2 7" xfId="1676"/>
    <cellStyle name="Currency 2 2 8" xfId="1677"/>
    <cellStyle name="Currency 2 2 9" xfId="1678"/>
    <cellStyle name="Currency 2 2 9 2" xfId="1679"/>
    <cellStyle name="Currency 2 20" xfId="1680"/>
    <cellStyle name="Currency 2 21" xfId="1681"/>
    <cellStyle name="Currency 2 3" xfId="1682"/>
    <cellStyle name="Currency 2 3 2" xfId="1683"/>
    <cellStyle name="Currency 2 3 3" xfId="1684"/>
    <cellStyle name="Currency 2 3 4" xfId="1685"/>
    <cellStyle name="Currency 2 3 5" xfId="1686"/>
    <cellStyle name="Currency 2 3 6" xfId="1687"/>
    <cellStyle name="Currency 2 4" xfId="1688"/>
    <cellStyle name="Currency 2 4 2" xfId="1689"/>
    <cellStyle name="Currency 2 5" xfId="1690"/>
    <cellStyle name="Currency 2 5 2" xfId="1691"/>
    <cellStyle name="Currency 2 6" xfId="1692"/>
    <cellStyle name="Currency 2 6 2" xfId="1693"/>
    <cellStyle name="Currency 2 7" xfId="1694"/>
    <cellStyle name="Currency 2 7 2" xfId="1695"/>
    <cellStyle name="Currency 2 8" xfId="1696"/>
    <cellStyle name="Currency 2 8 2" xfId="1697"/>
    <cellStyle name="Currency 2 9" xfId="1698"/>
    <cellStyle name="Currency 2 9 2" xfId="1699"/>
    <cellStyle name="Currency 2*" xfId="1700"/>
    <cellStyle name="Currency 2_CLdcfmodel" xfId="1701"/>
    <cellStyle name="Currency 20" xfId="1702"/>
    <cellStyle name="Currency 20 2" xfId="1703"/>
    <cellStyle name="Currency 20 2 2" xfId="1704"/>
    <cellStyle name="Currency 20 2 2 2" xfId="1705"/>
    <cellStyle name="Currency 20 2 2 2 2" xfId="1706"/>
    <cellStyle name="Currency 20 2 2 2 2 2" xfId="1707"/>
    <cellStyle name="Currency 20 2 2 2 3" xfId="1708"/>
    <cellStyle name="Currency 20 2 2 3" xfId="1709"/>
    <cellStyle name="Currency 20 2 2 3 2" xfId="1710"/>
    <cellStyle name="Currency 20 2 2 4" xfId="1711"/>
    <cellStyle name="Currency 20 2 3" xfId="1712"/>
    <cellStyle name="Currency 20 2 3 2" xfId="1713"/>
    <cellStyle name="Currency 20 2 3 2 2" xfId="1714"/>
    <cellStyle name="Currency 20 2 3 3" xfId="1715"/>
    <cellStyle name="Currency 20 2 4" xfId="1716"/>
    <cellStyle name="Currency 20 2 4 2" xfId="1717"/>
    <cellStyle name="Currency 20 2 5" xfId="1718"/>
    <cellStyle name="Currency 20 3" xfId="1719"/>
    <cellStyle name="Currency 20 3 2" xfId="1720"/>
    <cellStyle name="Currency 20 3 2 2" xfId="1721"/>
    <cellStyle name="Currency 20 3 2 2 2" xfId="1722"/>
    <cellStyle name="Currency 20 3 2 2 2 2" xfId="1723"/>
    <cellStyle name="Currency 20 3 2 2 3" xfId="1724"/>
    <cellStyle name="Currency 20 3 2 3" xfId="1725"/>
    <cellStyle name="Currency 20 3 2 3 2" xfId="1726"/>
    <cellStyle name="Currency 20 3 2 4" xfId="1727"/>
    <cellStyle name="Currency 20 3 3" xfId="1728"/>
    <cellStyle name="Currency 20 3 3 2" xfId="1729"/>
    <cellStyle name="Currency 20 3 3 2 2" xfId="1730"/>
    <cellStyle name="Currency 20 3 3 3" xfId="1731"/>
    <cellStyle name="Currency 20 3 4" xfId="1732"/>
    <cellStyle name="Currency 20 3 4 2" xfId="1733"/>
    <cellStyle name="Currency 20 3 5" xfId="1734"/>
    <cellStyle name="Currency 20 4" xfId="1735"/>
    <cellStyle name="Currency 20 4 2" xfId="1736"/>
    <cellStyle name="Currency 20 4 2 2" xfId="1737"/>
    <cellStyle name="Currency 20 4 2 2 2" xfId="1738"/>
    <cellStyle name="Currency 20 4 2 3" xfId="1739"/>
    <cellStyle name="Currency 20 4 3" xfId="1740"/>
    <cellStyle name="Currency 20 4 3 2" xfId="1741"/>
    <cellStyle name="Currency 20 4 4" xfId="1742"/>
    <cellStyle name="Currency 20 5" xfId="1743"/>
    <cellStyle name="Currency 20 5 2" xfId="1744"/>
    <cellStyle name="Currency 20 5 2 2" xfId="1745"/>
    <cellStyle name="Currency 20 5 3" xfId="1746"/>
    <cellStyle name="Currency 20 6" xfId="1747"/>
    <cellStyle name="Currency 20 6 2" xfId="1748"/>
    <cellStyle name="Currency 20 7" xfId="1749"/>
    <cellStyle name="Currency 21" xfId="1750"/>
    <cellStyle name="Currency 21 2" xfId="1751"/>
    <cellStyle name="Currency 21 2 2" xfId="1752"/>
    <cellStyle name="Currency 21 2 2 2" xfId="1753"/>
    <cellStyle name="Currency 21 2 2 2 2" xfId="1754"/>
    <cellStyle name="Currency 21 2 2 2 2 2" xfId="1755"/>
    <cellStyle name="Currency 21 2 2 2 3" xfId="1756"/>
    <cellStyle name="Currency 21 2 2 3" xfId="1757"/>
    <cellStyle name="Currency 21 2 2 3 2" xfId="1758"/>
    <cellStyle name="Currency 21 2 2 4" xfId="1759"/>
    <cellStyle name="Currency 21 2 3" xfId="1760"/>
    <cellStyle name="Currency 21 2 3 2" xfId="1761"/>
    <cellStyle name="Currency 21 2 3 2 2" xfId="1762"/>
    <cellStyle name="Currency 21 2 3 3" xfId="1763"/>
    <cellStyle name="Currency 21 2 4" xfId="1764"/>
    <cellStyle name="Currency 21 2 4 2" xfId="1765"/>
    <cellStyle name="Currency 21 2 5" xfId="1766"/>
    <cellStyle name="Currency 21 3" xfId="1767"/>
    <cellStyle name="Currency 21 3 2" xfId="1768"/>
    <cellStyle name="Currency 21 3 2 2" xfId="1769"/>
    <cellStyle name="Currency 21 3 2 2 2" xfId="1770"/>
    <cellStyle name="Currency 21 3 2 2 2 2" xfId="1771"/>
    <cellStyle name="Currency 21 3 2 2 3" xfId="1772"/>
    <cellStyle name="Currency 21 3 2 3" xfId="1773"/>
    <cellStyle name="Currency 21 3 2 3 2" xfId="1774"/>
    <cellStyle name="Currency 21 3 2 4" xfId="1775"/>
    <cellStyle name="Currency 21 3 3" xfId="1776"/>
    <cellStyle name="Currency 21 3 3 2" xfId="1777"/>
    <cellStyle name="Currency 21 3 3 2 2" xfId="1778"/>
    <cellStyle name="Currency 21 3 3 3" xfId="1779"/>
    <cellStyle name="Currency 21 3 4" xfId="1780"/>
    <cellStyle name="Currency 21 3 4 2" xfId="1781"/>
    <cellStyle name="Currency 21 3 5" xfId="1782"/>
    <cellStyle name="Currency 21 4" xfId="1783"/>
    <cellStyle name="Currency 21 4 2" xfId="1784"/>
    <cellStyle name="Currency 21 4 2 2" xfId="1785"/>
    <cellStyle name="Currency 21 4 2 2 2" xfId="1786"/>
    <cellStyle name="Currency 21 4 2 3" xfId="1787"/>
    <cellStyle name="Currency 21 4 3" xfId="1788"/>
    <cellStyle name="Currency 21 4 3 2" xfId="1789"/>
    <cellStyle name="Currency 21 4 4" xfId="1790"/>
    <cellStyle name="Currency 21 5" xfId="1791"/>
    <cellStyle name="Currency 21 5 2" xfId="1792"/>
    <cellStyle name="Currency 21 5 2 2" xfId="1793"/>
    <cellStyle name="Currency 21 5 3" xfId="1794"/>
    <cellStyle name="Currency 21 6" xfId="1795"/>
    <cellStyle name="Currency 21 6 2" xfId="1796"/>
    <cellStyle name="Currency 21 7" xfId="1797"/>
    <cellStyle name="Currency 22" xfId="1798"/>
    <cellStyle name="Currency 22 2" xfId="1799"/>
    <cellStyle name="Currency 22 2 2" xfId="1800"/>
    <cellStyle name="Currency 22 2 2 2" xfId="1801"/>
    <cellStyle name="Currency 22 2 2 2 2" xfId="1802"/>
    <cellStyle name="Currency 22 2 2 2 2 2" xfId="1803"/>
    <cellStyle name="Currency 22 2 2 2 3" xfId="1804"/>
    <cellStyle name="Currency 22 2 2 3" xfId="1805"/>
    <cellStyle name="Currency 22 2 2 3 2" xfId="1806"/>
    <cellStyle name="Currency 22 2 2 4" xfId="1807"/>
    <cellStyle name="Currency 22 2 3" xfId="1808"/>
    <cellStyle name="Currency 22 2 3 2" xfId="1809"/>
    <cellStyle name="Currency 22 2 3 2 2" xfId="1810"/>
    <cellStyle name="Currency 22 2 3 3" xfId="1811"/>
    <cellStyle name="Currency 22 2 4" xfId="1812"/>
    <cellStyle name="Currency 22 2 4 2" xfId="1813"/>
    <cellStyle name="Currency 22 2 5" xfId="1814"/>
    <cellStyle name="Currency 22 3" xfId="1815"/>
    <cellStyle name="Currency 22 3 2" xfId="1816"/>
    <cellStyle name="Currency 22 3 2 2" xfId="1817"/>
    <cellStyle name="Currency 22 3 2 2 2" xfId="1818"/>
    <cellStyle name="Currency 22 3 2 2 2 2" xfId="1819"/>
    <cellStyle name="Currency 22 3 2 2 3" xfId="1820"/>
    <cellStyle name="Currency 22 3 2 3" xfId="1821"/>
    <cellStyle name="Currency 22 3 2 3 2" xfId="1822"/>
    <cellStyle name="Currency 22 3 2 4" xfId="1823"/>
    <cellStyle name="Currency 22 3 3" xfId="1824"/>
    <cellStyle name="Currency 22 3 3 2" xfId="1825"/>
    <cellStyle name="Currency 22 3 3 2 2" xfId="1826"/>
    <cellStyle name="Currency 22 3 3 3" xfId="1827"/>
    <cellStyle name="Currency 22 3 4" xfId="1828"/>
    <cellStyle name="Currency 22 3 4 2" xfId="1829"/>
    <cellStyle name="Currency 22 3 5" xfId="1830"/>
    <cellStyle name="Currency 22 4" xfId="1831"/>
    <cellStyle name="Currency 22 4 2" xfId="1832"/>
    <cellStyle name="Currency 22 4 2 2" xfId="1833"/>
    <cellStyle name="Currency 22 4 2 2 2" xfId="1834"/>
    <cellStyle name="Currency 22 4 2 3" xfId="1835"/>
    <cellStyle name="Currency 22 4 3" xfId="1836"/>
    <cellStyle name="Currency 22 4 3 2" xfId="1837"/>
    <cellStyle name="Currency 22 4 4" xfId="1838"/>
    <cellStyle name="Currency 22 5" xfId="1839"/>
    <cellStyle name="Currency 22 5 2" xfId="1840"/>
    <cellStyle name="Currency 22 5 2 2" xfId="1841"/>
    <cellStyle name="Currency 22 5 3" xfId="1842"/>
    <cellStyle name="Currency 22 6" xfId="1843"/>
    <cellStyle name="Currency 22 6 2" xfId="1844"/>
    <cellStyle name="Currency 22 7" xfId="1845"/>
    <cellStyle name="Currency 23" xfId="1846"/>
    <cellStyle name="Currency 23 2" xfId="1847"/>
    <cellStyle name="Currency 23 2 2" xfId="1848"/>
    <cellStyle name="Currency 23 2 2 2" xfId="1849"/>
    <cellStyle name="Currency 23 2 2 2 2" xfId="1850"/>
    <cellStyle name="Currency 23 2 2 2 2 2" xfId="1851"/>
    <cellStyle name="Currency 23 2 2 2 3" xfId="1852"/>
    <cellStyle name="Currency 23 2 2 3" xfId="1853"/>
    <cellStyle name="Currency 23 2 2 3 2" xfId="1854"/>
    <cellStyle name="Currency 23 2 2 4" xfId="1855"/>
    <cellStyle name="Currency 23 2 3" xfId="1856"/>
    <cellStyle name="Currency 23 2 3 2" xfId="1857"/>
    <cellStyle name="Currency 23 2 3 2 2" xfId="1858"/>
    <cellStyle name="Currency 23 2 3 3" xfId="1859"/>
    <cellStyle name="Currency 23 2 4" xfId="1860"/>
    <cellStyle name="Currency 23 2 4 2" xfId="1861"/>
    <cellStyle name="Currency 23 2 5" xfId="1862"/>
    <cellStyle name="Currency 23 3" xfId="1863"/>
    <cellStyle name="Currency 23 3 2" xfId="1864"/>
    <cellStyle name="Currency 23 3 2 2" xfId="1865"/>
    <cellStyle name="Currency 23 3 2 2 2" xfId="1866"/>
    <cellStyle name="Currency 23 3 2 2 2 2" xfId="1867"/>
    <cellStyle name="Currency 23 3 2 2 3" xfId="1868"/>
    <cellStyle name="Currency 23 3 2 3" xfId="1869"/>
    <cellStyle name="Currency 23 3 2 3 2" xfId="1870"/>
    <cellStyle name="Currency 23 3 2 4" xfId="1871"/>
    <cellStyle name="Currency 23 3 3" xfId="1872"/>
    <cellStyle name="Currency 23 3 3 2" xfId="1873"/>
    <cellStyle name="Currency 23 3 3 2 2" xfId="1874"/>
    <cellStyle name="Currency 23 3 3 3" xfId="1875"/>
    <cellStyle name="Currency 23 3 4" xfId="1876"/>
    <cellStyle name="Currency 23 3 4 2" xfId="1877"/>
    <cellStyle name="Currency 23 3 5" xfId="1878"/>
    <cellStyle name="Currency 23 4" xfId="1879"/>
    <cellStyle name="Currency 23 4 2" xfId="1880"/>
    <cellStyle name="Currency 23 4 2 2" xfId="1881"/>
    <cellStyle name="Currency 23 4 2 2 2" xfId="1882"/>
    <cellStyle name="Currency 23 4 2 3" xfId="1883"/>
    <cellStyle name="Currency 23 4 3" xfId="1884"/>
    <cellStyle name="Currency 23 4 3 2" xfId="1885"/>
    <cellStyle name="Currency 23 4 4" xfId="1886"/>
    <cellStyle name="Currency 23 5" xfId="1887"/>
    <cellStyle name="Currency 23 5 2" xfId="1888"/>
    <cellStyle name="Currency 23 5 2 2" xfId="1889"/>
    <cellStyle name="Currency 23 5 3" xfId="1890"/>
    <cellStyle name="Currency 23 6" xfId="1891"/>
    <cellStyle name="Currency 23 6 2" xfId="1892"/>
    <cellStyle name="Currency 23 7" xfId="1893"/>
    <cellStyle name="Currency 24" xfId="1894"/>
    <cellStyle name="Currency 24 2" xfId="1895"/>
    <cellStyle name="Currency 24 2 2" xfId="1896"/>
    <cellStyle name="Currency 24 2 2 2" xfId="1897"/>
    <cellStyle name="Currency 24 2 2 2 2" xfId="1898"/>
    <cellStyle name="Currency 24 2 2 2 2 2" xfId="1899"/>
    <cellStyle name="Currency 24 2 2 2 3" xfId="1900"/>
    <cellStyle name="Currency 24 2 2 3" xfId="1901"/>
    <cellStyle name="Currency 24 2 2 3 2" xfId="1902"/>
    <cellStyle name="Currency 24 2 2 4" xfId="1903"/>
    <cellStyle name="Currency 24 2 3" xfId="1904"/>
    <cellStyle name="Currency 24 2 3 2" xfId="1905"/>
    <cellStyle name="Currency 24 2 3 2 2" xfId="1906"/>
    <cellStyle name="Currency 24 2 3 3" xfId="1907"/>
    <cellStyle name="Currency 24 2 4" xfId="1908"/>
    <cellStyle name="Currency 24 2 4 2" xfId="1909"/>
    <cellStyle name="Currency 24 2 5" xfId="1910"/>
    <cellStyle name="Currency 24 3" xfId="1911"/>
    <cellStyle name="Currency 24 3 2" xfId="1912"/>
    <cellStyle name="Currency 24 3 2 2" xfId="1913"/>
    <cellStyle name="Currency 24 3 2 2 2" xfId="1914"/>
    <cellStyle name="Currency 24 3 2 2 2 2" xfId="1915"/>
    <cellStyle name="Currency 24 3 2 2 3" xfId="1916"/>
    <cellStyle name="Currency 24 3 2 3" xfId="1917"/>
    <cellStyle name="Currency 24 3 2 3 2" xfId="1918"/>
    <cellStyle name="Currency 24 3 2 4" xfId="1919"/>
    <cellStyle name="Currency 24 3 3" xfId="1920"/>
    <cellStyle name="Currency 24 3 3 2" xfId="1921"/>
    <cellStyle name="Currency 24 3 3 2 2" xfId="1922"/>
    <cellStyle name="Currency 24 3 3 3" xfId="1923"/>
    <cellStyle name="Currency 24 3 4" xfId="1924"/>
    <cellStyle name="Currency 24 3 4 2" xfId="1925"/>
    <cellStyle name="Currency 24 3 5" xfId="1926"/>
    <cellStyle name="Currency 24 4" xfId="1927"/>
    <cellStyle name="Currency 24 4 2" xfId="1928"/>
    <cellStyle name="Currency 24 4 2 2" xfId="1929"/>
    <cellStyle name="Currency 24 4 2 2 2" xfId="1930"/>
    <cellStyle name="Currency 24 4 2 3" xfId="1931"/>
    <cellStyle name="Currency 24 4 3" xfId="1932"/>
    <cellStyle name="Currency 24 4 3 2" xfId="1933"/>
    <cellStyle name="Currency 24 4 4" xfId="1934"/>
    <cellStyle name="Currency 24 5" xfId="1935"/>
    <cellStyle name="Currency 24 5 2" xfId="1936"/>
    <cellStyle name="Currency 24 5 2 2" xfId="1937"/>
    <cellStyle name="Currency 24 5 3" xfId="1938"/>
    <cellStyle name="Currency 24 6" xfId="1939"/>
    <cellStyle name="Currency 24 6 2" xfId="1940"/>
    <cellStyle name="Currency 24 7" xfId="1941"/>
    <cellStyle name="Currency 25" xfId="1942"/>
    <cellStyle name="Currency 26" xfId="1943"/>
    <cellStyle name="Currency 26 2" xfId="1944"/>
    <cellStyle name="Currency 26 2 2" xfId="1945"/>
    <cellStyle name="Currency 26 2 2 2" xfId="1946"/>
    <cellStyle name="Currency 26 2 2 2 2" xfId="1947"/>
    <cellStyle name="Currency 26 2 2 2 2 2" xfId="1948"/>
    <cellStyle name="Currency 26 2 2 2 3" xfId="1949"/>
    <cellStyle name="Currency 26 2 2 3" xfId="1950"/>
    <cellStyle name="Currency 26 2 2 3 2" xfId="1951"/>
    <cellStyle name="Currency 26 2 2 4" xfId="1952"/>
    <cellStyle name="Currency 26 2 3" xfId="1953"/>
    <cellStyle name="Currency 26 2 3 2" xfId="1954"/>
    <cellStyle name="Currency 26 2 3 2 2" xfId="1955"/>
    <cellStyle name="Currency 26 2 3 3" xfId="1956"/>
    <cellStyle name="Currency 26 2 4" xfId="1957"/>
    <cellStyle name="Currency 26 2 4 2" xfId="1958"/>
    <cellStyle name="Currency 26 2 5" xfId="1959"/>
    <cellStyle name="Currency 26 3" xfId="1960"/>
    <cellStyle name="Currency 26 3 2" xfId="1961"/>
    <cellStyle name="Currency 26 3 2 2" xfId="1962"/>
    <cellStyle name="Currency 26 3 2 2 2" xfId="1963"/>
    <cellStyle name="Currency 26 3 2 2 2 2" xfId="1964"/>
    <cellStyle name="Currency 26 3 2 2 3" xfId="1965"/>
    <cellStyle name="Currency 26 3 2 3" xfId="1966"/>
    <cellStyle name="Currency 26 3 2 3 2" xfId="1967"/>
    <cellStyle name="Currency 26 3 2 4" xfId="1968"/>
    <cellStyle name="Currency 26 3 3" xfId="1969"/>
    <cellStyle name="Currency 26 3 3 2" xfId="1970"/>
    <cellStyle name="Currency 26 3 3 2 2" xfId="1971"/>
    <cellStyle name="Currency 26 3 3 3" xfId="1972"/>
    <cellStyle name="Currency 26 3 4" xfId="1973"/>
    <cellStyle name="Currency 26 3 4 2" xfId="1974"/>
    <cellStyle name="Currency 26 3 5" xfId="1975"/>
    <cellStyle name="Currency 26 4" xfId="1976"/>
    <cellStyle name="Currency 26 4 2" xfId="1977"/>
    <cellStyle name="Currency 26 4 2 2" xfId="1978"/>
    <cellStyle name="Currency 26 4 2 2 2" xfId="1979"/>
    <cellStyle name="Currency 26 4 2 3" xfId="1980"/>
    <cellStyle name="Currency 26 4 3" xfId="1981"/>
    <cellStyle name="Currency 26 4 3 2" xfId="1982"/>
    <cellStyle name="Currency 26 4 4" xfId="1983"/>
    <cellStyle name="Currency 26 5" xfId="1984"/>
    <cellStyle name="Currency 26 5 2" xfId="1985"/>
    <cellStyle name="Currency 26 5 2 2" xfId="1986"/>
    <cellStyle name="Currency 26 5 3" xfId="1987"/>
    <cellStyle name="Currency 26 6" xfId="1988"/>
    <cellStyle name="Currency 26 6 2" xfId="1989"/>
    <cellStyle name="Currency 26 7" xfId="1990"/>
    <cellStyle name="Currency 27" xfId="1991"/>
    <cellStyle name="Currency 27 2" xfId="1992"/>
    <cellStyle name="Currency 27 2 2" xfId="1993"/>
    <cellStyle name="Currency 27 2 2 2" xfId="1994"/>
    <cellStyle name="Currency 27 2 2 2 2" xfId="1995"/>
    <cellStyle name="Currency 27 2 2 2 2 2" xfId="1996"/>
    <cellStyle name="Currency 27 2 2 2 3" xfId="1997"/>
    <cellStyle name="Currency 27 2 2 3" xfId="1998"/>
    <cellStyle name="Currency 27 2 2 3 2" xfId="1999"/>
    <cellStyle name="Currency 27 2 2 4" xfId="2000"/>
    <cellStyle name="Currency 27 2 3" xfId="2001"/>
    <cellStyle name="Currency 27 2 3 2" xfId="2002"/>
    <cellStyle name="Currency 27 2 3 2 2" xfId="2003"/>
    <cellStyle name="Currency 27 2 3 3" xfId="2004"/>
    <cellStyle name="Currency 27 2 4" xfId="2005"/>
    <cellStyle name="Currency 27 2 4 2" xfId="2006"/>
    <cellStyle name="Currency 27 2 5" xfId="2007"/>
    <cellStyle name="Currency 27 3" xfId="2008"/>
    <cellStyle name="Currency 27 3 2" xfId="2009"/>
    <cellStyle name="Currency 27 3 2 2" xfId="2010"/>
    <cellStyle name="Currency 27 3 2 2 2" xfId="2011"/>
    <cellStyle name="Currency 27 3 2 2 2 2" xfId="2012"/>
    <cellStyle name="Currency 27 3 2 2 3" xfId="2013"/>
    <cellStyle name="Currency 27 3 2 3" xfId="2014"/>
    <cellStyle name="Currency 27 3 2 3 2" xfId="2015"/>
    <cellStyle name="Currency 27 3 2 4" xfId="2016"/>
    <cellStyle name="Currency 27 3 3" xfId="2017"/>
    <cellStyle name="Currency 27 3 3 2" xfId="2018"/>
    <cellStyle name="Currency 27 3 3 2 2" xfId="2019"/>
    <cellStyle name="Currency 27 3 3 3" xfId="2020"/>
    <cellStyle name="Currency 27 3 4" xfId="2021"/>
    <cellStyle name="Currency 27 3 4 2" xfId="2022"/>
    <cellStyle name="Currency 27 3 5" xfId="2023"/>
    <cellStyle name="Currency 27 4" xfId="2024"/>
    <cellStyle name="Currency 27 4 2" xfId="2025"/>
    <cellStyle name="Currency 27 4 2 2" xfId="2026"/>
    <cellStyle name="Currency 27 4 2 2 2" xfId="2027"/>
    <cellStyle name="Currency 27 4 2 3" xfId="2028"/>
    <cellStyle name="Currency 27 4 3" xfId="2029"/>
    <cellStyle name="Currency 27 4 3 2" xfId="2030"/>
    <cellStyle name="Currency 27 4 4" xfId="2031"/>
    <cellStyle name="Currency 27 5" xfId="2032"/>
    <cellStyle name="Currency 27 5 2" xfId="2033"/>
    <cellStyle name="Currency 27 5 2 2" xfId="2034"/>
    <cellStyle name="Currency 27 5 3" xfId="2035"/>
    <cellStyle name="Currency 27 6" xfId="2036"/>
    <cellStyle name="Currency 27 6 2" xfId="2037"/>
    <cellStyle name="Currency 27 7" xfId="2038"/>
    <cellStyle name="Currency 28" xfId="2039"/>
    <cellStyle name="Currency 28 2" xfId="2040"/>
    <cellStyle name="Currency 28 2 2" xfId="2041"/>
    <cellStyle name="Currency 28 2 2 2" xfId="2042"/>
    <cellStyle name="Currency 28 2 2 2 2" xfId="2043"/>
    <cellStyle name="Currency 28 2 2 2 2 2" xfId="2044"/>
    <cellStyle name="Currency 28 2 2 2 3" xfId="2045"/>
    <cellStyle name="Currency 28 2 2 3" xfId="2046"/>
    <cellStyle name="Currency 28 2 2 3 2" xfId="2047"/>
    <cellStyle name="Currency 28 2 2 4" xfId="2048"/>
    <cellStyle name="Currency 28 2 3" xfId="2049"/>
    <cellStyle name="Currency 28 2 3 2" xfId="2050"/>
    <cellStyle name="Currency 28 2 3 2 2" xfId="2051"/>
    <cellStyle name="Currency 28 2 3 3" xfId="2052"/>
    <cellStyle name="Currency 28 2 4" xfId="2053"/>
    <cellStyle name="Currency 28 2 4 2" xfId="2054"/>
    <cellStyle name="Currency 28 2 5" xfId="2055"/>
    <cellStyle name="Currency 28 3" xfId="2056"/>
    <cellStyle name="Currency 28 3 2" xfId="2057"/>
    <cellStyle name="Currency 28 3 2 2" xfId="2058"/>
    <cellStyle name="Currency 28 3 2 2 2" xfId="2059"/>
    <cellStyle name="Currency 28 3 2 2 2 2" xfId="2060"/>
    <cellStyle name="Currency 28 3 2 2 3" xfId="2061"/>
    <cellStyle name="Currency 28 3 2 3" xfId="2062"/>
    <cellStyle name="Currency 28 3 2 3 2" xfId="2063"/>
    <cellStyle name="Currency 28 3 2 4" xfId="2064"/>
    <cellStyle name="Currency 28 3 3" xfId="2065"/>
    <cellStyle name="Currency 28 3 3 2" xfId="2066"/>
    <cellStyle name="Currency 28 3 3 2 2" xfId="2067"/>
    <cellStyle name="Currency 28 3 3 3" xfId="2068"/>
    <cellStyle name="Currency 28 3 4" xfId="2069"/>
    <cellStyle name="Currency 28 3 4 2" xfId="2070"/>
    <cellStyle name="Currency 28 3 5" xfId="2071"/>
    <cellStyle name="Currency 28 4" xfId="2072"/>
    <cellStyle name="Currency 28 4 2" xfId="2073"/>
    <cellStyle name="Currency 28 4 2 2" xfId="2074"/>
    <cellStyle name="Currency 28 4 2 2 2" xfId="2075"/>
    <cellStyle name="Currency 28 4 2 3" xfId="2076"/>
    <cellStyle name="Currency 28 4 3" xfId="2077"/>
    <cellStyle name="Currency 28 4 3 2" xfId="2078"/>
    <cellStyle name="Currency 28 4 4" xfId="2079"/>
    <cellStyle name="Currency 28 5" xfId="2080"/>
    <cellStyle name="Currency 28 5 2" xfId="2081"/>
    <cellStyle name="Currency 28 5 2 2" xfId="2082"/>
    <cellStyle name="Currency 28 5 3" xfId="2083"/>
    <cellStyle name="Currency 28 6" xfId="2084"/>
    <cellStyle name="Currency 28 6 2" xfId="2085"/>
    <cellStyle name="Currency 28 7" xfId="2086"/>
    <cellStyle name="Currency 29" xfId="2087"/>
    <cellStyle name="Currency 29 2" xfId="2088"/>
    <cellStyle name="Currency 29 2 2" xfId="2089"/>
    <cellStyle name="Currency 29 2 2 2" xfId="2090"/>
    <cellStyle name="Currency 29 2 2 2 2" xfId="2091"/>
    <cellStyle name="Currency 29 2 2 2 2 2" xfId="2092"/>
    <cellStyle name="Currency 29 2 2 2 3" xfId="2093"/>
    <cellStyle name="Currency 29 2 2 3" xfId="2094"/>
    <cellStyle name="Currency 29 2 2 3 2" xfId="2095"/>
    <cellStyle name="Currency 29 2 2 4" xfId="2096"/>
    <cellStyle name="Currency 29 2 3" xfId="2097"/>
    <cellStyle name="Currency 29 2 3 2" xfId="2098"/>
    <cellStyle name="Currency 29 2 3 2 2" xfId="2099"/>
    <cellStyle name="Currency 29 2 3 3" xfId="2100"/>
    <cellStyle name="Currency 29 2 4" xfId="2101"/>
    <cellStyle name="Currency 29 2 4 2" xfId="2102"/>
    <cellStyle name="Currency 29 2 5" xfId="2103"/>
    <cellStyle name="Currency 29 3" xfId="2104"/>
    <cellStyle name="Currency 29 3 2" xfId="2105"/>
    <cellStyle name="Currency 29 3 2 2" xfId="2106"/>
    <cellStyle name="Currency 29 3 2 2 2" xfId="2107"/>
    <cellStyle name="Currency 29 3 2 2 2 2" xfId="2108"/>
    <cellStyle name="Currency 29 3 2 2 3" xfId="2109"/>
    <cellStyle name="Currency 29 3 2 3" xfId="2110"/>
    <cellStyle name="Currency 29 3 2 3 2" xfId="2111"/>
    <cellStyle name="Currency 29 3 2 4" xfId="2112"/>
    <cellStyle name="Currency 29 3 3" xfId="2113"/>
    <cellStyle name="Currency 29 3 3 2" xfId="2114"/>
    <cellStyle name="Currency 29 3 3 2 2" xfId="2115"/>
    <cellStyle name="Currency 29 3 3 3" xfId="2116"/>
    <cellStyle name="Currency 29 3 4" xfId="2117"/>
    <cellStyle name="Currency 29 3 4 2" xfId="2118"/>
    <cellStyle name="Currency 29 3 5" xfId="2119"/>
    <cellStyle name="Currency 29 4" xfId="2120"/>
    <cellStyle name="Currency 29 4 2" xfId="2121"/>
    <cellStyle name="Currency 29 4 2 2" xfId="2122"/>
    <cellStyle name="Currency 29 4 2 2 2" xfId="2123"/>
    <cellStyle name="Currency 29 4 2 3" xfId="2124"/>
    <cellStyle name="Currency 29 4 3" xfId="2125"/>
    <cellStyle name="Currency 29 4 3 2" xfId="2126"/>
    <cellStyle name="Currency 29 4 4" xfId="2127"/>
    <cellStyle name="Currency 29 5" xfId="2128"/>
    <cellStyle name="Currency 29 5 2" xfId="2129"/>
    <cellStyle name="Currency 29 5 2 2" xfId="2130"/>
    <cellStyle name="Currency 29 5 3" xfId="2131"/>
    <cellStyle name="Currency 29 6" xfId="2132"/>
    <cellStyle name="Currency 29 6 2" xfId="2133"/>
    <cellStyle name="Currency 29 7" xfId="2134"/>
    <cellStyle name="Currency 3" xfId="2135"/>
    <cellStyle name="Currency 3 2" xfId="2136"/>
    <cellStyle name="Currency 3 2 2" xfId="2137"/>
    <cellStyle name="Currency 3 2 2 2" xfId="2138"/>
    <cellStyle name="Currency 3 2 2 2 2" xfId="2139"/>
    <cellStyle name="Currency 3 2 2 3" xfId="2140"/>
    <cellStyle name="Currency 3 2 3" xfId="2141"/>
    <cellStyle name="Currency 3 2 3 2" xfId="2142"/>
    <cellStyle name="Currency 3 2 4" xfId="2143"/>
    <cellStyle name="Currency 3 2 4 2" xfId="2144"/>
    <cellStyle name="Currency 3 2 5" xfId="2145"/>
    <cellStyle name="Currency 3 2 5 2" xfId="2146"/>
    <cellStyle name="Currency 3 2 6" xfId="2147"/>
    <cellStyle name="Currency 3 3" xfId="2148"/>
    <cellStyle name="Currency 3 3 2" xfId="2149"/>
    <cellStyle name="Currency 3 4" xfId="2150"/>
    <cellStyle name="Currency 3 5" xfId="2151"/>
    <cellStyle name="Currency 3 5 2" xfId="2152"/>
    <cellStyle name="Currency 3 6" xfId="2153"/>
    <cellStyle name="Currency 3 7" xfId="2154"/>
    <cellStyle name="Currency 3 8" xfId="2155"/>
    <cellStyle name="Currency 3 9" xfId="2156"/>
    <cellStyle name="Currency 30" xfId="2157"/>
    <cellStyle name="Currency 31" xfId="2158"/>
    <cellStyle name="Currency 32" xfId="2159"/>
    <cellStyle name="Currency 33" xfId="2160"/>
    <cellStyle name="Currency 34" xfId="2161"/>
    <cellStyle name="Currency 35" xfId="2162"/>
    <cellStyle name="Currency 36" xfId="2163"/>
    <cellStyle name="Currency 37" xfId="2164"/>
    <cellStyle name="Currency 38" xfId="2165"/>
    <cellStyle name="Currency 39" xfId="2166"/>
    <cellStyle name="Currency 4" xfId="2167"/>
    <cellStyle name="Currency 4 10" xfId="2168"/>
    <cellStyle name="Currency 4 10 2" xfId="2169"/>
    <cellStyle name="Currency 4 11" xfId="2170"/>
    <cellStyle name="Currency 4 12" xfId="2171"/>
    <cellStyle name="Currency 4 2" xfId="2172"/>
    <cellStyle name="Currency 4 2 2" xfId="2173"/>
    <cellStyle name="Currency 4 2 2 2" xfId="2174"/>
    <cellStyle name="Currency 4 2 2 2 2" xfId="2175"/>
    <cellStyle name="Currency 4 2 2 2 2 2" xfId="2176"/>
    <cellStyle name="Currency 4 2 2 2 3" xfId="2177"/>
    <cellStyle name="Currency 4 2 2 3" xfId="2178"/>
    <cellStyle name="Currency 4 2 2 3 2" xfId="2179"/>
    <cellStyle name="Currency 4 2 2 4" xfId="2180"/>
    <cellStyle name="Currency 4 2 3" xfId="2181"/>
    <cellStyle name="Currency 4 2 3 2" xfId="2182"/>
    <cellStyle name="Currency 4 2 3 2 2" xfId="2183"/>
    <cellStyle name="Currency 4 2 3 3" xfId="2184"/>
    <cellStyle name="Currency 4 2 4" xfId="2185"/>
    <cellStyle name="Currency 4 2 4 2" xfId="2186"/>
    <cellStyle name="Currency 4 2 5" xfId="2187"/>
    <cellStyle name="Currency 4 3" xfId="2188"/>
    <cellStyle name="Currency 4 3 2" xfId="2189"/>
    <cellStyle name="Currency 4 3 2 2" xfId="2190"/>
    <cellStyle name="Currency 4 3 2 2 2" xfId="2191"/>
    <cellStyle name="Currency 4 3 2 2 2 2" xfId="2192"/>
    <cellStyle name="Currency 4 3 2 2 3" xfId="2193"/>
    <cellStyle name="Currency 4 3 2 3" xfId="2194"/>
    <cellStyle name="Currency 4 3 2 3 2" xfId="2195"/>
    <cellStyle name="Currency 4 3 2 4" xfId="2196"/>
    <cellStyle name="Currency 4 3 3" xfId="2197"/>
    <cellStyle name="Currency 4 3 3 2" xfId="2198"/>
    <cellStyle name="Currency 4 3 3 2 2" xfId="2199"/>
    <cellStyle name="Currency 4 3 3 3" xfId="2200"/>
    <cellStyle name="Currency 4 3 4" xfId="2201"/>
    <cellStyle name="Currency 4 3 4 2" xfId="2202"/>
    <cellStyle name="Currency 4 3 5" xfId="2203"/>
    <cellStyle name="Currency 4 4" xfId="2204"/>
    <cellStyle name="Currency 4 4 2" xfId="2205"/>
    <cellStyle name="Currency 4 4 2 2" xfId="2206"/>
    <cellStyle name="Currency 4 4 2 2 2" xfId="2207"/>
    <cellStyle name="Currency 4 4 2 3" xfId="2208"/>
    <cellStyle name="Currency 4 4 3" xfId="2209"/>
    <cellStyle name="Currency 4 4 3 2" xfId="2210"/>
    <cellStyle name="Currency 4 4 4" xfId="2211"/>
    <cellStyle name="Currency 4 5" xfId="2212"/>
    <cellStyle name="Currency 4 5 2" xfId="2213"/>
    <cellStyle name="Currency 4 5 2 2" xfId="2214"/>
    <cellStyle name="Currency 4 5 2 2 2" xfId="2215"/>
    <cellStyle name="Currency 4 5 2 3" xfId="2216"/>
    <cellStyle name="Currency 4 5 3" xfId="2217"/>
    <cellStyle name="Currency 4 5 3 2" xfId="2218"/>
    <cellStyle name="Currency 4 5 4" xfId="2219"/>
    <cellStyle name="Currency 4 6" xfId="2220"/>
    <cellStyle name="Currency 4 6 2" xfId="2221"/>
    <cellStyle name="Currency 4 6 2 2" xfId="2222"/>
    <cellStyle name="Currency 4 6 2 2 2" xfId="2223"/>
    <cellStyle name="Currency 4 6 2 3" xfId="2224"/>
    <cellStyle name="Currency 4 6 3" xfId="2225"/>
    <cellStyle name="Currency 4 6 3 2" xfId="2226"/>
    <cellStyle name="Currency 4 6 4" xfId="2227"/>
    <cellStyle name="Currency 4 7" xfId="2228"/>
    <cellStyle name="Currency 4 7 2" xfId="2229"/>
    <cellStyle name="Currency 4 7 2 2" xfId="2230"/>
    <cellStyle name="Currency 4 7 3" xfId="2231"/>
    <cellStyle name="Currency 4 8" xfId="2232"/>
    <cellStyle name="Currency 4 8 2" xfId="2233"/>
    <cellStyle name="Currency 4 9" xfId="2234"/>
    <cellStyle name="Currency 40" xfId="2235"/>
    <cellStyle name="Currency 41" xfId="2236"/>
    <cellStyle name="Currency 42" xfId="2237"/>
    <cellStyle name="Currency 43" xfId="2238"/>
    <cellStyle name="Currency 44" xfId="2239"/>
    <cellStyle name="Currency 45" xfId="2240"/>
    <cellStyle name="Currency 46" xfId="2241"/>
    <cellStyle name="Currency 47" xfId="2242"/>
    <cellStyle name="Currency 5" xfId="2243"/>
    <cellStyle name="Currency 5 2" xfId="2244"/>
    <cellStyle name="Currency 5 2 2" xfId="2245"/>
    <cellStyle name="Currency 5 2 2 2" xfId="2246"/>
    <cellStyle name="Currency 5 2 2 2 2" xfId="2247"/>
    <cellStyle name="Currency 5 2 2 2 2 2" xfId="2248"/>
    <cellStyle name="Currency 5 2 2 2 3" xfId="2249"/>
    <cellStyle name="Currency 5 2 2 3" xfId="2250"/>
    <cellStyle name="Currency 5 2 2 3 2" xfId="2251"/>
    <cellStyle name="Currency 5 2 2 4" xfId="2252"/>
    <cellStyle name="Currency 5 2 3" xfId="2253"/>
    <cellStyle name="Currency 5 2 3 2" xfId="2254"/>
    <cellStyle name="Currency 5 2 3 2 2" xfId="2255"/>
    <cellStyle name="Currency 5 2 3 3" xfId="2256"/>
    <cellStyle name="Currency 5 2 4" xfId="2257"/>
    <cellStyle name="Currency 5 2 4 2" xfId="2258"/>
    <cellStyle name="Currency 5 2 5" xfId="2259"/>
    <cellStyle name="Currency 5 3" xfId="2260"/>
    <cellStyle name="Currency 5 3 2" xfId="2261"/>
    <cellStyle name="Currency 5 3 2 2" xfId="2262"/>
    <cellStyle name="Currency 5 3 2 2 2" xfId="2263"/>
    <cellStyle name="Currency 5 3 2 2 2 2" xfId="2264"/>
    <cellStyle name="Currency 5 3 2 2 3" xfId="2265"/>
    <cellStyle name="Currency 5 3 2 3" xfId="2266"/>
    <cellStyle name="Currency 5 3 2 3 2" xfId="2267"/>
    <cellStyle name="Currency 5 3 2 4" xfId="2268"/>
    <cellStyle name="Currency 5 3 3" xfId="2269"/>
    <cellStyle name="Currency 5 3 3 2" xfId="2270"/>
    <cellStyle name="Currency 5 3 3 2 2" xfId="2271"/>
    <cellStyle name="Currency 5 3 3 3" xfId="2272"/>
    <cellStyle name="Currency 5 3 4" xfId="2273"/>
    <cellStyle name="Currency 5 3 4 2" xfId="2274"/>
    <cellStyle name="Currency 5 3 5" xfId="2275"/>
    <cellStyle name="Currency 5 4" xfId="2276"/>
    <cellStyle name="Currency 5 4 2" xfId="2277"/>
    <cellStyle name="Currency 5 4 2 2" xfId="2278"/>
    <cellStyle name="Currency 5 4 2 2 2" xfId="2279"/>
    <cellStyle name="Currency 5 4 2 3" xfId="2280"/>
    <cellStyle name="Currency 5 4 3" xfId="2281"/>
    <cellStyle name="Currency 5 4 3 2" xfId="2282"/>
    <cellStyle name="Currency 5 4 4" xfId="2283"/>
    <cellStyle name="Currency 5 5" xfId="2284"/>
    <cellStyle name="Currency 5 5 2" xfId="2285"/>
    <cellStyle name="Currency 5 5 2 2" xfId="2286"/>
    <cellStyle name="Currency 5 5 3" xfId="2287"/>
    <cellStyle name="Currency 5 6" xfId="2288"/>
    <cellStyle name="Currency 5 6 2" xfId="2289"/>
    <cellStyle name="Currency 5 7" xfId="2290"/>
    <cellStyle name="Currency 6" xfId="2291"/>
    <cellStyle name="Currency 6 2" xfId="2292"/>
    <cellStyle name="Currency 6 2 2" xfId="2293"/>
    <cellStyle name="Currency 6 2 2 2" xfId="2294"/>
    <cellStyle name="Currency 6 2 2 2 2" xfId="2295"/>
    <cellStyle name="Currency 6 2 2 2 2 2" xfId="2296"/>
    <cellStyle name="Currency 6 2 2 2 3" xfId="2297"/>
    <cellStyle name="Currency 6 2 2 3" xfId="2298"/>
    <cellStyle name="Currency 6 2 2 3 2" xfId="2299"/>
    <cellStyle name="Currency 6 2 2 4" xfId="2300"/>
    <cellStyle name="Currency 6 2 3" xfId="2301"/>
    <cellStyle name="Currency 6 2 3 2" xfId="2302"/>
    <cellStyle name="Currency 6 2 3 2 2" xfId="2303"/>
    <cellStyle name="Currency 6 2 3 3" xfId="2304"/>
    <cellStyle name="Currency 6 2 4" xfId="2305"/>
    <cellStyle name="Currency 6 2 4 2" xfId="2306"/>
    <cellStyle name="Currency 6 2 5" xfId="2307"/>
    <cellStyle name="Currency 6 3" xfId="2308"/>
    <cellStyle name="Currency 6 3 2" xfId="2309"/>
    <cellStyle name="Currency 6 3 2 2" xfId="2310"/>
    <cellStyle name="Currency 6 3 2 2 2" xfId="2311"/>
    <cellStyle name="Currency 6 3 2 2 2 2" xfId="2312"/>
    <cellStyle name="Currency 6 3 2 2 3" xfId="2313"/>
    <cellStyle name="Currency 6 3 2 3" xfId="2314"/>
    <cellStyle name="Currency 6 3 2 3 2" xfId="2315"/>
    <cellStyle name="Currency 6 3 2 4" xfId="2316"/>
    <cellStyle name="Currency 6 3 3" xfId="2317"/>
    <cellStyle name="Currency 6 3 3 2" xfId="2318"/>
    <cellStyle name="Currency 6 3 3 2 2" xfId="2319"/>
    <cellStyle name="Currency 6 3 3 3" xfId="2320"/>
    <cellStyle name="Currency 6 3 4" xfId="2321"/>
    <cellStyle name="Currency 6 3 4 2" xfId="2322"/>
    <cellStyle name="Currency 6 3 5" xfId="2323"/>
    <cellStyle name="Currency 6 4" xfId="2324"/>
    <cellStyle name="Currency 6 4 2" xfId="2325"/>
    <cellStyle name="Currency 6 4 2 2" xfId="2326"/>
    <cellStyle name="Currency 6 4 2 2 2" xfId="2327"/>
    <cellStyle name="Currency 6 4 2 3" xfId="2328"/>
    <cellStyle name="Currency 6 4 3" xfId="2329"/>
    <cellStyle name="Currency 6 4 3 2" xfId="2330"/>
    <cellStyle name="Currency 6 4 4" xfId="2331"/>
    <cellStyle name="Currency 6 5" xfId="2332"/>
    <cellStyle name="Currency 6 5 2" xfId="2333"/>
    <cellStyle name="Currency 6 5 2 2" xfId="2334"/>
    <cellStyle name="Currency 6 5 3" xfId="2335"/>
    <cellStyle name="Currency 6 6" xfId="2336"/>
    <cellStyle name="Currency 6 6 2" xfId="2337"/>
    <cellStyle name="Currency 6 7" xfId="2338"/>
    <cellStyle name="Currency 7" xfId="2339"/>
    <cellStyle name="Currency 7 2" xfId="2340"/>
    <cellStyle name="Currency 7 2 2" xfId="2341"/>
    <cellStyle name="Currency 7 3" xfId="2342"/>
    <cellStyle name="Currency 8" xfId="2343"/>
    <cellStyle name="Currency 8 2" xfId="2344"/>
    <cellStyle name="Currency 8 2 2" xfId="2345"/>
    <cellStyle name="Currency 8 2 2 2" xfId="2346"/>
    <cellStyle name="Currency 8 2 2 2 2" xfId="2347"/>
    <cellStyle name="Currency 8 2 2 2 2 2" xfId="2348"/>
    <cellStyle name="Currency 8 2 2 2 3" xfId="2349"/>
    <cellStyle name="Currency 8 2 2 3" xfId="2350"/>
    <cellStyle name="Currency 8 2 2 3 2" xfId="2351"/>
    <cellStyle name="Currency 8 2 2 4" xfId="2352"/>
    <cellStyle name="Currency 8 2 3" xfId="2353"/>
    <cellStyle name="Currency 8 2 3 2" xfId="2354"/>
    <cellStyle name="Currency 8 2 3 2 2" xfId="2355"/>
    <cellStyle name="Currency 8 2 3 3" xfId="2356"/>
    <cellStyle name="Currency 8 2 4" xfId="2357"/>
    <cellStyle name="Currency 8 2 4 2" xfId="2358"/>
    <cellStyle name="Currency 8 2 5" xfId="2359"/>
    <cellStyle name="Currency 8 3" xfId="2360"/>
    <cellStyle name="Currency 8 3 2" xfId="2361"/>
    <cellStyle name="Currency 8 3 2 2" xfId="2362"/>
    <cellStyle name="Currency 8 3 2 2 2" xfId="2363"/>
    <cellStyle name="Currency 8 3 2 2 2 2" xfId="2364"/>
    <cellStyle name="Currency 8 3 2 2 3" xfId="2365"/>
    <cellStyle name="Currency 8 3 2 3" xfId="2366"/>
    <cellStyle name="Currency 8 3 2 3 2" xfId="2367"/>
    <cellStyle name="Currency 8 3 2 4" xfId="2368"/>
    <cellStyle name="Currency 8 3 3" xfId="2369"/>
    <cellStyle name="Currency 8 3 3 2" xfId="2370"/>
    <cellStyle name="Currency 8 3 3 2 2" xfId="2371"/>
    <cellStyle name="Currency 8 3 3 3" xfId="2372"/>
    <cellStyle name="Currency 8 3 4" xfId="2373"/>
    <cellStyle name="Currency 8 3 4 2" xfId="2374"/>
    <cellStyle name="Currency 8 3 5" xfId="2375"/>
    <cellStyle name="Currency 8 4" xfId="2376"/>
    <cellStyle name="Currency 8 4 2" xfId="2377"/>
    <cellStyle name="Currency 8 4 2 2" xfId="2378"/>
    <cellStyle name="Currency 8 4 2 2 2" xfId="2379"/>
    <cellStyle name="Currency 8 4 2 3" xfId="2380"/>
    <cellStyle name="Currency 8 4 3" xfId="2381"/>
    <cellStyle name="Currency 8 4 3 2" xfId="2382"/>
    <cellStyle name="Currency 8 4 4" xfId="2383"/>
    <cellStyle name="Currency 8 5" xfId="2384"/>
    <cellStyle name="Currency 8 5 2" xfId="2385"/>
    <cellStyle name="Currency 8 5 2 2" xfId="2386"/>
    <cellStyle name="Currency 8 5 3" xfId="2387"/>
    <cellStyle name="Currency 8 6" xfId="2388"/>
    <cellStyle name="Currency 8 6 2" xfId="2389"/>
    <cellStyle name="Currency 8 7" xfId="2390"/>
    <cellStyle name="Currency 8 7 2" xfId="2391"/>
    <cellStyle name="Currency 8 8" xfId="2392"/>
    <cellStyle name="Currency 9" xfId="2393"/>
    <cellStyle name="Currency 9 2" xfId="2394"/>
    <cellStyle name="Currency 9 2 2" xfId="2395"/>
    <cellStyle name="Currency 9 2 2 2" xfId="2396"/>
    <cellStyle name="Currency 9 2 2 2 2" xfId="2397"/>
    <cellStyle name="Currency 9 2 2 2 2 2" xfId="2398"/>
    <cellStyle name="Currency 9 2 2 2 3" xfId="2399"/>
    <cellStyle name="Currency 9 2 2 3" xfId="2400"/>
    <cellStyle name="Currency 9 2 2 3 2" xfId="2401"/>
    <cellStyle name="Currency 9 2 2 4" xfId="2402"/>
    <cellStyle name="Currency 9 2 3" xfId="2403"/>
    <cellStyle name="Currency 9 2 3 2" xfId="2404"/>
    <cellStyle name="Currency 9 2 3 2 2" xfId="2405"/>
    <cellStyle name="Currency 9 2 3 3" xfId="2406"/>
    <cellStyle name="Currency 9 2 4" xfId="2407"/>
    <cellStyle name="Currency 9 2 4 2" xfId="2408"/>
    <cellStyle name="Currency 9 2 5" xfId="2409"/>
    <cellStyle name="Currency 9 3" xfId="2410"/>
    <cellStyle name="Currency 9 3 2" xfId="2411"/>
    <cellStyle name="Currency 9 3 2 2" xfId="2412"/>
    <cellStyle name="Currency 9 3 2 2 2" xfId="2413"/>
    <cellStyle name="Currency 9 3 2 2 2 2" xfId="2414"/>
    <cellStyle name="Currency 9 3 2 2 3" xfId="2415"/>
    <cellStyle name="Currency 9 3 2 3" xfId="2416"/>
    <cellStyle name="Currency 9 3 2 3 2" xfId="2417"/>
    <cellStyle name="Currency 9 3 2 4" xfId="2418"/>
    <cellStyle name="Currency 9 3 3" xfId="2419"/>
    <cellStyle name="Currency 9 3 3 2" xfId="2420"/>
    <cellStyle name="Currency 9 3 3 2 2" xfId="2421"/>
    <cellStyle name="Currency 9 3 3 3" xfId="2422"/>
    <cellStyle name="Currency 9 3 4" xfId="2423"/>
    <cellStyle name="Currency 9 3 4 2" xfId="2424"/>
    <cellStyle name="Currency 9 3 5" xfId="2425"/>
    <cellStyle name="Currency 9 4" xfId="2426"/>
    <cellStyle name="Currency 9 4 2" xfId="2427"/>
    <cellStyle name="Currency 9 4 2 2" xfId="2428"/>
    <cellStyle name="Currency 9 4 2 2 2" xfId="2429"/>
    <cellStyle name="Currency 9 4 2 3" xfId="2430"/>
    <cellStyle name="Currency 9 4 3" xfId="2431"/>
    <cellStyle name="Currency 9 4 3 2" xfId="2432"/>
    <cellStyle name="Currency 9 4 4" xfId="2433"/>
    <cellStyle name="Currency 9 5" xfId="2434"/>
    <cellStyle name="Currency 9 5 2" xfId="2435"/>
    <cellStyle name="Currency 9 5 2 2" xfId="2436"/>
    <cellStyle name="Currency 9 5 3" xfId="2437"/>
    <cellStyle name="Currency 9 6" xfId="2438"/>
    <cellStyle name="Currency 9 6 2" xfId="2439"/>
    <cellStyle name="Currency 9 7" xfId="2440"/>
    <cellStyle name="Currency Per Share" xfId="2441"/>
    <cellStyle name="Currency0" xfId="2442"/>
    <cellStyle name="Currency0 2" xfId="2443"/>
    <cellStyle name="Currency0 2 2" xfId="2444"/>
    <cellStyle name="Currency0 3" xfId="2445"/>
    <cellStyle name="Currency2" xfId="2446"/>
    <cellStyle name="CUS.Work.Area" xfId="2447"/>
    <cellStyle name="Dash" xfId="2448"/>
    <cellStyle name="Data" xfId="2449"/>
    <cellStyle name="Data 2" xfId="2450"/>
    <cellStyle name="Data 3" xfId="2451"/>
    <cellStyle name="Date" xfId="2452"/>
    <cellStyle name="Date [mm-dd-yyyy]" xfId="2453"/>
    <cellStyle name="Date [mm-dd-yyyy] 2" xfId="2454"/>
    <cellStyle name="Date [mm-d-yyyy]" xfId="2455"/>
    <cellStyle name="Date [mmm-yyyy]" xfId="2456"/>
    <cellStyle name="Date 2" xfId="2457"/>
    <cellStyle name="Date 2 2" xfId="2458"/>
    <cellStyle name="Date Aligned" xfId="2459"/>
    <cellStyle name="Date Aligned*" xfId="2460"/>
    <cellStyle name="Date Aligned_comp_Integrateds" xfId="2461"/>
    <cellStyle name="Date Short" xfId="2462"/>
    <cellStyle name="date_ Pies " xfId="2463"/>
    <cellStyle name="DblLineDollarAcct" xfId="2464"/>
    <cellStyle name="DblLineDollarAcct 2" xfId="2465"/>
    <cellStyle name="DblLinePercent" xfId="2466"/>
    <cellStyle name="Dezimal [0]_A17 - 31.03.1998" xfId="2467"/>
    <cellStyle name="Dezimal_A17 - 31.03.1998" xfId="2468"/>
    <cellStyle name="Dia" xfId="2469"/>
    <cellStyle name="Dollar_ Pies " xfId="2470"/>
    <cellStyle name="DollarAccounting" xfId="2471"/>
    <cellStyle name="DollarAccounting 2" xfId="2472"/>
    <cellStyle name="Dotted Line" xfId="2473"/>
    <cellStyle name="Dotted Line 2" xfId="2474"/>
    <cellStyle name="Dotted Line 3" xfId="2475"/>
    <cellStyle name="Double Accounting" xfId="2476"/>
    <cellStyle name="Double Accounting 2" xfId="2477"/>
    <cellStyle name="Duizenden" xfId="2478"/>
    <cellStyle name="Encabez1" xfId="2479"/>
    <cellStyle name="Encabez2" xfId="2480"/>
    <cellStyle name="Enter Currency (0)" xfId="2481"/>
    <cellStyle name="Enter Currency (2)" xfId="2482"/>
    <cellStyle name="Enter Units (0)" xfId="2483"/>
    <cellStyle name="Enter Units (1)" xfId="2484"/>
    <cellStyle name="Enter Units (2)" xfId="2485"/>
    <cellStyle name="Entrée" xfId="2486"/>
    <cellStyle name="Entrée 2" xfId="2487"/>
    <cellStyle name="Entrée 3" xfId="2488"/>
    <cellStyle name="Entrée 3 2" xfId="2489"/>
    <cellStyle name="Entrée 4" xfId="2490"/>
    <cellStyle name="Euro" xfId="2491"/>
    <cellStyle name="Explanatory Text 2" xfId="2492"/>
    <cellStyle name="Explanatory Text 2 10" xfId="2493"/>
    <cellStyle name="Explanatory Text 2 11" xfId="2494"/>
    <cellStyle name="Explanatory Text 2 2" xfId="2495"/>
    <cellStyle name="Explanatory Text 2 3" xfId="2496"/>
    <cellStyle name="Explanatory Text 2 4" xfId="2497"/>
    <cellStyle name="Explanatory Text 2 5" xfId="2498"/>
    <cellStyle name="Explanatory Text 2 6" xfId="2499"/>
    <cellStyle name="Explanatory Text 2 7" xfId="2500"/>
    <cellStyle name="Explanatory Text 2 8" xfId="2501"/>
    <cellStyle name="Explanatory Text 2 9" xfId="2502"/>
    <cellStyle name="Explanatory Text 3" xfId="2503"/>
    <cellStyle name="fact" xfId="2504"/>
    <cellStyle name="FieldName" xfId="2505"/>
    <cellStyle name="FieldName 2" xfId="2506"/>
    <cellStyle name="Fijo" xfId="2507"/>
    <cellStyle name="Financiero" xfId="2508"/>
    <cellStyle name="Fixed" xfId="2509"/>
    <cellStyle name="Fixed 2" xfId="2510"/>
    <cellStyle name="Fixed 2 2" xfId="2511"/>
    <cellStyle name="Followed Hyperlink 2" xfId="2512"/>
    <cellStyle name="Footnote" xfId="2513"/>
    <cellStyle name="Good 2" xfId="2514"/>
    <cellStyle name="Good 2 10" xfId="2515"/>
    <cellStyle name="Good 2 11" xfId="2516"/>
    <cellStyle name="Good 2 2" xfId="2517"/>
    <cellStyle name="Good 2 3" xfId="2518"/>
    <cellStyle name="Good 2 4" xfId="2519"/>
    <cellStyle name="Good 2 5" xfId="2520"/>
    <cellStyle name="Good 2 6" xfId="2521"/>
    <cellStyle name="Good 2 7" xfId="2522"/>
    <cellStyle name="Good 2 8" xfId="2523"/>
    <cellStyle name="Good 2 9" xfId="2524"/>
    <cellStyle name="Good 3" xfId="2525"/>
    <cellStyle name="Grey" xfId="2526"/>
    <cellStyle name="GWN Table Body" xfId="2527"/>
    <cellStyle name="GWN Table Header" xfId="2528"/>
    <cellStyle name="GWN Table Left Header" xfId="2529"/>
    <cellStyle name="GWN Table Note" xfId="2530"/>
    <cellStyle name="GWN Table Title" xfId="2531"/>
    <cellStyle name="hard no" xfId="2532"/>
    <cellStyle name="hard no 2" xfId="2533"/>
    <cellStyle name="Hard Percent" xfId="2534"/>
    <cellStyle name="hardno" xfId="2535"/>
    <cellStyle name="Header" xfId="2536"/>
    <cellStyle name="Header1" xfId="2537"/>
    <cellStyle name="Header2" xfId="2538"/>
    <cellStyle name="Header2 2" xfId="2539"/>
    <cellStyle name="Heading" xfId="2540"/>
    <cellStyle name="Heading 1 2" xfId="2541"/>
    <cellStyle name="Heading 1 2 2" xfId="2542"/>
    <cellStyle name="Heading 1 2 3" xfId="2543"/>
    <cellStyle name="Heading 1 2 4" xfId="2544"/>
    <cellStyle name="Heading 1 2 5" xfId="2545"/>
    <cellStyle name="Heading 1 2 6" xfId="2546"/>
    <cellStyle name="Heading 1 2 7" xfId="2547"/>
    <cellStyle name="Heading 1 2 8" xfId="2548"/>
    <cellStyle name="Heading 1 3" xfId="2549"/>
    <cellStyle name="Heading 1 3 2" xfId="2550"/>
    <cellStyle name="Heading 2 2" xfId="2551"/>
    <cellStyle name="Heading 2 2 2" xfId="2552"/>
    <cellStyle name="Heading 2 2 3" xfId="2553"/>
    <cellStyle name="Heading 2 2 4" xfId="2554"/>
    <cellStyle name="Heading 2 2 5" xfId="2555"/>
    <cellStyle name="Heading 2 2 6" xfId="2556"/>
    <cellStyle name="Heading 2 2 7" xfId="2557"/>
    <cellStyle name="Heading 2 2 8" xfId="2558"/>
    <cellStyle name="Heading 2 3" xfId="2559"/>
    <cellStyle name="Heading 2 3 2" xfId="2560"/>
    <cellStyle name="Heading 3 2" xfId="2561"/>
    <cellStyle name="Heading 3 2 2" xfId="2562"/>
    <cellStyle name="Heading 3 2 3" xfId="2563"/>
    <cellStyle name="Heading 3 2 4" xfId="2564"/>
    <cellStyle name="Heading 3 2 5" xfId="2565"/>
    <cellStyle name="Heading 3 2 6" xfId="2566"/>
    <cellStyle name="Heading 3 2 7" xfId="2567"/>
    <cellStyle name="Heading 3 2 8" xfId="2568"/>
    <cellStyle name="Heading 3 2 9" xfId="2569"/>
    <cellStyle name="Heading 3 3" xfId="2570"/>
    <cellStyle name="Heading 3 3 2" xfId="2571"/>
    <cellStyle name="Heading 4 2" xfId="2572"/>
    <cellStyle name="Heading 4 2 2" xfId="2573"/>
    <cellStyle name="Heading 4 2 3" xfId="2574"/>
    <cellStyle name="Heading 4 2 4" xfId="2575"/>
    <cellStyle name="Heading 4 3" xfId="2576"/>
    <cellStyle name="Heading2" xfId="2577"/>
    <cellStyle name="Heading3" xfId="2578"/>
    <cellStyle name="HeadingColumn" xfId="2579"/>
    <cellStyle name="HeadingS" xfId="2580"/>
    <cellStyle name="HeadingYear" xfId="2581"/>
    <cellStyle name="HeadlineStyle" xfId="2582"/>
    <cellStyle name="HeadlineStyleJustified" xfId="2583"/>
    <cellStyle name="Hed Side_Sheet1" xfId="2584"/>
    <cellStyle name="Hed Top" xfId="2585"/>
    <cellStyle name="Hyperlink" xfId="3" builtinId="8"/>
    <cellStyle name="Hyperlink 2" xfId="2586"/>
    <cellStyle name="Hyperlink 2 10" xfId="2587"/>
    <cellStyle name="Hyperlink 2 11" xfId="2588"/>
    <cellStyle name="Hyperlink 2 12" xfId="2589"/>
    <cellStyle name="Hyperlink 2 13" xfId="2590"/>
    <cellStyle name="Hyperlink 2 14" xfId="2591"/>
    <cellStyle name="Hyperlink 2 15" xfId="2592"/>
    <cellStyle name="Hyperlink 2 2" xfId="2593"/>
    <cellStyle name="Hyperlink 2 2 2" xfId="2594"/>
    <cellStyle name="Hyperlink 2 3" xfId="2595"/>
    <cellStyle name="Hyperlink 2 3 2" xfId="2596"/>
    <cellStyle name="Hyperlink 2 4" xfId="2597"/>
    <cellStyle name="Hyperlink 2 5" xfId="2598"/>
    <cellStyle name="Hyperlink 2 6" xfId="2599"/>
    <cellStyle name="Hyperlink 2 7" xfId="2600"/>
    <cellStyle name="Hyperlink 2 8" xfId="2601"/>
    <cellStyle name="Hyperlink 2 9" xfId="2602"/>
    <cellStyle name="Hyperlink 3" xfId="2603"/>
    <cellStyle name="Hyperlink 3 10" xfId="2604"/>
    <cellStyle name="Hyperlink 3 11" xfId="2605"/>
    <cellStyle name="Hyperlink 3 12" xfId="2606"/>
    <cellStyle name="Hyperlink 3 2" xfId="2607"/>
    <cellStyle name="Hyperlink 3 3" xfId="2608"/>
    <cellStyle name="Hyperlink 3 4" xfId="2609"/>
    <cellStyle name="Hyperlink 3 5" xfId="2610"/>
    <cellStyle name="Hyperlink 3 6" xfId="2611"/>
    <cellStyle name="Hyperlink 3 7" xfId="2612"/>
    <cellStyle name="Hyperlink 3 8" xfId="2613"/>
    <cellStyle name="Hyperlink 3 9" xfId="2614"/>
    <cellStyle name="Hyperlink 4" xfId="2615"/>
    <cellStyle name="Hyperlink 5" xfId="2616"/>
    <cellStyle name="InLink_Acquis_CapitalCost " xfId="2617"/>
    <cellStyle name="Input (1dp#)_ Pies " xfId="2618"/>
    <cellStyle name="Input [yellow]" xfId="2619"/>
    <cellStyle name="Input [yellow] 2" xfId="2620"/>
    <cellStyle name="Input 10" xfId="2621"/>
    <cellStyle name="Input 11" xfId="2622"/>
    <cellStyle name="Input 12" xfId="2623"/>
    <cellStyle name="Input 13" xfId="2624"/>
    <cellStyle name="Input 14" xfId="2625"/>
    <cellStyle name="Input 15" xfId="2626"/>
    <cellStyle name="Input 16" xfId="2627"/>
    <cellStyle name="Input 17" xfId="2628"/>
    <cellStyle name="Input 18" xfId="2629"/>
    <cellStyle name="Input 19" xfId="2630"/>
    <cellStyle name="Input 2" xfId="2631"/>
    <cellStyle name="Input 2 10" xfId="2632"/>
    <cellStyle name="Input 2 11" xfId="2633"/>
    <cellStyle name="Input 2 12" xfId="2634"/>
    <cellStyle name="Input 2 2" xfId="2635"/>
    <cellStyle name="Input 2 2 2" xfId="2636"/>
    <cellStyle name="Input 2 2 3" xfId="2637"/>
    <cellStyle name="Input 2 2 3 2" xfId="2638"/>
    <cellStyle name="Input 2 2 4" xfId="2639"/>
    <cellStyle name="Input 2 3" xfId="2640"/>
    <cellStyle name="Input 2 3 2" xfId="2641"/>
    <cellStyle name="Input 2 3 3" xfId="2642"/>
    <cellStyle name="Input 2 3 3 2" xfId="2643"/>
    <cellStyle name="Input 2 3 4" xfId="2644"/>
    <cellStyle name="Input 2 4" xfId="2645"/>
    <cellStyle name="Input 2 5" xfId="2646"/>
    <cellStyle name="Input 2 5 2" xfId="2647"/>
    <cellStyle name="Input 2 6" xfId="2648"/>
    <cellStyle name="Input 2 7" xfId="2649"/>
    <cellStyle name="Input 2 8" xfId="2650"/>
    <cellStyle name="Input 2 9" xfId="2651"/>
    <cellStyle name="Input 20" xfId="2652"/>
    <cellStyle name="Input 21" xfId="2653"/>
    <cellStyle name="Input 22" xfId="2654"/>
    <cellStyle name="Input 3" xfId="2655"/>
    <cellStyle name="Input 3 2" xfId="2656"/>
    <cellStyle name="Input 4" xfId="2657"/>
    <cellStyle name="Input 5" xfId="2658"/>
    <cellStyle name="Input 6" xfId="2659"/>
    <cellStyle name="Input 7" xfId="2660"/>
    <cellStyle name="Input 8" xfId="2661"/>
    <cellStyle name="Input 9" xfId="2662"/>
    <cellStyle name="InputBlueFont" xfId="2663"/>
    <cellStyle name="InputGen" xfId="2664"/>
    <cellStyle name="InputKeepColour" xfId="2665"/>
    <cellStyle name="InputKeepPale" xfId="2666"/>
    <cellStyle name="InputVariColour" xfId="2667"/>
    <cellStyle name="Integer" xfId="2668"/>
    <cellStyle name="Invisible" xfId="2669"/>
    <cellStyle name="Item" xfId="2670"/>
    <cellStyle name="Items_Obligatory" xfId="2671"/>
    <cellStyle name="ItemTypeClass" xfId="2672"/>
    <cellStyle name="ItemTypeClass 2" xfId="2673"/>
    <cellStyle name="KP_Normal" xfId="2674"/>
    <cellStyle name="Lien hypertexte visité_index" xfId="2675"/>
    <cellStyle name="Lien hypertexte_index" xfId="2676"/>
    <cellStyle name="ligne_detail" xfId="2677"/>
    <cellStyle name="Line" xfId="2678"/>
    <cellStyle name="Link Currency (0)" xfId="2679"/>
    <cellStyle name="Link Currency (2)" xfId="2680"/>
    <cellStyle name="Link Units (0)" xfId="2681"/>
    <cellStyle name="Link Units (1)" xfId="2682"/>
    <cellStyle name="Link Units (2)" xfId="2683"/>
    <cellStyle name="Linked Cell 2" xfId="2684"/>
    <cellStyle name="Linked Cell 2 10" xfId="2685"/>
    <cellStyle name="Linked Cell 2 11" xfId="2686"/>
    <cellStyle name="Linked Cell 2 2" xfId="2687"/>
    <cellStyle name="Linked Cell 2 3" xfId="2688"/>
    <cellStyle name="Linked Cell 2 4" xfId="2689"/>
    <cellStyle name="Linked Cell 2 5" xfId="2690"/>
    <cellStyle name="Linked Cell 2 6" xfId="2691"/>
    <cellStyle name="Linked Cell 2 7" xfId="2692"/>
    <cellStyle name="Linked Cell 2 8" xfId="2693"/>
    <cellStyle name="Linked Cell 2 9" xfId="2694"/>
    <cellStyle name="Linked Cell 3" xfId="2695"/>
    <cellStyle name="M" xfId="2696"/>
    <cellStyle name="M.00" xfId="2697"/>
    <cellStyle name="m/d/yy" xfId="2698"/>
    <cellStyle name="M_9. Rev2Cost_GDPIPI" xfId="2699"/>
    <cellStyle name="M_lists" xfId="2700"/>
    <cellStyle name="M_lists_4. Current Monthly Fixed Charge" xfId="2701"/>
    <cellStyle name="M_Sheet4" xfId="2702"/>
    <cellStyle name="m1" xfId="2703"/>
    <cellStyle name="Major item" xfId="2704"/>
    <cellStyle name="Margin" xfId="2705"/>
    <cellStyle name="Migliaia (0)_Sheet1" xfId="2706"/>
    <cellStyle name="Migliaia_piv_polio" xfId="2707"/>
    <cellStyle name="Millares [0]_Asset Mgmt " xfId="2708"/>
    <cellStyle name="Millares_2AV_M_M " xfId="2709"/>
    <cellStyle name="Milliers [0]_CANADA1" xfId="2710"/>
    <cellStyle name="Milliers 2" xfId="2711"/>
    <cellStyle name="Milliers_CANADA1" xfId="2712"/>
    <cellStyle name="mm/dd/yy" xfId="2713"/>
    <cellStyle name="mod1" xfId="2714"/>
    <cellStyle name="modelo1" xfId="2715"/>
    <cellStyle name="Moneda [0]_2AV_M_M " xfId="2716"/>
    <cellStyle name="Moneda_2AV_M_M " xfId="2717"/>
    <cellStyle name="Monétaire [0]_CANADA1" xfId="2718"/>
    <cellStyle name="Monétaire 2" xfId="2719"/>
    <cellStyle name="Monétaire_CANADA1" xfId="2720"/>
    <cellStyle name="Monetario" xfId="2721"/>
    <cellStyle name="MonthYears" xfId="2722"/>
    <cellStyle name="Multiple" xfId="2723"/>
    <cellStyle name="Multiple (no x)" xfId="2724"/>
    <cellStyle name="Multiple (x)" xfId="2725"/>
    <cellStyle name="Multiple [0]" xfId="2726"/>
    <cellStyle name="Multiple [1]" xfId="2727"/>
    <cellStyle name="Multiple [2]" xfId="2728"/>
    <cellStyle name="Multiple [3]" xfId="2729"/>
    <cellStyle name="Multiple_1030171N" xfId="2730"/>
    <cellStyle name="neg0.0_CapitalCost " xfId="2731"/>
    <cellStyle name="Neutral 2" xfId="2732"/>
    <cellStyle name="Neutral 2 10" xfId="2733"/>
    <cellStyle name="Neutral 2 11" xfId="2734"/>
    <cellStyle name="Neutral 2 2" xfId="2735"/>
    <cellStyle name="Neutral 2 3" xfId="2736"/>
    <cellStyle name="Neutral 2 4" xfId="2737"/>
    <cellStyle name="Neutral 2 5" xfId="2738"/>
    <cellStyle name="Neutral 2 6" xfId="2739"/>
    <cellStyle name="Neutral 2 7" xfId="2740"/>
    <cellStyle name="Neutral 2 8" xfId="2741"/>
    <cellStyle name="Neutral 2 9" xfId="2742"/>
    <cellStyle name="Neutral 3" xfId="2743"/>
    <cellStyle name="New" xfId="2744"/>
    <cellStyle name="Nil" xfId="2745"/>
    <cellStyle name="no dec" xfId="2746"/>
    <cellStyle name="No-definido" xfId="2747"/>
    <cellStyle name="Non_Input_Cell_Figures" xfId="2748"/>
    <cellStyle name="NonPrintingArea" xfId="2749"/>
    <cellStyle name="NORAYAS" xfId="2750"/>
    <cellStyle name="Normal" xfId="0" builtinId="0"/>
    <cellStyle name="Normal--" xfId="2751"/>
    <cellStyle name="Normal - Style1" xfId="2752"/>
    <cellStyle name="Normal - Style1 2" xfId="2753"/>
    <cellStyle name="Normal [0]" xfId="2754"/>
    <cellStyle name="Normal [1]" xfId="2755"/>
    <cellStyle name="Normal [3]" xfId="2756"/>
    <cellStyle name="Normal [3] 2" xfId="2757"/>
    <cellStyle name="Normal [3] 3" xfId="2758"/>
    <cellStyle name="Normal 10" xfId="2759"/>
    <cellStyle name="Normal 10 2" xfId="2760"/>
    <cellStyle name="Normal 10 2 2" xfId="2761"/>
    <cellStyle name="Normal 10 2 3" xfId="2762"/>
    <cellStyle name="Normal 10 3" xfId="2763"/>
    <cellStyle name="Normal 10 4" xfId="2764"/>
    <cellStyle name="Normal 10 5" xfId="2765"/>
    <cellStyle name="Normal 10 6" xfId="2766"/>
    <cellStyle name="Normal 10 7" xfId="2767"/>
    <cellStyle name="Normal 11" xfId="2768"/>
    <cellStyle name="Normal 11 2" xfId="2769"/>
    <cellStyle name="Normal 11 2 2" xfId="2770"/>
    <cellStyle name="Normal 11 3" xfId="2771"/>
    <cellStyle name="Normal 11 4" xfId="2772"/>
    <cellStyle name="Normal 11 5" xfId="2773"/>
    <cellStyle name="Normal 11 6" xfId="2774"/>
    <cellStyle name="Normal 11 7" xfId="2775"/>
    <cellStyle name="Normal 12" xfId="2776"/>
    <cellStyle name="Normal 12 2" xfId="2777"/>
    <cellStyle name="Normal 12 3" xfId="2778"/>
    <cellStyle name="Normal 12 4" xfId="2779"/>
    <cellStyle name="Normal 12 5" xfId="2780"/>
    <cellStyle name="Normal 13" xfId="2781"/>
    <cellStyle name="Normal 13 2" xfId="2782"/>
    <cellStyle name="Normal 13 2 2" xfId="2783"/>
    <cellStyle name="Normal 13 2 3" xfId="2784"/>
    <cellStyle name="Normal 13 3" xfId="2785"/>
    <cellStyle name="Normal 13 4" xfId="2786"/>
    <cellStyle name="Normal 14" xfId="2787"/>
    <cellStyle name="Normal 14 2" xfId="2788"/>
    <cellStyle name="Normal 14 2 2" xfId="2789"/>
    <cellStyle name="Normal 14 2 2 2" xfId="2790"/>
    <cellStyle name="Normal 14 2 3" xfId="2791"/>
    <cellStyle name="Normal 14 2 4" xfId="2792"/>
    <cellStyle name="Normal 14 3" xfId="2793"/>
    <cellStyle name="Normal 15" xfId="2794"/>
    <cellStyle name="Normal 15 2" xfId="2795"/>
    <cellStyle name="Normal 15 2 2" xfId="2796"/>
    <cellStyle name="Normal 15 3" xfId="2797"/>
    <cellStyle name="Normal 15 4" xfId="2798"/>
    <cellStyle name="Normal 16" xfId="2799"/>
    <cellStyle name="Normal 16 2" xfId="2800"/>
    <cellStyle name="Normal 16 2 2" xfId="2801"/>
    <cellStyle name="Normal 16 3" xfId="2802"/>
    <cellStyle name="Normal 16 4" xfId="2803"/>
    <cellStyle name="Normal 17" xfId="2804"/>
    <cellStyle name="Normal 17 2" xfId="2805"/>
    <cellStyle name="Normal 17 2 2" xfId="2806"/>
    <cellStyle name="Normal 17 2 2 2" xfId="2807"/>
    <cellStyle name="Normal 17 2 3" xfId="2808"/>
    <cellStyle name="Normal 17 2 4" xfId="2809"/>
    <cellStyle name="Normal 17 3" xfId="2810"/>
    <cellStyle name="Normal 17 3 2" xfId="2811"/>
    <cellStyle name="Normal 17 4" xfId="2812"/>
    <cellStyle name="Normal 17 5" xfId="2813"/>
    <cellStyle name="Normal 18" xfId="2814"/>
    <cellStyle name="Normal 18 2" xfId="2815"/>
    <cellStyle name="Normal 18 2 2" xfId="2816"/>
    <cellStyle name="Normal 18 3" xfId="2817"/>
    <cellStyle name="Normal 18 4" xfId="2818"/>
    <cellStyle name="Normal 19" xfId="2819"/>
    <cellStyle name="Normal 2" xfId="2820"/>
    <cellStyle name="Normal-- 2" xfId="2821"/>
    <cellStyle name="Normal 2 10" xfId="2822"/>
    <cellStyle name="Normal 2 10 2" xfId="2823"/>
    <cellStyle name="Normal 2 11" xfId="2824"/>
    <cellStyle name="Normal 2 11 2" xfId="2825"/>
    <cellStyle name="Normal 2 12" xfId="2826"/>
    <cellStyle name="Normal 2 12 2" xfId="2827"/>
    <cellStyle name="Normal 2 13" xfId="2828"/>
    <cellStyle name="Normal 2 13 2" xfId="2829"/>
    <cellStyle name="Normal 2 14" xfId="2830"/>
    <cellStyle name="Normal 2 14 2" xfId="2831"/>
    <cellStyle name="Normal 2 15" xfId="2832"/>
    <cellStyle name="Normal 2 15 2" xfId="2833"/>
    <cellStyle name="Normal 2 16" xfId="2834"/>
    <cellStyle name="Normal 2 16 2" xfId="2835"/>
    <cellStyle name="Normal 2 17" xfId="2836"/>
    <cellStyle name="Normal 2 17 2" xfId="2837"/>
    <cellStyle name="Normal 2 18" xfId="2838"/>
    <cellStyle name="Normal 2 18 2" xfId="2839"/>
    <cellStyle name="Normal 2 19" xfId="2840"/>
    <cellStyle name="Normal 2 19 2" xfId="2841"/>
    <cellStyle name="Normal 2 2" xfId="2842"/>
    <cellStyle name="Normal 2 2 2" xfId="2843"/>
    <cellStyle name="Normal 2 2 2 2" xfId="2844"/>
    <cellStyle name="Normal 2 2 2 2 2" xfId="2845"/>
    <cellStyle name="Normal 2 2 2 3" xfId="2846"/>
    <cellStyle name="Normal 2 2 2 4" xfId="2847"/>
    <cellStyle name="Normal 2 2 2 5" xfId="2848"/>
    <cellStyle name="Normal 2 2 2 6" xfId="2849"/>
    <cellStyle name="Normal 2 2 3" xfId="2850"/>
    <cellStyle name="Normal 2 2 4" xfId="2851"/>
    <cellStyle name="Normal 2 2 4 2" xfId="2852"/>
    <cellStyle name="Normal 2 2 4 3" xfId="2853"/>
    <cellStyle name="Normal 2 2 5" xfId="2854"/>
    <cellStyle name="Normal 2 2 6" xfId="2855"/>
    <cellStyle name="Normal 2 2 7" xfId="2856"/>
    <cellStyle name="Normal 2 2 8" xfId="2857"/>
    <cellStyle name="Normal 2 20" xfId="2858"/>
    <cellStyle name="Normal 2 20 2" xfId="2859"/>
    <cellStyle name="Normal 2 21" xfId="2860"/>
    <cellStyle name="Normal 2 21 2" xfId="2861"/>
    <cellStyle name="Normal 2 22" xfId="2862"/>
    <cellStyle name="Normal 2 22 2" xfId="2863"/>
    <cellStyle name="Normal 2 23" xfId="2864"/>
    <cellStyle name="Normal 2 23 2" xfId="2865"/>
    <cellStyle name="Normal 2 24" xfId="2866"/>
    <cellStyle name="Normal 2 24 2" xfId="2867"/>
    <cellStyle name="Normal 2 24 2 2" xfId="2868"/>
    <cellStyle name="Normal 2 24 3" xfId="2869"/>
    <cellStyle name="Normal 2 24 4" xfId="2870"/>
    <cellStyle name="Normal 2 25" xfId="2871"/>
    <cellStyle name="Normal 2 25 2" xfId="2872"/>
    <cellStyle name="Normal 2 26" xfId="2873"/>
    <cellStyle name="Normal 2 26 2" xfId="2874"/>
    <cellStyle name="Normal 2 27" xfId="2875"/>
    <cellStyle name="Normal 2 27 2" xfId="2876"/>
    <cellStyle name="Normal 2 28" xfId="2877"/>
    <cellStyle name="Normal 2 28 2" xfId="2878"/>
    <cellStyle name="Normal 2 29" xfId="2879"/>
    <cellStyle name="Normal 2 29 2" xfId="2880"/>
    <cellStyle name="Normal 2 3" xfId="2881"/>
    <cellStyle name="Normal 2 3 2" xfId="2882"/>
    <cellStyle name="Normal 2 3 3" xfId="2883"/>
    <cellStyle name="Normal 2 30" xfId="2884"/>
    <cellStyle name="Normal 2 30 2" xfId="2885"/>
    <cellStyle name="Normal 2 31" xfId="2886"/>
    <cellStyle name="Normal 2 31 2" xfId="2887"/>
    <cellStyle name="Normal 2 32" xfId="2888"/>
    <cellStyle name="Normal 2 33" xfId="2889"/>
    <cellStyle name="Normal 2 34" xfId="2890"/>
    <cellStyle name="Normal 2 35" xfId="2891"/>
    <cellStyle name="Normal 2 36" xfId="2892"/>
    <cellStyle name="Normal 2 37" xfId="2893"/>
    <cellStyle name="Normal 2 38" xfId="2894"/>
    <cellStyle name="Normal 2 38 2" xfId="2895"/>
    <cellStyle name="Normal 2 39" xfId="2896"/>
    <cellStyle name="Normal 2 4" xfId="2897"/>
    <cellStyle name="Normal 2 4 2" xfId="2898"/>
    <cellStyle name="Normal 2 4 3" xfId="2899"/>
    <cellStyle name="Normal 2 4 4" xfId="2900"/>
    <cellStyle name="Normal 2 40" xfId="2901"/>
    <cellStyle name="Normal 2 41" xfId="2902"/>
    <cellStyle name="Normal 2 42" xfId="2903"/>
    <cellStyle name="Normal 2 43" xfId="2904"/>
    <cellStyle name="Normal 2 44" xfId="2905"/>
    <cellStyle name="Normal 2 45" xfId="2906"/>
    <cellStyle name="Normal 2 46" xfId="2907"/>
    <cellStyle name="Normal 2 47" xfId="2908"/>
    <cellStyle name="Normal 2 48" xfId="2909"/>
    <cellStyle name="Normal 2 49" xfId="2910"/>
    <cellStyle name="Normal 2 5" xfId="2911"/>
    <cellStyle name="Normal 2 5 2" xfId="2912"/>
    <cellStyle name="Normal 2 5 3" xfId="2913"/>
    <cellStyle name="Normal 2 50" xfId="2914"/>
    <cellStyle name="Normal 2 51" xfId="2915"/>
    <cellStyle name="Normal 2 52" xfId="2916"/>
    <cellStyle name="Normal 2 53" xfId="2917"/>
    <cellStyle name="Normal 2 54" xfId="2918"/>
    <cellStyle name="Normal 2 55" xfId="2919"/>
    <cellStyle name="Normal 2 56" xfId="2920"/>
    <cellStyle name="Normal 2 57" xfId="2921"/>
    <cellStyle name="Normal 2 58" xfId="2922"/>
    <cellStyle name="Normal 2 59" xfId="2923"/>
    <cellStyle name="Normal 2 6" xfId="2924"/>
    <cellStyle name="Normal 2 6 2" xfId="2925"/>
    <cellStyle name="Normal 2 60" xfId="2926"/>
    <cellStyle name="Normal 2 61" xfId="2927"/>
    <cellStyle name="Normal 2 62" xfId="2928"/>
    <cellStyle name="Normal 2 63" xfId="2929"/>
    <cellStyle name="Normal 2 64" xfId="2930"/>
    <cellStyle name="Normal 2 65" xfId="2931"/>
    <cellStyle name="Normal 2 66" xfId="2932"/>
    <cellStyle name="Normal 2 67" xfId="2933"/>
    <cellStyle name="Normal 2 68" xfId="2934"/>
    <cellStyle name="Normal 2 69" xfId="2935"/>
    <cellStyle name="Normal 2 7" xfId="2936"/>
    <cellStyle name="Normal 2 7 2" xfId="2937"/>
    <cellStyle name="Normal 2 70" xfId="2938"/>
    <cellStyle name="Normal 2 71" xfId="2939"/>
    <cellStyle name="Normal 2 72" xfId="2940"/>
    <cellStyle name="Normal 2 73" xfId="2941"/>
    <cellStyle name="Normal 2 8" xfId="2942"/>
    <cellStyle name="Normal 2 8 2" xfId="2943"/>
    <cellStyle name="Normal 2 9" xfId="2944"/>
    <cellStyle name="Normal 2 9 2" xfId="2945"/>
    <cellStyle name="Normal 20" xfId="2946"/>
    <cellStyle name="Normal 20 2" xfId="2947"/>
    <cellStyle name="Normal 21" xfId="2948"/>
    <cellStyle name="Normal 22" xfId="2949"/>
    <cellStyle name="Normal 23" xfId="2950"/>
    <cellStyle name="Normal 24" xfId="2951"/>
    <cellStyle name="Normal 25" xfId="2952"/>
    <cellStyle name="Normal 25 10" xfId="2953"/>
    <cellStyle name="Normal 25 100" xfId="2954"/>
    <cellStyle name="Normal 25 101" xfId="2955"/>
    <cellStyle name="Normal 25 102" xfId="2956"/>
    <cellStyle name="Normal 25 103" xfId="2957"/>
    <cellStyle name="Normal 25 104" xfId="2958"/>
    <cellStyle name="Normal 25 105" xfId="2959"/>
    <cellStyle name="Normal 25 106" xfId="2960"/>
    <cellStyle name="Normal 25 107" xfId="2961"/>
    <cellStyle name="Normal 25 108" xfId="2962"/>
    <cellStyle name="Normal 25 109" xfId="2963"/>
    <cellStyle name="Normal 25 11" xfId="2964"/>
    <cellStyle name="Normal 25 12" xfId="2965"/>
    <cellStyle name="Normal 25 13" xfId="2966"/>
    <cellStyle name="Normal 25 14" xfId="2967"/>
    <cellStyle name="Normal 25 15" xfId="2968"/>
    <cellStyle name="Normal 25 16" xfId="2969"/>
    <cellStyle name="Normal 25 17" xfId="2970"/>
    <cellStyle name="Normal 25 18" xfId="2971"/>
    <cellStyle name="Normal 25 19" xfId="2972"/>
    <cellStyle name="Normal 25 2" xfId="2973"/>
    <cellStyle name="Normal 25 20" xfId="2974"/>
    <cellStyle name="Normal 25 21" xfId="2975"/>
    <cellStyle name="Normal 25 22" xfId="2976"/>
    <cellStyle name="Normal 25 23" xfId="2977"/>
    <cellStyle name="Normal 25 24" xfId="2978"/>
    <cellStyle name="Normal 25 25" xfId="2979"/>
    <cellStyle name="Normal 25 26" xfId="2980"/>
    <cellStyle name="Normal 25 27" xfId="2981"/>
    <cellStyle name="Normal 25 28" xfId="2982"/>
    <cellStyle name="Normal 25 29" xfId="2983"/>
    <cellStyle name="Normal 25 3" xfId="2984"/>
    <cellStyle name="Normal 25 30" xfId="2985"/>
    <cellStyle name="Normal 25 31" xfId="2986"/>
    <cellStyle name="Normal 25 32" xfId="2987"/>
    <cellStyle name="Normal 25 33" xfId="2988"/>
    <cellStyle name="Normal 25 34" xfId="2989"/>
    <cellStyle name="Normal 25 35" xfId="2990"/>
    <cellStyle name="Normal 25 36" xfId="2991"/>
    <cellStyle name="Normal 25 37" xfId="2992"/>
    <cellStyle name="Normal 25 38" xfId="2993"/>
    <cellStyle name="Normal 25 39" xfId="2994"/>
    <cellStyle name="Normal 25 4" xfId="2995"/>
    <cellStyle name="Normal 25 40" xfId="2996"/>
    <cellStyle name="Normal 25 41" xfId="2997"/>
    <cellStyle name="Normal 25 42" xfId="2998"/>
    <cellStyle name="Normal 25 43" xfId="2999"/>
    <cellStyle name="Normal 25 44" xfId="3000"/>
    <cellStyle name="Normal 25 45" xfId="3001"/>
    <cellStyle name="Normal 25 46" xfId="3002"/>
    <cellStyle name="Normal 25 47" xfId="3003"/>
    <cellStyle name="Normal 25 48" xfId="3004"/>
    <cellStyle name="Normal 25 49" xfId="3005"/>
    <cellStyle name="Normal 25 5" xfId="3006"/>
    <cellStyle name="Normal 25 50" xfId="3007"/>
    <cellStyle name="Normal 25 51" xfId="3008"/>
    <cellStyle name="Normal 25 52" xfId="3009"/>
    <cellStyle name="Normal 25 53" xfId="3010"/>
    <cellStyle name="Normal 25 54" xfId="3011"/>
    <cellStyle name="Normal 25 55" xfId="3012"/>
    <cellStyle name="Normal 25 56" xfId="3013"/>
    <cellStyle name="Normal 25 57" xfId="3014"/>
    <cellStyle name="Normal 25 58" xfId="3015"/>
    <cellStyle name="Normal 25 59" xfId="3016"/>
    <cellStyle name="Normal 25 6" xfId="3017"/>
    <cellStyle name="Normal 25 60" xfId="3018"/>
    <cellStyle name="Normal 25 61" xfId="3019"/>
    <cellStyle name="Normal 25 62" xfId="3020"/>
    <cellStyle name="Normal 25 63" xfId="3021"/>
    <cellStyle name="Normal 25 64" xfId="3022"/>
    <cellStyle name="Normal 25 65" xfId="3023"/>
    <cellStyle name="Normal 25 66" xfId="3024"/>
    <cellStyle name="Normal 25 67" xfId="3025"/>
    <cellStyle name="Normal 25 68" xfId="3026"/>
    <cellStyle name="Normal 25 69" xfId="3027"/>
    <cellStyle name="Normal 25 7" xfId="3028"/>
    <cellStyle name="Normal 25 70" xfId="3029"/>
    <cellStyle name="Normal 25 71" xfId="3030"/>
    <cellStyle name="Normal 25 72" xfId="3031"/>
    <cellStyle name="Normal 25 73" xfId="3032"/>
    <cellStyle name="Normal 25 74" xfId="3033"/>
    <cellStyle name="Normal 25 75" xfId="3034"/>
    <cellStyle name="Normal 25 76" xfId="3035"/>
    <cellStyle name="Normal 25 77" xfId="3036"/>
    <cellStyle name="Normal 25 78" xfId="3037"/>
    <cellStyle name="Normal 25 79" xfId="3038"/>
    <cellStyle name="Normal 25 8" xfId="3039"/>
    <cellStyle name="Normal 25 80" xfId="3040"/>
    <cellStyle name="Normal 25 81" xfId="3041"/>
    <cellStyle name="Normal 25 82" xfId="3042"/>
    <cellStyle name="Normal 25 83" xfId="3043"/>
    <cellStyle name="Normal 25 84" xfId="3044"/>
    <cellStyle name="Normal 25 85" xfId="3045"/>
    <cellStyle name="Normal 25 86" xfId="3046"/>
    <cellStyle name="Normal 25 87" xfId="3047"/>
    <cellStyle name="Normal 25 88" xfId="3048"/>
    <cellStyle name="Normal 25 89" xfId="3049"/>
    <cellStyle name="Normal 25 9" xfId="3050"/>
    <cellStyle name="Normal 25 90" xfId="3051"/>
    <cellStyle name="Normal 25 91" xfId="3052"/>
    <cellStyle name="Normal 25 92" xfId="3053"/>
    <cellStyle name="Normal 25 93" xfId="3054"/>
    <cellStyle name="Normal 25 94" xfId="3055"/>
    <cellStyle name="Normal 25 95" xfId="3056"/>
    <cellStyle name="Normal 25 96" xfId="3057"/>
    <cellStyle name="Normal 25 97" xfId="3058"/>
    <cellStyle name="Normal 25 98" xfId="3059"/>
    <cellStyle name="Normal 25 99" xfId="3060"/>
    <cellStyle name="Normal 26" xfId="3061"/>
    <cellStyle name="Normal 26 10" xfId="3062"/>
    <cellStyle name="Normal 26 100" xfId="3063"/>
    <cellStyle name="Normal 26 101" xfId="3064"/>
    <cellStyle name="Normal 26 102" xfId="3065"/>
    <cellStyle name="Normal 26 103" xfId="3066"/>
    <cellStyle name="Normal 26 104" xfId="3067"/>
    <cellStyle name="Normal 26 105" xfId="3068"/>
    <cellStyle name="Normal 26 106" xfId="3069"/>
    <cellStyle name="Normal 26 107" xfId="3070"/>
    <cellStyle name="Normal 26 108" xfId="3071"/>
    <cellStyle name="Normal 26 109" xfId="3072"/>
    <cellStyle name="Normal 26 11" xfId="3073"/>
    <cellStyle name="Normal 26 12" xfId="3074"/>
    <cellStyle name="Normal 26 13" xfId="3075"/>
    <cellStyle name="Normal 26 14" xfId="3076"/>
    <cellStyle name="Normal 26 15" xfId="3077"/>
    <cellStyle name="Normal 26 16" xfId="3078"/>
    <cellStyle name="Normal 26 17" xfId="3079"/>
    <cellStyle name="Normal 26 18" xfId="3080"/>
    <cellStyle name="Normal 26 19" xfId="3081"/>
    <cellStyle name="Normal 26 2" xfId="3082"/>
    <cellStyle name="Normal 26 20" xfId="3083"/>
    <cellStyle name="Normal 26 21" xfId="3084"/>
    <cellStyle name="Normal 26 22" xfId="3085"/>
    <cellStyle name="Normal 26 23" xfId="3086"/>
    <cellStyle name="Normal 26 24" xfId="3087"/>
    <cellStyle name="Normal 26 25" xfId="3088"/>
    <cellStyle name="Normal 26 26" xfId="3089"/>
    <cellStyle name="Normal 26 27" xfId="3090"/>
    <cellStyle name="Normal 26 28" xfId="3091"/>
    <cellStyle name="Normal 26 29" xfId="3092"/>
    <cellStyle name="Normal 26 3" xfId="3093"/>
    <cellStyle name="Normal 26 30" xfId="3094"/>
    <cellStyle name="Normal 26 31" xfId="3095"/>
    <cellStyle name="Normal 26 32" xfId="3096"/>
    <cellStyle name="Normal 26 33" xfId="3097"/>
    <cellStyle name="Normal 26 34" xfId="3098"/>
    <cellStyle name="Normal 26 35" xfId="3099"/>
    <cellStyle name="Normal 26 36" xfId="3100"/>
    <cellStyle name="Normal 26 37" xfId="3101"/>
    <cellStyle name="Normal 26 38" xfId="3102"/>
    <cellStyle name="Normal 26 39" xfId="3103"/>
    <cellStyle name="Normal 26 4" xfId="3104"/>
    <cellStyle name="Normal 26 40" xfId="3105"/>
    <cellStyle name="Normal 26 41" xfId="3106"/>
    <cellStyle name="Normal 26 42" xfId="3107"/>
    <cellStyle name="Normal 26 43" xfId="3108"/>
    <cellStyle name="Normal 26 44" xfId="3109"/>
    <cellStyle name="Normal 26 45" xfId="3110"/>
    <cellStyle name="Normal 26 46" xfId="3111"/>
    <cellStyle name="Normal 26 47" xfId="3112"/>
    <cellStyle name="Normal 26 48" xfId="3113"/>
    <cellStyle name="Normal 26 49" xfId="3114"/>
    <cellStyle name="Normal 26 5" xfId="3115"/>
    <cellStyle name="Normal 26 50" xfId="3116"/>
    <cellStyle name="Normal 26 51" xfId="3117"/>
    <cellStyle name="Normal 26 52" xfId="3118"/>
    <cellStyle name="Normal 26 53" xfId="3119"/>
    <cellStyle name="Normal 26 54" xfId="3120"/>
    <cellStyle name="Normal 26 55" xfId="3121"/>
    <cellStyle name="Normal 26 56" xfId="3122"/>
    <cellStyle name="Normal 26 57" xfId="3123"/>
    <cellStyle name="Normal 26 58" xfId="3124"/>
    <cellStyle name="Normal 26 59" xfId="3125"/>
    <cellStyle name="Normal 26 6" xfId="3126"/>
    <cellStyle name="Normal 26 60" xfId="3127"/>
    <cellStyle name="Normal 26 61" xfId="3128"/>
    <cellStyle name="Normal 26 62" xfId="3129"/>
    <cellStyle name="Normal 26 63" xfId="3130"/>
    <cellStyle name="Normal 26 64" xfId="3131"/>
    <cellStyle name="Normal 26 65" xfId="3132"/>
    <cellStyle name="Normal 26 66" xfId="3133"/>
    <cellStyle name="Normal 26 67" xfId="3134"/>
    <cellStyle name="Normal 26 68" xfId="3135"/>
    <cellStyle name="Normal 26 69" xfId="3136"/>
    <cellStyle name="Normal 26 7" xfId="3137"/>
    <cellStyle name="Normal 26 70" xfId="3138"/>
    <cellStyle name="Normal 26 71" xfId="3139"/>
    <cellStyle name="Normal 26 72" xfId="3140"/>
    <cellStyle name="Normal 26 73" xfId="3141"/>
    <cellStyle name="Normal 26 74" xfId="3142"/>
    <cellStyle name="Normal 26 75" xfId="3143"/>
    <cellStyle name="Normal 26 76" xfId="3144"/>
    <cellStyle name="Normal 26 77" xfId="3145"/>
    <cellStyle name="Normal 26 78" xfId="3146"/>
    <cellStyle name="Normal 26 79" xfId="3147"/>
    <cellStyle name="Normal 26 8" xfId="3148"/>
    <cellStyle name="Normal 26 80" xfId="3149"/>
    <cellStyle name="Normal 26 81" xfId="3150"/>
    <cellStyle name="Normal 26 82" xfId="3151"/>
    <cellStyle name="Normal 26 83" xfId="3152"/>
    <cellStyle name="Normal 26 84" xfId="3153"/>
    <cellStyle name="Normal 26 85" xfId="3154"/>
    <cellStyle name="Normal 26 86" xfId="3155"/>
    <cellStyle name="Normal 26 87" xfId="3156"/>
    <cellStyle name="Normal 26 88" xfId="3157"/>
    <cellStyle name="Normal 26 89" xfId="3158"/>
    <cellStyle name="Normal 26 9" xfId="3159"/>
    <cellStyle name="Normal 26 90" xfId="3160"/>
    <cellStyle name="Normal 26 91" xfId="3161"/>
    <cellStyle name="Normal 26 92" xfId="3162"/>
    <cellStyle name="Normal 26 93" xfId="3163"/>
    <cellStyle name="Normal 26 94" xfId="3164"/>
    <cellStyle name="Normal 26 95" xfId="3165"/>
    <cellStyle name="Normal 26 96" xfId="3166"/>
    <cellStyle name="Normal 26 97" xfId="3167"/>
    <cellStyle name="Normal 26 98" xfId="3168"/>
    <cellStyle name="Normal 26 99" xfId="3169"/>
    <cellStyle name="Normal 27" xfId="3170"/>
    <cellStyle name="Normal 27 10" xfId="3171"/>
    <cellStyle name="Normal 27 100" xfId="3172"/>
    <cellStyle name="Normal 27 101" xfId="3173"/>
    <cellStyle name="Normal 27 102" xfId="3174"/>
    <cellStyle name="Normal 27 103" xfId="3175"/>
    <cellStyle name="Normal 27 104" xfId="3176"/>
    <cellStyle name="Normal 27 105" xfId="3177"/>
    <cellStyle name="Normal 27 106" xfId="3178"/>
    <cellStyle name="Normal 27 107" xfId="3179"/>
    <cellStyle name="Normal 27 108" xfId="3180"/>
    <cellStyle name="Normal 27 109" xfId="3181"/>
    <cellStyle name="Normal 27 11" xfId="3182"/>
    <cellStyle name="Normal 27 12" xfId="3183"/>
    <cellStyle name="Normal 27 13" xfId="3184"/>
    <cellStyle name="Normal 27 14" xfId="3185"/>
    <cellStyle name="Normal 27 15" xfId="3186"/>
    <cellStyle name="Normal 27 16" xfId="3187"/>
    <cellStyle name="Normal 27 17" xfId="3188"/>
    <cellStyle name="Normal 27 18" xfId="3189"/>
    <cellStyle name="Normal 27 19" xfId="3190"/>
    <cellStyle name="Normal 27 2" xfId="3191"/>
    <cellStyle name="Normal 27 20" xfId="3192"/>
    <cellStyle name="Normal 27 21" xfId="3193"/>
    <cellStyle name="Normal 27 22" xfId="3194"/>
    <cellStyle name="Normal 27 23" xfId="3195"/>
    <cellStyle name="Normal 27 24" xfId="3196"/>
    <cellStyle name="Normal 27 25" xfId="3197"/>
    <cellStyle name="Normal 27 26" xfId="3198"/>
    <cellStyle name="Normal 27 27" xfId="3199"/>
    <cellStyle name="Normal 27 28" xfId="3200"/>
    <cellStyle name="Normal 27 29" xfId="3201"/>
    <cellStyle name="Normal 27 3" xfId="3202"/>
    <cellStyle name="Normal 27 30" xfId="3203"/>
    <cellStyle name="Normal 27 31" xfId="3204"/>
    <cellStyle name="Normal 27 32" xfId="3205"/>
    <cellStyle name="Normal 27 33" xfId="3206"/>
    <cellStyle name="Normal 27 34" xfId="3207"/>
    <cellStyle name="Normal 27 35" xfId="3208"/>
    <cellStyle name="Normal 27 36" xfId="3209"/>
    <cellStyle name="Normal 27 37" xfId="3210"/>
    <cellStyle name="Normal 27 38" xfId="3211"/>
    <cellStyle name="Normal 27 39" xfId="3212"/>
    <cellStyle name="Normal 27 4" xfId="3213"/>
    <cellStyle name="Normal 27 40" xfId="3214"/>
    <cellStyle name="Normal 27 41" xfId="3215"/>
    <cellStyle name="Normal 27 42" xfId="3216"/>
    <cellStyle name="Normal 27 43" xfId="3217"/>
    <cellStyle name="Normal 27 44" xfId="3218"/>
    <cellStyle name="Normal 27 45" xfId="3219"/>
    <cellStyle name="Normal 27 46" xfId="3220"/>
    <cellStyle name="Normal 27 47" xfId="3221"/>
    <cellStyle name="Normal 27 48" xfId="3222"/>
    <cellStyle name="Normal 27 49" xfId="3223"/>
    <cellStyle name="Normal 27 5" xfId="3224"/>
    <cellStyle name="Normal 27 50" xfId="3225"/>
    <cellStyle name="Normal 27 51" xfId="3226"/>
    <cellStyle name="Normal 27 52" xfId="3227"/>
    <cellStyle name="Normal 27 53" xfId="3228"/>
    <cellStyle name="Normal 27 54" xfId="3229"/>
    <cellStyle name="Normal 27 55" xfId="3230"/>
    <cellStyle name="Normal 27 56" xfId="3231"/>
    <cellStyle name="Normal 27 57" xfId="3232"/>
    <cellStyle name="Normal 27 58" xfId="3233"/>
    <cellStyle name="Normal 27 59" xfId="3234"/>
    <cellStyle name="Normal 27 6" xfId="3235"/>
    <cellStyle name="Normal 27 60" xfId="3236"/>
    <cellStyle name="Normal 27 61" xfId="3237"/>
    <cellStyle name="Normal 27 62" xfId="3238"/>
    <cellStyle name="Normal 27 63" xfId="3239"/>
    <cellStyle name="Normal 27 64" xfId="3240"/>
    <cellStyle name="Normal 27 65" xfId="3241"/>
    <cellStyle name="Normal 27 66" xfId="3242"/>
    <cellStyle name="Normal 27 67" xfId="3243"/>
    <cellStyle name="Normal 27 68" xfId="3244"/>
    <cellStyle name="Normal 27 69" xfId="3245"/>
    <cellStyle name="Normal 27 7" xfId="3246"/>
    <cellStyle name="Normal 27 70" xfId="3247"/>
    <cellStyle name="Normal 27 71" xfId="3248"/>
    <cellStyle name="Normal 27 72" xfId="3249"/>
    <cellStyle name="Normal 27 73" xfId="3250"/>
    <cellStyle name="Normal 27 74" xfId="3251"/>
    <cellStyle name="Normal 27 75" xfId="3252"/>
    <cellStyle name="Normal 27 76" xfId="3253"/>
    <cellStyle name="Normal 27 77" xfId="3254"/>
    <cellStyle name="Normal 27 78" xfId="3255"/>
    <cellStyle name="Normal 27 79" xfId="3256"/>
    <cellStyle name="Normal 27 8" xfId="3257"/>
    <cellStyle name="Normal 27 80" xfId="3258"/>
    <cellStyle name="Normal 27 81" xfId="3259"/>
    <cellStyle name="Normal 27 82" xfId="3260"/>
    <cellStyle name="Normal 27 83" xfId="3261"/>
    <cellStyle name="Normal 27 84" xfId="3262"/>
    <cellStyle name="Normal 27 85" xfId="3263"/>
    <cellStyle name="Normal 27 86" xfId="3264"/>
    <cellStyle name="Normal 27 87" xfId="3265"/>
    <cellStyle name="Normal 27 88" xfId="3266"/>
    <cellStyle name="Normal 27 89" xfId="3267"/>
    <cellStyle name="Normal 27 9" xfId="3268"/>
    <cellStyle name="Normal 27 90" xfId="3269"/>
    <cellStyle name="Normal 27 91" xfId="3270"/>
    <cellStyle name="Normal 27 92" xfId="3271"/>
    <cellStyle name="Normal 27 93" xfId="3272"/>
    <cellStyle name="Normal 27 94" xfId="3273"/>
    <cellStyle name="Normal 27 95" xfId="3274"/>
    <cellStyle name="Normal 27 96" xfId="3275"/>
    <cellStyle name="Normal 27 97" xfId="3276"/>
    <cellStyle name="Normal 27 98" xfId="3277"/>
    <cellStyle name="Normal 27 99" xfId="3278"/>
    <cellStyle name="Normal 28" xfId="3279"/>
    <cellStyle name="Normal 28 10" xfId="3280"/>
    <cellStyle name="Normal 28 100" xfId="3281"/>
    <cellStyle name="Normal 28 101" xfId="3282"/>
    <cellStyle name="Normal 28 102" xfId="3283"/>
    <cellStyle name="Normal 28 103" xfId="3284"/>
    <cellStyle name="Normal 28 104" xfId="3285"/>
    <cellStyle name="Normal 28 105" xfId="3286"/>
    <cellStyle name="Normal 28 106" xfId="3287"/>
    <cellStyle name="Normal 28 107" xfId="3288"/>
    <cellStyle name="Normal 28 108" xfId="3289"/>
    <cellStyle name="Normal 28 109" xfId="3290"/>
    <cellStyle name="Normal 28 11" xfId="3291"/>
    <cellStyle name="Normal 28 12" xfId="3292"/>
    <cellStyle name="Normal 28 13" xfId="3293"/>
    <cellStyle name="Normal 28 14" xfId="3294"/>
    <cellStyle name="Normal 28 15" xfId="3295"/>
    <cellStyle name="Normal 28 16" xfId="3296"/>
    <cellStyle name="Normal 28 17" xfId="3297"/>
    <cellStyle name="Normal 28 18" xfId="3298"/>
    <cellStyle name="Normal 28 19" xfId="3299"/>
    <cellStyle name="Normal 28 2" xfId="3300"/>
    <cellStyle name="Normal 28 20" xfId="3301"/>
    <cellStyle name="Normal 28 21" xfId="3302"/>
    <cellStyle name="Normal 28 22" xfId="3303"/>
    <cellStyle name="Normal 28 23" xfId="3304"/>
    <cellStyle name="Normal 28 24" xfId="3305"/>
    <cellStyle name="Normal 28 25" xfId="3306"/>
    <cellStyle name="Normal 28 26" xfId="3307"/>
    <cellStyle name="Normal 28 27" xfId="3308"/>
    <cellStyle name="Normal 28 28" xfId="3309"/>
    <cellStyle name="Normal 28 29" xfId="3310"/>
    <cellStyle name="Normal 28 3" xfId="3311"/>
    <cellStyle name="Normal 28 30" xfId="3312"/>
    <cellStyle name="Normal 28 31" xfId="3313"/>
    <cellStyle name="Normal 28 32" xfId="3314"/>
    <cellStyle name="Normal 28 33" xfId="3315"/>
    <cellStyle name="Normal 28 34" xfId="3316"/>
    <cellStyle name="Normal 28 35" xfId="3317"/>
    <cellStyle name="Normal 28 36" xfId="3318"/>
    <cellStyle name="Normal 28 37" xfId="3319"/>
    <cellStyle name="Normal 28 38" xfId="3320"/>
    <cellStyle name="Normal 28 39" xfId="3321"/>
    <cellStyle name="Normal 28 4" xfId="3322"/>
    <cellStyle name="Normal 28 40" xfId="3323"/>
    <cellStyle name="Normal 28 41" xfId="3324"/>
    <cellStyle name="Normal 28 42" xfId="3325"/>
    <cellStyle name="Normal 28 43" xfId="3326"/>
    <cellStyle name="Normal 28 44" xfId="3327"/>
    <cellStyle name="Normal 28 45" xfId="3328"/>
    <cellStyle name="Normal 28 46" xfId="3329"/>
    <cellStyle name="Normal 28 47" xfId="3330"/>
    <cellStyle name="Normal 28 48" xfId="3331"/>
    <cellStyle name="Normal 28 49" xfId="3332"/>
    <cellStyle name="Normal 28 5" xfId="3333"/>
    <cellStyle name="Normal 28 50" xfId="3334"/>
    <cellStyle name="Normal 28 51" xfId="3335"/>
    <cellStyle name="Normal 28 52" xfId="3336"/>
    <cellStyle name="Normal 28 53" xfId="3337"/>
    <cellStyle name="Normal 28 54" xfId="3338"/>
    <cellStyle name="Normal 28 55" xfId="3339"/>
    <cellStyle name="Normal 28 56" xfId="3340"/>
    <cellStyle name="Normal 28 57" xfId="3341"/>
    <cellStyle name="Normal 28 58" xfId="3342"/>
    <cellStyle name="Normal 28 59" xfId="3343"/>
    <cellStyle name="Normal 28 6" xfId="3344"/>
    <cellStyle name="Normal 28 60" xfId="3345"/>
    <cellStyle name="Normal 28 61" xfId="3346"/>
    <cellStyle name="Normal 28 62" xfId="3347"/>
    <cellStyle name="Normal 28 63" xfId="3348"/>
    <cellStyle name="Normal 28 64" xfId="3349"/>
    <cellStyle name="Normal 28 65" xfId="3350"/>
    <cellStyle name="Normal 28 66" xfId="3351"/>
    <cellStyle name="Normal 28 67" xfId="3352"/>
    <cellStyle name="Normal 28 68" xfId="3353"/>
    <cellStyle name="Normal 28 69" xfId="3354"/>
    <cellStyle name="Normal 28 7" xfId="3355"/>
    <cellStyle name="Normal 28 70" xfId="3356"/>
    <cellStyle name="Normal 28 71" xfId="3357"/>
    <cellStyle name="Normal 28 72" xfId="3358"/>
    <cellStyle name="Normal 28 73" xfId="3359"/>
    <cellStyle name="Normal 28 74" xfId="3360"/>
    <cellStyle name="Normal 28 75" xfId="3361"/>
    <cellStyle name="Normal 28 76" xfId="3362"/>
    <cellStyle name="Normal 28 77" xfId="3363"/>
    <cellStyle name="Normal 28 78" xfId="3364"/>
    <cellStyle name="Normal 28 79" xfId="3365"/>
    <cellStyle name="Normal 28 8" xfId="3366"/>
    <cellStyle name="Normal 28 80" xfId="3367"/>
    <cellStyle name="Normal 28 81" xfId="3368"/>
    <cellStyle name="Normal 28 82" xfId="3369"/>
    <cellStyle name="Normal 28 83" xfId="3370"/>
    <cellStyle name="Normal 28 84" xfId="3371"/>
    <cellStyle name="Normal 28 85" xfId="3372"/>
    <cellStyle name="Normal 28 86" xfId="3373"/>
    <cellStyle name="Normal 28 87" xfId="3374"/>
    <cellStyle name="Normal 28 88" xfId="3375"/>
    <cellStyle name="Normal 28 89" xfId="3376"/>
    <cellStyle name="Normal 28 9" xfId="3377"/>
    <cellStyle name="Normal 28 90" xfId="3378"/>
    <cellStyle name="Normal 28 91" xfId="3379"/>
    <cellStyle name="Normal 28 92" xfId="3380"/>
    <cellStyle name="Normal 28 93" xfId="3381"/>
    <cellStyle name="Normal 28 94" xfId="3382"/>
    <cellStyle name="Normal 28 95" xfId="3383"/>
    <cellStyle name="Normal 28 96" xfId="3384"/>
    <cellStyle name="Normal 28 97" xfId="3385"/>
    <cellStyle name="Normal 28 98" xfId="3386"/>
    <cellStyle name="Normal 28 99" xfId="3387"/>
    <cellStyle name="Normal 29" xfId="3388"/>
    <cellStyle name="Normal 29 10" xfId="3389"/>
    <cellStyle name="Normal 29 100" xfId="3390"/>
    <cellStyle name="Normal 29 101" xfId="3391"/>
    <cellStyle name="Normal 29 102" xfId="3392"/>
    <cellStyle name="Normal 29 103" xfId="3393"/>
    <cellStyle name="Normal 29 104" xfId="3394"/>
    <cellStyle name="Normal 29 105" xfId="3395"/>
    <cellStyle name="Normal 29 106" xfId="3396"/>
    <cellStyle name="Normal 29 107" xfId="3397"/>
    <cellStyle name="Normal 29 108" xfId="3398"/>
    <cellStyle name="Normal 29 109" xfId="3399"/>
    <cellStyle name="Normal 29 11" xfId="3400"/>
    <cellStyle name="Normal 29 12" xfId="3401"/>
    <cellStyle name="Normal 29 13" xfId="3402"/>
    <cellStyle name="Normal 29 14" xfId="3403"/>
    <cellStyle name="Normal 29 15" xfId="3404"/>
    <cellStyle name="Normal 29 16" xfId="3405"/>
    <cellStyle name="Normal 29 17" xfId="3406"/>
    <cellStyle name="Normal 29 18" xfId="3407"/>
    <cellStyle name="Normal 29 19" xfId="3408"/>
    <cellStyle name="Normal 29 2" xfId="3409"/>
    <cellStyle name="Normal 29 20" xfId="3410"/>
    <cellStyle name="Normal 29 21" xfId="3411"/>
    <cellStyle name="Normal 29 22" xfId="3412"/>
    <cellStyle name="Normal 29 23" xfId="3413"/>
    <cellStyle name="Normal 29 24" xfId="3414"/>
    <cellStyle name="Normal 29 25" xfId="3415"/>
    <cellStyle name="Normal 29 26" xfId="3416"/>
    <cellStyle name="Normal 29 27" xfId="3417"/>
    <cellStyle name="Normal 29 28" xfId="3418"/>
    <cellStyle name="Normal 29 29" xfId="3419"/>
    <cellStyle name="Normal 29 3" xfId="3420"/>
    <cellStyle name="Normal 29 30" xfId="3421"/>
    <cellStyle name="Normal 29 31" xfId="3422"/>
    <cellStyle name="Normal 29 32" xfId="3423"/>
    <cellStyle name="Normal 29 33" xfId="3424"/>
    <cellStyle name="Normal 29 34" xfId="3425"/>
    <cellStyle name="Normal 29 35" xfId="3426"/>
    <cellStyle name="Normal 29 36" xfId="3427"/>
    <cellStyle name="Normal 29 37" xfId="3428"/>
    <cellStyle name="Normal 29 38" xfId="3429"/>
    <cellStyle name="Normal 29 39" xfId="3430"/>
    <cellStyle name="Normal 29 4" xfId="3431"/>
    <cellStyle name="Normal 29 40" xfId="3432"/>
    <cellStyle name="Normal 29 41" xfId="3433"/>
    <cellStyle name="Normal 29 42" xfId="3434"/>
    <cellStyle name="Normal 29 43" xfId="3435"/>
    <cellStyle name="Normal 29 44" xfId="3436"/>
    <cellStyle name="Normal 29 45" xfId="3437"/>
    <cellStyle name="Normal 29 46" xfId="3438"/>
    <cellStyle name="Normal 29 47" xfId="3439"/>
    <cellStyle name="Normal 29 48" xfId="3440"/>
    <cellStyle name="Normal 29 49" xfId="3441"/>
    <cellStyle name="Normal 29 5" xfId="3442"/>
    <cellStyle name="Normal 29 50" xfId="3443"/>
    <cellStyle name="Normal 29 51" xfId="3444"/>
    <cellStyle name="Normal 29 52" xfId="3445"/>
    <cellStyle name="Normal 29 53" xfId="3446"/>
    <cellStyle name="Normal 29 54" xfId="3447"/>
    <cellStyle name="Normal 29 55" xfId="3448"/>
    <cellStyle name="Normal 29 56" xfId="3449"/>
    <cellStyle name="Normal 29 57" xfId="3450"/>
    <cellStyle name="Normal 29 58" xfId="3451"/>
    <cellStyle name="Normal 29 59" xfId="3452"/>
    <cellStyle name="Normal 29 6" xfId="3453"/>
    <cellStyle name="Normal 29 60" xfId="3454"/>
    <cellStyle name="Normal 29 61" xfId="3455"/>
    <cellStyle name="Normal 29 62" xfId="3456"/>
    <cellStyle name="Normal 29 63" xfId="3457"/>
    <cellStyle name="Normal 29 64" xfId="3458"/>
    <cellStyle name="Normal 29 65" xfId="3459"/>
    <cellStyle name="Normal 29 66" xfId="3460"/>
    <cellStyle name="Normal 29 67" xfId="3461"/>
    <cellStyle name="Normal 29 68" xfId="3462"/>
    <cellStyle name="Normal 29 69" xfId="3463"/>
    <cellStyle name="Normal 29 7" xfId="3464"/>
    <cellStyle name="Normal 29 70" xfId="3465"/>
    <cellStyle name="Normal 29 71" xfId="3466"/>
    <cellStyle name="Normal 29 72" xfId="3467"/>
    <cellStyle name="Normal 29 73" xfId="3468"/>
    <cellStyle name="Normal 29 74" xfId="3469"/>
    <cellStyle name="Normal 29 75" xfId="3470"/>
    <cellStyle name="Normal 29 76" xfId="3471"/>
    <cellStyle name="Normal 29 77" xfId="3472"/>
    <cellStyle name="Normal 29 78" xfId="3473"/>
    <cellStyle name="Normal 29 79" xfId="3474"/>
    <cellStyle name="Normal 29 8" xfId="3475"/>
    <cellStyle name="Normal 29 80" xfId="3476"/>
    <cellStyle name="Normal 29 81" xfId="3477"/>
    <cellStyle name="Normal 29 82" xfId="3478"/>
    <cellStyle name="Normal 29 83" xfId="3479"/>
    <cellStyle name="Normal 29 84" xfId="3480"/>
    <cellStyle name="Normal 29 85" xfId="3481"/>
    <cellStyle name="Normal 29 86" xfId="3482"/>
    <cellStyle name="Normal 29 87" xfId="3483"/>
    <cellStyle name="Normal 29 88" xfId="3484"/>
    <cellStyle name="Normal 29 89" xfId="3485"/>
    <cellStyle name="Normal 29 9" xfId="3486"/>
    <cellStyle name="Normal 29 90" xfId="3487"/>
    <cellStyle name="Normal 29 91" xfId="3488"/>
    <cellStyle name="Normal 29 92" xfId="3489"/>
    <cellStyle name="Normal 29 93" xfId="3490"/>
    <cellStyle name="Normal 29 94" xfId="3491"/>
    <cellStyle name="Normal 29 95" xfId="3492"/>
    <cellStyle name="Normal 29 96" xfId="3493"/>
    <cellStyle name="Normal 29 97" xfId="3494"/>
    <cellStyle name="Normal 29 98" xfId="3495"/>
    <cellStyle name="Normal 29 99" xfId="3496"/>
    <cellStyle name="Normal 3" xfId="3497"/>
    <cellStyle name="Normal-- 3" xfId="3498"/>
    <cellStyle name="Normal 3 10" xfId="3499"/>
    <cellStyle name="Normal 3 11" xfId="3500"/>
    <cellStyle name="Normal 3 12" xfId="3501"/>
    <cellStyle name="Normal 3 13" xfId="3502"/>
    <cellStyle name="Normal 3 14" xfId="3503"/>
    <cellStyle name="Normal 3 15" xfId="3504"/>
    <cellStyle name="Normal 3 16" xfId="3505"/>
    <cellStyle name="Normal 3 17" xfId="3506"/>
    <cellStyle name="Normal 3 18" xfId="3507"/>
    <cellStyle name="Normal 3 19" xfId="3508"/>
    <cellStyle name="Normal 3 2" xfId="3509"/>
    <cellStyle name="Normal 3 2 2" xfId="3510"/>
    <cellStyle name="Normal 3 2 2 2" xfId="3511"/>
    <cellStyle name="Normal 3 2 3" xfId="3512"/>
    <cellStyle name="Normal 3 2 4" xfId="3513"/>
    <cellStyle name="Normal 3 2 5" xfId="3514"/>
    <cellStyle name="Normal 3 20" xfId="3515"/>
    <cellStyle name="Normal 3 21" xfId="3516"/>
    <cellStyle name="Normal 3 22" xfId="3517"/>
    <cellStyle name="Normal 3 22 2" xfId="3518"/>
    <cellStyle name="Normal 3 22 2 2" xfId="3519"/>
    <cellStyle name="Normal 3 22 2 2 2" xfId="3520"/>
    <cellStyle name="Normal 3 22 2 3" xfId="3521"/>
    <cellStyle name="Normal 3 22 3" xfId="3522"/>
    <cellStyle name="Normal 3 22 3 2" xfId="3523"/>
    <cellStyle name="Normal 3 22 4" xfId="3524"/>
    <cellStyle name="Normal 3 23" xfId="3525"/>
    <cellStyle name="Normal 3 24" xfId="3526"/>
    <cellStyle name="Normal 3 24 2" xfId="3527"/>
    <cellStyle name="Normal 3 24 2 2" xfId="3528"/>
    <cellStyle name="Normal 3 24 3" xfId="3529"/>
    <cellStyle name="Normal 3 25" xfId="3530"/>
    <cellStyle name="Normal 3 26" xfId="3531"/>
    <cellStyle name="Normal 3 27" xfId="3532"/>
    <cellStyle name="Normal 3 28" xfId="3533"/>
    <cellStyle name="Normal 3 29" xfId="3534"/>
    <cellStyle name="Normal 3 3" xfId="3535"/>
    <cellStyle name="Normal 3 3 2" xfId="3536"/>
    <cellStyle name="Normal 3 3 3" xfId="3537"/>
    <cellStyle name="Normal 3 3 4" xfId="3538"/>
    <cellStyle name="Normal 3 30" xfId="3539"/>
    <cellStyle name="Normal 3 31" xfId="3540"/>
    <cellStyle name="Normal 3 32" xfId="3541"/>
    <cellStyle name="Normal 3 33" xfId="3542"/>
    <cellStyle name="Normal 3 34" xfId="3543"/>
    <cellStyle name="Normal 3 35" xfId="3544"/>
    <cellStyle name="Normal 3 36" xfId="3545"/>
    <cellStyle name="Normal 3 37" xfId="3546"/>
    <cellStyle name="Normal 3 38" xfId="3547"/>
    <cellStyle name="Normal 3 39" xfId="3548"/>
    <cellStyle name="Normal 3 39 2" xfId="3549"/>
    <cellStyle name="Normal 3 4" xfId="3550"/>
    <cellStyle name="Normal 3 4 2" xfId="3551"/>
    <cellStyle name="Normal 3 4 3" xfId="3552"/>
    <cellStyle name="Normal 3 40" xfId="3553"/>
    <cellStyle name="Normal 3 41" xfId="3554"/>
    <cellStyle name="Normal 3 42" xfId="3555"/>
    <cellStyle name="Normal 3 43" xfId="3556"/>
    <cellStyle name="Normal 3 44" xfId="3557"/>
    <cellStyle name="Normal 3 45" xfId="3558"/>
    <cellStyle name="Normal 3 46" xfId="3559"/>
    <cellStyle name="Normal 3 47" xfId="3560"/>
    <cellStyle name="Normal 3 48" xfId="3561"/>
    <cellStyle name="Normal 3 49" xfId="3562"/>
    <cellStyle name="Normal 3 5" xfId="3563"/>
    <cellStyle name="Normal 3 5 2" xfId="3564"/>
    <cellStyle name="Normal 3 50" xfId="3565"/>
    <cellStyle name="Normal 3 51" xfId="3566"/>
    <cellStyle name="Normal 3 52" xfId="3567"/>
    <cellStyle name="Normal 3 53" xfId="3568"/>
    <cellStyle name="Normal 3 54" xfId="3569"/>
    <cellStyle name="Normal 3 55" xfId="3570"/>
    <cellStyle name="Normal 3 56" xfId="3571"/>
    <cellStyle name="Normal 3 57" xfId="3572"/>
    <cellStyle name="Normal 3 58" xfId="3573"/>
    <cellStyle name="Normal 3 59" xfId="3574"/>
    <cellStyle name="Normal 3 6" xfId="3575"/>
    <cellStyle name="Normal 3 60" xfId="3576"/>
    <cellStyle name="Normal 3 61" xfId="3577"/>
    <cellStyle name="Normal 3 62" xfId="3578"/>
    <cellStyle name="Normal 3 63" xfId="3579"/>
    <cellStyle name="Normal 3 7" xfId="3580"/>
    <cellStyle name="Normal 3 8" xfId="3581"/>
    <cellStyle name="Normal 3 9" xfId="3582"/>
    <cellStyle name="Normal 30" xfId="3583"/>
    <cellStyle name="Normal 30 10" xfId="3584"/>
    <cellStyle name="Normal 30 100" xfId="3585"/>
    <cellStyle name="Normal 30 101" xfId="3586"/>
    <cellStyle name="Normal 30 102" xfId="3587"/>
    <cellStyle name="Normal 30 103" xfId="3588"/>
    <cellStyle name="Normal 30 104" xfId="3589"/>
    <cellStyle name="Normal 30 105" xfId="3590"/>
    <cellStyle name="Normal 30 106" xfId="3591"/>
    <cellStyle name="Normal 30 107" xfId="3592"/>
    <cellStyle name="Normal 30 108" xfId="3593"/>
    <cellStyle name="Normal 30 109" xfId="3594"/>
    <cellStyle name="Normal 30 11" xfId="3595"/>
    <cellStyle name="Normal 30 12" xfId="3596"/>
    <cellStyle name="Normal 30 13" xfId="3597"/>
    <cellStyle name="Normal 30 14" xfId="3598"/>
    <cellStyle name="Normal 30 15" xfId="3599"/>
    <cellStyle name="Normal 30 16" xfId="3600"/>
    <cellStyle name="Normal 30 17" xfId="3601"/>
    <cellStyle name="Normal 30 18" xfId="3602"/>
    <cellStyle name="Normal 30 19" xfId="3603"/>
    <cellStyle name="Normal 30 2" xfId="3604"/>
    <cellStyle name="Normal 30 20" xfId="3605"/>
    <cellStyle name="Normal 30 21" xfId="3606"/>
    <cellStyle name="Normal 30 22" xfId="3607"/>
    <cellStyle name="Normal 30 23" xfId="3608"/>
    <cellStyle name="Normal 30 24" xfId="3609"/>
    <cellStyle name="Normal 30 25" xfId="3610"/>
    <cellStyle name="Normal 30 26" xfId="3611"/>
    <cellStyle name="Normal 30 27" xfId="3612"/>
    <cellStyle name="Normal 30 28" xfId="3613"/>
    <cellStyle name="Normal 30 29" xfId="3614"/>
    <cellStyle name="Normal 30 3" xfId="3615"/>
    <cellStyle name="Normal 30 30" xfId="3616"/>
    <cellStyle name="Normal 30 31" xfId="3617"/>
    <cellStyle name="Normal 30 32" xfId="3618"/>
    <cellStyle name="Normal 30 33" xfId="3619"/>
    <cellStyle name="Normal 30 34" xfId="3620"/>
    <cellStyle name="Normal 30 35" xfId="3621"/>
    <cellStyle name="Normal 30 36" xfId="3622"/>
    <cellStyle name="Normal 30 37" xfId="3623"/>
    <cellStyle name="Normal 30 38" xfId="3624"/>
    <cellStyle name="Normal 30 39" xfId="3625"/>
    <cellStyle name="Normal 30 4" xfId="3626"/>
    <cellStyle name="Normal 30 40" xfId="3627"/>
    <cellStyle name="Normal 30 41" xfId="3628"/>
    <cellStyle name="Normal 30 42" xfId="3629"/>
    <cellStyle name="Normal 30 43" xfId="3630"/>
    <cellStyle name="Normal 30 44" xfId="3631"/>
    <cellStyle name="Normal 30 45" xfId="3632"/>
    <cellStyle name="Normal 30 46" xfId="3633"/>
    <cellStyle name="Normal 30 47" xfId="3634"/>
    <cellStyle name="Normal 30 48" xfId="3635"/>
    <cellStyle name="Normal 30 49" xfId="3636"/>
    <cellStyle name="Normal 30 5" xfId="3637"/>
    <cellStyle name="Normal 30 50" xfId="3638"/>
    <cellStyle name="Normal 30 51" xfId="3639"/>
    <cellStyle name="Normal 30 52" xfId="3640"/>
    <cellStyle name="Normal 30 53" xfId="3641"/>
    <cellStyle name="Normal 30 54" xfId="3642"/>
    <cellStyle name="Normal 30 55" xfId="3643"/>
    <cellStyle name="Normal 30 56" xfId="3644"/>
    <cellStyle name="Normal 30 57" xfId="3645"/>
    <cellStyle name="Normal 30 58" xfId="3646"/>
    <cellStyle name="Normal 30 59" xfId="3647"/>
    <cellStyle name="Normal 30 6" xfId="3648"/>
    <cellStyle name="Normal 30 60" xfId="3649"/>
    <cellStyle name="Normal 30 61" xfId="3650"/>
    <cellStyle name="Normal 30 62" xfId="3651"/>
    <cellStyle name="Normal 30 63" xfId="3652"/>
    <cellStyle name="Normal 30 64" xfId="3653"/>
    <cellStyle name="Normal 30 65" xfId="3654"/>
    <cellStyle name="Normal 30 66" xfId="3655"/>
    <cellStyle name="Normal 30 67" xfId="3656"/>
    <cellStyle name="Normal 30 68" xfId="3657"/>
    <cellStyle name="Normal 30 69" xfId="3658"/>
    <cellStyle name="Normal 30 7" xfId="3659"/>
    <cellStyle name="Normal 30 70" xfId="3660"/>
    <cellStyle name="Normal 30 71" xfId="3661"/>
    <cellStyle name="Normal 30 72" xfId="3662"/>
    <cellStyle name="Normal 30 73" xfId="3663"/>
    <cellStyle name="Normal 30 74" xfId="3664"/>
    <cellStyle name="Normal 30 75" xfId="3665"/>
    <cellStyle name="Normal 30 76" xfId="3666"/>
    <cellStyle name="Normal 30 77" xfId="3667"/>
    <cellStyle name="Normal 30 78" xfId="3668"/>
    <cellStyle name="Normal 30 79" xfId="3669"/>
    <cellStyle name="Normal 30 8" xfId="3670"/>
    <cellStyle name="Normal 30 80" xfId="3671"/>
    <cellStyle name="Normal 30 81" xfId="3672"/>
    <cellStyle name="Normal 30 82" xfId="3673"/>
    <cellStyle name="Normal 30 83" xfId="3674"/>
    <cellStyle name="Normal 30 84" xfId="3675"/>
    <cellStyle name="Normal 30 85" xfId="3676"/>
    <cellStyle name="Normal 30 86" xfId="3677"/>
    <cellStyle name="Normal 30 87" xfId="3678"/>
    <cellStyle name="Normal 30 88" xfId="3679"/>
    <cellStyle name="Normal 30 89" xfId="3680"/>
    <cellStyle name="Normal 30 9" xfId="3681"/>
    <cellStyle name="Normal 30 90" xfId="3682"/>
    <cellStyle name="Normal 30 91" xfId="3683"/>
    <cellStyle name="Normal 30 92" xfId="3684"/>
    <cellStyle name="Normal 30 93" xfId="3685"/>
    <cellStyle name="Normal 30 94" xfId="3686"/>
    <cellStyle name="Normal 30 95" xfId="3687"/>
    <cellStyle name="Normal 30 96" xfId="3688"/>
    <cellStyle name="Normal 30 97" xfId="3689"/>
    <cellStyle name="Normal 30 98" xfId="3690"/>
    <cellStyle name="Normal 30 99" xfId="3691"/>
    <cellStyle name="Normal 31" xfId="3692"/>
    <cellStyle name="Normal 31 10" xfId="3693"/>
    <cellStyle name="Normal 31 100" xfId="3694"/>
    <cellStyle name="Normal 31 101" xfId="3695"/>
    <cellStyle name="Normal 31 102" xfId="3696"/>
    <cellStyle name="Normal 31 103" xfId="3697"/>
    <cellStyle name="Normal 31 104" xfId="3698"/>
    <cellStyle name="Normal 31 105" xfId="3699"/>
    <cellStyle name="Normal 31 106" xfId="3700"/>
    <cellStyle name="Normal 31 107" xfId="3701"/>
    <cellStyle name="Normal 31 108" xfId="3702"/>
    <cellStyle name="Normal 31 109" xfId="3703"/>
    <cellStyle name="Normal 31 11" xfId="3704"/>
    <cellStyle name="Normal 31 12" xfId="3705"/>
    <cellStyle name="Normal 31 13" xfId="3706"/>
    <cellStyle name="Normal 31 14" xfId="3707"/>
    <cellStyle name="Normal 31 15" xfId="3708"/>
    <cellStyle name="Normal 31 16" xfId="3709"/>
    <cellStyle name="Normal 31 17" xfId="3710"/>
    <cellStyle name="Normal 31 18" xfId="3711"/>
    <cellStyle name="Normal 31 19" xfId="3712"/>
    <cellStyle name="Normal 31 2" xfId="3713"/>
    <cellStyle name="Normal 31 2 2" xfId="3714"/>
    <cellStyle name="Normal 31 20" xfId="3715"/>
    <cellStyle name="Normal 31 21" xfId="3716"/>
    <cellStyle name="Normal 31 22" xfId="3717"/>
    <cellStyle name="Normal 31 23" xfId="3718"/>
    <cellStyle name="Normal 31 24" xfId="3719"/>
    <cellStyle name="Normal 31 25" xfId="3720"/>
    <cellStyle name="Normal 31 26" xfId="3721"/>
    <cellStyle name="Normal 31 27" xfId="3722"/>
    <cellStyle name="Normal 31 28" xfId="3723"/>
    <cellStyle name="Normal 31 29" xfId="3724"/>
    <cellStyle name="Normal 31 3" xfId="3725"/>
    <cellStyle name="Normal 31 30" xfId="3726"/>
    <cellStyle name="Normal 31 31" xfId="3727"/>
    <cellStyle name="Normal 31 32" xfId="3728"/>
    <cellStyle name="Normal 31 33" xfId="3729"/>
    <cellStyle name="Normal 31 34" xfId="3730"/>
    <cellStyle name="Normal 31 35" xfId="3731"/>
    <cellStyle name="Normal 31 36" xfId="3732"/>
    <cellStyle name="Normal 31 37" xfId="3733"/>
    <cellStyle name="Normal 31 38" xfId="3734"/>
    <cellStyle name="Normal 31 39" xfId="3735"/>
    <cellStyle name="Normal 31 4" xfId="3736"/>
    <cellStyle name="Normal 31 40" xfId="3737"/>
    <cellStyle name="Normal 31 41" xfId="3738"/>
    <cellStyle name="Normal 31 42" xfId="3739"/>
    <cellStyle name="Normal 31 43" xfId="3740"/>
    <cellStyle name="Normal 31 44" xfId="3741"/>
    <cellStyle name="Normal 31 45" xfId="3742"/>
    <cellStyle name="Normal 31 46" xfId="3743"/>
    <cellStyle name="Normal 31 47" xfId="3744"/>
    <cellStyle name="Normal 31 48" xfId="3745"/>
    <cellStyle name="Normal 31 49" xfId="3746"/>
    <cellStyle name="Normal 31 5" xfId="3747"/>
    <cellStyle name="Normal 31 50" xfId="3748"/>
    <cellStyle name="Normal 31 51" xfId="3749"/>
    <cellStyle name="Normal 31 52" xfId="3750"/>
    <cellStyle name="Normal 31 53" xfId="3751"/>
    <cellStyle name="Normal 31 54" xfId="3752"/>
    <cellStyle name="Normal 31 55" xfId="3753"/>
    <cellStyle name="Normal 31 56" xfId="3754"/>
    <cellStyle name="Normal 31 57" xfId="3755"/>
    <cellStyle name="Normal 31 58" xfId="3756"/>
    <cellStyle name="Normal 31 59" xfId="3757"/>
    <cellStyle name="Normal 31 6" xfId="3758"/>
    <cellStyle name="Normal 31 60" xfId="3759"/>
    <cellStyle name="Normal 31 61" xfId="3760"/>
    <cellStyle name="Normal 31 62" xfId="3761"/>
    <cellStyle name="Normal 31 63" xfId="3762"/>
    <cellStyle name="Normal 31 64" xfId="3763"/>
    <cellStyle name="Normal 31 65" xfId="3764"/>
    <cellStyle name="Normal 31 66" xfId="3765"/>
    <cellStyle name="Normal 31 67" xfId="3766"/>
    <cellStyle name="Normal 31 68" xfId="3767"/>
    <cellStyle name="Normal 31 69" xfId="3768"/>
    <cellStyle name="Normal 31 7" xfId="3769"/>
    <cellStyle name="Normal 31 70" xfId="3770"/>
    <cellStyle name="Normal 31 71" xfId="3771"/>
    <cellStyle name="Normal 31 72" xfId="3772"/>
    <cellStyle name="Normal 31 73" xfId="3773"/>
    <cellStyle name="Normal 31 74" xfId="3774"/>
    <cellStyle name="Normal 31 75" xfId="3775"/>
    <cellStyle name="Normal 31 76" xfId="3776"/>
    <cellStyle name="Normal 31 77" xfId="3777"/>
    <cellStyle name="Normal 31 78" xfId="3778"/>
    <cellStyle name="Normal 31 79" xfId="3779"/>
    <cellStyle name="Normal 31 8" xfId="3780"/>
    <cellStyle name="Normal 31 80" xfId="3781"/>
    <cellStyle name="Normal 31 81" xfId="3782"/>
    <cellStyle name="Normal 31 82" xfId="3783"/>
    <cellStyle name="Normal 31 83" xfId="3784"/>
    <cellStyle name="Normal 31 84" xfId="3785"/>
    <cellStyle name="Normal 31 85" xfId="3786"/>
    <cellStyle name="Normal 31 86" xfId="3787"/>
    <cellStyle name="Normal 31 87" xfId="3788"/>
    <cellStyle name="Normal 31 88" xfId="3789"/>
    <cellStyle name="Normal 31 89" xfId="3790"/>
    <cellStyle name="Normal 31 9" xfId="3791"/>
    <cellStyle name="Normal 31 90" xfId="3792"/>
    <cellStyle name="Normal 31 91" xfId="3793"/>
    <cellStyle name="Normal 31 92" xfId="3794"/>
    <cellStyle name="Normal 31 93" xfId="3795"/>
    <cellStyle name="Normal 31 94" xfId="3796"/>
    <cellStyle name="Normal 31 95" xfId="3797"/>
    <cellStyle name="Normal 31 96" xfId="3798"/>
    <cellStyle name="Normal 31 97" xfId="3799"/>
    <cellStyle name="Normal 31 98" xfId="3800"/>
    <cellStyle name="Normal 31 99" xfId="3801"/>
    <cellStyle name="Normal 32" xfId="3802"/>
    <cellStyle name="Normal 32 2" xfId="3803"/>
    <cellStyle name="Normal 33" xfId="3804"/>
    <cellStyle name="Normal 33 2" xfId="3805"/>
    <cellStyle name="Normal 34" xfId="3806"/>
    <cellStyle name="Normal 34 2" xfId="3807"/>
    <cellStyle name="Normal 35" xfId="3808"/>
    <cellStyle name="Normal 35 10" xfId="3809"/>
    <cellStyle name="Normal 35 100" xfId="3810"/>
    <cellStyle name="Normal 35 101" xfId="3811"/>
    <cellStyle name="Normal 35 102" xfId="3812"/>
    <cellStyle name="Normal 35 103" xfId="3813"/>
    <cellStyle name="Normal 35 104" xfId="3814"/>
    <cellStyle name="Normal 35 105" xfId="3815"/>
    <cellStyle name="Normal 35 106" xfId="3816"/>
    <cellStyle name="Normal 35 107" xfId="3817"/>
    <cellStyle name="Normal 35 108" xfId="3818"/>
    <cellStyle name="Normal 35 109" xfId="3819"/>
    <cellStyle name="Normal 35 11" xfId="3820"/>
    <cellStyle name="Normal 35 12" xfId="3821"/>
    <cellStyle name="Normal 35 13" xfId="3822"/>
    <cellStyle name="Normal 35 14" xfId="3823"/>
    <cellStyle name="Normal 35 15" xfId="3824"/>
    <cellStyle name="Normal 35 16" xfId="3825"/>
    <cellStyle name="Normal 35 17" xfId="3826"/>
    <cellStyle name="Normal 35 18" xfId="3827"/>
    <cellStyle name="Normal 35 19" xfId="3828"/>
    <cellStyle name="Normal 35 2" xfId="3829"/>
    <cellStyle name="Normal 35 20" xfId="3830"/>
    <cellStyle name="Normal 35 21" xfId="3831"/>
    <cellStyle name="Normal 35 22" xfId="3832"/>
    <cellStyle name="Normal 35 23" xfId="3833"/>
    <cellStyle name="Normal 35 24" xfId="3834"/>
    <cellStyle name="Normal 35 25" xfId="3835"/>
    <cellStyle name="Normal 35 26" xfId="3836"/>
    <cellStyle name="Normal 35 27" xfId="3837"/>
    <cellStyle name="Normal 35 28" xfId="3838"/>
    <cellStyle name="Normal 35 29" xfId="3839"/>
    <cellStyle name="Normal 35 3" xfId="3840"/>
    <cellStyle name="Normal 35 30" xfId="3841"/>
    <cellStyle name="Normal 35 31" xfId="3842"/>
    <cellStyle name="Normal 35 32" xfId="3843"/>
    <cellStyle name="Normal 35 33" xfId="3844"/>
    <cellStyle name="Normal 35 34" xfId="3845"/>
    <cellStyle name="Normal 35 35" xfId="3846"/>
    <cellStyle name="Normal 35 36" xfId="3847"/>
    <cellStyle name="Normal 35 37" xfId="3848"/>
    <cellStyle name="Normal 35 38" xfId="3849"/>
    <cellStyle name="Normal 35 39" xfId="3850"/>
    <cellStyle name="Normal 35 4" xfId="3851"/>
    <cellStyle name="Normal 35 40" xfId="3852"/>
    <cellStyle name="Normal 35 41" xfId="3853"/>
    <cellStyle name="Normal 35 42" xfId="3854"/>
    <cellStyle name="Normal 35 43" xfId="3855"/>
    <cellStyle name="Normal 35 44" xfId="3856"/>
    <cellStyle name="Normal 35 45" xfId="3857"/>
    <cellStyle name="Normal 35 46" xfId="3858"/>
    <cellStyle name="Normal 35 47" xfId="3859"/>
    <cellStyle name="Normal 35 48" xfId="3860"/>
    <cellStyle name="Normal 35 49" xfId="3861"/>
    <cellStyle name="Normal 35 5" xfId="3862"/>
    <cellStyle name="Normal 35 50" xfId="3863"/>
    <cellStyle name="Normal 35 51" xfId="3864"/>
    <cellStyle name="Normal 35 52" xfId="3865"/>
    <cellStyle name="Normal 35 53" xfId="3866"/>
    <cellStyle name="Normal 35 54" xfId="3867"/>
    <cellStyle name="Normal 35 55" xfId="3868"/>
    <cellStyle name="Normal 35 56" xfId="3869"/>
    <cellStyle name="Normal 35 57" xfId="3870"/>
    <cellStyle name="Normal 35 58" xfId="3871"/>
    <cellStyle name="Normal 35 59" xfId="3872"/>
    <cellStyle name="Normal 35 6" xfId="3873"/>
    <cellStyle name="Normal 35 60" xfId="3874"/>
    <cellStyle name="Normal 35 61" xfId="3875"/>
    <cellStyle name="Normal 35 62" xfId="3876"/>
    <cellStyle name="Normal 35 63" xfId="3877"/>
    <cellStyle name="Normal 35 64" xfId="3878"/>
    <cellStyle name="Normal 35 65" xfId="3879"/>
    <cellStyle name="Normal 35 66" xfId="3880"/>
    <cellStyle name="Normal 35 67" xfId="3881"/>
    <cellStyle name="Normal 35 68" xfId="3882"/>
    <cellStyle name="Normal 35 69" xfId="3883"/>
    <cellStyle name="Normal 35 7" xfId="3884"/>
    <cellStyle name="Normal 35 70" xfId="3885"/>
    <cellStyle name="Normal 35 71" xfId="3886"/>
    <cellStyle name="Normal 35 72" xfId="3887"/>
    <cellStyle name="Normal 35 73" xfId="3888"/>
    <cellStyle name="Normal 35 74" xfId="3889"/>
    <cellStyle name="Normal 35 75" xfId="3890"/>
    <cellStyle name="Normal 35 76" xfId="3891"/>
    <cellStyle name="Normal 35 77" xfId="3892"/>
    <cellStyle name="Normal 35 78" xfId="3893"/>
    <cellStyle name="Normal 35 79" xfId="3894"/>
    <cellStyle name="Normal 35 8" xfId="3895"/>
    <cellStyle name="Normal 35 80" xfId="3896"/>
    <cellStyle name="Normal 35 81" xfId="3897"/>
    <cellStyle name="Normal 35 82" xfId="3898"/>
    <cellStyle name="Normal 35 83" xfId="3899"/>
    <cellStyle name="Normal 35 84" xfId="3900"/>
    <cellStyle name="Normal 35 85" xfId="3901"/>
    <cellStyle name="Normal 35 86" xfId="3902"/>
    <cellStyle name="Normal 35 87" xfId="3903"/>
    <cellStyle name="Normal 35 88" xfId="3904"/>
    <cellStyle name="Normal 35 89" xfId="3905"/>
    <cellStyle name="Normal 35 9" xfId="3906"/>
    <cellStyle name="Normal 35 90" xfId="3907"/>
    <cellStyle name="Normal 35 91" xfId="3908"/>
    <cellStyle name="Normal 35 92" xfId="3909"/>
    <cellStyle name="Normal 35 93" xfId="3910"/>
    <cellStyle name="Normal 35 94" xfId="3911"/>
    <cellStyle name="Normal 35 95" xfId="3912"/>
    <cellStyle name="Normal 35 96" xfId="3913"/>
    <cellStyle name="Normal 35 97" xfId="3914"/>
    <cellStyle name="Normal 35 98" xfId="3915"/>
    <cellStyle name="Normal 35 99" xfId="3916"/>
    <cellStyle name="Normal 36" xfId="3917"/>
    <cellStyle name="Normal 36 10" xfId="3918"/>
    <cellStyle name="Normal 36 100" xfId="3919"/>
    <cellStyle name="Normal 36 101" xfId="3920"/>
    <cellStyle name="Normal 36 102" xfId="3921"/>
    <cellStyle name="Normal 36 103" xfId="3922"/>
    <cellStyle name="Normal 36 104" xfId="3923"/>
    <cellStyle name="Normal 36 105" xfId="3924"/>
    <cellStyle name="Normal 36 106" xfId="3925"/>
    <cellStyle name="Normal 36 107" xfId="3926"/>
    <cellStyle name="Normal 36 108" xfId="3927"/>
    <cellStyle name="Normal 36 109" xfId="3928"/>
    <cellStyle name="Normal 36 11" xfId="3929"/>
    <cellStyle name="Normal 36 12" xfId="3930"/>
    <cellStyle name="Normal 36 13" xfId="3931"/>
    <cellStyle name="Normal 36 14" xfId="3932"/>
    <cellStyle name="Normal 36 15" xfId="3933"/>
    <cellStyle name="Normal 36 16" xfId="3934"/>
    <cellStyle name="Normal 36 17" xfId="3935"/>
    <cellStyle name="Normal 36 18" xfId="3936"/>
    <cellStyle name="Normal 36 19" xfId="3937"/>
    <cellStyle name="Normal 36 2" xfId="3938"/>
    <cellStyle name="Normal 36 20" xfId="3939"/>
    <cellStyle name="Normal 36 21" xfId="3940"/>
    <cellStyle name="Normal 36 22" xfId="3941"/>
    <cellStyle name="Normal 36 23" xfId="3942"/>
    <cellStyle name="Normal 36 24" xfId="3943"/>
    <cellStyle name="Normal 36 25" xfId="3944"/>
    <cellStyle name="Normal 36 26" xfId="3945"/>
    <cellStyle name="Normal 36 27" xfId="3946"/>
    <cellStyle name="Normal 36 28" xfId="3947"/>
    <cellStyle name="Normal 36 29" xfId="3948"/>
    <cellStyle name="Normal 36 3" xfId="3949"/>
    <cellStyle name="Normal 36 30" xfId="3950"/>
    <cellStyle name="Normal 36 31" xfId="3951"/>
    <cellStyle name="Normal 36 32" xfId="3952"/>
    <cellStyle name="Normal 36 33" xfId="3953"/>
    <cellStyle name="Normal 36 34" xfId="3954"/>
    <cellStyle name="Normal 36 35" xfId="3955"/>
    <cellStyle name="Normal 36 36" xfId="3956"/>
    <cellStyle name="Normal 36 37" xfId="3957"/>
    <cellStyle name="Normal 36 38" xfId="3958"/>
    <cellStyle name="Normal 36 39" xfId="3959"/>
    <cellStyle name="Normal 36 4" xfId="3960"/>
    <cellStyle name="Normal 36 40" xfId="3961"/>
    <cellStyle name="Normal 36 41" xfId="3962"/>
    <cellStyle name="Normal 36 42" xfId="3963"/>
    <cellStyle name="Normal 36 43" xfId="3964"/>
    <cellStyle name="Normal 36 44" xfId="3965"/>
    <cellStyle name="Normal 36 45" xfId="3966"/>
    <cellStyle name="Normal 36 46" xfId="3967"/>
    <cellStyle name="Normal 36 47" xfId="3968"/>
    <cellStyle name="Normal 36 48" xfId="3969"/>
    <cellStyle name="Normal 36 49" xfId="3970"/>
    <cellStyle name="Normal 36 5" xfId="3971"/>
    <cellStyle name="Normal 36 50" xfId="3972"/>
    <cellStyle name="Normal 36 51" xfId="3973"/>
    <cellStyle name="Normal 36 52" xfId="3974"/>
    <cellStyle name="Normal 36 53" xfId="3975"/>
    <cellStyle name="Normal 36 54" xfId="3976"/>
    <cellStyle name="Normal 36 55" xfId="3977"/>
    <cellStyle name="Normal 36 56" xfId="3978"/>
    <cellStyle name="Normal 36 57" xfId="3979"/>
    <cellStyle name="Normal 36 58" xfId="3980"/>
    <cellStyle name="Normal 36 59" xfId="3981"/>
    <cellStyle name="Normal 36 6" xfId="3982"/>
    <cellStyle name="Normal 36 60" xfId="3983"/>
    <cellStyle name="Normal 36 61" xfId="3984"/>
    <cellStyle name="Normal 36 62" xfId="3985"/>
    <cellStyle name="Normal 36 63" xfId="3986"/>
    <cellStyle name="Normal 36 64" xfId="3987"/>
    <cellStyle name="Normal 36 65" xfId="3988"/>
    <cellStyle name="Normal 36 66" xfId="3989"/>
    <cellStyle name="Normal 36 67" xfId="3990"/>
    <cellStyle name="Normal 36 68" xfId="3991"/>
    <cellStyle name="Normal 36 69" xfId="3992"/>
    <cellStyle name="Normal 36 7" xfId="3993"/>
    <cellStyle name="Normal 36 70" xfId="3994"/>
    <cellStyle name="Normal 36 71" xfId="3995"/>
    <cellStyle name="Normal 36 72" xfId="3996"/>
    <cellStyle name="Normal 36 73" xfId="3997"/>
    <cellStyle name="Normal 36 74" xfId="3998"/>
    <cellStyle name="Normal 36 75" xfId="3999"/>
    <cellStyle name="Normal 36 76" xfId="4000"/>
    <cellStyle name="Normal 36 77" xfId="4001"/>
    <cellStyle name="Normal 36 78" xfId="4002"/>
    <cellStyle name="Normal 36 79" xfId="4003"/>
    <cellStyle name="Normal 36 8" xfId="4004"/>
    <cellStyle name="Normal 36 80" xfId="4005"/>
    <cellStyle name="Normal 36 81" xfId="4006"/>
    <cellStyle name="Normal 36 82" xfId="4007"/>
    <cellStyle name="Normal 36 83" xfId="4008"/>
    <cellStyle name="Normal 36 84" xfId="4009"/>
    <cellStyle name="Normal 36 85" xfId="4010"/>
    <cellStyle name="Normal 36 86" xfId="4011"/>
    <cellStyle name="Normal 36 87" xfId="4012"/>
    <cellStyle name="Normal 36 88" xfId="4013"/>
    <cellStyle name="Normal 36 89" xfId="4014"/>
    <cellStyle name="Normal 36 9" xfId="4015"/>
    <cellStyle name="Normal 36 90" xfId="4016"/>
    <cellStyle name="Normal 36 91" xfId="4017"/>
    <cellStyle name="Normal 36 92" xfId="4018"/>
    <cellStyle name="Normal 36 93" xfId="4019"/>
    <cellStyle name="Normal 36 94" xfId="4020"/>
    <cellStyle name="Normal 36 95" xfId="4021"/>
    <cellStyle name="Normal 36 96" xfId="4022"/>
    <cellStyle name="Normal 36 97" xfId="4023"/>
    <cellStyle name="Normal 36 98" xfId="4024"/>
    <cellStyle name="Normal 36 99" xfId="4025"/>
    <cellStyle name="Normal 37" xfId="4026"/>
    <cellStyle name="Normal 37 2" xfId="4027"/>
    <cellStyle name="Normal 38" xfId="4028"/>
    <cellStyle name="Normal 38 2" xfId="4029"/>
    <cellStyle name="Normal 39" xfId="4030"/>
    <cellStyle name="Normal 39 2" xfId="4031"/>
    <cellStyle name="Normal 4" xfId="4032"/>
    <cellStyle name="Normal-- 4" xfId="4033"/>
    <cellStyle name="Normal 4 10" xfId="4034"/>
    <cellStyle name="Normal 4 10 2" xfId="4035"/>
    <cellStyle name="Normal 4 100" xfId="4036"/>
    <cellStyle name="Normal 4 101" xfId="4037"/>
    <cellStyle name="Normal 4 102" xfId="4038"/>
    <cellStyle name="Normal 4 103" xfId="4039"/>
    <cellStyle name="Normal 4 104" xfId="4040"/>
    <cellStyle name="Normal 4 105" xfId="4041"/>
    <cellStyle name="Normal 4 106" xfId="4042"/>
    <cellStyle name="Normal 4 107" xfId="4043"/>
    <cellStyle name="Normal 4 108" xfId="4044"/>
    <cellStyle name="Normal 4 109" xfId="4045"/>
    <cellStyle name="Normal 4 109 2" xfId="4046"/>
    <cellStyle name="Normal 4 109 2 2" xfId="4047"/>
    <cellStyle name="Normal 4 109 3" xfId="4048"/>
    <cellStyle name="Normal 4 109 4" xfId="4049"/>
    <cellStyle name="Normal 4 11" xfId="4050"/>
    <cellStyle name="Normal 4 11 2" xfId="4051"/>
    <cellStyle name="Normal 4 110" xfId="4052"/>
    <cellStyle name="Normal 4 111" xfId="4053"/>
    <cellStyle name="Normal 4 112" xfId="4054"/>
    <cellStyle name="Normal 4 113" xfId="4055"/>
    <cellStyle name="Normal 4 114" xfId="4056"/>
    <cellStyle name="Normal 4 115" xfId="4057"/>
    <cellStyle name="Normal 4 116" xfId="4058"/>
    <cellStyle name="Normal 4 117" xfId="4059"/>
    <cellStyle name="Normal 4 118" xfId="4060"/>
    <cellStyle name="Normal 4 119" xfId="4061"/>
    <cellStyle name="Normal 4 12" xfId="4062"/>
    <cellStyle name="Normal 4 12 2" xfId="4063"/>
    <cellStyle name="Normal 4 120" xfId="4064"/>
    <cellStyle name="Normal 4 121" xfId="4065"/>
    <cellStyle name="Normal 4 122" xfId="4066"/>
    <cellStyle name="Normal 4 123" xfId="4067"/>
    <cellStyle name="Normal 4 124" xfId="4068"/>
    <cellStyle name="Normal 4 125" xfId="4069"/>
    <cellStyle name="Normal 4 126" xfId="4070"/>
    <cellStyle name="Normal 4 127" xfId="4071"/>
    <cellStyle name="Normal 4 128" xfId="4072"/>
    <cellStyle name="Normal 4 129" xfId="4073"/>
    <cellStyle name="Normal 4 13" xfId="4074"/>
    <cellStyle name="Normal 4 13 2" xfId="4075"/>
    <cellStyle name="Normal 4 130" xfId="4076"/>
    <cellStyle name="Normal 4 14" xfId="4077"/>
    <cellStyle name="Normal 4 14 2" xfId="4078"/>
    <cellStyle name="Normal 4 15" xfId="4079"/>
    <cellStyle name="Normal 4 15 2" xfId="4080"/>
    <cellStyle name="Normal 4 16" xfId="4081"/>
    <cellStyle name="Normal 4 16 2" xfId="4082"/>
    <cellStyle name="Normal 4 17" xfId="4083"/>
    <cellStyle name="Normal 4 17 2" xfId="4084"/>
    <cellStyle name="Normal 4 18" xfId="4085"/>
    <cellStyle name="Normal 4 18 2" xfId="4086"/>
    <cellStyle name="Normal 4 19" xfId="4087"/>
    <cellStyle name="Normal 4 19 2" xfId="4088"/>
    <cellStyle name="Normal 4 2" xfId="4089"/>
    <cellStyle name="Normal 4 2 2" xfId="4090"/>
    <cellStyle name="Normal 4 2 2 2" xfId="4091"/>
    <cellStyle name="Normal 4 2 2 2 2" xfId="4092"/>
    <cellStyle name="Normal 4 2 2 3" xfId="4093"/>
    <cellStyle name="Normal 4 2 2 4" xfId="4094"/>
    <cellStyle name="Normal 4 2 3" xfId="4095"/>
    <cellStyle name="Normal 4 2 4" xfId="4096"/>
    <cellStyle name="Normal 4 2 5" xfId="4097"/>
    <cellStyle name="Normal 4 2 6" xfId="4098"/>
    <cellStyle name="Normal 4 2 7" xfId="4099"/>
    <cellStyle name="Normal 4 2 8" xfId="4100"/>
    <cellStyle name="Normal 4 2 9" xfId="4101"/>
    <cellStyle name="Normal 4 20" xfId="4102"/>
    <cellStyle name="Normal 4 20 2" xfId="4103"/>
    <cellStyle name="Normal 4 21" xfId="4104"/>
    <cellStyle name="Normal 4 21 2" xfId="4105"/>
    <cellStyle name="Normal 4 21 2 2" xfId="4106"/>
    <cellStyle name="Normal 4 21 2 2 2" xfId="4107"/>
    <cellStyle name="Normal 4 21 2 2 2 2" xfId="4108"/>
    <cellStyle name="Normal 4 21 2 2 3" xfId="4109"/>
    <cellStyle name="Normal 4 21 2 3" xfId="4110"/>
    <cellStyle name="Normal 4 21 2 3 2" xfId="4111"/>
    <cellStyle name="Normal 4 21 2 4" xfId="4112"/>
    <cellStyle name="Normal 4 21 3" xfId="4113"/>
    <cellStyle name="Normal 4 21 3 2" xfId="4114"/>
    <cellStyle name="Normal 4 21 3 2 2" xfId="4115"/>
    <cellStyle name="Normal 4 21 3 2 2 2" xfId="4116"/>
    <cellStyle name="Normal 4 21 3 2 3" xfId="4117"/>
    <cellStyle name="Normal 4 21 3 3" xfId="4118"/>
    <cellStyle name="Normal 4 21 3 3 2" xfId="4119"/>
    <cellStyle name="Normal 4 21 3 4" xfId="4120"/>
    <cellStyle name="Normal 4 21 4" xfId="4121"/>
    <cellStyle name="Normal 4 21 4 2" xfId="4122"/>
    <cellStyle name="Normal 4 21 4 2 2" xfId="4123"/>
    <cellStyle name="Normal 4 21 4 2 2 2" xfId="4124"/>
    <cellStyle name="Normal 4 21 4 2 3" xfId="4125"/>
    <cellStyle name="Normal 4 21 4 3" xfId="4126"/>
    <cellStyle name="Normal 4 21 4 3 2" xfId="4127"/>
    <cellStyle name="Normal 4 21 4 4" xfId="4128"/>
    <cellStyle name="Normal 4 21 5" xfId="4129"/>
    <cellStyle name="Normal 4 21 5 2" xfId="4130"/>
    <cellStyle name="Normal 4 21 5 2 2" xfId="4131"/>
    <cellStyle name="Normal 4 21 5 3" xfId="4132"/>
    <cellStyle name="Normal 4 21 6" xfId="4133"/>
    <cellStyle name="Normal 4 21 6 2" xfId="4134"/>
    <cellStyle name="Normal 4 21 7" xfId="4135"/>
    <cellStyle name="Normal 4 21 8" xfId="4136"/>
    <cellStyle name="Normal 4 22" xfId="4137"/>
    <cellStyle name="Normal 4 22 2" xfId="4138"/>
    <cellStyle name="Normal 4 22 2 2" xfId="4139"/>
    <cellStyle name="Normal 4 22 2 2 2" xfId="4140"/>
    <cellStyle name="Normal 4 22 2 3" xfId="4141"/>
    <cellStyle name="Normal 4 22 3" xfId="4142"/>
    <cellStyle name="Normal 4 22 3 2" xfId="4143"/>
    <cellStyle name="Normal 4 22 4" xfId="4144"/>
    <cellStyle name="Normal 4 22 5" xfId="4145"/>
    <cellStyle name="Normal 4 23" xfId="4146"/>
    <cellStyle name="Normal 4 23 2" xfId="4147"/>
    <cellStyle name="Normal 4 23 2 2" xfId="4148"/>
    <cellStyle name="Normal 4 23 2 2 2" xfId="4149"/>
    <cellStyle name="Normal 4 23 2 3" xfId="4150"/>
    <cellStyle name="Normal 4 23 3" xfId="4151"/>
    <cellStyle name="Normal 4 23 3 2" xfId="4152"/>
    <cellStyle name="Normal 4 23 4" xfId="4153"/>
    <cellStyle name="Normal 4 23 5" xfId="4154"/>
    <cellStyle name="Normal 4 24" xfId="4155"/>
    <cellStyle name="Normal 4 24 2" xfId="4156"/>
    <cellStyle name="Normal 4 24 2 2" xfId="4157"/>
    <cellStyle name="Normal 4 24 2 2 2" xfId="4158"/>
    <cellStyle name="Normal 4 24 2 3" xfId="4159"/>
    <cellStyle name="Normal 4 24 3" xfId="4160"/>
    <cellStyle name="Normal 4 24 3 2" xfId="4161"/>
    <cellStyle name="Normal 4 24 4" xfId="4162"/>
    <cellStyle name="Normal 4 24 5" xfId="4163"/>
    <cellStyle name="Normal 4 25" xfId="4164"/>
    <cellStyle name="Normal 4 25 2" xfId="4165"/>
    <cellStyle name="Normal 4 25 2 2" xfId="4166"/>
    <cellStyle name="Normal 4 25 3" xfId="4167"/>
    <cellStyle name="Normal 4 25 4" xfId="4168"/>
    <cellStyle name="Normal 4 26" xfId="4169"/>
    <cellStyle name="Normal 4 26 2" xfId="4170"/>
    <cellStyle name="Normal 4 27" xfId="4171"/>
    <cellStyle name="Normal 4 27 2" xfId="4172"/>
    <cellStyle name="Normal 4 27 2 2" xfId="4173"/>
    <cellStyle name="Normal 4 27 3" xfId="4174"/>
    <cellStyle name="Normal 4 27 4" xfId="4175"/>
    <cellStyle name="Normal 4 28" xfId="4176"/>
    <cellStyle name="Normal 4 28 2" xfId="4177"/>
    <cellStyle name="Normal 4 28 3" xfId="4178"/>
    <cellStyle name="Normal 4 29" xfId="4179"/>
    <cellStyle name="Normal 4 29 2" xfId="4180"/>
    <cellStyle name="Normal 4 3" xfId="4181"/>
    <cellStyle name="Normal 4 3 2" xfId="4182"/>
    <cellStyle name="Normal 4 3 2 2" xfId="4183"/>
    <cellStyle name="Normal 4 3 2 2 2" xfId="4184"/>
    <cellStyle name="Normal 4 3 2 3" xfId="4185"/>
    <cellStyle name="Normal 4 3 2 4" xfId="4186"/>
    <cellStyle name="Normal 4 3 3" xfId="4187"/>
    <cellStyle name="Normal 4 3 4" xfId="4188"/>
    <cellStyle name="Normal 4 30" xfId="4189"/>
    <cellStyle name="Normal 4 30 2" xfId="4190"/>
    <cellStyle name="Normal 4 31" xfId="4191"/>
    <cellStyle name="Normal 4 31 2" xfId="4192"/>
    <cellStyle name="Normal 4 32" xfId="4193"/>
    <cellStyle name="Normal 4 32 2" xfId="4194"/>
    <cellStyle name="Normal 4 33" xfId="4195"/>
    <cellStyle name="Normal 4 33 2" xfId="4196"/>
    <cellStyle name="Normal 4 34" xfId="4197"/>
    <cellStyle name="Normal 4 35" xfId="4198"/>
    <cellStyle name="Normal 4 36" xfId="4199"/>
    <cellStyle name="Normal 4 37" xfId="4200"/>
    <cellStyle name="Normal 4 38" xfId="4201"/>
    <cellStyle name="Normal 4 39" xfId="4202"/>
    <cellStyle name="Normal 4 4" xfId="4203"/>
    <cellStyle name="Normal 4 4 2" xfId="4204"/>
    <cellStyle name="Normal 4 4 3" xfId="4205"/>
    <cellStyle name="Normal 4 4 4" xfId="4206"/>
    <cellStyle name="Normal 4 40" xfId="4207"/>
    <cellStyle name="Normal 4 41" xfId="4208"/>
    <cellStyle name="Normal 4 42" xfId="4209"/>
    <cellStyle name="Normal 4 43" xfId="4210"/>
    <cellStyle name="Normal 4 44" xfId="4211"/>
    <cellStyle name="Normal 4 45" xfId="4212"/>
    <cellStyle name="Normal 4 46" xfId="4213"/>
    <cellStyle name="Normal 4 47" xfId="4214"/>
    <cellStyle name="Normal 4 48" xfId="4215"/>
    <cellStyle name="Normal 4 49" xfId="4216"/>
    <cellStyle name="Normal 4 5" xfId="4217"/>
    <cellStyle name="Normal 4 5 2" xfId="4218"/>
    <cellStyle name="Normal 4 50" xfId="4219"/>
    <cellStyle name="Normal 4 51" xfId="4220"/>
    <cellStyle name="Normal 4 52" xfId="4221"/>
    <cellStyle name="Normal 4 53" xfId="4222"/>
    <cellStyle name="Normal 4 54" xfId="4223"/>
    <cellStyle name="Normal 4 55" xfId="4224"/>
    <cellStyle name="Normal 4 56" xfId="4225"/>
    <cellStyle name="Normal 4 57" xfId="4226"/>
    <cellStyle name="Normal 4 58" xfId="4227"/>
    <cellStyle name="Normal 4 59" xfId="4228"/>
    <cellStyle name="Normal 4 6" xfId="4229"/>
    <cellStyle name="Normal 4 6 2" xfId="4230"/>
    <cellStyle name="Normal 4 60" xfId="4231"/>
    <cellStyle name="Normal 4 61" xfId="4232"/>
    <cellStyle name="Normal 4 62" xfId="4233"/>
    <cellStyle name="Normal 4 63" xfId="4234"/>
    <cellStyle name="Normal 4 64" xfId="4235"/>
    <cellStyle name="Normal 4 65" xfId="4236"/>
    <cellStyle name="Normal 4 66" xfId="4237"/>
    <cellStyle name="Normal 4 67" xfId="4238"/>
    <cellStyle name="Normal 4 68" xfId="4239"/>
    <cellStyle name="Normal 4 69" xfId="4240"/>
    <cellStyle name="Normal 4 7" xfId="4241"/>
    <cellStyle name="Normal 4 7 2" xfId="4242"/>
    <cellStyle name="Normal 4 70" xfId="4243"/>
    <cellStyle name="Normal 4 71" xfId="4244"/>
    <cellStyle name="Normal 4 72" xfId="4245"/>
    <cellStyle name="Normal 4 73" xfId="4246"/>
    <cellStyle name="Normal 4 74" xfId="4247"/>
    <cellStyle name="Normal 4 75" xfId="4248"/>
    <cellStyle name="Normal 4 76" xfId="4249"/>
    <cellStyle name="Normal 4 77" xfId="4250"/>
    <cellStyle name="Normal 4 78" xfId="4251"/>
    <cellStyle name="Normal 4 79" xfId="4252"/>
    <cellStyle name="Normal 4 8" xfId="4253"/>
    <cellStyle name="Normal 4 8 2" xfId="4254"/>
    <cellStyle name="Normal 4 80" xfId="4255"/>
    <cellStyle name="Normal 4 81" xfId="4256"/>
    <cellStyle name="Normal 4 82" xfId="4257"/>
    <cellStyle name="Normal 4 83" xfId="4258"/>
    <cellStyle name="Normal 4 84" xfId="4259"/>
    <cellStyle name="Normal 4 85" xfId="4260"/>
    <cellStyle name="Normal 4 86" xfId="4261"/>
    <cellStyle name="Normal 4 87" xfId="4262"/>
    <cellStyle name="Normal 4 88" xfId="4263"/>
    <cellStyle name="Normal 4 89" xfId="4264"/>
    <cellStyle name="Normal 4 9" xfId="4265"/>
    <cellStyle name="Normal 4 9 2" xfId="4266"/>
    <cellStyle name="Normal 4 90" xfId="4267"/>
    <cellStyle name="Normal 4 91" xfId="4268"/>
    <cellStyle name="Normal 4 92" xfId="4269"/>
    <cellStyle name="Normal 4 93" xfId="4270"/>
    <cellStyle name="Normal 4 94" xfId="4271"/>
    <cellStyle name="Normal 4 95" xfId="4272"/>
    <cellStyle name="Normal 4 96" xfId="4273"/>
    <cellStyle name="Normal 4 97" xfId="4274"/>
    <cellStyle name="Normal 4 98" xfId="4275"/>
    <cellStyle name="Normal 4 99" xfId="4276"/>
    <cellStyle name="Normal 40" xfId="4277"/>
    <cellStyle name="Normal 40 2" xfId="4278"/>
    <cellStyle name="Normal 41" xfId="4279"/>
    <cellStyle name="Normal 41 2" xfId="4280"/>
    <cellStyle name="Normal 42" xfId="4281"/>
    <cellStyle name="Normal 42 2" xfId="4282"/>
    <cellStyle name="Normal 43" xfId="4283"/>
    <cellStyle name="Normal 43 2" xfId="4284"/>
    <cellStyle name="Normal 44" xfId="4285"/>
    <cellStyle name="Normal 45" xfId="4286"/>
    <cellStyle name="Normal 46" xfId="4287"/>
    <cellStyle name="Normal 47" xfId="4288"/>
    <cellStyle name="Normal 47 10" xfId="4289"/>
    <cellStyle name="Normal 47 11" xfId="4290"/>
    <cellStyle name="Normal 47 11 2" xfId="4291"/>
    <cellStyle name="Normal 47 11 3" xfId="4292"/>
    <cellStyle name="Normal 47 11 4" xfId="4293"/>
    <cellStyle name="Normal 47 11 5" xfId="4294"/>
    <cellStyle name="Normal 47 11 6" xfId="4295"/>
    <cellStyle name="Normal 47 11 7" xfId="4296"/>
    <cellStyle name="Normal 47 11 8" xfId="4297"/>
    <cellStyle name="Normal 47 12" xfId="4298"/>
    <cellStyle name="Normal 47 13" xfId="4299"/>
    <cellStyle name="Normal 47 14" xfId="4300"/>
    <cellStyle name="Normal 47 15" xfId="4301"/>
    <cellStyle name="Normal 47 16" xfId="4302"/>
    <cellStyle name="Normal 47 17" xfId="4303"/>
    <cellStyle name="Normal 47 2" xfId="4304"/>
    <cellStyle name="Normal 47 3" xfId="4305"/>
    <cellStyle name="Normal 47 3 2" xfId="4306"/>
    <cellStyle name="Normal 47 3 3" xfId="4307"/>
    <cellStyle name="Normal 47 3 4" xfId="4308"/>
    <cellStyle name="Normal 47 3 5" xfId="4309"/>
    <cellStyle name="Normal 47 3 6" xfId="4310"/>
    <cellStyle name="Normal 47 3 7" xfId="4311"/>
    <cellStyle name="Normal 47 3 8" xfId="4312"/>
    <cellStyle name="Normal 47 4" xfId="4313"/>
    <cellStyle name="Normal 47 4 2" xfId="4314"/>
    <cellStyle name="Normal 47 4 3" xfId="4315"/>
    <cellStyle name="Normal 47 4 4" xfId="4316"/>
    <cellStyle name="Normal 47 4 5" xfId="4317"/>
    <cellStyle name="Normal 47 4 6" xfId="4318"/>
    <cellStyle name="Normal 47 4 7" xfId="4319"/>
    <cellStyle name="Normal 47 4 8" xfId="4320"/>
    <cellStyle name="Normal 47 5" xfId="4321"/>
    <cellStyle name="Normal 47 5 2" xfId="4322"/>
    <cellStyle name="Normal 47 5 3" xfId="4323"/>
    <cellStyle name="Normal 47 5 4" xfId="4324"/>
    <cellStyle name="Normal 47 5 5" xfId="4325"/>
    <cellStyle name="Normal 47 5 6" xfId="4326"/>
    <cellStyle name="Normal 47 5 7" xfId="4327"/>
    <cellStyle name="Normal 47 5 8" xfId="4328"/>
    <cellStyle name="Normal 47 6" xfId="4329"/>
    <cellStyle name="Normal 47 6 2" xfId="4330"/>
    <cellStyle name="Normal 47 6 3" xfId="4331"/>
    <cellStyle name="Normal 47 6 4" xfId="4332"/>
    <cellStyle name="Normal 47 6 5" xfId="4333"/>
    <cellStyle name="Normal 47 6 6" xfId="4334"/>
    <cellStyle name="Normal 47 6 7" xfId="4335"/>
    <cellStyle name="Normal 47 6 8" xfId="4336"/>
    <cellStyle name="Normal 47 7" xfId="4337"/>
    <cellStyle name="Normal 47 7 2" xfId="4338"/>
    <cellStyle name="Normal 47 7 3" xfId="4339"/>
    <cellStyle name="Normal 47 7 4" xfId="4340"/>
    <cellStyle name="Normal 47 7 5" xfId="4341"/>
    <cellStyle name="Normal 47 7 6" xfId="4342"/>
    <cellStyle name="Normal 47 7 7" xfId="4343"/>
    <cellStyle name="Normal 47 7 8" xfId="4344"/>
    <cellStyle name="Normal 47 8" xfId="4345"/>
    <cellStyle name="Normal 47 8 2" xfId="4346"/>
    <cellStyle name="Normal 47 8 3" xfId="4347"/>
    <cellStyle name="Normal 47 8 4" xfId="4348"/>
    <cellStyle name="Normal 47 8 5" xfId="4349"/>
    <cellStyle name="Normal 47 8 6" xfId="4350"/>
    <cellStyle name="Normal 47 8 7" xfId="4351"/>
    <cellStyle name="Normal 47 8 8" xfId="4352"/>
    <cellStyle name="Normal 47 9" xfId="4353"/>
    <cellStyle name="Normal 48" xfId="4354"/>
    <cellStyle name="Normal 49" xfId="4355"/>
    <cellStyle name="Normal 49 2" xfId="4356"/>
    <cellStyle name="Normal 49 2 2" xfId="4357"/>
    <cellStyle name="Normal 49 2 2 2" xfId="4358"/>
    <cellStyle name="Normal 49 2 2 2 2" xfId="4359"/>
    <cellStyle name="Normal 49 2 2 3" xfId="4360"/>
    <cellStyle name="Normal 49 2 3" xfId="4361"/>
    <cellStyle name="Normal 49 2 3 2" xfId="4362"/>
    <cellStyle name="Normal 49 2 4" xfId="4363"/>
    <cellStyle name="Normal 49 3" xfId="4364"/>
    <cellStyle name="Normal 49 3 2" xfId="4365"/>
    <cellStyle name="Normal 49 3 2 2" xfId="4366"/>
    <cellStyle name="Normal 49 3 2 2 2" xfId="4367"/>
    <cellStyle name="Normal 49 3 2 3" xfId="4368"/>
    <cellStyle name="Normal 49 3 3" xfId="4369"/>
    <cellStyle name="Normal 49 3 3 2" xfId="4370"/>
    <cellStyle name="Normal 49 3 4" xfId="4371"/>
    <cellStyle name="Normal 49 4" xfId="4372"/>
    <cellStyle name="Normal 49 4 2" xfId="4373"/>
    <cellStyle name="Normal 49 4 2 2" xfId="4374"/>
    <cellStyle name="Normal 49 4 2 2 2" xfId="4375"/>
    <cellStyle name="Normal 49 4 2 3" xfId="4376"/>
    <cellStyle name="Normal 49 4 3" xfId="4377"/>
    <cellStyle name="Normal 49 4 3 2" xfId="4378"/>
    <cellStyle name="Normal 49 4 4" xfId="4379"/>
    <cellStyle name="Normal 49 5" xfId="4380"/>
    <cellStyle name="Normal 49 5 2" xfId="4381"/>
    <cellStyle name="Normal 49 5 2 2" xfId="4382"/>
    <cellStyle name="Normal 49 5 3" xfId="4383"/>
    <cellStyle name="Normal 49 6" xfId="4384"/>
    <cellStyle name="Normal 49 6 2" xfId="4385"/>
    <cellStyle name="Normal 49 7" xfId="4386"/>
    <cellStyle name="Normal 49 8" xfId="4387"/>
    <cellStyle name="Normal 5" xfId="4388"/>
    <cellStyle name="Normal-- 5" xfId="4389"/>
    <cellStyle name="Normal 5 10" xfId="4390"/>
    <cellStyle name="Normal 5 10 2" xfId="4391"/>
    <cellStyle name="Normal 5 100" xfId="4392"/>
    <cellStyle name="Normal 5 101" xfId="4393"/>
    <cellStyle name="Normal 5 102" xfId="4394"/>
    <cellStyle name="Normal 5 103" xfId="4395"/>
    <cellStyle name="Normal 5 104" xfId="4396"/>
    <cellStyle name="Normal 5 105" xfId="4397"/>
    <cellStyle name="Normal 5 106" xfId="4398"/>
    <cellStyle name="Normal 5 107" xfId="4399"/>
    <cellStyle name="Normal 5 108" xfId="4400"/>
    <cellStyle name="Normal 5 109" xfId="4401"/>
    <cellStyle name="Normal 5 11" xfId="4402"/>
    <cellStyle name="Normal 5 11 2" xfId="4403"/>
    <cellStyle name="Normal 5 110" xfId="4404"/>
    <cellStyle name="Normal 5 111" xfId="4405"/>
    <cellStyle name="Normal 5 112" xfId="4406"/>
    <cellStyle name="Normal 5 113" xfId="4407"/>
    <cellStyle name="Normal 5 114" xfId="4408"/>
    <cellStyle name="Normal 5 115" xfId="4409"/>
    <cellStyle name="Normal 5 116" xfId="4410"/>
    <cellStyle name="Normal 5 117" xfId="4411"/>
    <cellStyle name="Normal 5 118" xfId="4412"/>
    <cellStyle name="Normal 5 119" xfId="4413"/>
    <cellStyle name="Normal 5 12" xfId="4414"/>
    <cellStyle name="Normal 5 12 2" xfId="4415"/>
    <cellStyle name="Normal 5 120" xfId="4416"/>
    <cellStyle name="Normal 5 121" xfId="4417"/>
    <cellStyle name="Normal 5 13" xfId="4418"/>
    <cellStyle name="Normal 5 13 2" xfId="4419"/>
    <cellStyle name="Normal 5 14" xfId="4420"/>
    <cellStyle name="Normal 5 14 2" xfId="4421"/>
    <cellStyle name="Normal 5 15" xfId="4422"/>
    <cellStyle name="Normal 5 15 2" xfId="4423"/>
    <cellStyle name="Normal 5 16" xfId="4424"/>
    <cellStyle name="Normal 5 16 2" xfId="4425"/>
    <cellStyle name="Normal 5 17" xfId="4426"/>
    <cellStyle name="Normal 5 17 2" xfId="4427"/>
    <cellStyle name="Normal 5 18" xfId="4428"/>
    <cellStyle name="Normal 5 18 2" xfId="4429"/>
    <cellStyle name="Normal 5 19" xfId="4430"/>
    <cellStyle name="Normal 5 19 2" xfId="4431"/>
    <cellStyle name="Normal 5 2" xfId="4432"/>
    <cellStyle name="Normal 5 2 2" xfId="4433"/>
    <cellStyle name="Normal 5 2 3" xfId="4434"/>
    <cellStyle name="Normal 5 2 4" xfId="4435"/>
    <cellStyle name="Normal 5 2 5" xfId="4436"/>
    <cellStyle name="Normal 5 2 6" xfId="4437"/>
    <cellStyle name="Normal 5 2 7" xfId="4438"/>
    <cellStyle name="Normal 5 2 8" xfId="4439"/>
    <cellStyle name="Normal 5 20" xfId="4440"/>
    <cellStyle name="Normal 5 20 2" xfId="4441"/>
    <cellStyle name="Normal 5 21" xfId="4442"/>
    <cellStyle name="Normal 5 21 2" xfId="4443"/>
    <cellStyle name="Normal 5 22" xfId="4444"/>
    <cellStyle name="Normal 5 22 2" xfId="4445"/>
    <cellStyle name="Normal 5 22 2 2" xfId="4446"/>
    <cellStyle name="Normal 5 22 3" xfId="4447"/>
    <cellStyle name="Normal 5 22 4" xfId="4448"/>
    <cellStyle name="Normal 5 23" xfId="4449"/>
    <cellStyle name="Normal 5 23 2" xfId="4450"/>
    <cellStyle name="Normal 5 24" xfId="4451"/>
    <cellStyle name="Normal 5 24 2" xfId="4452"/>
    <cellStyle name="Normal 5 25" xfId="4453"/>
    <cellStyle name="Normal 5 25 2" xfId="4454"/>
    <cellStyle name="Normal 5 26" xfId="4455"/>
    <cellStyle name="Normal 5 26 2" xfId="4456"/>
    <cellStyle name="Normal 5 27" xfId="4457"/>
    <cellStyle name="Normal 5 27 2" xfId="4458"/>
    <cellStyle name="Normal 5 28" xfId="4459"/>
    <cellStyle name="Normal 5 28 2" xfId="4460"/>
    <cellStyle name="Normal 5 29" xfId="4461"/>
    <cellStyle name="Normal 5 29 2" xfId="4462"/>
    <cellStyle name="Normal 5 3" xfId="4463"/>
    <cellStyle name="Normal 5 3 2" xfId="4464"/>
    <cellStyle name="Normal 5 30" xfId="4465"/>
    <cellStyle name="Normal 5 30 2" xfId="4466"/>
    <cellStyle name="Normal 5 31" xfId="4467"/>
    <cellStyle name="Normal 5 31 2" xfId="4468"/>
    <cellStyle name="Normal 5 32" xfId="4469"/>
    <cellStyle name="Normal 5 32 2" xfId="4470"/>
    <cellStyle name="Normal 5 33" xfId="4471"/>
    <cellStyle name="Normal 5 33 2" xfId="4472"/>
    <cellStyle name="Normal 5 34" xfId="4473"/>
    <cellStyle name="Normal 5 34 2" xfId="4474"/>
    <cellStyle name="Normal 5 35" xfId="4475"/>
    <cellStyle name="Normal 5 35 2" xfId="4476"/>
    <cellStyle name="Normal 5 36" xfId="4477"/>
    <cellStyle name="Normal 5 36 2" xfId="4478"/>
    <cellStyle name="Normal 5 37" xfId="4479"/>
    <cellStyle name="Normal 5 37 2" xfId="4480"/>
    <cellStyle name="Normal 5 38" xfId="4481"/>
    <cellStyle name="Normal 5 39" xfId="4482"/>
    <cellStyle name="Normal 5 4" xfId="4483"/>
    <cellStyle name="Normal 5 4 2" xfId="4484"/>
    <cellStyle name="Normal 5 40" xfId="4485"/>
    <cellStyle name="Normal 5 41" xfId="4486"/>
    <cellStyle name="Normal 5 42" xfId="4487"/>
    <cellStyle name="Normal 5 43" xfId="4488"/>
    <cellStyle name="Normal 5 44" xfId="4489"/>
    <cellStyle name="Normal 5 45" xfId="4490"/>
    <cellStyle name="Normal 5 46" xfId="4491"/>
    <cellStyle name="Normal 5 47" xfId="4492"/>
    <cellStyle name="Normal 5 48" xfId="4493"/>
    <cellStyle name="Normal 5 49" xfId="4494"/>
    <cellStyle name="Normal 5 5" xfId="4495"/>
    <cellStyle name="Normal 5 5 2" xfId="4496"/>
    <cellStyle name="Normal 5 50" xfId="4497"/>
    <cellStyle name="Normal 5 51" xfId="4498"/>
    <cellStyle name="Normal 5 52" xfId="4499"/>
    <cellStyle name="Normal 5 53" xfId="4500"/>
    <cellStyle name="Normal 5 54" xfId="4501"/>
    <cellStyle name="Normal 5 55" xfId="4502"/>
    <cellStyle name="Normal 5 56" xfId="4503"/>
    <cellStyle name="Normal 5 57" xfId="4504"/>
    <cellStyle name="Normal 5 58" xfId="4505"/>
    <cellStyle name="Normal 5 59" xfId="4506"/>
    <cellStyle name="Normal 5 6" xfId="4507"/>
    <cellStyle name="Normal 5 6 2" xfId="4508"/>
    <cellStyle name="Normal 5 60" xfId="4509"/>
    <cellStyle name="Normal 5 61" xfId="4510"/>
    <cellStyle name="Normal 5 62" xfId="4511"/>
    <cellStyle name="Normal 5 63" xfId="4512"/>
    <cellStyle name="Normal 5 64" xfId="4513"/>
    <cellStyle name="Normal 5 65" xfId="4514"/>
    <cellStyle name="Normal 5 66" xfId="4515"/>
    <cellStyle name="Normal 5 67" xfId="4516"/>
    <cellStyle name="Normal 5 68" xfId="4517"/>
    <cellStyle name="Normal 5 69" xfId="4518"/>
    <cellStyle name="Normal 5 7" xfId="4519"/>
    <cellStyle name="Normal 5 7 2" xfId="4520"/>
    <cellStyle name="Normal 5 70" xfId="4521"/>
    <cellStyle name="Normal 5 71" xfId="4522"/>
    <cellStyle name="Normal 5 72" xfId="4523"/>
    <cellStyle name="Normal 5 73" xfId="4524"/>
    <cellStyle name="Normal 5 74" xfId="4525"/>
    <cellStyle name="Normal 5 75" xfId="4526"/>
    <cellStyle name="Normal 5 76" xfId="4527"/>
    <cellStyle name="Normal 5 77" xfId="4528"/>
    <cellStyle name="Normal 5 78" xfId="4529"/>
    <cellStyle name="Normal 5 79" xfId="4530"/>
    <cellStyle name="Normal 5 8" xfId="4531"/>
    <cellStyle name="Normal 5 8 2" xfId="4532"/>
    <cellStyle name="Normal 5 80" xfId="4533"/>
    <cellStyle name="Normal 5 81" xfId="4534"/>
    <cellStyle name="Normal 5 82" xfId="4535"/>
    <cellStyle name="Normal 5 83" xfId="4536"/>
    <cellStyle name="Normal 5 84" xfId="4537"/>
    <cellStyle name="Normal 5 85" xfId="4538"/>
    <cellStyle name="Normal 5 86" xfId="4539"/>
    <cellStyle name="Normal 5 87" xfId="4540"/>
    <cellStyle name="Normal 5 88" xfId="4541"/>
    <cellStyle name="Normal 5 89" xfId="4542"/>
    <cellStyle name="Normal 5 9" xfId="4543"/>
    <cellStyle name="Normal 5 9 2" xfId="4544"/>
    <cellStyle name="Normal 5 90" xfId="4545"/>
    <cellStyle name="Normal 5 91" xfId="4546"/>
    <cellStyle name="Normal 5 92" xfId="4547"/>
    <cellStyle name="Normal 5 93" xfId="4548"/>
    <cellStyle name="Normal 5 94" xfId="4549"/>
    <cellStyle name="Normal 5 95" xfId="4550"/>
    <cellStyle name="Normal 5 96" xfId="4551"/>
    <cellStyle name="Normal 5 97" xfId="4552"/>
    <cellStyle name="Normal 5 98" xfId="4553"/>
    <cellStyle name="Normal 5 99" xfId="4554"/>
    <cellStyle name="Normal 50" xfId="4555"/>
    <cellStyle name="Normal 50 2" xfId="4556"/>
    <cellStyle name="Normal 50 3" xfId="4557"/>
    <cellStyle name="Normal 50 4" xfId="4558"/>
    <cellStyle name="Normal 50 5" xfId="4559"/>
    <cellStyle name="Normal 50 6" xfId="4560"/>
    <cellStyle name="Normal 50 7" xfId="4561"/>
    <cellStyle name="Normal 50 8" xfId="4562"/>
    <cellStyle name="Normal 51" xfId="4563"/>
    <cellStyle name="Normal 51 2" xfId="4564"/>
    <cellStyle name="Normal 51 2 2" xfId="4565"/>
    <cellStyle name="Normal 51 2 2 2" xfId="4566"/>
    <cellStyle name="Normal 51 2 2 2 2" xfId="4567"/>
    <cellStyle name="Normal 51 2 2 3" xfId="4568"/>
    <cellStyle name="Normal 51 2 3" xfId="4569"/>
    <cellStyle name="Normal 51 2 3 2" xfId="4570"/>
    <cellStyle name="Normal 51 2 4" xfId="4571"/>
    <cellStyle name="Normal 51 3" xfId="4572"/>
    <cellStyle name="Normal 51 3 2" xfId="4573"/>
    <cellStyle name="Normal 51 3 2 2" xfId="4574"/>
    <cellStyle name="Normal 51 3 3" xfId="4575"/>
    <cellStyle name="Normal 51 4" xfId="4576"/>
    <cellStyle name="Normal 51 4 2" xfId="4577"/>
    <cellStyle name="Normal 51 5" xfId="4578"/>
    <cellStyle name="Normal 51 6" xfId="4579"/>
    <cellStyle name="Normal 51 7" xfId="4580"/>
    <cellStyle name="Normal 51 8" xfId="4581"/>
    <cellStyle name="Normal 52" xfId="4582"/>
    <cellStyle name="Normal 52 2" xfId="4583"/>
    <cellStyle name="Normal 52 2 2" xfId="4584"/>
    <cellStyle name="Normal 52 3" xfId="4585"/>
    <cellStyle name="Normal 52 4" xfId="4586"/>
    <cellStyle name="Normal 52 5" xfId="4587"/>
    <cellStyle name="Normal 52 6" xfId="4588"/>
    <cellStyle name="Normal 52 7" xfId="4589"/>
    <cellStyle name="Normal 52 8" xfId="4590"/>
    <cellStyle name="Normal 53" xfId="4591"/>
    <cellStyle name="Normal 53 2" xfId="4592"/>
    <cellStyle name="Normal 53 2 2" xfId="4593"/>
    <cellStyle name="Normal 53 2 2 2" xfId="4594"/>
    <cellStyle name="Normal 53 2 3" xfId="4595"/>
    <cellStyle name="Normal 53 3" xfId="4596"/>
    <cellStyle name="Normal 53 3 2" xfId="4597"/>
    <cellStyle name="Normal 53 4" xfId="4598"/>
    <cellStyle name="Normal 53 5" xfId="4599"/>
    <cellStyle name="Normal 53 6" xfId="4600"/>
    <cellStyle name="Normal 53 7" xfId="4601"/>
    <cellStyle name="Normal 53 8" xfId="4602"/>
    <cellStyle name="Normal 54" xfId="4603"/>
    <cellStyle name="Normal 54 2" xfId="4604"/>
    <cellStyle name="Normal 54 3" xfId="4605"/>
    <cellStyle name="Normal 54 4" xfId="4606"/>
    <cellStyle name="Normal 54 5" xfId="4607"/>
    <cellStyle name="Normal 54 6" xfId="4608"/>
    <cellStyle name="Normal 54 7" xfId="4609"/>
    <cellStyle name="Normal 54 8" xfId="4610"/>
    <cellStyle name="Normal 55" xfId="4611"/>
    <cellStyle name="Normal 55 2" xfId="4612"/>
    <cellStyle name="Normal 55 3" xfId="4613"/>
    <cellStyle name="Normal 55 4" xfId="4614"/>
    <cellStyle name="Normal 55 5" xfId="4615"/>
    <cellStyle name="Normal 55 6" xfId="4616"/>
    <cellStyle name="Normal 55 7" xfId="4617"/>
    <cellStyle name="Normal 55 8" xfId="4618"/>
    <cellStyle name="Normal 56" xfId="4619"/>
    <cellStyle name="Normal 56 2" xfId="4620"/>
    <cellStyle name="Normal 56 3" xfId="4621"/>
    <cellStyle name="Normal 56 4" xfId="4622"/>
    <cellStyle name="Normal 56 5" xfId="4623"/>
    <cellStyle name="Normal 56 6" xfId="4624"/>
    <cellStyle name="Normal 56 7" xfId="4625"/>
    <cellStyle name="Normal 56 8" xfId="4626"/>
    <cellStyle name="Normal 57" xfId="4627"/>
    <cellStyle name="Normal 57 2" xfId="4628"/>
    <cellStyle name="Normal 57 3" xfId="4629"/>
    <cellStyle name="Normal 57 4" xfId="4630"/>
    <cellStyle name="Normal 57 5" xfId="4631"/>
    <cellStyle name="Normal 57 6" xfId="4632"/>
    <cellStyle name="Normal 57 7" xfId="4633"/>
    <cellStyle name="Normal 57 8" xfId="4634"/>
    <cellStyle name="Normal 58" xfId="4635"/>
    <cellStyle name="Normal 58 2" xfId="4636"/>
    <cellStyle name="Normal 58 3" xfId="4637"/>
    <cellStyle name="Normal 58 4" xfId="4638"/>
    <cellStyle name="Normal 58 5" xfId="4639"/>
    <cellStyle name="Normal 58 6" xfId="4640"/>
    <cellStyle name="Normal 58 7" xfId="4641"/>
    <cellStyle name="Normal 58 8" xfId="4642"/>
    <cellStyle name="Normal 59" xfId="4643"/>
    <cellStyle name="Normal 59 2" xfId="4644"/>
    <cellStyle name="Normal 59 3" xfId="4645"/>
    <cellStyle name="Normal 59 4" xfId="4646"/>
    <cellStyle name="Normal 59 5" xfId="4647"/>
    <cellStyle name="Normal 59 6" xfId="4648"/>
    <cellStyle name="Normal 59 7" xfId="4649"/>
    <cellStyle name="Normal 59 8" xfId="4650"/>
    <cellStyle name="Normal 6" xfId="4651"/>
    <cellStyle name="Normal-- 6" xfId="4652"/>
    <cellStyle name="Normal 6 10" xfId="4653"/>
    <cellStyle name="Normal 6 10 2" xfId="4654"/>
    <cellStyle name="Normal 6 100" xfId="4655"/>
    <cellStyle name="Normal 6 101" xfId="4656"/>
    <cellStyle name="Normal 6 102" xfId="4657"/>
    <cellStyle name="Normal 6 103" xfId="4658"/>
    <cellStyle name="Normal 6 104" xfId="4659"/>
    <cellStyle name="Normal 6 105" xfId="4660"/>
    <cellStyle name="Normal 6 106" xfId="4661"/>
    <cellStyle name="Normal 6 107" xfId="4662"/>
    <cellStyle name="Normal 6 108" xfId="4663"/>
    <cellStyle name="Normal 6 109" xfId="4664"/>
    <cellStyle name="Normal 6 11" xfId="4665"/>
    <cellStyle name="Normal 6 11 2" xfId="4666"/>
    <cellStyle name="Normal 6 110" xfId="4667"/>
    <cellStyle name="Normal 6 111" xfId="4668"/>
    <cellStyle name="Normal 6 112" xfId="4669"/>
    <cellStyle name="Normal 6 113" xfId="4670"/>
    <cellStyle name="Normal 6 114" xfId="4671"/>
    <cellStyle name="Normal 6 115" xfId="4672"/>
    <cellStyle name="Normal 6 116" xfId="4673"/>
    <cellStyle name="Normal 6 117" xfId="4674"/>
    <cellStyle name="Normal 6 118" xfId="4675"/>
    <cellStyle name="Normal 6 119" xfId="4676"/>
    <cellStyle name="Normal 6 12" xfId="4677"/>
    <cellStyle name="Normal 6 12 2" xfId="4678"/>
    <cellStyle name="Normal 6 120" xfId="4679"/>
    <cellStyle name="Normal 6 121" xfId="4680"/>
    <cellStyle name="Normal 6 122" xfId="4681"/>
    <cellStyle name="Normal 6 123" xfId="4682"/>
    <cellStyle name="Normal 6 124" xfId="4683"/>
    <cellStyle name="Normal 6 125" xfId="4684"/>
    <cellStyle name="Normal 6 13" xfId="4685"/>
    <cellStyle name="Normal 6 13 2" xfId="4686"/>
    <cellStyle name="Normal 6 14" xfId="4687"/>
    <cellStyle name="Normal 6 14 2" xfId="4688"/>
    <cellStyle name="Normal 6 15" xfId="4689"/>
    <cellStyle name="Normal 6 15 2" xfId="4690"/>
    <cellStyle name="Normal 6 16" xfId="4691"/>
    <cellStyle name="Normal 6 16 2" xfId="4692"/>
    <cellStyle name="Normal 6 17" xfId="4693"/>
    <cellStyle name="Normal 6 17 2" xfId="4694"/>
    <cellStyle name="Normal 6 18" xfId="4695"/>
    <cellStyle name="Normal 6 18 2" xfId="4696"/>
    <cellStyle name="Normal 6 19" xfId="4697"/>
    <cellStyle name="Normal 6 19 2" xfId="4698"/>
    <cellStyle name="Normal 6 2" xfId="4699"/>
    <cellStyle name="Normal 6 2 2" xfId="4700"/>
    <cellStyle name="Normal 6 2 2 2" xfId="4701"/>
    <cellStyle name="Normal 6 2 2 2 2" xfId="4702"/>
    <cellStyle name="Normal 6 2 2 3" xfId="4703"/>
    <cellStyle name="Normal 6 2 2 4" xfId="4704"/>
    <cellStyle name="Normal 6 2 3" xfId="4705"/>
    <cellStyle name="Normal 6 2 4" xfId="4706"/>
    <cellStyle name="Normal 6 2 5" xfId="4707"/>
    <cellStyle name="Normal 6 20" xfId="4708"/>
    <cellStyle name="Normal 6 20 2" xfId="4709"/>
    <cellStyle name="Normal 6 21" xfId="4710"/>
    <cellStyle name="Normal 6 21 2" xfId="4711"/>
    <cellStyle name="Normal 6 21 2 2" xfId="4712"/>
    <cellStyle name="Normal 6 21 3" xfId="4713"/>
    <cellStyle name="Normal 6 21 4" xfId="4714"/>
    <cellStyle name="Normal 6 22" xfId="4715"/>
    <cellStyle name="Normal 6 22 2" xfId="4716"/>
    <cellStyle name="Normal 6 22 2 2" xfId="4717"/>
    <cellStyle name="Normal 6 22 3" xfId="4718"/>
    <cellStyle name="Normal 6 22 4" xfId="4719"/>
    <cellStyle name="Normal 6 23" xfId="4720"/>
    <cellStyle name="Normal 6 23 2" xfId="4721"/>
    <cellStyle name="Normal 6 24" xfId="4722"/>
    <cellStyle name="Normal 6 24 2" xfId="4723"/>
    <cellStyle name="Normal 6 25" xfId="4724"/>
    <cellStyle name="Normal 6 25 2" xfId="4725"/>
    <cellStyle name="Normal 6 26" xfId="4726"/>
    <cellStyle name="Normal 6 26 2" xfId="4727"/>
    <cellStyle name="Normal 6 27" xfId="4728"/>
    <cellStyle name="Normal 6 27 2" xfId="4729"/>
    <cellStyle name="Normal 6 28" xfId="4730"/>
    <cellStyle name="Normal 6 28 2" xfId="4731"/>
    <cellStyle name="Normal 6 29" xfId="4732"/>
    <cellStyle name="Normal 6 29 2" xfId="4733"/>
    <cellStyle name="Normal 6 3" xfId="4734"/>
    <cellStyle name="Normal 6 3 2" xfId="4735"/>
    <cellStyle name="Normal 6 3 3" xfId="4736"/>
    <cellStyle name="Normal 6 3 4" xfId="4737"/>
    <cellStyle name="Normal 6 30" xfId="4738"/>
    <cellStyle name="Normal 6 31" xfId="4739"/>
    <cellStyle name="Normal 6 32" xfId="4740"/>
    <cellStyle name="Normal 6 33" xfId="4741"/>
    <cellStyle name="Normal 6 34" xfId="4742"/>
    <cellStyle name="Normal 6 35" xfId="4743"/>
    <cellStyle name="Normal 6 36" xfId="4744"/>
    <cellStyle name="Normal 6 37" xfId="4745"/>
    <cellStyle name="Normal 6 38" xfId="4746"/>
    <cellStyle name="Normal 6 39" xfId="4747"/>
    <cellStyle name="Normal 6 4" xfId="4748"/>
    <cellStyle name="Normal 6 4 2" xfId="4749"/>
    <cellStyle name="Normal 6 40" xfId="4750"/>
    <cellStyle name="Normal 6 41" xfId="4751"/>
    <cellStyle name="Normal 6 42" xfId="4752"/>
    <cellStyle name="Normal 6 43" xfId="4753"/>
    <cellStyle name="Normal 6 44" xfId="4754"/>
    <cellStyle name="Normal 6 45" xfId="4755"/>
    <cellStyle name="Normal 6 46" xfId="4756"/>
    <cellStyle name="Normal 6 47" xfId="4757"/>
    <cellStyle name="Normal 6 48" xfId="4758"/>
    <cellStyle name="Normal 6 49" xfId="4759"/>
    <cellStyle name="Normal 6 5" xfId="4760"/>
    <cellStyle name="Normal 6 5 2" xfId="4761"/>
    <cellStyle name="Normal 6 50" xfId="4762"/>
    <cellStyle name="Normal 6 51" xfId="4763"/>
    <cellStyle name="Normal 6 52" xfId="4764"/>
    <cellStyle name="Normal 6 53" xfId="4765"/>
    <cellStyle name="Normal 6 54" xfId="4766"/>
    <cellStyle name="Normal 6 55" xfId="4767"/>
    <cellStyle name="Normal 6 56" xfId="4768"/>
    <cellStyle name="Normal 6 57" xfId="4769"/>
    <cellStyle name="Normal 6 58" xfId="4770"/>
    <cellStyle name="Normal 6 59" xfId="4771"/>
    <cellStyle name="Normal 6 6" xfId="4772"/>
    <cellStyle name="Normal 6 6 2" xfId="4773"/>
    <cellStyle name="Normal 6 60" xfId="4774"/>
    <cellStyle name="Normal 6 61" xfId="4775"/>
    <cellStyle name="Normal 6 62" xfId="4776"/>
    <cellStyle name="Normal 6 63" xfId="4777"/>
    <cellStyle name="Normal 6 64" xfId="4778"/>
    <cellStyle name="Normal 6 65" xfId="4779"/>
    <cellStyle name="Normal 6 66" xfId="4780"/>
    <cellStyle name="Normal 6 67" xfId="4781"/>
    <cellStyle name="Normal 6 68" xfId="4782"/>
    <cellStyle name="Normal 6 69" xfId="4783"/>
    <cellStyle name="Normal 6 7" xfId="4784"/>
    <cellStyle name="Normal 6 7 2" xfId="4785"/>
    <cellStyle name="Normal 6 70" xfId="4786"/>
    <cellStyle name="Normal 6 71" xfId="4787"/>
    <cellStyle name="Normal 6 72" xfId="4788"/>
    <cellStyle name="Normal 6 73" xfId="4789"/>
    <cellStyle name="Normal 6 74" xfId="4790"/>
    <cellStyle name="Normal 6 75" xfId="4791"/>
    <cellStyle name="Normal 6 76" xfId="4792"/>
    <cellStyle name="Normal 6 77" xfId="4793"/>
    <cellStyle name="Normal 6 78" xfId="4794"/>
    <cellStyle name="Normal 6 79" xfId="4795"/>
    <cellStyle name="Normal 6 8" xfId="4796"/>
    <cellStyle name="Normal 6 8 2" xfId="4797"/>
    <cellStyle name="Normal 6 80" xfId="4798"/>
    <cellStyle name="Normal 6 81" xfId="4799"/>
    <cellStyle name="Normal 6 82" xfId="4800"/>
    <cellStyle name="Normal 6 83" xfId="4801"/>
    <cellStyle name="Normal 6 84" xfId="4802"/>
    <cellStyle name="Normal 6 85" xfId="4803"/>
    <cellStyle name="Normal 6 86" xfId="4804"/>
    <cellStyle name="Normal 6 87" xfId="4805"/>
    <cellStyle name="Normal 6 88" xfId="4806"/>
    <cellStyle name="Normal 6 89" xfId="4807"/>
    <cellStyle name="Normal 6 9" xfId="4808"/>
    <cellStyle name="Normal 6 9 2" xfId="4809"/>
    <cellStyle name="Normal 6 90" xfId="4810"/>
    <cellStyle name="Normal 6 91" xfId="4811"/>
    <cellStyle name="Normal 6 92" xfId="4812"/>
    <cellStyle name="Normal 6 93" xfId="4813"/>
    <cellStyle name="Normal 6 94" xfId="4814"/>
    <cellStyle name="Normal 6 95" xfId="4815"/>
    <cellStyle name="Normal 6 96" xfId="4816"/>
    <cellStyle name="Normal 6 97" xfId="4817"/>
    <cellStyle name="Normal 6 98" xfId="4818"/>
    <cellStyle name="Normal 6 99" xfId="4819"/>
    <cellStyle name="Normal 60" xfId="4820"/>
    <cellStyle name="Normal 60 2" xfId="4821"/>
    <cellStyle name="Normal 60 3" xfId="4822"/>
    <cellStyle name="Normal 60 4" xfId="4823"/>
    <cellStyle name="Normal 60 5" xfId="4824"/>
    <cellStyle name="Normal 60 6" xfId="4825"/>
    <cellStyle name="Normal 60 7" xfId="4826"/>
    <cellStyle name="Normal 60 8" xfId="4827"/>
    <cellStyle name="Normal 61" xfId="4828"/>
    <cellStyle name="Normal 61 2" xfId="4829"/>
    <cellStyle name="Normal 61 3" xfId="4830"/>
    <cellStyle name="Normal 61 4" xfId="4831"/>
    <cellStyle name="Normal 61 5" xfId="4832"/>
    <cellStyle name="Normal 61 6" xfId="4833"/>
    <cellStyle name="Normal 61 7" xfId="4834"/>
    <cellStyle name="Normal 61 8" xfId="4835"/>
    <cellStyle name="Normal 62" xfId="4836"/>
    <cellStyle name="Normal 62 2" xfId="4837"/>
    <cellStyle name="Normal 62 3" xfId="4838"/>
    <cellStyle name="Normal 62 4" xfId="4839"/>
    <cellStyle name="Normal 62 5" xfId="4840"/>
    <cellStyle name="Normal 62 6" xfId="4841"/>
    <cellStyle name="Normal 62 7" xfId="4842"/>
    <cellStyle name="Normal 62 8" xfId="4843"/>
    <cellStyle name="Normal 63" xfId="4844"/>
    <cellStyle name="Normal 63 2" xfId="4845"/>
    <cellStyle name="Normal 63 3" xfId="4846"/>
    <cellStyle name="Normal 63 4" xfId="4847"/>
    <cellStyle name="Normal 63 5" xfId="4848"/>
    <cellStyle name="Normal 63 6" xfId="4849"/>
    <cellStyle name="Normal 63 7" xfId="4850"/>
    <cellStyle name="Normal 63 8" xfId="4851"/>
    <cellStyle name="Normal 64" xfId="4852"/>
    <cellStyle name="Normal 64 2" xfId="4853"/>
    <cellStyle name="Normal 64 3" xfId="4854"/>
    <cellStyle name="Normal 64 4" xfId="4855"/>
    <cellStyle name="Normal 64 5" xfId="4856"/>
    <cellStyle name="Normal 64 6" xfId="4857"/>
    <cellStyle name="Normal 64 7" xfId="4858"/>
    <cellStyle name="Normal 64 8" xfId="4859"/>
    <cellStyle name="Normal 65" xfId="4860"/>
    <cellStyle name="Normal 65 2" xfId="4861"/>
    <cellStyle name="Normal 65 3" xfId="4862"/>
    <cellStyle name="Normal 65 4" xfId="4863"/>
    <cellStyle name="Normal 65 5" xfId="4864"/>
    <cellStyle name="Normal 65 6" xfId="4865"/>
    <cellStyle name="Normal 65 7" xfId="4866"/>
    <cellStyle name="Normal 65 8" xfId="4867"/>
    <cellStyle name="Normal 66" xfId="4868"/>
    <cellStyle name="Normal 67" xfId="4869"/>
    <cellStyle name="Normal 67 2" xfId="4870"/>
    <cellStyle name="Normal 67 3" xfId="4871"/>
    <cellStyle name="Normal 67 4" xfId="4872"/>
    <cellStyle name="Normal 67 5" xfId="4873"/>
    <cellStyle name="Normal 67 6" xfId="4874"/>
    <cellStyle name="Normal 67 7" xfId="4875"/>
    <cellStyle name="Normal 67 8" xfId="4876"/>
    <cellStyle name="Normal 68" xfId="4877"/>
    <cellStyle name="Normal 69" xfId="4878"/>
    <cellStyle name="Normal 69 2" xfId="4879"/>
    <cellStyle name="Normal 69 3" xfId="4880"/>
    <cellStyle name="Normal 69 4" xfId="4881"/>
    <cellStyle name="Normal 69 5" xfId="4882"/>
    <cellStyle name="Normal 69 6" xfId="4883"/>
    <cellStyle name="Normal 69 7" xfId="4884"/>
    <cellStyle name="Normal 69 8" xfId="4885"/>
    <cellStyle name="Normal 7" xfId="4886"/>
    <cellStyle name="Normal-- 7" xfId="4887"/>
    <cellStyle name="Normal 7 10" xfId="4888"/>
    <cellStyle name="Normal 7 11" xfId="4889"/>
    <cellStyle name="Normal 7 12" xfId="4890"/>
    <cellStyle name="Normal 7 13" xfId="4891"/>
    <cellStyle name="Normal 7 14" xfId="4892"/>
    <cellStyle name="Normal 7 15" xfId="4893"/>
    <cellStyle name="Normal 7 16" xfId="4894"/>
    <cellStyle name="Normal 7 17" xfId="4895"/>
    <cellStyle name="Normal 7 18" xfId="4896"/>
    <cellStyle name="Normal 7 19" xfId="4897"/>
    <cellStyle name="Normal 7 2" xfId="4898"/>
    <cellStyle name="Normal 7 2 2" xfId="4899"/>
    <cellStyle name="Normal 7 2 3" xfId="4900"/>
    <cellStyle name="Normal 7 2 4" xfId="4901"/>
    <cellStyle name="Normal 7 20" xfId="4902"/>
    <cellStyle name="Normal 7 21" xfId="4903"/>
    <cellStyle name="Normal 7 22" xfId="4904"/>
    <cellStyle name="Normal 7 23" xfId="4905"/>
    <cellStyle name="Normal 7 24" xfId="4906"/>
    <cellStyle name="Normal 7 25" xfId="4907"/>
    <cellStyle name="Normal 7 26" xfId="4908"/>
    <cellStyle name="Normal 7 27" xfId="4909"/>
    <cellStyle name="Normal 7 28" xfId="4910"/>
    <cellStyle name="Normal 7 29" xfId="4911"/>
    <cellStyle name="Normal 7 3" xfId="4912"/>
    <cellStyle name="Normal 7 3 2" xfId="4913"/>
    <cellStyle name="Normal 7 3 2 2" xfId="4914"/>
    <cellStyle name="Normal 7 3 3" xfId="4915"/>
    <cellStyle name="Normal 7 3 4" xfId="4916"/>
    <cellStyle name="Normal 7 30" xfId="4917"/>
    <cellStyle name="Normal 7 31" xfId="4918"/>
    <cellStyle name="Normal 7 32" xfId="4919"/>
    <cellStyle name="Normal 7 33" xfId="4920"/>
    <cellStyle name="Normal 7 34" xfId="4921"/>
    <cellStyle name="Normal 7 35" xfId="4922"/>
    <cellStyle name="Normal 7 36" xfId="4923"/>
    <cellStyle name="Normal 7 37" xfId="4924"/>
    <cellStyle name="Normal 7 38" xfId="4925"/>
    <cellStyle name="Normal 7 4" xfId="4926"/>
    <cellStyle name="Normal 7 5" xfId="4927"/>
    <cellStyle name="Normal 7 5 2" xfId="4928"/>
    <cellStyle name="Normal 7 6" xfId="4929"/>
    <cellStyle name="Normal 7 7" xfId="4930"/>
    <cellStyle name="Normal 7 8" xfId="4931"/>
    <cellStyle name="Normal 7 9" xfId="4932"/>
    <cellStyle name="Normal 70" xfId="4933"/>
    <cellStyle name="Normal 70 2" xfId="4934"/>
    <cellStyle name="Normal 70 3" xfId="4935"/>
    <cellStyle name="Normal 70 4" xfId="4936"/>
    <cellStyle name="Normal 70 5" xfId="4937"/>
    <cellStyle name="Normal 70 6" xfId="4938"/>
    <cellStyle name="Normal 70 7" xfId="4939"/>
    <cellStyle name="Normal 70 8" xfId="4940"/>
    <cellStyle name="Normal 71" xfId="4941"/>
    <cellStyle name="Normal 71 2" xfId="4942"/>
    <cellStyle name="Normal 71 3" xfId="4943"/>
    <cellStyle name="Normal 71 4" xfId="4944"/>
    <cellStyle name="Normal 71 5" xfId="4945"/>
    <cellStyle name="Normal 71 6" xfId="4946"/>
    <cellStyle name="Normal 71 7" xfId="4947"/>
    <cellStyle name="Normal 71 8" xfId="4948"/>
    <cellStyle name="Normal 72" xfId="4949"/>
    <cellStyle name="Normal 72 2" xfId="4950"/>
    <cellStyle name="Normal 72 3" xfId="4951"/>
    <cellStyle name="Normal 72 4" xfId="4952"/>
    <cellStyle name="Normal 72 5" xfId="4953"/>
    <cellStyle name="Normal 72 6" xfId="4954"/>
    <cellStyle name="Normal 72 7" xfId="4955"/>
    <cellStyle name="Normal 72 8" xfId="4956"/>
    <cellStyle name="Normal 73" xfId="4957"/>
    <cellStyle name="Normal 73 2" xfId="4958"/>
    <cellStyle name="Normal 73 3" xfId="4959"/>
    <cellStyle name="Normal 73 4" xfId="4960"/>
    <cellStyle name="Normal 73 5" xfId="4961"/>
    <cellStyle name="Normal 73 6" xfId="4962"/>
    <cellStyle name="Normal 73 7" xfId="4963"/>
    <cellStyle name="Normal 73 8" xfId="4964"/>
    <cellStyle name="Normal 74" xfId="4965"/>
    <cellStyle name="Normal 74 2" xfId="4966"/>
    <cellStyle name="Normal 74 3" xfId="4967"/>
    <cellStyle name="Normal 74 4" xfId="4968"/>
    <cellStyle name="Normal 74 5" xfId="4969"/>
    <cellStyle name="Normal 74 6" xfId="4970"/>
    <cellStyle name="Normal 74 7" xfId="4971"/>
    <cellStyle name="Normal 74 8" xfId="4972"/>
    <cellStyle name="Normal 75" xfId="4973"/>
    <cellStyle name="Normal 75 2" xfId="4974"/>
    <cellStyle name="Normal 75 3" xfId="4975"/>
    <cellStyle name="Normal 75 4" xfId="4976"/>
    <cellStyle name="Normal 75 5" xfId="4977"/>
    <cellStyle name="Normal 75 6" xfId="4978"/>
    <cellStyle name="Normal 75 7" xfId="4979"/>
    <cellStyle name="Normal 75 8" xfId="4980"/>
    <cellStyle name="Normal 76" xfId="4981"/>
    <cellStyle name="Normal 77" xfId="4982"/>
    <cellStyle name="Normal 78" xfId="4983"/>
    <cellStyle name="Normal 79" xfId="4984"/>
    <cellStyle name="Normal 8" xfId="4985"/>
    <cellStyle name="Normal-- 8" xfId="4986"/>
    <cellStyle name="Normal 8 10" xfId="4987"/>
    <cellStyle name="Normal 8 11" xfId="4988"/>
    <cellStyle name="Normal 8 12" xfId="4989"/>
    <cellStyle name="Normal 8 13" xfId="4990"/>
    <cellStyle name="Normal 8 14" xfId="4991"/>
    <cellStyle name="Normal 8 15" xfId="4992"/>
    <cellStyle name="Normal 8 16" xfId="4993"/>
    <cellStyle name="Normal 8 17" xfId="4994"/>
    <cellStyle name="Normal 8 18" xfId="4995"/>
    <cellStyle name="Normal 8 19" xfId="4996"/>
    <cellStyle name="Normal 8 2" xfId="4997"/>
    <cellStyle name="Normal 8 2 2" xfId="4998"/>
    <cellStyle name="Normal 8 2 2 2" xfId="4999"/>
    <cellStyle name="Normal 8 2 2 2 2" xfId="5000"/>
    <cellStyle name="Normal 8 2 2 3" xfId="5001"/>
    <cellStyle name="Normal 8 2 2 4" xfId="5002"/>
    <cellStyle name="Normal 8 2 3" xfId="5003"/>
    <cellStyle name="Normal 8 20" xfId="5004"/>
    <cellStyle name="Normal 8 21" xfId="5005"/>
    <cellStyle name="Normal 8 21 2" xfId="5006"/>
    <cellStyle name="Normal 8 21 2 2" xfId="5007"/>
    <cellStyle name="Normal 8 21 2 2 2" xfId="5008"/>
    <cellStyle name="Normal 8 21 2 3" xfId="5009"/>
    <cellStyle name="Normal 8 21 3" xfId="5010"/>
    <cellStyle name="Normal 8 21 3 2" xfId="5011"/>
    <cellStyle name="Normal 8 21 4" xfId="5012"/>
    <cellStyle name="Normal 8 22" xfId="5013"/>
    <cellStyle name="Normal 8 22 2" xfId="5014"/>
    <cellStyle name="Normal 8 22 2 2" xfId="5015"/>
    <cellStyle name="Normal 8 22 2 2 2" xfId="5016"/>
    <cellStyle name="Normal 8 22 2 3" xfId="5017"/>
    <cellStyle name="Normal 8 22 3" xfId="5018"/>
    <cellStyle name="Normal 8 22 3 2" xfId="5019"/>
    <cellStyle name="Normal 8 22 4" xfId="5020"/>
    <cellStyle name="Normal 8 23" xfId="5021"/>
    <cellStyle name="Normal 8 23 2" xfId="5022"/>
    <cellStyle name="Normal 8 23 2 2" xfId="5023"/>
    <cellStyle name="Normal 8 23 3" xfId="5024"/>
    <cellStyle name="Normal 8 24" xfId="5025"/>
    <cellStyle name="Normal 8 24 2" xfId="5026"/>
    <cellStyle name="Normal 8 25" xfId="5027"/>
    <cellStyle name="Normal 8 26" xfId="5028"/>
    <cellStyle name="Normal 8 27" xfId="5029"/>
    <cellStyle name="Normal 8 28" xfId="5030"/>
    <cellStyle name="Normal 8 29" xfId="5031"/>
    <cellStyle name="Normal 8 3" xfId="5032"/>
    <cellStyle name="Normal 8 3 2" xfId="5033"/>
    <cellStyle name="Normal 8 30" xfId="5034"/>
    <cellStyle name="Normal 8 31" xfId="5035"/>
    <cellStyle name="Normal 8 32" xfId="5036"/>
    <cellStyle name="Normal 8 33" xfId="5037"/>
    <cellStyle name="Normal 8 34" xfId="5038"/>
    <cellStyle name="Normal 8 35" xfId="5039"/>
    <cellStyle name="Normal 8 36" xfId="5040"/>
    <cellStyle name="Normal 8 37" xfId="5041"/>
    <cellStyle name="Normal 8 38" xfId="5042"/>
    <cellStyle name="Normal 8 39" xfId="5043"/>
    <cellStyle name="Normal 8 4" xfId="5044"/>
    <cellStyle name="Normal 8 40" xfId="5045"/>
    <cellStyle name="Normal 8 41" xfId="5046"/>
    <cellStyle name="Normal 8 42" xfId="5047"/>
    <cellStyle name="Normal 8 5" xfId="5048"/>
    <cellStyle name="Normal 8 6" xfId="5049"/>
    <cellStyle name="Normal 8 7" xfId="5050"/>
    <cellStyle name="Normal 8 8" xfId="5051"/>
    <cellStyle name="Normal 8 9" xfId="5052"/>
    <cellStyle name="Normal 80" xfId="5053"/>
    <cellStyle name="Normal 81" xfId="5054"/>
    <cellStyle name="Normal 82" xfId="5055"/>
    <cellStyle name="Normal 82 2" xfId="5056"/>
    <cellStyle name="Normal 83" xfId="5057"/>
    <cellStyle name="Normal 84" xfId="5058"/>
    <cellStyle name="Normal 85" xfId="5059"/>
    <cellStyle name="Normal 86" xfId="5060"/>
    <cellStyle name="Normal 87" xfId="5061"/>
    <cellStyle name="Normal 88" xfId="5062"/>
    <cellStyle name="Normal 89" xfId="5063"/>
    <cellStyle name="Normal 9" xfId="5064"/>
    <cellStyle name="Normal 9 2" xfId="5065"/>
    <cellStyle name="Normal 9 2 2" xfId="5066"/>
    <cellStyle name="Normal 9 3" xfId="5067"/>
    <cellStyle name="Normal 9 4" xfId="5068"/>
    <cellStyle name="Normal 9 5" xfId="5069"/>
    <cellStyle name="Normal 9 6" xfId="5070"/>
    <cellStyle name="Normal 90" xfId="5071"/>
    <cellStyle name="Normal2" xfId="5072"/>
    <cellStyle name="Normale_97.98.us" xfId="5073"/>
    <cellStyle name="NormalGB" xfId="5074"/>
    <cellStyle name="Normalx" xfId="5075"/>
    <cellStyle name="Note 2" xfId="5076"/>
    <cellStyle name="Note 2 10" xfId="5077"/>
    <cellStyle name="Note 2 11" xfId="5078"/>
    <cellStyle name="Note 2 12" xfId="5079"/>
    <cellStyle name="Note 2 13" xfId="5080"/>
    <cellStyle name="Note 2 14" xfId="5081"/>
    <cellStyle name="Note 2 15" xfId="5082"/>
    <cellStyle name="Note 2 16" xfId="5083"/>
    <cellStyle name="Note 2 2" xfId="5084"/>
    <cellStyle name="Note 2 2 2" xfId="5085"/>
    <cellStyle name="Note 2 2 2 2" xfId="5086"/>
    <cellStyle name="Note 2 2 2 2 2" xfId="5087"/>
    <cellStyle name="Note 2 2 2 3" xfId="5088"/>
    <cellStyle name="Note 2 2 3" xfId="5089"/>
    <cellStyle name="Note 2 2 3 2" xfId="5090"/>
    <cellStyle name="Note 2 2 4" xfId="5091"/>
    <cellStyle name="Note 2 2 5" xfId="5092"/>
    <cellStyle name="Note 2 3" xfId="5093"/>
    <cellStyle name="Note 2 3 2" xfId="5094"/>
    <cellStyle name="Note 2 3 2 2" xfId="5095"/>
    <cellStyle name="Note 2 3 2 2 2" xfId="5096"/>
    <cellStyle name="Note 2 3 2 3" xfId="5097"/>
    <cellStyle name="Note 2 3 3" xfId="5098"/>
    <cellStyle name="Note 2 3 3 2" xfId="5099"/>
    <cellStyle name="Note 2 3 4" xfId="5100"/>
    <cellStyle name="Note 2 4" xfId="5101"/>
    <cellStyle name="Note 2 4 2" xfId="5102"/>
    <cellStyle name="Note 2 4 2 2" xfId="5103"/>
    <cellStyle name="Note 2 4 3" xfId="5104"/>
    <cellStyle name="Note 2 5" xfId="5105"/>
    <cellStyle name="Note 2 5 2" xfId="5106"/>
    <cellStyle name="Note 2 6" xfId="5107"/>
    <cellStyle name="Note 2 7" xfId="5108"/>
    <cellStyle name="Note 2 8" xfId="5109"/>
    <cellStyle name="Note 2 9" xfId="5110"/>
    <cellStyle name="Note 3" xfId="5111"/>
    <cellStyle name="Note 3 2" xfId="5112"/>
    <cellStyle name="Note 3 3" xfId="5113"/>
    <cellStyle name="Note 3 4" xfId="5114"/>
    <cellStyle name="Note 4" xfId="5115"/>
    <cellStyle name="Note 4 2" xfId="5116"/>
    <cellStyle name="Note 5" xfId="5117"/>
    <cellStyle name="Note 5 2" xfId="5118"/>
    <cellStyle name="Note 6" xfId="5119"/>
    <cellStyle name="Note 6 2" xfId="5120"/>
    <cellStyle name="Note 7" xfId="5121"/>
    <cellStyle name="Note 7 2" xfId="5122"/>
    <cellStyle name="Note 8" xfId="5123"/>
    <cellStyle name="Note 8 2" xfId="5124"/>
    <cellStyle name="Note 8 2 2" xfId="5125"/>
    <cellStyle name="Note 8 2 2 2" xfId="5126"/>
    <cellStyle name="Note 8 2 2 2 2" xfId="5127"/>
    <cellStyle name="Note 8 2 2 3" xfId="5128"/>
    <cellStyle name="Note 8 2 3" xfId="5129"/>
    <cellStyle name="Note 8 2 3 2" xfId="5130"/>
    <cellStyle name="Note 8 2 4" xfId="5131"/>
    <cellStyle name="Note 8 3" xfId="5132"/>
    <cellStyle name="Note 8 3 2" xfId="5133"/>
    <cellStyle name="Note 8 3 2 2" xfId="5134"/>
    <cellStyle name="Note 8 3 2 2 2" xfId="5135"/>
    <cellStyle name="Note 8 3 2 3" xfId="5136"/>
    <cellStyle name="Note 8 3 3" xfId="5137"/>
    <cellStyle name="Note 8 3 3 2" xfId="5138"/>
    <cellStyle name="Note 8 3 4" xfId="5139"/>
    <cellStyle name="Note 8 4" xfId="5140"/>
    <cellStyle name="Note 8 4 2" xfId="5141"/>
    <cellStyle name="Note 8 4 2 2" xfId="5142"/>
    <cellStyle name="Note 8 4 3" xfId="5143"/>
    <cellStyle name="Note 8 5" xfId="5144"/>
    <cellStyle name="Note 8 5 2" xfId="5145"/>
    <cellStyle name="Note 8 6" xfId="5146"/>
    <cellStyle name="Nr 0 dec" xfId="5147"/>
    <cellStyle name="Nr 0 dec - Input" xfId="5148"/>
    <cellStyle name="Nr 0 dec - Subtotal" xfId="5149"/>
    <cellStyle name="Nr 0 dec - Subtotal 2" xfId="5150"/>
    <cellStyle name="Nr 0 dec_Data" xfId="5151"/>
    <cellStyle name="Nr 1 dec" xfId="5152"/>
    <cellStyle name="Nr 1 dec - Input" xfId="5153"/>
    <cellStyle name="Nr, 0 dec" xfId="5154"/>
    <cellStyle name="number" xfId="5155"/>
    <cellStyle name="Number, 1 dec" xfId="5156"/>
    <cellStyle name="Output (1dp#)" xfId="5157"/>
    <cellStyle name="Output (1dpx)_ Pies " xfId="5158"/>
    <cellStyle name="Output 2" xfId="5159"/>
    <cellStyle name="Output 2 10" xfId="5160"/>
    <cellStyle name="Output 2 11" xfId="5161"/>
    <cellStyle name="Output 2 12" xfId="5162"/>
    <cellStyle name="Output 2 2" xfId="5163"/>
    <cellStyle name="Output 2 2 2" xfId="5164"/>
    <cellStyle name="Output 2 2 3" xfId="5165"/>
    <cellStyle name="Output 2 2 3 2" xfId="5166"/>
    <cellStyle name="Output 2 2 4" xfId="5167"/>
    <cellStyle name="Output 2 3" xfId="5168"/>
    <cellStyle name="Output 2 3 2" xfId="5169"/>
    <cellStyle name="Output 2 3 3" xfId="5170"/>
    <cellStyle name="Output 2 3 3 2" xfId="5171"/>
    <cellStyle name="Output 2 3 4" xfId="5172"/>
    <cellStyle name="Output 2 4" xfId="5173"/>
    <cellStyle name="Output 2 5" xfId="5174"/>
    <cellStyle name="Output 2 5 2" xfId="5175"/>
    <cellStyle name="Output 2 6" xfId="5176"/>
    <cellStyle name="Output 2 7" xfId="5177"/>
    <cellStyle name="Output 2 8" xfId="5178"/>
    <cellStyle name="Output 2 9" xfId="5179"/>
    <cellStyle name="Output 3" xfId="5180"/>
    <cellStyle name="Output 4" xfId="5181"/>
    <cellStyle name="Output 5" xfId="5182"/>
    <cellStyle name="Output 6" xfId="5183"/>
    <cellStyle name="Output 7" xfId="5184"/>
    <cellStyle name="Page Heading" xfId="5185"/>
    <cellStyle name="Page Heading Large" xfId="5186"/>
    <cellStyle name="Page Heading Small" xfId="5187"/>
    <cellStyle name="Page Number" xfId="5188"/>
    <cellStyle name="pb_page_heading_LS" xfId="5189"/>
    <cellStyle name="Per aandeel" xfId="5190"/>
    <cellStyle name="Percent (1)" xfId="5191"/>
    <cellStyle name="Percent [0]" xfId="5192"/>
    <cellStyle name="Percent [00]" xfId="5193"/>
    <cellStyle name="Percent [1]" xfId="5194"/>
    <cellStyle name="Percent [1] 2" xfId="5195"/>
    <cellStyle name="Percent [2]" xfId="5196"/>
    <cellStyle name="Percent [2] 2" xfId="5197"/>
    <cellStyle name="Percent [2] 3" xfId="5198"/>
    <cellStyle name="Percent [2] 4" xfId="5199"/>
    <cellStyle name="Percent 1 dec" xfId="5200"/>
    <cellStyle name="Percent 1 dec - Input" xfId="5201"/>
    <cellStyle name="Percent 1 dec_Data" xfId="5202"/>
    <cellStyle name="Percent 10" xfId="5203"/>
    <cellStyle name="Percent 11" xfId="5204"/>
    <cellStyle name="Percent 12" xfId="5205"/>
    <cellStyle name="Percent 13" xfId="5206"/>
    <cellStyle name="Percent 14" xfId="5207"/>
    <cellStyle name="Percent 15" xfId="5208"/>
    <cellStyle name="Percent 16" xfId="5209"/>
    <cellStyle name="Percent 17" xfId="5210"/>
    <cellStyle name="Percent 18" xfId="5211"/>
    <cellStyle name="Percent 19" xfId="5212"/>
    <cellStyle name="Percent 2" xfId="5213"/>
    <cellStyle name="Percent 2 10" xfId="5214"/>
    <cellStyle name="Percent 2 10 2" xfId="5215"/>
    <cellStyle name="Percent 2 10 2 2" xfId="5216"/>
    <cellStyle name="Percent 2 10 3" xfId="5217"/>
    <cellStyle name="Percent 2 11" xfId="5218"/>
    <cellStyle name="Percent 2 12" xfId="5219"/>
    <cellStyle name="Percent 2 12 2" xfId="5220"/>
    <cellStyle name="Percent 2 12 2 2" xfId="5221"/>
    <cellStyle name="Percent 2 12 3" xfId="5222"/>
    <cellStyle name="Percent 2 13" xfId="5223"/>
    <cellStyle name="Percent 2 13 2" xfId="5224"/>
    <cellStyle name="Percent 2 14" xfId="5225"/>
    <cellStyle name="Percent 2 15" xfId="5226"/>
    <cellStyle name="Percent 2 16" xfId="5227"/>
    <cellStyle name="Percent 2 17" xfId="5228"/>
    <cellStyle name="Percent 2 18" xfId="5229"/>
    <cellStyle name="Percent 2 19" xfId="5230"/>
    <cellStyle name="Percent 2 2" xfId="5231"/>
    <cellStyle name="Percent 2 2 2" xfId="5232"/>
    <cellStyle name="Percent 2 2 3" xfId="5233"/>
    <cellStyle name="Percent 2 2 4" xfId="5234"/>
    <cellStyle name="Percent 2 2 4 2" xfId="5235"/>
    <cellStyle name="Percent 2 2 4 2 2" xfId="5236"/>
    <cellStyle name="Percent 2 2 4 2 2 2" xfId="5237"/>
    <cellStyle name="Percent 2 2 4 2 3" xfId="5238"/>
    <cellStyle name="Percent 2 2 4 3" xfId="5239"/>
    <cellStyle name="Percent 2 2 4 3 2" xfId="5240"/>
    <cellStyle name="Percent 2 2 4 4" xfId="5241"/>
    <cellStyle name="Percent 2 2 5" xfId="5242"/>
    <cellStyle name="Percent 2 2 6" xfId="5243"/>
    <cellStyle name="Percent 2 20" xfId="5244"/>
    <cellStyle name="Percent 2 21" xfId="5245"/>
    <cellStyle name="Percent 2 22" xfId="5246"/>
    <cellStyle name="Percent 2 3" xfId="5247"/>
    <cellStyle name="Percent 2 3 2" xfId="5248"/>
    <cellStyle name="Percent 2 4" xfId="5249"/>
    <cellStyle name="Percent 2 5" xfId="5250"/>
    <cellStyle name="Percent 2 5 2" xfId="5251"/>
    <cellStyle name="Percent 2 5 2 2" xfId="5252"/>
    <cellStyle name="Percent 2 5 2 2 2" xfId="5253"/>
    <cellStyle name="Percent 2 5 2 2 2 2" xfId="5254"/>
    <cellStyle name="Percent 2 5 2 2 3" xfId="5255"/>
    <cellStyle name="Percent 2 5 2 3" xfId="5256"/>
    <cellStyle name="Percent 2 5 2 3 2" xfId="5257"/>
    <cellStyle name="Percent 2 5 2 4" xfId="5258"/>
    <cellStyle name="Percent 2 5 3" xfId="5259"/>
    <cellStyle name="Percent 2 5 3 2" xfId="5260"/>
    <cellStyle name="Percent 2 5 3 2 2" xfId="5261"/>
    <cellStyle name="Percent 2 5 3 2 2 2" xfId="5262"/>
    <cellStyle name="Percent 2 5 3 2 3" xfId="5263"/>
    <cellStyle name="Percent 2 5 3 3" xfId="5264"/>
    <cellStyle name="Percent 2 5 3 3 2" xfId="5265"/>
    <cellStyle name="Percent 2 5 3 4" xfId="5266"/>
    <cellStyle name="Percent 2 5 4" xfId="5267"/>
    <cellStyle name="Percent 2 5 4 2" xfId="5268"/>
    <cellStyle name="Percent 2 5 4 2 2" xfId="5269"/>
    <cellStyle name="Percent 2 5 4 3" xfId="5270"/>
    <cellStyle name="Percent 2 5 5" xfId="5271"/>
    <cellStyle name="Percent 2 5 5 2" xfId="5272"/>
    <cellStyle name="Percent 2 5 6" xfId="5273"/>
    <cellStyle name="Percent 2 6" xfId="5274"/>
    <cellStyle name="Percent 2 6 2" xfId="5275"/>
    <cellStyle name="Percent 2 6 2 2" xfId="5276"/>
    <cellStyle name="Percent 2 6 2 2 2" xfId="5277"/>
    <cellStyle name="Percent 2 6 2 2 2 2" xfId="5278"/>
    <cellStyle name="Percent 2 6 2 2 3" xfId="5279"/>
    <cellStyle name="Percent 2 6 2 3" xfId="5280"/>
    <cellStyle name="Percent 2 6 2 3 2" xfId="5281"/>
    <cellStyle name="Percent 2 6 2 4" xfId="5282"/>
    <cellStyle name="Percent 2 6 3" xfId="5283"/>
    <cellStyle name="Percent 2 6 3 2" xfId="5284"/>
    <cellStyle name="Percent 2 6 3 2 2" xfId="5285"/>
    <cellStyle name="Percent 2 6 3 2 2 2" xfId="5286"/>
    <cellStyle name="Percent 2 6 3 2 3" xfId="5287"/>
    <cellStyle name="Percent 2 6 3 3" xfId="5288"/>
    <cellStyle name="Percent 2 6 3 3 2" xfId="5289"/>
    <cellStyle name="Percent 2 6 3 4" xfId="5290"/>
    <cellStyle name="Percent 2 6 4" xfId="5291"/>
    <cellStyle name="Percent 2 6 4 2" xfId="5292"/>
    <cellStyle name="Percent 2 6 4 2 2" xfId="5293"/>
    <cellStyle name="Percent 2 6 4 3" xfId="5294"/>
    <cellStyle name="Percent 2 6 5" xfId="5295"/>
    <cellStyle name="Percent 2 6 5 2" xfId="5296"/>
    <cellStyle name="Percent 2 6 6" xfId="5297"/>
    <cellStyle name="Percent 2 7" xfId="5298"/>
    <cellStyle name="Percent 2 7 2" xfId="5299"/>
    <cellStyle name="Percent 2 7 3" xfId="5300"/>
    <cellStyle name="Percent 2 7 4" xfId="5301"/>
    <cellStyle name="Percent 2 7 4 2" xfId="5302"/>
    <cellStyle name="Percent 2 7 4 2 2" xfId="5303"/>
    <cellStyle name="Percent 2 7 4 3" xfId="5304"/>
    <cellStyle name="Percent 2 7 5" xfId="5305"/>
    <cellStyle name="Percent 2 7 5 2" xfId="5306"/>
    <cellStyle name="Percent 2 7 6" xfId="5307"/>
    <cellStyle name="Percent 2 8" xfId="5308"/>
    <cellStyle name="Percent 2 8 2" xfId="5309"/>
    <cellStyle name="Percent 2 8 2 2" xfId="5310"/>
    <cellStyle name="Percent 2 8 2 2 2" xfId="5311"/>
    <cellStyle name="Percent 2 8 2 3" xfId="5312"/>
    <cellStyle name="Percent 2 8 3" xfId="5313"/>
    <cellStyle name="Percent 2 8 3 2" xfId="5314"/>
    <cellStyle name="Percent 2 8 4" xfId="5315"/>
    <cellStyle name="Percent 2 9" xfId="5316"/>
    <cellStyle name="Percent 20" xfId="5317"/>
    <cellStyle name="Percent 21" xfId="5318"/>
    <cellStyle name="Percent 22" xfId="5319"/>
    <cellStyle name="Percent 23" xfId="5320"/>
    <cellStyle name="Percent 24" xfId="5321"/>
    <cellStyle name="Percent 25" xfId="5322"/>
    <cellStyle name="Percent 26" xfId="5323"/>
    <cellStyle name="Percent 27" xfId="5324"/>
    <cellStyle name="Percent 28" xfId="5325"/>
    <cellStyle name="Percent 29" xfId="5326"/>
    <cellStyle name="Percent 3" xfId="5327"/>
    <cellStyle name="Percent 3 2" xfId="5328"/>
    <cellStyle name="Percent 3 2 2" xfId="5329"/>
    <cellStyle name="Percent 3 2 2 2" xfId="5330"/>
    <cellStyle name="Percent 3 2 3" xfId="5331"/>
    <cellStyle name="Percent 3 2 4" xfId="5332"/>
    <cellStyle name="Percent 3 2 5" xfId="5333"/>
    <cellStyle name="Percent 3 2 6" xfId="5334"/>
    <cellStyle name="Percent 3 2 7" xfId="5335"/>
    <cellStyle name="Percent 3 3" xfId="5336"/>
    <cellStyle name="Percent 3 3 2" xfId="5337"/>
    <cellStyle name="Percent 3 4" xfId="5338"/>
    <cellStyle name="Percent 3 5" xfId="5339"/>
    <cellStyle name="Percent 3 6" xfId="5340"/>
    <cellStyle name="Percent 3 7" xfId="5341"/>
    <cellStyle name="Percent 4" xfId="5342"/>
    <cellStyle name="Percent 4 2" xfId="5343"/>
    <cellStyle name="Percent 4 2 2" xfId="5344"/>
    <cellStyle name="Percent 4 2 2 2" xfId="5345"/>
    <cellStyle name="Percent 4 2 2 2 2" xfId="5346"/>
    <cellStyle name="Percent 4 2 2 3" xfId="5347"/>
    <cellStyle name="Percent 4 2 2 4" xfId="5348"/>
    <cellStyle name="Percent 4 2 3" xfId="5349"/>
    <cellStyle name="Percent 4 3" xfId="5350"/>
    <cellStyle name="Percent 4 3 2" xfId="5351"/>
    <cellStyle name="Percent 4 3 2 2" xfId="5352"/>
    <cellStyle name="Percent 4 3 3" xfId="5353"/>
    <cellStyle name="Percent 4 4" xfId="5354"/>
    <cellStyle name="Percent 4 5" xfId="5355"/>
    <cellStyle name="Percent 4 6" xfId="5356"/>
    <cellStyle name="Percent 4 7" xfId="5357"/>
    <cellStyle name="Percent 5" xfId="5358"/>
    <cellStyle name="Percent 5 2" xfId="5359"/>
    <cellStyle name="Percent 5 2 2" xfId="5360"/>
    <cellStyle name="Percent 5 2 2 2" xfId="5361"/>
    <cellStyle name="Percent 5 2 2 2 2" xfId="5362"/>
    <cellStyle name="Percent 5 2 2 3" xfId="5363"/>
    <cellStyle name="Percent 5 2 2 4" xfId="5364"/>
    <cellStyle name="Percent 5 2 3" xfId="5365"/>
    <cellStyle name="Percent 6" xfId="5366"/>
    <cellStyle name="Percent 6 2" xfId="5367"/>
    <cellStyle name="Percent 6 2 2" xfId="5368"/>
    <cellStyle name="Percent 6 2 2 2" xfId="5369"/>
    <cellStyle name="Percent 6 2 3" xfId="5370"/>
    <cellStyle name="Percent 6 2 4" xfId="5371"/>
    <cellStyle name="Percent 6 3" xfId="5372"/>
    <cellStyle name="Percent 6 3 2" xfId="5373"/>
    <cellStyle name="Percent 6 3 2 2" xfId="5374"/>
    <cellStyle name="Percent 6 3 3" xfId="5375"/>
    <cellStyle name="Percent 7" xfId="5376"/>
    <cellStyle name="Percent 7 2" xfId="5377"/>
    <cellStyle name="Percent 7 2 2" xfId="5378"/>
    <cellStyle name="Percent 7 2 2 2" xfId="5379"/>
    <cellStyle name="Percent 7 2 3" xfId="5380"/>
    <cellStyle name="Percent 7 3" xfId="5381"/>
    <cellStyle name="Percent 7 3 2" xfId="5382"/>
    <cellStyle name="Percent 7 4" xfId="5383"/>
    <cellStyle name="Percent 7 5" xfId="5384"/>
    <cellStyle name="Percent 8" xfId="5385"/>
    <cellStyle name="Percent 8 2" xfId="5386"/>
    <cellStyle name="Percent 8 2 2" xfId="5387"/>
    <cellStyle name="Percent 8 3" xfId="5388"/>
    <cellStyle name="Percent 8 4" xfId="5389"/>
    <cellStyle name="Percent 9" xfId="5390"/>
    <cellStyle name="Percent 9 2" xfId="5391"/>
    <cellStyle name="Percent 9 2 2" xfId="5392"/>
    <cellStyle name="Percent 9 3" xfId="5393"/>
    <cellStyle name="Percent 9 4" xfId="5394"/>
    <cellStyle name="Percent Hard" xfId="5395"/>
    <cellStyle name="percentage" xfId="5396"/>
    <cellStyle name="PercentChange" xfId="5397"/>
    <cellStyle name="PLAN1" xfId="5398"/>
    <cellStyle name="Porcentaje" xfId="5399"/>
    <cellStyle name="Pourcentage_Profit &amp; Loss" xfId="5400"/>
    <cellStyle name="PrePop Currency (0)" xfId="5401"/>
    <cellStyle name="PrePop Currency (2)" xfId="5402"/>
    <cellStyle name="PrePop Units (0)" xfId="5403"/>
    <cellStyle name="PrePop Units (1)" xfId="5404"/>
    <cellStyle name="PrePop Units (2)" xfId="5405"/>
    <cellStyle name="Procenten" xfId="5406"/>
    <cellStyle name="Procenten estimate" xfId="5407"/>
    <cellStyle name="Procenten_EMI" xfId="5408"/>
    <cellStyle name="Profit figure" xfId="5409"/>
    <cellStyle name="Protected" xfId="5410"/>
    <cellStyle name="ProtectedDates" xfId="5411"/>
    <cellStyle name="PSChar" xfId="5412"/>
    <cellStyle name="PSDate" xfId="5413"/>
    <cellStyle name="PSDec" xfId="5414"/>
    <cellStyle name="PSHeading" xfId="5415"/>
    <cellStyle name="PSInt" xfId="5416"/>
    <cellStyle name="PSSpacer" xfId="5417"/>
    <cellStyle name="RatioX" xfId="5418"/>
    <cellStyle name="Red font" xfId="5419"/>
    <cellStyle name="ref" xfId="5420"/>
    <cellStyle name="Right" xfId="5421"/>
    <cellStyle name="Salomon Logo" xfId="5422"/>
    <cellStyle name="ScripFactor" xfId="5423"/>
    <cellStyle name="SectionHeading" xfId="5424"/>
    <cellStyle name="SectionHeading 2" xfId="5425"/>
    <cellStyle name="Shade" xfId="5426"/>
    <cellStyle name="Shaded" xfId="5427"/>
    <cellStyle name="Single Accounting" xfId="5428"/>
    <cellStyle name="Single Accounting 2" xfId="5429"/>
    <cellStyle name="SingleLineAcctgn" xfId="5430"/>
    <cellStyle name="SingleLineAcctgn 2" xfId="5431"/>
    <cellStyle name="SingleLinePercent" xfId="5432"/>
    <cellStyle name="Source Superscript" xfId="5433"/>
    <cellStyle name="Source Text" xfId="5434"/>
    <cellStyle name="ssp " xfId="5435"/>
    <cellStyle name="Standard" xfId="5436"/>
    <cellStyle name="Style 1" xfId="5437"/>
    <cellStyle name="Style 10" xfId="5438"/>
    <cellStyle name="Style 100" xfId="5439"/>
    <cellStyle name="Style 101" xfId="5440"/>
    <cellStyle name="Style 102" xfId="5441"/>
    <cellStyle name="Style 103" xfId="5442"/>
    <cellStyle name="Style 104" xfId="5443"/>
    <cellStyle name="Style 105" xfId="5444"/>
    <cellStyle name="Style 106" xfId="5445"/>
    <cellStyle name="Style 107" xfId="5446"/>
    <cellStyle name="Style 108" xfId="5447"/>
    <cellStyle name="Style 109" xfId="5448"/>
    <cellStyle name="Style 11" xfId="5449"/>
    <cellStyle name="Style 110" xfId="5450"/>
    <cellStyle name="Style 111" xfId="5451"/>
    <cellStyle name="Style 112" xfId="5452"/>
    <cellStyle name="Style 113" xfId="5453"/>
    <cellStyle name="Style 114" xfId="5454"/>
    <cellStyle name="Style 115" xfId="5455"/>
    <cellStyle name="Style 116" xfId="5456"/>
    <cellStyle name="Style 117" xfId="5457"/>
    <cellStyle name="Style 118" xfId="5458"/>
    <cellStyle name="Style 119" xfId="5459"/>
    <cellStyle name="Style 12" xfId="5460"/>
    <cellStyle name="Style 120" xfId="5461"/>
    <cellStyle name="Style 121" xfId="5462"/>
    <cellStyle name="Style 122" xfId="5463"/>
    <cellStyle name="Style 123" xfId="5464"/>
    <cellStyle name="Style 124" xfId="5465"/>
    <cellStyle name="Style 125" xfId="5466"/>
    <cellStyle name="Style 126" xfId="5467"/>
    <cellStyle name="Style 127" xfId="5468"/>
    <cellStyle name="Style 128" xfId="5469"/>
    <cellStyle name="Style 129" xfId="5470"/>
    <cellStyle name="Style 13" xfId="5471"/>
    <cellStyle name="Style 130" xfId="5472"/>
    <cellStyle name="Style 131" xfId="5473"/>
    <cellStyle name="Style 132" xfId="5474"/>
    <cellStyle name="Style 133" xfId="5475"/>
    <cellStyle name="Style 134" xfId="5476"/>
    <cellStyle name="Style 135" xfId="5477"/>
    <cellStyle name="Style 136" xfId="5478"/>
    <cellStyle name="Style 137" xfId="5479"/>
    <cellStyle name="Style 138" xfId="5480"/>
    <cellStyle name="Style 139" xfId="5481"/>
    <cellStyle name="Style 14" xfId="5482"/>
    <cellStyle name="Style 140" xfId="5483"/>
    <cellStyle name="Style 141" xfId="5484"/>
    <cellStyle name="Style 142" xfId="5485"/>
    <cellStyle name="Style 143" xfId="5486"/>
    <cellStyle name="Style 144" xfId="5487"/>
    <cellStyle name="Style 145" xfId="5488"/>
    <cellStyle name="Style 146" xfId="5489"/>
    <cellStyle name="Style 147" xfId="5490"/>
    <cellStyle name="Style 148" xfId="5491"/>
    <cellStyle name="Style 149" xfId="5492"/>
    <cellStyle name="Style 15" xfId="5493"/>
    <cellStyle name="Style 150" xfId="5494"/>
    <cellStyle name="Style 151" xfId="5495"/>
    <cellStyle name="Style 152" xfId="5496"/>
    <cellStyle name="Style 153" xfId="5497"/>
    <cellStyle name="Style 154" xfId="5498"/>
    <cellStyle name="Style 155" xfId="5499"/>
    <cellStyle name="Style 156" xfId="5500"/>
    <cellStyle name="Style 157" xfId="5501"/>
    <cellStyle name="Style 158" xfId="5502"/>
    <cellStyle name="Style 159" xfId="5503"/>
    <cellStyle name="Style 16" xfId="5504"/>
    <cellStyle name="Style 160" xfId="5505"/>
    <cellStyle name="Style 161" xfId="5506"/>
    <cellStyle name="Style 162" xfId="5507"/>
    <cellStyle name="Style 163" xfId="5508"/>
    <cellStyle name="Style 164" xfId="5509"/>
    <cellStyle name="Style 165" xfId="5510"/>
    <cellStyle name="Style 166" xfId="5511"/>
    <cellStyle name="Style 167" xfId="5512"/>
    <cellStyle name="Style 168" xfId="5513"/>
    <cellStyle name="Style 168 2" xfId="5514"/>
    <cellStyle name="Style 169" xfId="5515"/>
    <cellStyle name="Style 17" xfId="5516"/>
    <cellStyle name="Style 170" xfId="5517"/>
    <cellStyle name="Style 171" xfId="5518"/>
    <cellStyle name="Style 172" xfId="5519"/>
    <cellStyle name="Style 173" xfId="5520"/>
    <cellStyle name="Style 174" xfId="5521"/>
    <cellStyle name="Style 175" xfId="5522"/>
    <cellStyle name="Style 176" xfId="5523"/>
    <cellStyle name="Style 177" xfId="5524"/>
    <cellStyle name="Style 178" xfId="5525"/>
    <cellStyle name="Style 179" xfId="5526"/>
    <cellStyle name="Style 18" xfId="5527"/>
    <cellStyle name="Style 180" xfId="5528"/>
    <cellStyle name="Style 181" xfId="5529"/>
    <cellStyle name="Style 182" xfId="5530"/>
    <cellStyle name="Style 183" xfId="5531"/>
    <cellStyle name="Style 184" xfId="5532"/>
    <cellStyle name="Style 185" xfId="5533"/>
    <cellStyle name="Style 186" xfId="5534"/>
    <cellStyle name="Style 187" xfId="5535"/>
    <cellStyle name="Style 188" xfId="5536"/>
    <cellStyle name="Style 189" xfId="5537"/>
    <cellStyle name="Style 19" xfId="5538"/>
    <cellStyle name="Style 190" xfId="5539"/>
    <cellStyle name="Style 191" xfId="5540"/>
    <cellStyle name="Style 192" xfId="5541"/>
    <cellStyle name="Style 193" xfId="5542"/>
    <cellStyle name="Style 194" xfId="5543"/>
    <cellStyle name="Style 195" xfId="5544"/>
    <cellStyle name="Style 196" xfId="5545"/>
    <cellStyle name="Style 197" xfId="5546"/>
    <cellStyle name="Style 198" xfId="5547"/>
    <cellStyle name="Style 199" xfId="5548"/>
    <cellStyle name="Style 2" xfId="5549"/>
    <cellStyle name="Style 2 2" xfId="5550"/>
    <cellStyle name="Style 20" xfId="5551"/>
    <cellStyle name="Style 200" xfId="5552"/>
    <cellStyle name="Style 201" xfId="5553"/>
    <cellStyle name="Style 202" xfId="5554"/>
    <cellStyle name="Style 203" xfId="5555"/>
    <cellStyle name="Style 204" xfId="5556"/>
    <cellStyle name="Style 205" xfId="5557"/>
    <cellStyle name="Style 206" xfId="5558"/>
    <cellStyle name="Style 207" xfId="5559"/>
    <cellStyle name="Style 208" xfId="5560"/>
    <cellStyle name="Style 209" xfId="5561"/>
    <cellStyle name="Style 21" xfId="5562"/>
    <cellStyle name="Style 21 2" xfId="5563"/>
    <cellStyle name="Style 21 2 2" xfId="5564"/>
    <cellStyle name="Style 21 2 3" xfId="5565"/>
    <cellStyle name="Style 21 3" xfId="5566"/>
    <cellStyle name="Style 21 4" xfId="5567"/>
    <cellStyle name="Style 22" xfId="5568"/>
    <cellStyle name="Style 22 2" xfId="5569"/>
    <cellStyle name="Style 22 2 2" xfId="5570"/>
    <cellStyle name="Style 22 2 2 2" xfId="5571"/>
    <cellStyle name="Style 22 2 2 3" xfId="5572"/>
    <cellStyle name="Style 22 2 3" xfId="5573"/>
    <cellStyle name="Style 22 2 4" xfId="5574"/>
    <cellStyle name="Style 22 3" xfId="5575"/>
    <cellStyle name="Style 22 3 2" xfId="5576"/>
    <cellStyle name="Style 22 3 2 2" xfId="5577"/>
    <cellStyle name="Style 22 3 2 3" xfId="5578"/>
    <cellStyle name="Style 22 3 3" xfId="5579"/>
    <cellStyle name="Style 22 3 4" xfId="5580"/>
    <cellStyle name="Style 22 4" xfId="5581"/>
    <cellStyle name="Style 22 4 2" xfId="5582"/>
    <cellStyle name="Style 22 4 3" xfId="5583"/>
    <cellStyle name="Style 22 5" xfId="5584"/>
    <cellStyle name="Style 22 6" xfId="5585"/>
    <cellStyle name="Style 23" xfId="5586"/>
    <cellStyle name="Style 23 2" xfId="5587"/>
    <cellStyle name="Style 23 2 2" xfId="5588"/>
    <cellStyle name="Style 23 2 2 2" xfId="5589"/>
    <cellStyle name="Style 23 2 2 3" xfId="5590"/>
    <cellStyle name="Style 23 2 3" xfId="5591"/>
    <cellStyle name="Style 23 2 4" xfId="5592"/>
    <cellStyle name="Style 23 3" xfId="5593"/>
    <cellStyle name="Style 23 3 2" xfId="5594"/>
    <cellStyle name="Style 23 3 3" xfId="5595"/>
    <cellStyle name="Style 23 4" xfId="5596"/>
    <cellStyle name="Style 23 5" xfId="5597"/>
    <cellStyle name="Style 24" xfId="5598"/>
    <cellStyle name="Style 24 2" xfId="5599"/>
    <cellStyle name="Style 24 2 2" xfId="5600"/>
    <cellStyle name="Style 24 2 3" xfId="5601"/>
    <cellStyle name="Style 24 3" xfId="5602"/>
    <cellStyle name="Style 24 4" xfId="5603"/>
    <cellStyle name="Style 24 5" xfId="5604"/>
    <cellStyle name="Style 25" xfId="5605"/>
    <cellStyle name="Style 25 2" xfId="5606"/>
    <cellStyle name="Style 25 2 2" xfId="5607"/>
    <cellStyle name="Style 25 2 2 2" xfId="5608"/>
    <cellStyle name="Style 25 2 2 3" xfId="5609"/>
    <cellStyle name="Style 25 2 3" xfId="5610"/>
    <cellStyle name="Style 25 2 4" xfId="5611"/>
    <cellStyle name="Style 25 3" xfId="5612"/>
    <cellStyle name="Style 25 3 2" xfId="5613"/>
    <cellStyle name="Style 25 3 3" xfId="5614"/>
    <cellStyle name="Style 25 4" xfId="5615"/>
    <cellStyle name="Style 25 5" xfId="5616"/>
    <cellStyle name="Style 26" xfId="5617"/>
    <cellStyle name="Style 26 2" xfId="5618"/>
    <cellStyle name="Style 26 2 2" xfId="5619"/>
    <cellStyle name="Style 26 2 3" xfId="5620"/>
    <cellStyle name="Style 26 3" xfId="5621"/>
    <cellStyle name="Style 26 4" xfId="5622"/>
    <cellStyle name="Style 26 5" xfId="5623"/>
    <cellStyle name="Style 27" xfId="5624"/>
    <cellStyle name="Style 28" xfId="5625"/>
    <cellStyle name="Style 29" xfId="5626"/>
    <cellStyle name="Style 3" xfId="5627"/>
    <cellStyle name="Style 30" xfId="5628"/>
    <cellStyle name="Style 31" xfId="5629"/>
    <cellStyle name="Style 32" xfId="5630"/>
    <cellStyle name="Style 33" xfId="5631"/>
    <cellStyle name="Style 34" xfId="5632"/>
    <cellStyle name="Style 35" xfId="5633"/>
    <cellStyle name="Style 36" xfId="5634"/>
    <cellStyle name="Style 37" xfId="5635"/>
    <cellStyle name="Style 38" xfId="5636"/>
    <cellStyle name="Style 39" xfId="5637"/>
    <cellStyle name="Style 4" xfId="5638"/>
    <cellStyle name="Style 40" xfId="5639"/>
    <cellStyle name="Style 41" xfId="5640"/>
    <cellStyle name="Style 42" xfId="5641"/>
    <cellStyle name="Style 43" xfId="5642"/>
    <cellStyle name="Style 44" xfId="5643"/>
    <cellStyle name="Style 45" xfId="5644"/>
    <cellStyle name="Style 46" xfId="5645"/>
    <cellStyle name="Style 47" xfId="5646"/>
    <cellStyle name="Style 48" xfId="5647"/>
    <cellStyle name="Style 49" xfId="5648"/>
    <cellStyle name="Style 5" xfId="5649"/>
    <cellStyle name="Style 5 2" xfId="5650"/>
    <cellStyle name="Style 50" xfId="5651"/>
    <cellStyle name="Style 51" xfId="5652"/>
    <cellStyle name="Style 52" xfId="5653"/>
    <cellStyle name="Style 53" xfId="5654"/>
    <cellStyle name="Style 54" xfId="5655"/>
    <cellStyle name="Style 55" xfId="5656"/>
    <cellStyle name="Style 56" xfId="5657"/>
    <cellStyle name="Style 57" xfId="5658"/>
    <cellStyle name="Style 58" xfId="5659"/>
    <cellStyle name="Style 59" xfId="5660"/>
    <cellStyle name="Style 6" xfId="5661"/>
    <cellStyle name="Style 60" xfId="5662"/>
    <cellStyle name="Style 61" xfId="5663"/>
    <cellStyle name="Style 62" xfId="5664"/>
    <cellStyle name="Style 63" xfId="5665"/>
    <cellStyle name="Style 64" xfId="5666"/>
    <cellStyle name="Style 65" xfId="5667"/>
    <cellStyle name="Style 66" xfId="5668"/>
    <cellStyle name="Style 67" xfId="5669"/>
    <cellStyle name="Style 68" xfId="5670"/>
    <cellStyle name="Style 69" xfId="5671"/>
    <cellStyle name="Style 7" xfId="5672"/>
    <cellStyle name="Style 70" xfId="5673"/>
    <cellStyle name="Style 71" xfId="5674"/>
    <cellStyle name="Style 72" xfId="5675"/>
    <cellStyle name="Style 73" xfId="5676"/>
    <cellStyle name="Style 74" xfId="5677"/>
    <cellStyle name="Style 75" xfId="5678"/>
    <cellStyle name="Style 76" xfId="5679"/>
    <cellStyle name="Style 77" xfId="5680"/>
    <cellStyle name="Style 78" xfId="5681"/>
    <cellStyle name="Style 79" xfId="5682"/>
    <cellStyle name="Style 8" xfId="5683"/>
    <cellStyle name="Style 80" xfId="5684"/>
    <cellStyle name="Style 81" xfId="5685"/>
    <cellStyle name="Style 82" xfId="5686"/>
    <cellStyle name="Style 83" xfId="5687"/>
    <cellStyle name="Style 84" xfId="5688"/>
    <cellStyle name="Style 85" xfId="5689"/>
    <cellStyle name="Style 86" xfId="5690"/>
    <cellStyle name="Style 87" xfId="5691"/>
    <cellStyle name="Style 88" xfId="5692"/>
    <cellStyle name="Style 89" xfId="5693"/>
    <cellStyle name="Style 9" xfId="5694"/>
    <cellStyle name="Style 90" xfId="5695"/>
    <cellStyle name="Style 91" xfId="5696"/>
    <cellStyle name="Style 92" xfId="5697"/>
    <cellStyle name="Style 93" xfId="5698"/>
    <cellStyle name="Style 94" xfId="5699"/>
    <cellStyle name="Style 95" xfId="5700"/>
    <cellStyle name="Style 96" xfId="5701"/>
    <cellStyle name="Style 97" xfId="5702"/>
    <cellStyle name="Style 98" xfId="5703"/>
    <cellStyle name="Style 99" xfId="5704"/>
    <cellStyle name="STYLE1" xfId="5705"/>
    <cellStyle name="STYLE2" xfId="5706"/>
    <cellStyle name="STYLE3" xfId="5707"/>
    <cellStyle name="Subhead" xfId="5708"/>
    <cellStyle name="Subtotal_left" xfId="5709"/>
    <cellStyle name="SwitchCell" xfId="5710"/>
    <cellStyle name="t" xfId="5711"/>
    <cellStyle name="Table Col Head" xfId="5712"/>
    <cellStyle name="Table Head" xfId="5713"/>
    <cellStyle name="Table Head Aligned" xfId="5714"/>
    <cellStyle name="Table Head Blue" xfId="5715"/>
    <cellStyle name="Table Head Green" xfId="5716"/>
    <cellStyle name="Table Head_Val_Sum_Graph" xfId="5717"/>
    <cellStyle name="Table Sub Head" xfId="5718"/>
    <cellStyle name="Table Text" xfId="5719"/>
    <cellStyle name="Table Title" xfId="5720"/>
    <cellStyle name="Table Units" xfId="5721"/>
    <cellStyle name="Table_Header" xfId="5722"/>
    <cellStyle name="TableBorder" xfId="5723"/>
    <cellStyle name="TableColumnHeader" xfId="5724"/>
    <cellStyle name="TableColumnHeader 2" xfId="5725"/>
    <cellStyle name="TableHeading" xfId="5726"/>
    <cellStyle name="TableHighlight" xfId="5727"/>
    <cellStyle name="TableNote" xfId="5728"/>
    <cellStyle name="test a style" xfId="5729"/>
    <cellStyle name="Text 1" xfId="5730"/>
    <cellStyle name="Text Head 1" xfId="5731"/>
    <cellStyle name="Text Indent A" xfId="5732"/>
    <cellStyle name="Text Indent B" xfId="5733"/>
    <cellStyle name="Text Indent C" xfId="5734"/>
    <cellStyle name="Text Wrap" xfId="5735"/>
    <cellStyle name="Time" xfId="5736"/>
    <cellStyle name="Times 10" xfId="5737"/>
    <cellStyle name="Times 12" xfId="5738"/>
    <cellStyle name="Times New Roman" xfId="5739"/>
    <cellStyle name="Title 2" xfId="5740"/>
    <cellStyle name="Title 2 2" xfId="5741"/>
    <cellStyle name="Title 2 3" xfId="5742"/>
    <cellStyle name="Title 3" xfId="5743"/>
    <cellStyle name="Title 3 2" xfId="5744"/>
    <cellStyle name="title1" xfId="5745"/>
    <cellStyle name="title2" xfId="5746"/>
    <cellStyle name="Title-2" xfId="5747"/>
    <cellStyle name="Titles" xfId="5748"/>
    <cellStyle name="titre_col" xfId="5749"/>
    <cellStyle name="TOC" xfId="5750"/>
    <cellStyle name="Total 2" xfId="5751"/>
    <cellStyle name="Total 2 10" xfId="5752"/>
    <cellStyle name="Total 2 11" xfId="5753"/>
    <cellStyle name="Total 2 12" xfId="5754"/>
    <cellStyle name="Total 2 13" xfId="5755"/>
    <cellStyle name="Total 2 2" xfId="5756"/>
    <cellStyle name="Total 2 2 2" xfId="5757"/>
    <cellStyle name="Total 2 2 3" xfId="5758"/>
    <cellStyle name="Total 2 2 3 2" xfId="5759"/>
    <cellStyle name="Total 2 2 4" xfId="5760"/>
    <cellStyle name="Total 2 3" xfId="5761"/>
    <cellStyle name="Total 2 3 2" xfId="5762"/>
    <cellStyle name="Total 2 3 3" xfId="5763"/>
    <cellStyle name="Total 2 3 3 2" xfId="5764"/>
    <cellStyle name="Total 2 3 4" xfId="5765"/>
    <cellStyle name="Total 2 4" xfId="5766"/>
    <cellStyle name="Total 2 5" xfId="5767"/>
    <cellStyle name="Total 2 5 2" xfId="5768"/>
    <cellStyle name="Total 2 6" xfId="5769"/>
    <cellStyle name="Total 2 7" xfId="5770"/>
    <cellStyle name="Total 2 8" xfId="5771"/>
    <cellStyle name="Total 2 9" xfId="5772"/>
    <cellStyle name="Total 3" xfId="5773"/>
    <cellStyle name="Total 3 2" xfId="5774"/>
    <cellStyle name="Total 4" xfId="5775"/>
    <cellStyle name="Total Bold" xfId="5776"/>
    <cellStyle name="Total Bold 2" xfId="5777"/>
    <cellStyle name="Totals" xfId="5778"/>
    <cellStyle name="Totals 2" xfId="5779"/>
    <cellStyle name="Underline_Single" xfId="5780"/>
    <cellStyle name="UnProtectedCalc" xfId="5781"/>
    <cellStyle name="Valuta (0)_Sheet1" xfId="5782"/>
    <cellStyle name="Valuta_piv_polio" xfId="5783"/>
    <cellStyle name="Währung [0]_A17 - 31.03.1998" xfId="5784"/>
    <cellStyle name="Währung_A17 - 31.03.1998" xfId="5785"/>
    <cellStyle name="Warburg" xfId="5786"/>
    <cellStyle name="Warning Text 2" xfId="5787"/>
    <cellStyle name="Warning Text 2 10" xfId="5788"/>
    <cellStyle name="Warning Text 2 11" xfId="5789"/>
    <cellStyle name="Warning Text 2 2" xfId="5790"/>
    <cellStyle name="Warning Text 2 3" xfId="5791"/>
    <cellStyle name="Warning Text 2 4" xfId="5792"/>
    <cellStyle name="Warning Text 2 5" xfId="5793"/>
    <cellStyle name="Warning Text 2 6" xfId="5794"/>
    <cellStyle name="Warning Text 2 7" xfId="5795"/>
    <cellStyle name="Warning Text 2 8" xfId="5796"/>
    <cellStyle name="Warning Text 2 9" xfId="5797"/>
    <cellStyle name="Warning Text 3" xfId="5798"/>
    <cellStyle name="wild guess" xfId="5799"/>
    <cellStyle name="Wildguess" xfId="5800"/>
    <cellStyle name="Year" xfId="5801"/>
    <cellStyle name="Year Estimate" xfId="5802"/>
    <cellStyle name="Year, Actual" xfId="5803"/>
    <cellStyle name="YearE_ Pies " xfId="5804"/>
    <cellStyle name="YearFormat" xfId="5805"/>
    <cellStyle name="Yen" xfId="5806"/>
    <cellStyle name="YesNo" xfId="5807"/>
    <cellStyle name="쬞\?1@" xfId="5808"/>
    <cellStyle name="常规 2" xfId="5809"/>
    <cellStyle name="標準_car_JP" xfId="5810"/>
  </cellStyles>
  <dxfs count="5"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</dxf>
    <dxf>
      <border>
        <right style="hair">
          <color indexed="64"/>
        </right>
      </border>
    </dxf>
    <dxf>
      <border>
        <bottom style="thin">
          <color indexed="64"/>
        </bottom>
      </border>
    </dxf>
    <dxf>
      <border>
        <right style="hair">
          <color indexed="64"/>
        </righ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ingston%20Hydro/Kingston%20Hydro%202020%20Yr5%20Custom%20IR%20EB-2019-0048/2016%20FINAL%20RATES%20_Rate%20Maker%20Model/Kingston_2016_RateMkr%20_Settlement_RCs%20in_2015102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ools%20and%20Models/OEB%20Models/Filing_Requirements_Chapter2_Appendices_for%20201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A1.Admin"/>
      <sheetName val="A2.HistoricalBalances"/>
      <sheetName val="A3.CustomerClasses"/>
      <sheetName val="A4.DistRates"/>
      <sheetName val="A5.RateRiders"/>
      <sheetName val="B1.GrossCapital"/>
      <sheetName val="B2.CapitalAmortization"/>
      <sheetName val="B3.ContGrossCapital"/>
      <sheetName val="B4.ContCapitalAmort"/>
      <sheetName val="B5.NetCapital"/>
      <sheetName val="B6.OMA"/>
      <sheetName val="C1.LossFactors"/>
      <sheetName val="C2.LoadForecast"/>
      <sheetName val="C2 -B. WMP and TDA Forecast"/>
      <sheetName val="C2. -C. SETTLMENT LF Tables"/>
      <sheetName val="C3.DistRevenue"/>
      <sheetName val="C3-1.DistRev at 2015 Rates"/>
      <sheetName val="C4.CommodityPrice"/>
      <sheetName val="C5.PassthruRates"/>
      <sheetName val="C6.LowVoltage"/>
      <sheetName val="C6.1 Low Voltage Worksheet"/>
      <sheetName val="C7.ServiceRevenues"/>
      <sheetName val="C8.RevenueOffsets"/>
      <sheetName val="D1.RateBase"/>
      <sheetName val="D2.Debt"/>
      <sheetName val="D3.CapitalStructure"/>
      <sheetName val="E1.BridgeYrPL"/>
      <sheetName val="E2.TestYrPL"/>
      <sheetName val="E3.CapitalInfo"/>
      <sheetName val="E4.PILsResults"/>
      <sheetName val="F1.RevRequirement"/>
      <sheetName val="F1.1 Rev Req"/>
      <sheetName val="F2.CostAllocation"/>
      <sheetName val="F3.RevenueAllocation"/>
      <sheetName val="F4.RateDesign"/>
      <sheetName val="F5.FixedVarRevenue"/>
      <sheetName val="H1.RatesCheck"/>
      <sheetName val="H2.FinalRates"/>
      <sheetName val="SGH5. Distribution Bill Impacts"/>
      <sheetName val="H3.FinalRateRiders"/>
      <sheetName val="H4.ImpactSummary"/>
      <sheetName val="BlankImpact"/>
      <sheetName val="H5.BillImpacts"/>
      <sheetName val="S1.BridgeYrProForma"/>
      <sheetName val="S2.TestYrProForma"/>
      <sheetName val="S3.TestYrNewRates"/>
      <sheetName val="S4.VarBS"/>
      <sheetName val="S5.VarPL"/>
      <sheetName val="S6.VarRateBase"/>
      <sheetName val="S7.VarSuffDef"/>
      <sheetName val="X11.PLtrend"/>
      <sheetName val="X12.PLvariances"/>
      <sheetName val="X13.BStrend"/>
      <sheetName val="X14.BSvariances"/>
      <sheetName val="X21.CapitalCont"/>
      <sheetName val="X22.RBtrend"/>
      <sheetName val="X23.RBvariances"/>
      <sheetName val="X31.RevSuffDef"/>
      <sheetName val="X32.RevenueReq"/>
      <sheetName val="X91.RatesSched"/>
      <sheetName val="Y1.PrescribedRates"/>
      <sheetName val="Y2.ChartOfAccts"/>
      <sheetName val="Y3.AmortAccts"/>
      <sheetName val="Y4.PassthruAccts"/>
      <sheetName val="Y5.DistRateAccts"/>
      <sheetName val="Y6.ServiceRevAccts"/>
      <sheetName val="Y7.RPPrates"/>
      <sheetName val="Y8.VarianceThresholds"/>
      <sheetName val="Z1.ModelVariables"/>
      <sheetName val="Z2.ModelTables"/>
      <sheetName val="Z0.Disclaimer"/>
      <sheetName val="Accounts added"/>
    </sheetNames>
    <sheetDataSet>
      <sheetData sheetId="0"/>
      <sheetData sheetId="1">
        <row r="13">
          <cell r="C13">
            <v>2016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>
        <row r="10">
          <cell r="C10" t="str">
            <v xml:space="preserve">_x000D_
</v>
          </cell>
        </row>
        <row r="11">
          <cell r="C11" t="str">
            <v xml:space="preserve">_x000D_
_x000D_
</v>
          </cell>
        </row>
        <row r="12">
          <cell r="C12" t="str">
            <v>2011 Approved</v>
          </cell>
        </row>
        <row r="13">
          <cell r="C13" t="str">
            <v>1.0</v>
          </cell>
        </row>
        <row r="14">
          <cell r="C14" t="str">
            <v> </v>
          </cell>
        </row>
      </sheetData>
      <sheetData sheetId="70"/>
      <sheetData sheetId="71"/>
      <sheetData sheetId="7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2-BA1_Fix Asset Cont.CGAAP"/>
      <sheetName val="App.2-BA2_Fix Asset Cont.MIFRS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_MIFRS_DepExp_2014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A_MIFRS Summary Impacts"/>
      <sheetName val="App. 2-YB_CGAAP Summary Impacts"/>
      <sheetName val="App. 2-Z_Tariff"/>
      <sheetName val="lists"/>
      <sheetName val="lists2"/>
      <sheetName val="Sheet19"/>
    </sheetNames>
    <sheetDataSet>
      <sheetData sheetId="0">
        <row r="16">
          <cell r="E1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abSelected="1" workbookViewId="0">
      <selection activeCell="G10" sqref="G10"/>
    </sheetView>
  </sheetViews>
  <sheetFormatPr defaultRowHeight="12.7"/>
  <cols>
    <col min="1" max="1" width="28.125" customWidth="1"/>
    <col min="2" max="2" width="26.875" customWidth="1"/>
    <col min="3" max="3" width="11.5" bestFit="1" customWidth="1"/>
    <col min="4" max="4" width="12.125" bestFit="1" customWidth="1"/>
    <col min="5" max="5" width="10.5" bestFit="1" customWidth="1"/>
  </cols>
  <sheetData>
    <row r="1" spans="1:5">
      <c r="A1" s="1"/>
      <c r="B1" s="1"/>
    </row>
    <row r="2" spans="1:5" ht="20.7">
      <c r="A2" s="2" t="s">
        <v>8</v>
      </c>
      <c r="B2" s="3"/>
    </row>
    <row r="3" spans="1:5" ht="15.35">
      <c r="A3" s="4" t="s">
        <v>29</v>
      </c>
      <c r="B3" s="5"/>
    </row>
    <row r="4" spans="1:5" ht="15.35">
      <c r="A4" s="66" t="s">
        <v>30</v>
      </c>
      <c r="B4" s="6"/>
    </row>
    <row r="5" spans="1:5">
      <c r="A5" s="8"/>
      <c r="B5" s="7"/>
    </row>
    <row r="6" spans="1:5" ht="13.35">
      <c r="A6" s="9" t="s">
        <v>9</v>
      </c>
      <c r="B6" s="10" t="s">
        <v>0</v>
      </c>
      <c r="C6" s="13">
        <v>2020</v>
      </c>
      <c r="D6" s="11" t="s">
        <v>3</v>
      </c>
      <c r="E6" s="68"/>
    </row>
    <row r="7" spans="1:5" ht="13.35">
      <c r="A7" s="14"/>
      <c r="B7" s="15" t="s">
        <v>1</v>
      </c>
      <c r="C7" s="16" t="s">
        <v>4</v>
      </c>
      <c r="D7" s="67" t="s">
        <v>31</v>
      </c>
      <c r="E7" s="18" t="s">
        <v>6</v>
      </c>
    </row>
    <row r="8" spans="1:5">
      <c r="A8" s="19" t="s">
        <v>10</v>
      </c>
      <c r="B8" s="20" t="s">
        <v>11</v>
      </c>
      <c r="C8" s="22">
        <v>191522219.34715238</v>
      </c>
      <c r="D8" s="65">
        <v>0.12755603022602102</v>
      </c>
      <c r="E8" s="23">
        <f>C8*D8</f>
        <v>24429813.999999996</v>
      </c>
    </row>
    <row r="9" spans="1:5">
      <c r="A9" s="19" t="s">
        <v>10</v>
      </c>
      <c r="B9" s="24" t="s">
        <v>12</v>
      </c>
      <c r="C9" s="22">
        <v>78969212.132375151</v>
      </c>
      <c r="D9" s="46">
        <v>0.12755602757077975</v>
      </c>
      <c r="E9" s="23">
        <f t="shared" ref="E9:E13" si="0">C9*D9</f>
        <v>10072999</v>
      </c>
    </row>
    <row r="10" spans="1:5">
      <c r="A10" s="19" t="s">
        <v>10</v>
      </c>
      <c r="B10" s="20" t="s">
        <v>13</v>
      </c>
      <c r="C10" s="22">
        <v>284341761.09226388</v>
      </c>
      <c r="D10" s="46">
        <v>0.12320540575745037</v>
      </c>
      <c r="E10" s="23">
        <f t="shared" si="0"/>
        <v>35032442.049160384</v>
      </c>
    </row>
    <row r="11" spans="1:5">
      <c r="A11" s="19" t="s">
        <v>10</v>
      </c>
      <c r="B11" s="24" t="s">
        <v>14</v>
      </c>
      <c r="C11" s="22">
        <v>152451415.55258805</v>
      </c>
      <c r="D11" s="46">
        <v>7.5298974490077247E-2</v>
      </c>
      <c r="E11" s="23">
        <f t="shared" si="0"/>
        <v>11479435.250670493</v>
      </c>
    </row>
    <row r="12" spans="1:5">
      <c r="A12" s="19" t="s">
        <v>10</v>
      </c>
      <c r="B12" s="20" t="s">
        <v>15</v>
      </c>
      <c r="C12" s="22">
        <v>1143743.0342980449</v>
      </c>
      <c r="D12" s="46">
        <v>0.12755574952160334</v>
      </c>
      <c r="E12" s="23">
        <f t="shared" si="0"/>
        <v>145891</v>
      </c>
    </row>
    <row r="13" spans="1:5">
      <c r="A13" s="19" t="s">
        <v>10</v>
      </c>
      <c r="B13" s="24" t="s">
        <v>16</v>
      </c>
      <c r="C13" s="22">
        <v>1904476.3875408515</v>
      </c>
      <c r="D13" s="46">
        <v>0.12755579517248761</v>
      </c>
      <c r="E13" s="23">
        <f t="shared" si="0"/>
        <v>242926.99999999997</v>
      </c>
    </row>
    <row r="14" spans="1:5">
      <c r="A14" s="19" t="s">
        <v>10</v>
      </c>
      <c r="B14" s="20" t="s">
        <v>28</v>
      </c>
      <c r="C14" s="22">
        <v>0</v>
      </c>
      <c r="D14" s="25"/>
      <c r="E14" s="23">
        <v>0</v>
      </c>
    </row>
    <row r="15" spans="1:5" ht="13.35">
      <c r="A15" s="27"/>
      <c r="B15" s="28" t="s">
        <v>17</v>
      </c>
      <c r="C15" s="30">
        <v>710332827.54621828</v>
      </c>
      <c r="D15" s="29"/>
      <c r="E15" s="31">
        <f>SUM(E8:E14)</f>
        <v>81403508.299830884</v>
      </c>
    </row>
    <row r="16" spans="1:5" ht="13.35">
      <c r="A16" s="9" t="s">
        <v>18</v>
      </c>
      <c r="B16" s="10" t="s">
        <v>0</v>
      </c>
      <c r="C16" s="13">
        <v>2020</v>
      </c>
      <c r="D16" s="11">
        <v>2020</v>
      </c>
      <c r="E16" s="29"/>
    </row>
    <row r="17" spans="1:5" ht="13.35">
      <c r="A17" s="14"/>
      <c r="B17" s="15" t="s">
        <v>1</v>
      </c>
      <c r="C17" s="16" t="s">
        <v>4</v>
      </c>
      <c r="D17" s="17" t="s">
        <v>7</v>
      </c>
      <c r="E17" s="18" t="s">
        <v>6</v>
      </c>
    </row>
    <row r="18" spans="1:5">
      <c r="A18" s="19" t="s">
        <v>10</v>
      </c>
      <c r="B18" s="20" t="s">
        <v>11</v>
      </c>
      <c r="C18" s="22">
        <v>191522219.34715238</v>
      </c>
      <c r="D18" s="32">
        <v>7.2165483608048909E-3</v>
      </c>
      <c r="E18" s="23">
        <f>C18*D18</f>
        <v>1382129.3580874072</v>
      </c>
    </row>
    <row r="19" spans="1:5">
      <c r="A19" s="19" t="s">
        <v>10</v>
      </c>
      <c r="B19" s="24" t="s">
        <v>12</v>
      </c>
      <c r="C19" s="22">
        <v>78969212.132375151</v>
      </c>
      <c r="D19" s="32">
        <v>6.3675426001718353E-3</v>
      </c>
      <c r="E19" s="23">
        <f t="shared" ref="E19:E23" si="1">C19*D19</f>
        <v>502839.82235490531</v>
      </c>
    </row>
    <row r="20" spans="1:5">
      <c r="A20" s="19" t="s">
        <v>19</v>
      </c>
      <c r="B20" s="20" t="s">
        <v>13</v>
      </c>
      <c r="C20" s="22">
        <v>759264.01580720255</v>
      </c>
      <c r="D20" s="32">
        <v>2.8330258622943685</v>
      </c>
      <c r="E20" s="23">
        <f t="shared" si="1"/>
        <v>2151014.5930912849</v>
      </c>
    </row>
    <row r="21" spans="1:5">
      <c r="A21" s="19" t="s">
        <v>19</v>
      </c>
      <c r="B21" s="24" t="s">
        <v>14</v>
      </c>
      <c r="C21" s="22">
        <v>282895.8202849814</v>
      </c>
      <c r="D21" s="32">
        <v>3.4134273949891396</v>
      </c>
      <c r="E21" s="23">
        <f t="shared" si="1"/>
        <v>965644.34288867982</v>
      </c>
    </row>
    <row r="22" spans="1:5">
      <c r="A22" s="19" t="s">
        <v>10</v>
      </c>
      <c r="B22" s="20" t="s">
        <v>15</v>
      </c>
      <c r="C22" s="22">
        <v>1143743.0342980449</v>
      </c>
      <c r="D22" s="32">
        <v>7.2165473977780338E-3</v>
      </c>
      <c r="E22" s="23">
        <f t="shared" si="1"/>
        <v>8253.8758178903081</v>
      </c>
    </row>
    <row r="23" spans="1:5">
      <c r="A23" s="19" t="s">
        <v>19</v>
      </c>
      <c r="B23" s="24" t="s">
        <v>16</v>
      </c>
      <c r="C23" s="22">
        <v>4789.1099999999979</v>
      </c>
      <c r="D23" s="32">
        <v>2.0463170769768961</v>
      </c>
      <c r="E23" s="23">
        <f t="shared" si="1"/>
        <v>9800.0375765208191</v>
      </c>
    </row>
    <row r="24" spans="1:5">
      <c r="A24" s="19" t="s">
        <v>19</v>
      </c>
      <c r="B24" s="20" t="s">
        <v>28</v>
      </c>
      <c r="C24" s="22">
        <v>0</v>
      </c>
      <c r="D24" s="32">
        <v>0</v>
      </c>
      <c r="E24" s="23">
        <v>0</v>
      </c>
    </row>
    <row r="25" spans="1:5" ht="13.35">
      <c r="A25" s="27"/>
      <c r="B25" s="28" t="s">
        <v>17</v>
      </c>
      <c r="C25" s="30">
        <v>272682123.45991778</v>
      </c>
      <c r="D25" s="29"/>
      <c r="E25" s="31">
        <f>SUM(E18:E24)</f>
        <v>5019682.029816688</v>
      </c>
    </row>
    <row r="26" spans="1:5" ht="13.35">
      <c r="A26" s="9" t="s">
        <v>20</v>
      </c>
      <c r="B26" s="10" t="s">
        <v>0</v>
      </c>
      <c r="C26" s="13" t="s">
        <v>5</v>
      </c>
      <c r="D26" s="11">
        <v>2020</v>
      </c>
      <c r="E26" s="29"/>
    </row>
    <row r="27" spans="1:5" ht="13.35">
      <c r="A27" s="14"/>
      <c r="B27" s="15" t="s">
        <v>1</v>
      </c>
      <c r="C27" s="16" t="s">
        <v>4</v>
      </c>
      <c r="D27" s="17" t="s">
        <v>7</v>
      </c>
      <c r="E27" s="18" t="s">
        <v>6</v>
      </c>
    </row>
    <row r="28" spans="1:5">
      <c r="A28" s="19" t="s">
        <v>10</v>
      </c>
      <c r="B28" s="20" t="s">
        <v>11</v>
      </c>
      <c r="C28" s="22">
        <v>191522219.34715238</v>
      </c>
      <c r="D28" s="34">
        <v>6.4213823035103494E-3</v>
      </c>
      <c r="E28" s="23">
        <f t="shared" ref="E28:E33" si="2">C28*D28</f>
        <v>1229837.3900448317</v>
      </c>
    </row>
    <row r="29" spans="1:5">
      <c r="A29" s="19" t="s">
        <v>10</v>
      </c>
      <c r="B29" s="24" t="s">
        <v>12</v>
      </c>
      <c r="C29" s="22">
        <v>78969212.132375151</v>
      </c>
      <c r="D29" s="32">
        <v>5.7897709602105817E-3</v>
      </c>
      <c r="E29" s="26">
        <f t="shared" si="2"/>
        <v>457213.65115473478</v>
      </c>
    </row>
    <row r="30" spans="1:5">
      <c r="A30" s="19" t="s">
        <v>19</v>
      </c>
      <c r="B30" s="20" t="s">
        <v>13</v>
      </c>
      <c r="C30" s="22">
        <v>759264.01580720255</v>
      </c>
      <c r="D30" s="32">
        <v>2.538656667266928</v>
      </c>
      <c r="E30" s="23">
        <f t="shared" si="2"/>
        <v>1927510.655944817</v>
      </c>
    </row>
    <row r="31" spans="1:5">
      <c r="A31" s="19" t="s">
        <v>19</v>
      </c>
      <c r="B31" s="24" t="s">
        <v>14</v>
      </c>
      <c r="C31" s="22">
        <v>282895.8202849814</v>
      </c>
      <c r="D31" s="32">
        <v>3.0587886442538057</v>
      </c>
      <c r="E31" s="26">
        <f t="shared" si="2"/>
        <v>865318.52259456646</v>
      </c>
    </row>
    <row r="32" spans="1:5">
      <c r="A32" s="19" t="s">
        <v>10</v>
      </c>
      <c r="B32" s="20" t="s">
        <v>15</v>
      </c>
      <c r="C32" s="22">
        <v>1143743.0342980449</v>
      </c>
      <c r="D32" s="32">
        <v>6.4213802376691612E-3</v>
      </c>
      <c r="E32" s="23">
        <f t="shared" si="2"/>
        <v>7344.4089174132268</v>
      </c>
    </row>
    <row r="33" spans="1:5">
      <c r="A33" s="19" t="s">
        <v>19</v>
      </c>
      <c r="B33" s="24" t="s">
        <v>16</v>
      </c>
      <c r="C33" s="22">
        <v>4789.1099999999979</v>
      </c>
      <c r="D33" s="32">
        <v>1.8335661935309535</v>
      </c>
      <c r="E33" s="26">
        <f t="shared" si="2"/>
        <v>8781.1501931010207</v>
      </c>
    </row>
    <row r="34" spans="1:5">
      <c r="A34" s="19" t="s">
        <v>19</v>
      </c>
      <c r="B34" s="20" t="s">
        <v>28</v>
      </c>
      <c r="C34" s="22">
        <v>0</v>
      </c>
      <c r="D34" s="32">
        <v>0</v>
      </c>
      <c r="E34" s="23">
        <v>0</v>
      </c>
    </row>
    <row r="35" spans="1:5" ht="13.35">
      <c r="A35" s="27"/>
      <c r="B35" s="28" t="s">
        <v>17</v>
      </c>
      <c r="C35" s="30">
        <v>272682123.45991778</v>
      </c>
      <c r="D35" s="29"/>
      <c r="E35" s="31">
        <f>SUM(E28:E33)</f>
        <v>4496005.7788494639</v>
      </c>
    </row>
    <row r="36" spans="1:5" ht="13.35">
      <c r="A36" s="9" t="s">
        <v>21</v>
      </c>
      <c r="B36" s="10" t="s">
        <v>0</v>
      </c>
      <c r="C36" s="13">
        <v>2020</v>
      </c>
      <c r="D36" s="11" t="s">
        <v>3</v>
      </c>
      <c r="E36" s="12"/>
    </row>
    <row r="37" spans="1:5" ht="13.35">
      <c r="A37" s="14"/>
      <c r="B37" s="15" t="s">
        <v>1</v>
      </c>
      <c r="C37" s="16" t="s">
        <v>4</v>
      </c>
      <c r="D37" s="17" t="s">
        <v>5</v>
      </c>
      <c r="E37" s="18" t="s">
        <v>6</v>
      </c>
    </row>
    <row r="38" spans="1:5">
      <c r="A38" s="19" t="s">
        <v>10</v>
      </c>
      <c r="B38" s="20" t="s">
        <v>11</v>
      </c>
      <c r="C38" s="22">
        <v>191522219.34715238</v>
      </c>
      <c r="D38" s="32">
        <v>3.3999999999999998E-3</v>
      </c>
      <c r="E38" s="23">
        <f t="shared" ref="E38:E43" si="3">C38*D38</f>
        <v>651175.54578031809</v>
      </c>
    </row>
    <row r="39" spans="1:5">
      <c r="A39" s="19" t="s">
        <v>10</v>
      </c>
      <c r="B39" s="24" t="s">
        <v>12</v>
      </c>
      <c r="C39" s="22">
        <v>78969212.132375151</v>
      </c>
      <c r="D39" s="32">
        <v>3.3999999999999998E-3</v>
      </c>
      <c r="E39" s="26">
        <f t="shared" si="3"/>
        <v>268495.32125007547</v>
      </c>
    </row>
    <row r="40" spans="1:5">
      <c r="A40" s="19" t="s">
        <v>10</v>
      </c>
      <c r="B40" s="20" t="s">
        <v>13</v>
      </c>
      <c r="C40" s="22">
        <v>284341761.09226388</v>
      </c>
      <c r="D40" s="32">
        <v>3.3999999999999998E-3</v>
      </c>
      <c r="E40" s="23">
        <f t="shared" si="3"/>
        <v>966761.98771369713</v>
      </c>
    </row>
    <row r="41" spans="1:5">
      <c r="A41" s="19" t="s">
        <v>10</v>
      </c>
      <c r="B41" s="24" t="s">
        <v>14</v>
      </c>
      <c r="C41" s="22">
        <v>152451415.55258805</v>
      </c>
      <c r="D41" s="32">
        <v>3.3999999999999998E-3</v>
      </c>
      <c r="E41" s="26">
        <f t="shared" si="3"/>
        <v>518334.81287879933</v>
      </c>
    </row>
    <row r="42" spans="1:5">
      <c r="A42" s="19" t="s">
        <v>10</v>
      </c>
      <c r="B42" s="20" t="s">
        <v>15</v>
      </c>
      <c r="C42" s="22">
        <v>1143743.0342980449</v>
      </c>
      <c r="D42" s="32">
        <v>3.3999999999999998E-3</v>
      </c>
      <c r="E42" s="23">
        <f t="shared" si="3"/>
        <v>3888.7263166133525</v>
      </c>
    </row>
    <row r="43" spans="1:5">
      <c r="A43" s="19" t="s">
        <v>10</v>
      </c>
      <c r="B43" s="24" t="s">
        <v>16</v>
      </c>
      <c r="C43" s="22">
        <v>1904476.3875408515</v>
      </c>
      <c r="D43" s="32">
        <v>3.3999999999999998E-3</v>
      </c>
      <c r="E43" s="26">
        <f t="shared" si="3"/>
        <v>6475.2197176388945</v>
      </c>
    </row>
    <row r="44" spans="1:5">
      <c r="A44" s="19" t="s">
        <v>10</v>
      </c>
      <c r="B44" s="20" t="s">
        <v>28</v>
      </c>
      <c r="C44" s="22">
        <v>0</v>
      </c>
      <c r="D44" s="32"/>
      <c r="E44" s="23">
        <v>0</v>
      </c>
    </row>
    <row r="45" spans="1:5" ht="13.35">
      <c r="A45" s="27"/>
      <c r="B45" s="28" t="s">
        <v>17</v>
      </c>
      <c r="C45" s="30">
        <v>710332827.54621828</v>
      </c>
      <c r="D45" s="29"/>
      <c r="E45" s="31">
        <f>SUM(E38:E44)</f>
        <v>2415131.613657142</v>
      </c>
    </row>
    <row r="46" spans="1:5" ht="13.35">
      <c r="A46" s="9" t="s">
        <v>22</v>
      </c>
      <c r="B46" s="10" t="s">
        <v>0</v>
      </c>
      <c r="C46" s="13">
        <v>2020</v>
      </c>
      <c r="D46" s="11" t="s">
        <v>3</v>
      </c>
      <c r="E46" s="35">
        <v>5.0000000000000001E-4</v>
      </c>
    </row>
    <row r="47" spans="1:5" ht="13.35">
      <c r="A47" s="14"/>
      <c r="B47" s="15" t="s">
        <v>1</v>
      </c>
      <c r="C47" s="36" t="s">
        <v>4</v>
      </c>
      <c r="D47" s="17" t="s">
        <v>5</v>
      </c>
      <c r="E47" s="37" t="s">
        <v>6</v>
      </c>
    </row>
    <row r="48" spans="1:5">
      <c r="A48" s="19" t="s">
        <v>10</v>
      </c>
      <c r="B48" s="20" t="s">
        <v>11</v>
      </c>
      <c r="C48" s="22">
        <v>191522219.34715238</v>
      </c>
      <c r="D48" s="69">
        <v>5.0000000000000001E-4</v>
      </c>
      <c r="E48" s="23">
        <f>D48*C48</f>
        <v>95761.109673576197</v>
      </c>
    </row>
    <row r="49" spans="1:5">
      <c r="A49" s="19" t="s">
        <v>10</v>
      </c>
      <c r="B49" s="24" t="s">
        <v>12</v>
      </c>
      <c r="C49" s="22">
        <v>78969212.132375151</v>
      </c>
      <c r="D49" s="69">
        <v>5.0000000000000001E-4</v>
      </c>
      <c r="E49" s="26">
        <f>C49*D49</f>
        <v>39484.606066187574</v>
      </c>
    </row>
    <row r="50" spans="1:5">
      <c r="A50" s="19" t="s">
        <v>10</v>
      </c>
      <c r="B50" s="20" t="s">
        <v>13</v>
      </c>
      <c r="C50" s="22">
        <v>284341761.09226388</v>
      </c>
      <c r="D50" s="69">
        <v>5.0000000000000001E-4</v>
      </c>
      <c r="E50" s="26">
        <f t="shared" ref="E50:E53" si="4">C50*D50</f>
        <v>142170.88054613193</v>
      </c>
    </row>
    <row r="51" spans="1:5">
      <c r="A51" s="19" t="s">
        <v>10</v>
      </c>
      <c r="B51" s="24" t="s">
        <v>14</v>
      </c>
      <c r="C51" s="22">
        <v>152451415.55258805</v>
      </c>
      <c r="D51" s="69">
        <v>5.0000000000000001E-4</v>
      </c>
      <c r="E51" s="26">
        <f t="shared" si="4"/>
        <v>76225.707776294032</v>
      </c>
    </row>
    <row r="52" spans="1:5">
      <c r="A52" s="19" t="s">
        <v>10</v>
      </c>
      <c r="B52" s="20" t="s">
        <v>15</v>
      </c>
      <c r="C52" s="22">
        <v>1143743.0342980449</v>
      </c>
      <c r="D52" s="69">
        <v>5.0000000000000001E-4</v>
      </c>
      <c r="E52" s="26">
        <f t="shared" si="4"/>
        <v>571.87151714902245</v>
      </c>
    </row>
    <row r="53" spans="1:5">
      <c r="A53" s="19" t="s">
        <v>10</v>
      </c>
      <c r="B53" s="24" t="s">
        <v>16</v>
      </c>
      <c r="C53" s="22">
        <v>1904476.3875408515</v>
      </c>
      <c r="D53" s="69">
        <v>5.0000000000000001E-4</v>
      </c>
      <c r="E53" s="26">
        <f t="shared" si="4"/>
        <v>952.23819377042571</v>
      </c>
    </row>
    <row r="54" spans="1:5">
      <c r="A54" s="19" t="s">
        <v>10</v>
      </c>
      <c r="B54" s="20" t="s">
        <v>28</v>
      </c>
      <c r="C54" s="22">
        <v>0</v>
      </c>
      <c r="D54" s="25"/>
      <c r="E54" s="23">
        <v>0</v>
      </c>
    </row>
    <row r="55" spans="1:5" ht="13.35">
      <c r="A55" s="27"/>
      <c r="B55" s="28" t="s">
        <v>17</v>
      </c>
      <c r="C55" s="30">
        <v>710332827.54621828</v>
      </c>
      <c r="D55" s="29"/>
      <c r="E55" s="31">
        <f>SUM(E48:E54)</f>
        <v>355166.41377310915</v>
      </c>
    </row>
    <row r="56" spans="1:5" ht="13.35">
      <c r="A56" s="38" t="s">
        <v>23</v>
      </c>
      <c r="B56" s="10" t="s">
        <v>0</v>
      </c>
      <c r="C56" s="13">
        <v>2020</v>
      </c>
      <c r="D56" s="11" t="s">
        <v>3</v>
      </c>
      <c r="E56" s="12">
        <v>7.0000000000000001E-3</v>
      </c>
    </row>
    <row r="57" spans="1:5" ht="13.35">
      <c r="A57" s="14"/>
      <c r="B57" s="15" t="s">
        <v>1</v>
      </c>
      <c r="C57" s="16" t="s">
        <v>4</v>
      </c>
      <c r="D57" s="17" t="s">
        <v>5</v>
      </c>
      <c r="E57" s="18" t="s">
        <v>6</v>
      </c>
    </row>
    <row r="58" spans="1:5" ht="13.35">
      <c r="A58" s="27"/>
      <c r="B58" s="44" t="s">
        <v>17</v>
      </c>
      <c r="C58" s="30">
        <v>0</v>
      </c>
      <c r="D58" s="29"/>
      <c r="E58" s="31">
        <v>0</v>
      </c>
    </row>
    <row r="59" spans="1:5" ht="13.35">
      <c r="A59" s="38" t="s">
        <v>24</v>
      </c>
      <c r="B59" s="10" t="s">
        <v>0</v>
      </c>
      <c r="C59" s="13" t="s">
        <v>5</v>
      </c>
      <c r="D59" s="11">
        <v>2020</v>
      </c>
      <c r="E59" s="29"/>
    </row>
    <row r="60" spans="1:5" ht="13.35">
      <c r="A60" s="14"/>
      <c r="B60" s="15" t="s">
        <v>1</v>
      </c>
      <c r="C60" s="16" t="s">
        <v>4</v>
      </c>
      <c r="D60" s="17" t="s">
        <v>7</v>
      </c>
      <c r="E60" s="18" t="s">
        <v>6</v>
      </c>
    </row>
    <row r="61" spans="1:5">
      <c r="A61" s="33" t="s">
        <v>10</v>
      </c>
      <c r="B61" s="39" t="s">
        <v>11</v>
      </c>
      <c r="C61" s="40">
        <v>184282358.78054878</v>
      </c>
      <c r="D61" s="45">
        <v>2.7705705440835707E-3</v>
      </c>
      <c r="E61" s="41">
        <f>D61*C61</f>
        <v>510567.27503162884</v>
      </c>
    </row>
    <row r="62" spans="1:5">
      <c r="A62" s="33" t="s">
        <v>10</v>
      </c>
      <c r="B62" s="42" t="s">
        <v>12</v>
      </c>
      <c r="C62" s="40">
        <v>75984043.691649064</v>
      </c>
      <c r="D62" s="45">
        <v>2.498055421895819E-3</v>
      </c>
      <c r="E62" s="43">
        <f t="shared" ref="E62:E66" si="5">D62*C62</f>
        <v>189812.35232149274</v>
      </c>
    </row>
    <row r="63" spans="1:5">
      <c r="A63" s="33" t="s">
        <v>19</v>
      </c>
      <c r="B63" s="39" t="s">
        <v>13</v>
      </c>
      <c r="C63" s="40">
        <v>759264.01580720255</v>
      </c>
      <c r="D63" s="45">
        <v>1.0539238986709478</v>
      </c>
      <c r="E63" s="41">
        <f t="shared" si="5"/>
        <v>800206.49166008702</v>
      </c>
    </row>
    <row r="64" spans="1:5">
      <c r="A64" s="33" t="s">
        <v>19</v>
      </c>
      <c r="B64" s="42" t="s">
        <v>14</v>
      </c>
      <c r="C64" s="40">
        <v>282895.8202849814</v>
      </c>
      <c r="D64" s="45">
        <v>1.269856808417108</v>
      </c>
      <c r="E64" s="43">
        <f t="shared" si="5"/>
        <v>359237.18346162623</v>
      </c>
    </row>
    <row r="65" spans="1:5">
      <c r="A65" s="33" t="s">
        <v>10</v>
      </c>
      <c r="B65" s="39" t="s">
        <v>15</v>
      </c>
      <c r="C65" s="40">
        <v>1100507.632575111</v>
      </c>
      <c r="D65" s="45">
        <v>2.7705687277496636E-3</v>
      </c>
      <c r="E65" s="41">
        <f t="shared" si="5"/>
        <v>3049.0320314624196</v>
      </c>
    </row>
    <row r="66" spans="1:5">
      <c r="A66" s="33" t="s">
        <v>19</v>
      </c>
      <c r="B66" s="42" t="s">
        <v>16</v>
      </c>
      <c r="C66" s="40">
        <v>4789.1099999999979</v>
      </c>
      <c r="D66" s="45">
        <v>0.76120542650527889</v>
      </c>
      <c r="E66" s="43">
        <f t="shared" si="5"/>
        <v>3645.4965201306945</v>
      </c>
    </row>
    <row r="67" spans="1:5">
      <c r="A67" s="33" t="s">
        <v>19</v>
      </c>
      <c r="B67" s="20" t="s">
        <v>28</v>
      </c>
      <c r="C67" s="40">
        <v>0</v>
      </c>
      <c r="D67" s="41">
        <v>0</v>
      </c>
      <c r="E67" s="41">
        <v>0</v>
      </c>
    </row>
    <row r="68" spans="1:5" ht="13.35">
      <c r="A68" s="27"/>
      <c r="B68" s="28" t="s">
        <v>17</v>
      </c>
      <c r="C68" s="30">
        <v>262413859.05086517</v>
      </c>
      <c r="D68" s="47"/>
      <c r="E68" s="31">
        <f>SUM(E61:E66)</f>
        <v>1866517.8310264279</v>
      </c>
    </row>
    <row r="69" spans="1:5" ht="13.35">
      <c r="A69" s="48" t="s">
        <v>25</v>
      </c>
      <c r="B69" s="49" t="s">
        <v>0</v>
      </c>
      <c r="C69" s="51">
        <v>2020</v>
      </c>
      <c r="D69" s="50" t="s">
        <v>3</v>
      </c>
      <c r="E69" s="52"/>
    </row>
    <row r="70" spans="1:5" ht="13.35">
      <c r="A70" s="14"/>
      <c r="B70" s="53" t="s">
        <v>1</v>
      </c>
      <c r="C70" s="54" t="s">
        <v>4</v>
      </c>
      <c r="D70" s="55" t="s">
        <v>5</v>
      </c>
      <c r="E70" s="56" t="s">
        <v>6</v>
      </c>
    </row>
    <row r="71" spans="1:5">
      <c r="A71" s="33" t="s">
        <v>26</v>
      </c>
      <c r="B71" s="39" t="s">
        <v>11</v>
      </c>
      <c r="C71" s="40">
        <v>24779</v>
      </c>
      <c r="D71" s="21">
        <v>0.56999999999999995</v>
      </c>
      <c r="E71" s="41">
        <f>D71*C71</f>
        <v>14124.029999999999</v>
      </c>
    </row>
    <row r="72" spans="1:5">
      <c r="A72" s="33" t="s">
        <v>26</v>
      </c>
      <c r="B72" s="42" t="s">
        <v>12</v>
      </c>
      <c r="C72" s="40">
        <v>2758</v>
      </c>
      <c r="D72" s="25">
        <v>0.56999999999999995</v>
      </c>
      <c r="E72" s="43">
        <f>D72*C72</f>
        <v>1572.06</v>
      </c>
    </row>
    <row r="73" spans="1:5">
      <c r="A73" s="33" t="s">
        <v>26</v>
      </c>
      <c r="B73" s="42" t="s">
        <v>13</v>
      </c>
      <c r="C73" s="40">
        <v>364</v>
      </c>
      <c r="D73" s="25"/>
      <c r="E73" s="43">
        <v>0</v>
      </c>
    </row>
    <row r="74" spans="1:5">
      <c r="A74" s="33" t="s">
        <v>26</v>
      </c>
      <c r="B74" s="42" t="s">
        <v>14</v>
      </c>
      <c r="C74" s="40">
        <v>3</v>
      </c>
      <c r="D74" s="25"/>
      <c r="E74" s="43">
        <v>0</v>
      </c>
    </row>
    <row r="75" spans="1:5">
      <c r="A75" s="33" t="s">
        <v>26</v>
      </c>
      <c r="B75" s="42" t="s">
        <v>15</v>
      </c>
      <c r="C75" s="40">
        <v>129</v>
      </c>
      <c r="D75" s="25"/>
      <c r="E75" s="43">
        <v>0</v>
      </c>
    </row>
    <row r="76" spans="1:5">
      <c r="A76" s="33" t="s">
        <v>26</v>
      </c>
      <c r="B76" s="42" t="s">
        <v>16</v>
      </c>
      <c r="C76" s="40">
        <v>5397</v>
      </c>
      <c r="D76" s="25"/>
      <c r="E76" s="43">
        <v>0</v>
      </c>
    </row>
    <row r="77" spans="1:5">
      <c r="A77" s="33" t="s">
        <v>26</v>
      </c>
      <c r="B77" s="20" t="s">
        <v>28</v>
      </c>
      <c r="C77" s="40">
        <v>0</v>
      </c>
      <c r="D77" s="25"/>
      <c r="E77" s="43">
        <v>0</v>
      </c>
    </row>
    <row r="78" spans="1:5" ht="14" thickBot="1">
      <c r="A78" s="27"/>
      <c r="B78" s="57" t="s">
        <v>17</v>
      </c>
      <c r="C78" s="58">
        <v>33430</v>
      </c>
      <c r="D78" s="29"/>
      <c r="E78" s="59">
        <f>SUM(E71:E72)</f>
        <v>15696.089999999998</v>
      </c>
    </row>
    <row r="79" spans="1:5" ht="14" thickBot="1">
      <c r="A79" s="60" t="s">
        <v>2</v>
      </c>
      <c r="B79" s="61" t="s">
        <v>27</v>
      </c>
      <c r="C79" s="62">
        <v>0</v>
      </c>
      <c r="D79" s="63"/>
      <c r="E79" s="64">
        <f>E15+E25+E35+E45+E55+E68+E78</f>
        <v>95571708.056953728</v>
      </c>
    </row>
  </sheetData>
  <conditionalFormatting sqref="E70 E60 E57 E47 E37 E27 E17 E7">
    <cfRule type="expression" dxfId="4" priority="5" stopIfTrue="1">
      <formula>E6&lt;&gt;""</formula>
    </cfRule>
  </conditionalFormatting>
  <conditionalFormatting sqref="C69 C59 C56 C46 C36 C26 C16 C6">
    <cfRule type="expression" dxfId="3" priority="6" stopIfTrue="1">
      <formula>#REF!&lt;&gt;""</formula>
    </cfRule>
  </conditionalFormatting>
  <conditionalFormatting sqref="C70:D70 C60:D60 C57:D57 C47:D47 C37:D37 C27:D27 C17:D17 C7:D7">
    <cfRule type="expression" dxfId="2" priority="7" stopIfTrue="1">
      <formula>#REF!&lt;&gt;""</formula>
    </cfRule>
  </conditionalFormatting>
  <conditionalFormatting sqref="D69 D59 D56 D46 D36 D26 D16 D6">
    <cfRule type="expression" dxfId="1" priority="8" stopIfTrue="1">
      <formula>ISNUMBER(D6)</formula>
    </cfRule>
  </conditionalFormatting>
  <conditionalFormatting sqref="A1:B1">
    <cfRule type="expression" dxfId="0" priority="26" stopIfTrue="1">
      <formula>LEFT(#REF!,6)="Macros"</formula>
    </cfRule>
  </conditionalFormatting>
  <dataValidations count="15">
    <dataValidation type="custom" allowBlank="1" showInputMessage="1" showErrorMessage="1" errorTitle="Invalid Rate" error="Uniform rate is not applicable for this charge, or specified value is not positive numeric" sqref="E16">
      <formula1>IF(LEFT(#REF!,4)="rate",IF(ISNUMBER(F41),F41&gt;0,ISBLANK(F41)),ISBLANK(F41))</formula1>
    </dataValidation>
    <dataValidation type="custom" allowBlank="1" showInputMessage="1" showErrorMessage="1" errorTitle="Invalid Rate" error="Uniform rate is not applicable for this charge, or specified value is not positive numeric" sqref="E26">
      <formula1>IF(LEFT(#REF!,4)="rate",IF(ISNUMBER(F76),F76&gt;0,ISBLANK(F76)),ISBLANK(F76))</formula1>
    </dataValidation>
    <dataValidation type="custom" allowBlank="1" showInputMessage="1" showErrorMessage="1" errorTitle="Invalid Rate" error="Uniform rate is not applicable for this charge, or specified value is not positive numeric" sqref="E36">
      <formula1>IF(LEFT(E107,4)="rate",IF(ISNUMBER(F107),F107&gt;0,ISBLANK(F107)),ISBLANK(F107))</formula1>
    </dataValidation>
    <dataValidation type="custom" allowBlank="1" showInputMessage="1" showErrorMessage="1" errorTitle="Invalid Rate" error="Uniform rate is not applicable for this charge, or specified value is not positive numeric" sqref="E46">
      <formula1>IF(LEFT(E140,4)="rate",IF(ISNUMBER(F140),F140&gt;0,ISBLANK(F140)),ISBLANK(F140))</formula1>
    </dataValidation>
    <dataValidation type="custom" allowBlank="1" showInputMessage="1" showErrorMessage="1" errorTitle="Invalid Rate" error="Uniform rate is not applicable for this charge, or specified value is not positive numeric" sqref="E56">
      <formula1>IF(LEFT(E173,4)="rate",IF(ISNUMBER(F173),F173&gt;0,ISBLANK(F173)),ISBLANK(F173))</formula1>
    </dataValidation>
    <dataValidation type="custom" allowBlank="1" showInputMessage="1" showErrorMessage="1" errorTitle="Invalid Rate" error="Uniform rate is not applicable for this charge, or specified value is not positive numeric" sqref="E59">
      <formula1>IF(LEFT(E199,4)="rate",IF(ISNUMBER(F199),F199&gt;0,ISBLANK(F199)),ISBLANK(F199))</formula1>
    </dataValidation>
    <dataValidation type="custom" allowBlank="1" showInputMessage="1" showErrorMessage="1" errorTitle="Invalid Rate" error="Uniform rate is not applicable for this charge, or specified value is not positive numeric" sqref="E69">
      <formula1>IF(LEFT(E232,4)="rate",IF(ISNUMBER(F232),F232&gt;0,ISBLANK(F232)),ISBLANK(F232))</formula1>
    </dataValidation>
    <dataValidation type="custom" allowBlank="1" showInputMessage="1" showErrorMessage="1" errorTitle="Invalid Rate" error="No rate input allowed if charge name does not appear above. Input amount must be positive numeric if charge name appears." sqref="A7">
      <formula1>OR(AND(B18&lt;&gt;"",B19&gt;0),AND(B18="",B19=0))</formula1>
    </dataValidation>
    <dataValidation type="custom" allowBlank="1" showInputMessage="1" showErrorMessage="1" errorTitle="Invalid Rate" error="No rate input allowed if charge name does not appear above. Input amount must be positive numeric if charge name appears." sqref="A17">
      <formula1>OR(AND(B51&lt;&gt;"",B52&gt;0),AND(B51="",B52=0))</formula1>
    </dataValidation>
    <dataValidation type="custom" allowBlank="1" showInputMessage="1" showErrorMessage="1" errorTitle="Invalid Rate" error="No rate input allowed if charge name does not appear above. Input amount must be positive numeric if charge name appears." sqref="A27">
      <formula1>OR(AND(B85&lt;&gt;"",B86&gt;0),AND(B85="",B86=0))</formula1>
    </dataValidation>
    <dataValidation type="custom" allowBlank="1" showInputMessage="1" showErrorMessage="1" errorTitle="Invalid Rate" error="No rate input allowed if charge name does not appear above. Input amount must be positive numeric if charge name appears." sqref="A37">
      <formula1>OR(AND(B116&lt;&gt;"",B117&gt;0),AND(B116="",B117=0))</formula1>
    </dataValidation>
    <dataValidation type="custom" allowBlank="1" showInputMessage="1" showErrorMessage="1" errorTitle="Invalid Rate" error="No rate input allowed if charge name does not appear above. Input amount must be positive numeric if charge name appears." sqref="A47">
      <formula1>OR(AND(B149&lt;&gt;"",B150&gt;0),AND(B149="",B150=0))</formula1>
    </dataValidation>
    <dataValidation type="custom" allowBlank="1" showInputMessage="1" showErrorMessage="1" errorTitle="Invalid Rate" error="No rate input allowed if charge name does not appear above. Input amount must be positive numeric if charge name appears." sqref="A57">
      <formula1>OR(AND(B182&lt;&gt;"",B183&gt;0),AND(B182="",B183=0))</formula1>
    </dataValidation>
    <dataValidation type="custom" allowBlank="1" showInputMessage="1" showErrorMessage="1" errorTitle="Invalid Rate" error="No rate input allowed if charge name does not appear above. Input amount must be positive numeric if charge name appears." sqref="A60 A70">
      <formula1>OR(AND(B208&lt;&gt;"",B209&gt;0),AND(B208="",B209=0))</formula1>
    </dataValidation>
    <dataValidation type="custom" allowBlank="1" showInputMessage="1" showErrorMessage="1" errorTitle="Invalid Rate" error="Uniform rate is not applicable for this charge, or specified value is not positive numeric" sqref="E6">
      <formula1>IF(LEFT(#REF!,4)="rate",IF(ISNUMBER(#REF!),#REF!&gt;0,ISBLANK(#REF!)),ISBLANK(#REF!))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Pass Thru Update</vt:lpstr>
    </vt:vector>
  </TitlesOfParts>
  <Company>City of Kingston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Gibson,Sherry</dc:creator>
  <cp:lastModifiedBy>Gibson,Sherry</cp:lastModifiedBy>
  <cp:lastPrinted>2018-10-12T17:58:12Z</cp:lastPrinted>
  <dcterms:created xsi:type="dcterms:W3CDTF">2018-10-12T17:17:55Z</dcterms:created>
  <dcterms:modified xsi:type="dcterms:W3CDTF">2019-11-01T18:28:47Z</dcterms:modified>
</cp:coreProperties>
</file>