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ATE APPLICATIONS\2020 IRM\LRAMVA\"/>
    </mc:Choice>
  </mc:AlternateContent>
  <bookViews>
    <workbookView xWindow="0" yWindow="0" windowWidth="28800" windowHeight="12300" tabRatio="674" firstSheet="1" activeTab="5"/>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62913"/>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<sst xmlns="http://schemas.openxmlformats.org/spreadsheetml/2006/main" count="9067" uniqueCount="1384">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</sst>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4800-40F1-88D2-BBDEEB00BEBA}"/>
              </c:ext>
            </c:extLst>
          </c:dPt>
          <c:dPt>
            <c:idx val="1"/>
            <c:bubble3D val="0"/>
            <c:spPr>
              <a:solidFill>
                <a:schemeClr val="accent3">
                  <a:lumMod val="50000"/>
                </a:schemeClr>
              </a:solidFill>
            </c:spPr>
            <c:extLst>
              <c:ext xmlns:c16="http://schemas.microsoft.com/office/drawing/2014/chart" uri="{C3380CC4-5D6E-409C-BE32-E72D297353CC}">
                <c16:uniqueId val="{00000003-4800-40F1-88D2-BBDEEB00BEBA}"/>
              </c:ext>
            </c:extLst>
          </c:dPt>
          <c:dPt>
            <c:idx val="3"/>
            <c:bubble3D val="0"/>
            <c:spPr>
              <a:solidFill>
                <a:srgbClr val="FFC000"/>
              </a:solidFill>
            </c:spPr>
            <c:extLst>
              <c:ext xmlns:c16="http://schemas.microsoft.com/office/drawing/2014/chart" uri="{C3380CC4-5D6E-409C-BE32-E72D297353CC}">
                <c16:uniqueId val="{00000005-4800-40F1-88D2-BBDEEB00BEBA}"/>
              </c:ext>
            </c:extLst>
          </c:dPt>
          <c:cat>
            <c:strRef>
              <c:f>'Graphs Program'!$B$3:$B$6</c:f>
              <c:strCache>
                <c:ptCount val="4"/>
                <c:pt idx="0">
                  <c:v>Save on Energy Retrofit Program</c:v>
                </c:pt>
                <c:pt idx="1">
                  <c:v>Save on Energy Small Business Lighting Program</c:v>
                </c:pt>
                <c:pt idx="2">
                  <c:v>Save on Energy Heating and Cooling Program</c:v>
                </c:pt>
                <c:pt idx="3">
                  <c:v>Save on Energy Coupon Program</c:v>
                </c:pt>
              </c:strCache>
            </c:strRef>
          </c:cat>
          <c:val>
            <c:numRef>
              <c:f>'Graphs Program'!$C$3:$C$6</c:f>
              <c:numCache>
                <c:formatCode>0%</c:formatCode>
                <c:ptCount val="4"/>
                <c:pt idx="0">
                  <c:v>0.92220131681312512</c:v>
                </c:pt>
                <c:pt idx="1">
                  <c:v>6.1707891041217787E-2</c:v>
                </c:pt>
                <c:pt idx="2">
                  <c:v>1.609079214565709E-2</c:v>
                </c:pt>
                <c:pt idx="3">
                  <c:v>0</c:v>
                </c:pt>
              </c:numCache>
            </c:numRef>
          </c:val>
          <c:extLst>
            <c:ext xmlns:c16="http://schemas.microsoft.com/office/drawing/2014/chart" uri="{C3380CC4-5D6E-409C-BE32-E72D297353CC}">
              <c16:uniqueId val="{00000006-4800-40F1-88D2-BBDEEB00BEBA}"/>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8197664.6044752942</c:v>
                </c:pt>
                <c:pt idx="1">
                  <c:v>8183743.0856963247</c:v>
                </c:pt>
                <c:pt idx="2">
                  <c:v>8169821.5669173552</c:v>
                </c:pt>
                <c:pt idx="3">
                  <c:v>8155900.0481383856</c:v>
                </c:pt>
                <c:pt idx="4">
                  <c:v>8141978.5293594161</c:v>
                </c:pt>
                <c:pt idx="5">
                  <c:v>8128057.0105804484</c:v>
                </c:pt>
              </c:numCache>
            </c:numRef>
          </c:val>
          <c:extLst>
            <c:ext xmlns:c16="http://schemas.microsoft.com/office/drawing/2014/chart" uri="{C3380CC4-5D6E-409C-BE32-E72D297353CC}">
              <c16:uniqueId val="{00000000-BAE0-4138-9C80-C46043B4F5B8}"/>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8510759.1570208501</c:v>
                </c:pt>
                <c:pt idx="2">
                  <c:v>8568423.4686692208</c:v>
                </c:pt>
                <c:pt idx="3">
                  <c:v>8626087.7803175915</c:v>
                </c:pt>
                <c:pt idx="4">
                  <c:v>8683752.0919659622</c:v>
                </c:pt>
                <c:pt idx="5">
                  <c:v>8741416.4036143348</c:v>
                </c:pt>
              </c:numCache>
            </c:numRef>
          </c:val>
          <c:extLst>
            <c:ext xmlns:c16="http://schemas.microsoft.com/office/drawing/2014/chart" uri="{C3380CC4-5D6E-409C-BE32-E72D297353CC}">
              <c16:uniqueId val="{00000001-BAE0-4138-9C80-C46043B4F5B8}"/>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12199921.544996668</c:v>
                </c:pt>
                <c:pt idx="3">
                  <c:v>11768383.997258771</c:v>
                </c:pt>
                <c:pt idx="4">
                  <c:v>11444730.836455351</c:v>
                </c:pt>
                <c:pt idx="5">
                  <c:v>10905308.901782982</c:v>
                </c:pt>
              </c:numCache>
            </c:numRef>
          </c:val>
          <c:extLst>
            <c:ext xmlns:c16="http://schemas.microsoft.com/office/drawing/2014/chart" uri="{C3380CC4-5D6E-409C-BE32-E72D297353CC}">
              <c16:uniqueId val="{00000002-BAE0-4138-9C80-C46043B4F5B8}"/>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6503649.0530535188</c:v>
                </c:pt>
                <c:pt idx="4">
                  <c:v>6484749.9980718382</c:v>
                </c:pt>
                <c:pt idx="5">
                  <c:v>6465850.9430901567</c:v>
                </c:pt>
              </c:numCache>
            </c:numRef>
          </c:val>
          <c:extLst>
            <c:ext xmlns:c16="http://schemas.microsoft.com/office/drawing/2014/chart" uri="{C3380CC4-5D6E-409C-BE32-E72D297353CC}">
              <c16:uniqueId val="{00000003-BAE0-4138-9C80-C46043B4F5B8}"/>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BAE0-4138-9C80-C46043B4F5B8}"/>
            </c:ext>
          </c:extLst>
        </c:ser>
        <c:dLbls>
          <c:showLegendKey val="0"/>
          <c:showVal val="0"/>
          <c:showCatName val="0"/>
          <c:showSerName val="0"/>
          <c:showPercent val="0"/>
          <c:showBubbleSize val="0"/>
        </c:dLbls>
        <c:gapWidth val="0"/>
        <c:overlap val="100"/>
        <c:axId val="482990336"/>
        <c:axId val="48299251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7963691</c:v>
                </c:pt>
                <c:pt idx="1">
                  <c:v>13534030.6</c:v>
                </c:pt>
                <c:pt idx="2">
                  <c:v>25677649.5</c:v>
                </c:pt>
                <c:pt idx="3">
                  <c:v>38533847.700000003</c:v>
                </c:pt>
                <c:pt idx="4">
                  <c:v>49403489</c:v>
                </c:pt>
                <c:pt idx="5">
                  <c:v>62578080.299999997</c:v>
                </c:pt>
              </c:numCache>
            </c:numRef>
          </c:val>
          <c:smooth val="0"/>
          <c:extLst>
            <c:ext xmlns:c16="http://schemas.microsoft.com/office/drawing/2014/chart" uri="{C3380CC4-5D6E-409C-BE32-E72D297353CC}">
              <c16:uniqueId val="{00000005-BAE0-4138-9C80-C46043B4F5B8}"/>
            </c:ext>
          </c:extLst>
        </c:ser>
        <c:dLbls>
          <c:showLegendKey val="0"/>
          <c:showVal val="0"/>
          <c:showCatName val="0"/>
          <c:showSerName val="0"/>
          <c:showPercent val="0"/>
          <c:showBubbleSize val="0"/>
        </c:dLbls>
        <c:marker val="1"/>
        <c:smooth val="0"/>
        <c:axId val="482990336"/>
        <c:axId val="482992512"/>
      </c:lineChart>
      <c:dateAx>
        <c:axId val="48299033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82992512"/>
        <c:crosses val="autoZero"/>
        <c:auto val="0"/>
        <c:lblOffset val="100"/>
        <c:baseTimeUnit val="years"/>
        <c:majorUnit val="1"/>
        <c:majorTimeUnit val="years"/>
      </c:dateAx>
      <c:valAx>
        <c:axId val="48299251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8299033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3AF3-4056-A5CF-BEDB752BD89B}"/>
            </c:ext>
          </c:extLst>
        </c:ser>
        <c:ser>
          <c:idx val="1"/>
          <c:order val="1"/>
          <c:tx>
            <c:strRef>
              <c:f>'LDC Progress'!$B$2</c:f>
              <c:strCache>
                <c:ptCount val="1"/>
                <c:pt idx="0">
                  <c:v>Bluewater Power Distribution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3</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AF3-4056-A5CF-BEDB752BD89B}"/>
            </c:ext>
          </c:extLst>
        </c:ser>
        <c:dLbls>
          <c:showLegendKey val="0"/>
          <c:showVal val="0"/>
          <c:showCatName val="0"/>
          <c:showSerName val="0"/>
          <c:showPercent val="0"/>
          <c:showBubbleSize val="0"/>
        </c:dLbls>
        <c:gapWidth val="0"/>
        <c:overlap val="100"/>
        <c:axId val="483156736"/>
        <c:axId val="48315904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3AF3-4056-A5CF-BEDB752BD89B}"/>
            </c:ext>
          </c:extLst>
        </c:ser>
        <c:dLbls>
          <c:showLegendKey val="0"/>
          <c:showVal val="0"/>
          <c:showCatName val="0"/>
          <c:showSerName val="0"/>
          <c:showPercent val="0"/>
          <c:showBubbleSize val="0"/>
        </c:dLbls>
        <c:marker val="1"/>
        <c:smooth val="0"/>
        <c:axId val="483156736"/>
        <c:axId val="483159040"/>
      </c:lineChart>
      <c:catAx>
        <c:axId val="48315673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3159040"/>
        <c:crosses val="autoZero"/>
        <c:auto val="1"/>
        <c:lblAlgn val="ctr"/>
        <c:lblOffset val="100"/>
        <c:tickLblSkip val="2"/>
        <c:tickMarkSkip val="1"/>
        <c:noMultiLvlLbl val="0"/>
      </c:catAx>
      <c:valAx>
        <c:axId val="48315904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315673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54CD-42BB-8BF4-DD7812DB3586}"/>
            </c:ext>
          </c:extLst>
        </c:ser>
        <c:ser>
          <c:idx val="1"/>
          <c:order val="1"/>
          <c:tx>
            <c:strRef>
              <c:f>'LDC Progress'!$B$2</c:f>
              <c:strCache>
                <c:ptCount val="1"/>
                <c:pt idx="0">
                  <c:v>Bluewater Power Distribution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14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54CD-42BB-8BF4-DD7812DB3586}"/>
            </c:ext>
          </c:extLst>
        </c:ser>
        <c:dLbls>
          <c:showLegendKey val="0"/>
          <c:showVal val="0"/>
          <c:showCatName val="0"/>
          <c:showSerName val="0"/>
          <c:showPercent val="0"/>
          <c:showBubbleSize val="0"/>
        </c:dLbls>
        <c:gapWidth val="0"/>
        <c:overlap val="100"/>
        <c:axId val="483177216"/>
        <c:axId val="48317952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54CD-42BB-8BF4-DD7812DB3586}"/>
            </c:ext>
          </c:extLst>
        </c:ser>
        <c:dLbls>
          <c:showLegendKey val="0"/>
          <c:showVal val="0"/>
          <c:showCatName val="0"/>
          <c:showSerName val="0"/>
          <c:showPercent val="0"/>
          <c:showBubbleSize val="0"/>
        </c:dLbls>
        <c:marker val="1"/>
        <c:smooth val="0"/>
        <c:axId val="483177216"/>
        <c:axId val="483179520"/>
      </c:lineChart>
      <c:catAx>
        <c:axId val="48317721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3179520"/>
        <c:crosses val="autoZero"/>
        <c:auto val="1"/>
        <c:lblAlgn val="ctr"/>
        <c:lblOffset val="100"/>
        <c:tickLblSkip val="2"/>
        <c:tickMarkSkip val="1"/>
        <c:noMultiLvlLbl val="0"/>
      </c:catAx>
      <c:valAx>
        <c:axId val="48317952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317721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F336-4474-B0B7-F575E7011731}"/>
              </c:ext>
            </c:extLst>
          </c:dPt>
          <c:dPt>
            <c:idx val="3"/>
            <c:bubble3D val="0"/>
            <c:spPr>
              <a:solidFill>
                <a:srgbClr val="FFBE00"/>
              </a:solidFill>
            </c:spPr>
            <c:extLst>
              <c:ext xmlns:c16="http://schemas.microsoft.com/office/drawing/2014/chart" uri="{C3380CC4-5D6E-409C-BE32-E72D297353CC}">
                <c16:uniqueId val="{00000003-F336-4474-B0B7-F575E7011731}"/>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0.42641101252706692</c:v>
                </c:pt>
                <c:pt idx="1">
                  <c:v>0.2346967862207858</c:v>
                </c:pt>
                <c:pt idx="2">
                  <c:v>0.16439780580672739</c:v>
                </c:pt>
                <c:pt idx="3">
                  <c:v>9.0398228272715139E-2</c:v>
                </c:pt>
              </c:numCache>
            </c:numRef>
          </c:val>
          <c:extLst>
            <c:ext xmlns:c16="http://schemas.microsoft.com/office/drawing/2014/chart" uri="{C3380CC4-5D6E-409C-BE32-E72D297353CC}">
              <c16:uniqueId val="{00000004-F336-4474-B0B7-F575E7011731}"/>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8262-4470-BC12-A924F37A1056}"/>
              </c:ext>
            </c:extLst>
          </c:dPt>
          <c:dPt>
            <c:idx val="4"/>
            <c:bubble3D val="0"/>
            <c:spPr>
              <a:ln w="76200">
                <a:noFill/>
              </a:ln>
            </c:spPr>
            <c:extLst>
              <c:ext xmlns:c16="http://schemas.microsoft.com/office/drawing/2014/chart" uri="{C3380CC4-5D6E-409C-BE32-E72D297353CC}">
                <c16:uniqueId val="{00000003-8262-4470-BC12-A924F37A1056}"/>
              </c:ext>
            </c:extLst>
          </c:dPt>
          <c:dPt>
            <c:idx val="5"/>
            <c:bubble3D val="0"/>
            <c:spPr>
              <a:ln w="76200">
                <a:noFill/>
              </a:ln>
            </c:spPr>
            <c:extLst>
              <c:ext xmlns:c16="http://schemas.microsoft.com/office/drawing/2014/chart" uri="{C3380CC4-5D6E-409C-BE32-E72D297353CC}">
                <c16:uniqueId val="{00000005-8262-4470-BC12-A924F37A1056}"/>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8128057.0105804484</c:v>
                </c:pt>
                <c:pt idx="1">
                  <c:v>16869473.414194785</c:v>
                </c:pt>
                <c:pt idx="2">
                  <c:v>27774782.315977767</c:v>
                </c:pt>
                <c:pt idx="3">
                  <c:v>0</c:v>
                </c:pt>
                <c:pt idx="4">
                  <c:v>0</c:v>
                </c:pt>
                <c:pt idx="5">
                  <c:v>0</c:v>
                </c:pt>
              </c:numCache>
            </c:numRef>
          </c:val>
          <c:smooth val="0"/>
          <c:extLst>
            <c:ext xmlns:c16="http://schemas.microsoft.com/office/drawing/2014/chart" uri="{C3380CC4-5D6E-409C-BE32-E72D297353CC}">
              <c16:uniqueId val="{00000006-8262-4470-BC12-A924F37A1056}"/>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8262-4470-BC12-A924F37A1056}"/>
              </c:ext>
            </c:extLst>
          </c:dPt>
          <c:dPt>
            <c:idx val="2"/>
            <c:bubble3D val="0"/>
            <c:spPr>
              <a:ln w="76200">
                <a:noFill/>
                <a:prstDash val="lgDash"/>
              </a:ln>
            </c:spPr>
            <c:extLst>
              <c:ext xmlns:c16="http://schemas.microsoft.com/office/drawing/2014/chart" uri="{C3380CC4-5D6E-409C-BE32-E72D297353CC}">
                <c16:uniqueId val="{0000000A-8262-4470-BC12-A924F37A1056}"/>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27774782.315977767</c:v>
                </c:pt>
                <c:pt idx="3" formatCode="_(* #,##0.00_);_(* \(#,##0.00\);_(* &quot;-&quot;??_);_(@_)">
                  <c:v>43888414.159293018</c:v>
                </c:pt>
                <c:pt idx="4">
                  <c:v>60002046.002608269</c:v>
                </c:pt>
                <c:pt idx="5">
                  <c:v>76115677.845923513</c:v>
                </c:pt>
              </c:numCache>
            </c:numRef>
          </c:val>
          <c:smooth val="0"/>
          <c:extLst>
            <c:ext xmlns:c16="http://schemas.microsoft.com/office/drawing/2014/chart" uri="{C3380CC4-5D6E-409C-BE32-E72D297353CC}">
              <c16:uniqueId val="{0000000B-8262-4470-BC12-A924F37A1056}"/>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62367338.451624088</c:v>
                </c:pt>
                <c:pt idx="1">
                  <c:v>62367338.451624088</c:v>
                </c:pt>
                <c:pt idx="2">
                  <c:v>62367338.451624088</c:v>
                </c:pt>
                <c:pt idx="3">
                  <c:v>62367338.451624088</c:v>
                </c:pt>
                <c:pt idx="4">
                  <c:v>62367338.451624088</c:v>
                </c:pt>
                <c:pt idx="5">
                  <c:v>62367338.451624088</c:v>
                </c:pt>
              </c:numCache>
            </c:numRef>
          </c:val>
          <c:smooth val="0"/>
          <c:extLst>
            <c:ext xmlns:c16="http://schemas.microsoft.com/office/drawing/2014/chart" uri="{C3380CC4-5D6E-409C-BE32-E72D297353CC}">
              <c16:uniqueId val="{0000000C-8262-4470-BC12-A924F37A1056}"/>
            </c:ext>
          </c:extLst>
        </c:ser>
        <c:dLbls>
          <c:showLegendKey val="0"/>
          <c:showVal val="0"/>
          <c:showCatName val="0"/>
          <c:showSerName val="0"/>
          <c:showPercent val="0"/>
          <c:showBubbleSize val="0"/>
        </c:dLbls>
        <c:smooth val="0"/>
        <c:axId val="483320192"/>
        <c:axId val="483321728"/>
      </c:lineChart>
      <c:catAx>
        <c:axId val="483320192"/>
        <c:scaling>
          <c:orientation val="minMax"/>
        </c:scaling>
        <c:delete val="0"/>
        <c:axPos val="b"/>
        <c:numFmt formatCode="General" sourceLinked="1"/>
        <c:majorTickMark val="out"/>
        <c:minorTickMark val="none"/>
        <c:tickLblPos val="nextTo"/>
        <c:crossAx val="483321728"/>
        <c:crosses val="autoZero"/>
        <c:auto val="1"/>
        <c:lblAlgn val="ctr"/>
        <c:lblOffset val="100"/>
        <c:noMultiLvlLbl val="0"/>
      </c:catAx>
      <c:valAx>
        <c:axId val="483321728"/>
        <c:scaling>
          <c:orientation val="minMax"/>
        </c:scaling>
        <c:delete val="0"/>
        <c:axPos val="l"/>
        <c:majorGridlines/>
        <c:numFmt formatCode="_(* #,##0_);_(* \(#,##0\);_(* &quot;-&quot;??_);_(@_)" sourceLinked="1"/>
        <c:majorTickMark val="out"/>
        <c:minorTickMark val="none"/>
        <c:tickLblPos val="nextTo"/>
        <c:crossAx val="48332019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8B84-4173-86E1-10F6628FB5AF}"/>
              </c:ext>
            </c:extLst>
          </c:dPt>
          <c:dPt>
            <c:idx val="4"/>
            <c:bubble3D val="0"/>
            <c:spPr>
              <a:ln w="76200">
                <a:solidFill>
                  <a:sysClr val="windowText" lastClr="000000"/>
                </a:solidFill>
              </a:ln>
            </c:spPr>
            <c:extLst>
              <c:ext xmlns:c16="http://schemas.microsoft.com/office/drawing/2014/chart" uri="{C3380CC4-5D6E-409C-BE32-E72D297353CC}">
                <c16:uniqueId val="{00000003-8B84-4173-86E1-10F6628FB5AF}"/>
              </c:ext>
            </c:extLst>
          </c:dPt>
          <c:dPt>
            <c:idx val="5"/>
            <c:bubble3D val="0"/>
            <c:spPr>
              <a:ln w="76200">
                <a:solidFill>
                  <a:sysClr val="windowText" lastClr="000000"/>
                </a:solidFill>
              </a:ln>
            </c:spPr>
            <c:extLst>
              <c:ext xmlns:c16="http://schemas.microsoft.com/office/drawing/2014/chart" uri="{C3380CC4-5D6E-409C-BE32-E72D297353CC}">
                <c16:uniqueId val="{00000005-8B84-4173-86E1-10F6628FB5A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5118.51</c:v>
                </c:pt>
                <c:pt idx="1">
                  <c:v>1346056.26</c:v>
                </c:pt>
                <c:pt idx="2">
                  <c:v>3829040.95</c:v>
                </c:pt>
              </c:numCache>
            </c:numRef>
          </c:val>
          <c:smooth val="0"/>
          <c:extLst>
            <c:ext xmlns:c16="http://schemas.microsoft.com/office/drawing/2014/chart" uri="{C3380CC4-5D6E-409C-BE32-E72D297353CC}">
              <c16:uniqueId val="{00000006-8B84-4173-86E1-10F6628FB5AF}"/>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8B84-4173-86E1-10F6628FB5AF}"/>
              </c:ext>
            </c:extLst>
          </c:dPt>
          <c:dPt>
            <c:idx val="2"/>
            <c:bubble3D val="0"/>
            <c:spPr>
              <a:ln w="76200">
                <a:noFill/>
                <a:prstDash val="lgDash"/>
              </a:ln>
            </c:spPr>
            <c:extLst>
              <c:ext xmlns:c16="http://schemas.microsoft.com/office/drawing/2014/chart" uri="{C3380CC4-5D6E-409C-BE32-E72D297353CC}">
                <c16:uniqueId val="{0000000A-8B84-4173-86E1-10F6628FB5A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3829040.95</c:v>
                </c:pt>
                <c:pt idx="3" formatCode="_(&quot;$&quot;* #,##0.00_);_(&quot;$&quot;* \(#,##0.00\);_(&quot;$&quot;* &quot;-&quot;??_);_(@_)">
                  <c:v>8205728.2599999998</c:v>
                </c:pt>
                <c:pt idx="4">
                  <c:v>12582415.57</c:v>
                </c:pt>
                <c:pt idx="5">
                  <c:v>16959102.879999999</c:v>
                </c:pt>
              </c:numCache>
            </c:numRef>
          </c:val>
          <c:smooth val="0"/>
          <c:extLst>
            <c:ext xmlns:c16="http://schemas.microsoft.com/office/drawing/2014/chart" uri="{C3380CC4-5D6E-409C-BE32-E72D297353CC}">
              <c16:uniqueId val="{0000000B-8B84-4173-86E1-10F6628FB5AF}"/>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15838687</c:v>
                </c:pt>
                <c:pt idx="1">
                  <c:v>15838687</c:v>
                </c:pt>
                <c:pt idx="2">
                  <c:v>15838687</c:v>
                </c:pt>
                <c:pt idx="3">
                  <c:v>15838687</c:v>
                </c:pt>
                <c:pt idx="4">
                  <c:v>15838687</c:v>
                </c:pt>
                <c:pt idx="5">
                  <c:v>15838687</c:v>
                </c:pt>
              </c:numCache>
            </c:numRef>
          </c:val>
          <c:smooth val="0"/>
          <c:extLst>
            <c:ext xmlns:c16="http://schemas.microsoft.com/office/drawing/2014/chart" uri="{C3380CC4-5D6E-409C-BE32-E72D297353CC}">
              <c16:uniqueId val="{0000000C-8B84-4173-86E1-10F6628FB5AF}"/>
            </c:ext>
          </c:extLst>
        </c:ser>
        <c:dLbls>
          <c:showLegendKey val="0"/>
          <c:showVal val="0"/>
          <c:showCatName val="0"/>
          <c:showSerName val="0"/>
          <c:showPercent val="0"/>
          <c:showBubbleSize val="0"/>
        </c:dLbls>
        <c:smooth val="0"/>
        <c:axId val="483735040"/>
        <c:axId val="483736576"/>
      </c:lineChart>
      <c:catAx>
        <c:axId val="483735040"/>
        <c:scaling>
          <c:orientation val="minMax"/>
        </c:scaling>
        <c:delete val="0"/>
        <c:axPos val="b"/>
        <c:numFmt formatCode="General" sourceLinked="1"/>
        <c:majorTickMark val="out"/>
        <c:minorTickMark val="none"/>
        <c:tickLblPos val="nextTo"/>
        <c:crossAx val="483736576"/>
        <c:crosses val="autoZero"/>
        <c:auto val="1"/>
        <c:lblAlgn val="ctr"/>
        <c:lblOffset val="100"/>
        <c:noMultiLvlLbl val="0"/>
      </c:catAx>
      <c:valAx>
        <c:axId val="483736576"/>
        <c:scaling>
          <c:orientation val="minMax"/>
        </c:scaling>
        <c:delete val="0"/>
        <c:axPos val="l"/>
        <c:majorGridlines/>
        <c:numFmt formatCode="_(&quot;$&quot;* #,##0_);_(&quot;$&quot;* \(#,##0\);_(&quot;$&quot;* &quot;-&quot;??_);_(@_)" sourceLinked="1"/>
        <c:majorTickMark val="out"/>
        <c:minorTickMark val="none"/>
        <c:tickLblPos val="nextTo"/>
        <c:crossAx val="483735040"/>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9448-4EB3-B71B-AC99F0043117}"/>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9448-4EB3-B71B-AC99F0043117}"/>
            </c:ext>
          </c:extLst>
        </c:ser>
        <c:dLbls>
          <c:showLegendKey val="0"/>
          <c:showVal val="0"/>
          <c:showCatName val="0"/>
          <c:showSerName val="0"/>
          <c:showPercent val="0"/>
          <c:showBubbleSize val="0"/>
        </c:dLbls>
        <c:smooth val="0"/>
        <c:axId val="482114560"/>
        <c:axId val="482124544"/>
      </c:lineChart>
      <c:catAx>
        <c:axId val="482114560"/>
        <c:scaling>
          <c:orientation val="minMax"/>
        </c:scaling>
        <c:delete val="0"/>
        <c:axPos val="b"/>
        <c:numFmt formatCode="General" sourceLinked="1"/>
        <c:majorTickMark val="out"/>
        <c:minorTickMark val="none"/>
        <c:tickLblPos val="nextTo"/>
        <c:crossAx val="482124544"/>
        <c:crosses val="autoZero"/>
        <c:auto val="1"/>
        <c:lblAlgn val="ctr"/>
        <c:lblOffset val="100"/>
        <c:noMultiLvlLbl val="0"/>
      </c:catAx>
      <c:valAx>
        <c:axId val="482124544"/>
        <c:scaling>
          <c:orientation val="minMax"/>
        </c:scaling>
        <c:delete val="0"/>
        <c:axPos val="l"/>
        <c:majorGridlines/>
        <c:numFmt formatCode="_(* #,##0_);_(* \(#,##0\);_(* &quot;-&quot;??_);_(@_)" sourceLinked="1"/>
        <c:majorTickMark val="out"/>
        <c:minorTickMark val="none"/>
        <c:tickLblPos val="nextTo"/>
        <c:crossAx val="48211456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D996-439C-95F1-29F1D5159FA5}"/>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D996-439C-95F1-29F1D5159FA5}"/>
            </c:ext>
          </c:extLst>
        </c:ser>
        <c:dLbls>
          <c:showLegendKey val="0"/>
          <c:showVal val="0"/>
          <c:showCatName val="0"/>
          <c:showSerName val="0"/>
          <c:showPercent val="0"/>
          <c:showBubbleSize val="0"/>
        </c:dLbls>
        <c:smooth val="0"/>
        <c:axId val="485608832"/>
        <c:axId val="485610624"/>
      </c:lineChart>
      <c:catAx>
        <c:axId val="485608832"/>
        <c:scaling>
          <c:orientation val="minMax"/>
        </c:scaling>
        <c:delete val="0"/>
        <c:axPos val="b"/>
        <c:numFmt formatCode="General" sourceLinked="1"/>
        <c:majorTickMark val="out"/>
        <c:minorTickMark val="none"/>
        <c:tickLblPos val="nextTo"/>
        <c:crossAx val="485610624"/>
        <c:crosses val="autoZero"/>
        <c:auto val="1"/>
        <c:lblAlgn val="ctr"/>
        <c:lblOffset val="100"/>
        <c:noMultiLvlLbl val="0"/>
      </c:catAx>
      <c:valAx>
        <c:axId val="485610624"/>
        <c:scaling>
          <c:orientation val="minMax"/>
          <c:max val="2500000000"/>
          <c:min val="0"/>
        </c:scaling>
        <c:delete val="0"/>
        <c:axPos val="l"/>
        <c:majorGridlines/>
        <c:numFmt formatCode="_(&quot;$&quot;* #,##0_);_(&quot;$&quot;* \(#,##0\);_(&quot;$&quot;* &quot;-&quot;??_);_(@_)" sourceLinked="1"/>
        <c:majorTickMark val="out"/>
        <c:minorTickMark val="none"/>
        <c:tickLblPos val="nextTo"/>
        <c:crossAx val="48560883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C18" sqref="C18"/>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4</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221557.43070945732</v>
      </c>
      <c r="H21" s="408"/>
      <c r="I21" s="669">
        <v>6342334.3962096088</v>
      </c>
      <c r="J21" s="408"/>
      <c r="K21" s="400">
        <v>54910.03</v>
      </c>
      <c r="L21" s="400">
        <v>583307.46</v>
      </c>
      <c r="M21" s="400">
        <v>638217.49</v>
      </c>
    </row>
    <row r="22" spans="2:14" ht="30" hidden="1" customHeight="1" outlineLevel="1">
      <c r="B22" s="783"/>
      <c r="C22" s="154" t="s">
        <v>434</v>
      </c>
      <c r="D22" s="398"/>
      <c r="E22" s="178" t="s">
        <v>155</v>
      </c>
      <c r="F22" s="398"/>
      <c r="G22" s="401">
        <v>2419.9154286395565</v>
      </c>
      <c r="H22" s="398"/>
      <c r="I22" s="645">
        <v>4056.6778167900352</v>
      </c>
      <c r="J22" s="398"/>
      <c r="K22" s="402">
        <v>717.54</v>
      </c>
      <c r="L22" s="402">
        <v>6791.89</v>
      </c>
      <c r="M22" s="403">
        <v>7509.43</v>
      </c>
      <c r="N22" s="476"/>
    </row>
    <row r="23" spans="2:14" ht="30" hidden="1" customHeight="1" outlineLevel="1">
      <c r="B23" s="783"/>
      <c r="C23" s="154" t="s">
        <v>433</v>
      </c>
      <c r="D23" s="398"/>
      <c r="E23" s="178" t="s">
        <v>155</v>
      </c>
      <c r="F23" s="398"/>
      <c r="G23" s="404">
        <v>7.5</v>
      </c>
      <c r="H23" s="398"/>
      <c r="I23" s="646">
        <v>0</v>
      </c>
      <c r="J23" s="398"/>
      <c r="K23" s="403">
        <v>2.5</v>
      </c>
      <c r="L23" s="403">
        <v>15</v>
      </c>
      <c r="M23" s="403">
        <v>17.5</v>
      </c>
    </row>
    <row r="24" spans="2:14" ht="30" hidden="1" customHeight="1" outlineLevel="1">
      <c r="B24" s="783"/>
      <c r="C24" s="154" t="s">
        <v>432</v>
      </c>
      <c r="D24" s="398"/>
      <c r="E24" s="345" t="s">
        <v>155</v>
      </c>
      <c r="F24" s="398"/>
      <c r="G24" s="405">
        <v>833.69499299999995</v>
      </c>
      <c r="H24" s="398"/>
      <c r="I24" s="646">
        <v>0</v>
      </c>
      <c r="J24" s="398"/>
      <c r="K24" s="403">
        <v>226.4</v>
      </c>
      <c r="L24" s="403">
        <v>2155.79</v>
      </c>
      <c r="M24" s="403">
        <v>2382.19</v>
      </c>
    </row>
    <row r="25" spans="2:14" ht="30" customHeight="1" collapsed="1">
      <c r="B25" s="783"/>
      <c r="C25" s="346" t="s">
        <v>425</v>
      </c>
      <c r="D25" s="398"/>
      <c r="E25" s="347" t="s">
        <v>155</v>
      </c>
      <c r="F25" s="398"/>
      <c r="G25" s="406">
        <v>224818.54113109689</v>
      </c>
      <c r="H25" s="398"/>
      <c r="I25" s="647">
        <v>6346391.0740263984</v>
      </c>
      <c r="J25" s="398"/>
      <c r="K25" s="407">
        <v>55856.480000000003</v>
      </c>
      <c r="L25" s="407">
        <v>592270.14</v>
      </c>
      <c r="M25" s="407">
        <v>648126.62</v>
      </c>
    </row>
    <row r="26" spans="2:14" ht="30" hidden="1" customHeight="1" outlineLevel="1">
      <c r="B26" s="783"/>
      <c r="C26" s="154" t="s">
        <v>1077</v>
      </c>
      <c r="D26" s="398"/>
      <c r="E26" s="178" t="s">
        <v>155</v>
      </c>
      <c r="F26" s="398"/>
      <c r="G26" s="401">
        <v>74360.410489177724</v>
      </c>
      <c r="H26" s="398"/>
      <c r="I26" s="645">
        <v>2724035.6660318533</v>
      </c>
      <c r="J26" s="398"/>
      <c r="K26" s="402">
        <v>4388.96</v>
      </c>
      <c r="L26" s="402">
        <v>93725.7</v>
      </c>
      <c r="M26" s="403">
        <v>98114.66</v>
      </c>
    </row>
    <row r="27" spans="2:14" ht="30" hidden="1" customHeight="1" outlineLevel="1">
      <c r="B27" s="783"/>
      <c r="C27" s="154" t="s">
        <v>1074</v>
      </c>
      <c r="D27" s="398"/>
      <c r="E27" s="178" t="s">
        <v>155</v>
      </c>
      <c r="F27" s="398"/>
      <c r="G27" s="404">
        <v>118560.42691688071</v>
      </c>
      <c r="H27" s="398"/>
      <c r="I27" s="646">
        <v>1167568.9929317737</v>
      </c>
      <c r="J27" s="398"/>
      <c r="K27" s="403">
        <v>9484.83</v>
      </c>
      <c r="L27" s="403">
        <v>238712.01</v>
      </c>
      <c r="M27" s="403">
        <v>248196.84</v>
      </c>
    </row>
    <row r="28" spans="2:14" ht="30" customHeight="1" collapsed="1">
      <c r="B28" s="783"/>
      <c r="C28" s="346" t="s">
        <v>820</v>
      </c>
      <c r="D28" s="398"/>
      <c r="E28" s="347" t="s">
        <v>155</v>
      </c>
      <c r="F28" s="398"/>
      <c r="G28" s="406">
        <v>192920.83740605845</v>
      </c>
      <c r="H28" s="398"/>
      <c r="I28" s="647">
        <v>3891604.6589636272</v>
      </c>
      <c r="J28" s="398"/>
      <c r="K28" s="407">
        <v>13873.79</v>
      </c>
      <c r="L28" s="407">
        <v>332437.71000000002</v>
      </c>
      <c r="M28" s="407">
        <v>346311.5</v>
      </c>
    </row>
    <row r="29" spans="2:14" ht="30" hidden="1" customHeight="1" outlineLevel="1">
      <c r="B29" s="783"/>
      <c r="C29" s="154" t="s">
        <v>592</v>
      </c>
      <c r="D29" s="408"/>
      <c r="E29" s="345" t="s">
        <v>158</v>
      </c>
      <c r="F29" s="408"/>
      <c r="G29" s="405">
        <v>1679</v>
      </c>
      <c r="H29" s="408"/>
      <c r="I29" s="646">
        <v>1116542.3249999944</v>
      </c>
      <c r="J29" s="408"/>
      <c r="K29" s="403">
        <v>17285</v>
      </c>
      <c r="L29" s="403">
        <v>564200</v>
      </c>
      <c r="M29" s="403">
        <v>581485</v>
      </c>
    </row>
    <row r="30" spans="2:14" ht="30" hidden="1" customHeight="1" outlineLevel="1">
      <c r="B30" s="783"/>
      <c r="C30" s="154" t="s">
        <v>435</v>
      </c>
      <c r="D30" s="408"/>
      <c r="E30" s="345" t="s">
        <v>158</v>
      </c>
      <c r="F30" s="408"/>
      <c r="G30" s="405">
        <v>480</v>
      </c>
      <c r="H30" s="408"/>
      <c r="I30" s="646">
        <v>292112.21291163261</v>
      </c>
      <c r="J30" s="408"/>
      <c r="K30" s="403">
        <v>8451</v>
      </c>
      <c r="L30" s="403">
        <v>125450</v>
      </c>
      <c r="M30" s="403">
        <v>133901</v>
      </c>
      <c r="N30" s="476" t="s">
        <v>762</v>
      </c>
    </row>
    <row r="31" spans="2:14" ht="30" customHeight="1" collapsed="1">
      <c r="B31" s="783"/>
      <c r="C31" s="346" t="s">
        <v>427</v>
      </c>
      <c r="D31" s="408"/>
      <c r="E31" s="347" t="s">
        <v>158</v>
      </c>
      <c r="F31" s="398"/>
      <c r="G31" s="406">
        <v>2159</v>
      </c>
      <c r="H31" s="398"/>
      <c r="I31" s="647">
        <v>1408654.537911627</v>
      </c>
      <c r="J31" s="398"/>
      <c r="K31" s="407">
        <v>25736</v>
      </c>
      <c r="L31" s="407">
        <v>689650</v>
      </c>
      <c r="M31" s="407">
        <v>715386</v>
      </c>
    </row>
    <row r="32" spans="2:14" ht="30" customHeight="1" thickBot="1">
      <c r="B32" s="783"/>
      <c r="C32" s="509" t="s">
        <v>788</v>
      </c>
      <c r="D32" s="408"/>
      <c r="E32" s="348" t="s">
        <v>158</v>
      </c>
      <c r="F32" s="408"/>
      <c r="G32" s="409">
        <v>133</v>
      </c>
      <c r="H32" s="408"/>
      <c r="I32" s="666">
        <v>51883.299999999879</v>
      </c>
      <c r="J32" s="408"/>
      <c r="K32" s="410">
        <v>665</v>
      </c>
      <c r="L32" s="410">
        <v>6650</v>
      </c>
      <c r="M32" s="407">
        <v>7315</v>
      </c>
    </row>
    <row r="33" spans="2:17" ht="30" customHeight="1" thickBot="1">
      <c r="B33" s="784"/>
      <c r="C33" s="234" t="s">
        <v>172</v>
      </c>
      <c r="D33" s="408"/>
      <c r="E33" s="411"/>
      <c r="F33" s="398"/>
      <c r="G33" s="411"/>
      <c r="H33" s="398"/>
      <c r="I33" s="667">
        <v>11698533.570901653</v>
      </c>
      <c r="J33" s="398"/>
      <c r="K33" s="412">
        <v>96131.27</v>
      </c>
      <c r="L33" s="412">
        <v>1621007.86</v>
      </c>
      <c r="M33" s="412">
        <v>1717139.12</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72" t="s">
        <v>184</v>
      </c>
      <c r="AB1" s="477"/>
      <c r="AD1" s="477"/>
      <c r="AE1" s="477"/>
      <c r="AF1" s="477"/>
      <c r="AG1" s="477"/>
      <c r="AH1" s="477"/>
      <c r="AI1" s="477"/>
      <c r="AJ1" s="477"/>
      <c r="AK1" s="477"/>
      <c r="AL1" s="728"/>
      <c r="AY1" s="772" t="s">
        <v>184</v>
      </c>
      <c r="BB1" s="477"/>
      <c r="BC1" s="477"/>
      <c r="BD1" s="477"/>
      <c r="BE1" s="477"/>
      <c r="BF1" s="477"/>
      <c r="BG1" s="477"/>
      <c r="BH1" s="477"/>
      <c r="BI1" s="477"/>
      <c r="BJ1" s="728"/>
      <c r="BW1" s="772" t="s">
        <v>184</v>
      </c>
      <c r="CM1" s="772" t="s">
        <v>184</v>
      </c>
      <c r="DB1" s="772" t="s">
        <v>184</v>
      </c>
    </row>
    <row r="2" spans="1:110" ht="28.5" customHeight="1" thickBot="1">
      <c r="B2" s="749" t="s">
        <v>4</v>
      </c>
      <c r="C2" s="763"/>
      <c r="F2" s="478"/>
      <c r="G2" s="320"/>
      <c r="H2" s="320"/>
      <c r="I2" s="320"/>
      <c r="J2" s="320"/>
      <c r="K2" s="320"/>
      <c r="L2" s="320"/>
      <c r="M2" s="320"/>
      <c r="N2" s="320"/>
      <c r="O2" s="106"/>
      <c r="P2" s="107"/>
      <c r="Q2" s="107"/>
      <c r="R2" s="107"/>
      <c r="S2" s="107"/>
      <c r="T2" s="106"/>
      <c r="U2" s="107"/>
      <c r="V2" s="107"/>
      <c r="W2" s="107"/>
      <c r="X2" s="107"/>
      <c r="Y2" s="107"/>
      <c r="Z2" s="384"/>
      <c r="AA2" s="773"/>
      <c r="AB2" s="478"/>
      <c r="AC2" s="789" t="s">
        <v>187</v>
      </c>
      <c r="AD2" s="478"/>
      <c r="AE2" s="319"/>
      <c r="AF2" s="319"/>
      <c r="AG2" s="319"/>
      <c r="AH2" s="319"/>
      <c r="AI2" s="319"/>
      <c r="AJ2" s="319"/>
      <c r="AK2" s="319"/>
      <c r="AL2" s="319"/>
      <c r="AM2" s="106"/>
      <c r="AU2" s="146"/>
      <c r="AY2" s="773"/>
      <c r="AZ2" s="296"/>
      <c r="BA2" s="787" t="s">
        <v>186</v>
      </c>
      <c r="BB2" s="478"/>
      <c r="BC2" s="319"/>
      <c r="BD2" s="319"/>
      <c r="BE2" s="319"/>
      <c r="BF2" s="319"/>
      <c r="BG2" s="319"/>
      <c r="BH2" s="319"/>
      <c r="BI2" s="319"/>
      <c r="BJ2" s="319"/>
      <c r="BK2" s="106"/>
      <c r="BS2" s="146"/>
      <c r="BW2" s="773"/>
      <c r="BX2" s="296"/>
      <c r="BY2" s="788" t="s">
        <v>431</v>
      </c>
      <c r="CM2" s="773"/>
      <c r="DB2" s="773"/>
      <c r="DF2" s="786"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9"/>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7"/>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8"/>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6"/>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9"/>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7"/>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8"/>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6"/>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9"/>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7"/>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8"/>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6"/>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9"/>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7"/>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8"/>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6"/>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9"/>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7"/>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8"/>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6"/>
    </row>
    <row r="8" spans="1:110" ht="13.5" thickBot="1">
      <c r="G8" s="191"/>
      <c r="H8" s="191"/>
      <c r="I8" s="191"/>
      <c r="J8" s="191"/>
      <c r="K8" s="191"/>
      <c r="L8" s="191"/>
      <c r="M8" s="191"/>
      <c r="N8" s="191"/>
      <c r="AC8" s="789"/>
      <c r="BA8" s="787"/>
      <c r="BY8" s="788"/>
      <c r="DF8" s="786"/>
    </row>
    <row r="9" spans="1:110" ht="30" customHeight="1">
      <c r="A9" s="123"/>
      <c r="B9" s="782" t="s">
        <v>534</v>
      </c>
      <c r="C9" s="124" t="s">
        <v>400</v>
      </c>
      <c r="D9" s="98" t="s">
        <v>67</v>
      </c>
      <c r="E9" s="151" t="s">
        <v>154</v>
      </c>
      <c r="F9" s="153">
        <v>0</v>
      </c>
      <c r="G9" s="153">
        <v>6</v>
      </c>
      <c r="H9" s="153">
        <v>0</v>
      </c>
      <c r="I9" s="153">
        <v>6</v>
      </c>
      <c r="J9" s="153">
        <v>86</v>
      </c>
      <c r="K9" s="153">
        <v>15</v>
      </c>
      <c r="L9" s="153">
        <v>101</v>
      </c>
      <c r="M9" s="153">
        <v>69</v>
      </c>
      <c r="N9" s="153">
        <v>97</v>
      </c>
      <c r="O9" s="152">
        <v>3</v>
      </c>
      <c r="P9" s="152">
        <v>1</v>
      </c>
      <c r="Q9" s="152">
        <v>2</v>
      </c>
      <c r="R9" s="152">
        <v>0</v>
      </c>
      <c r="S9" s="152">
        <v>0</v>
      </c>
      <c r="T9" s="152">
        <v>0</v>
      </c>
      <c r="U9" s="152">
        <v>0</v>
      </c>
      <c r="V9" s="152">
        <v>0</v>
      </c>
      <c r="W9" s="152">
        <v>0</v>
      </c>
      <c r="X9" s="152">
        <v>0</v>
      </c>
      <c r="Y9" s="152">
        <v>0</v>
      </c>
      <c r="Z9" s="128">
        <v>0</v>
      </c>
      <c r="AA9" s="153">
        <v>6</v>
      </c>
      <c r="AB9" s="128">
        <v>279</v>
      </c>
      <c r="AC9" s="789"/>
      <c r="AD9" s="153">
        <v>0</v>
      </c>
      <c r="AE9" s="153">
        <v>0</v>
      </c>
      <c r="AF9" s="153">
        <v>0</v>
      </c>
      <c r="AG9" s="153">
        <v>0</v>
      </c>
      <c r="AH9" s="153">
        <v>2169223.1383927343</v>
      </c>
      <c r="AI9" s="153">
        <v>10978.336308956601</v>
      </c>
      <c r="AJ9" s="153">
        <v>2180201.474701691</v>
      </c>
      <c r="AK9" s="128">
        <v>1389818.1900432799</v>
      </c>
      <c r="AL9" s="128">
        <v>4611250.7621968035</v>
      </c>
      <c r="AM9" s="153">
        <v>53095.736791065945</v>
      </c>
      <c r="AN9" s="153">
        <v>304359.72363377479</v>
      </c>
      <c r="AO9" s="153">
        <v>3612.425067097156</v>
      </c>
      <c r="AP9" s="153">
        <v>0</v>
      </c>
      <c r="AQ9" s="153">
        <v>0</v>
      </c>
      <c r="AR9" s="153">
        <v>0</v>
      </c>
      <c r="AS9" s="153">
        <v>0</v>
      </c>
      <c r="AT9" s="153">
        <v>0</v>
      </c>
      <c r="AU9" s="153">
        <v>0</v>
      </c>
      <c r="AV9" s="153">
        <v>0</v>
      </c>
      <c r="AW9" s="153">
        <v>0</v>
      </c>
      <c r="AX9" s="153">
        <v>0</v>
      </c>
      <c r="AY9" s="153">
        <v>361067.88549193792</v>
      </c>
      <c r="AZ9" s="129">
        <v>8542338.3124337122</v>
      </c>
      <c r="BA9" s="787"/>
      <c r="BB9" s="153">
        <v>0</v>
      </c>
      <c r="BC9" s="153">
        <v>0</v>
      </c>
      <c r="BD9" s="153">
        <v>0</v>
      </c>
      <c r="BE9" s="153">
        <v>0</v>
      </c>
      <c r="BF9" s="153">
        <v>2146731.621391871</v>
      </c>
      <c r="BG9" s="153">
        <v>10924.047292645264</v>
      </c>
      <c r="BH9" s="153">
        <v>2157655.6686845161</v>
      </c>
      <c r="BI9" s="128">
        <v>1382945.3943604317</v>
      </c>
      <c r="BJ9" s="152">
        <v>4588447.6469706483</v>
      </c>
      <c r="BK9" s="153">
        <v>53095.736791065945</v>
      </c>
      <c r="BL9" s="153">
        <v>304359.72363377479</v>
      </c>
      <c r="BM9" s="153">
        <v>3612.425067097156</v>
      </c>
      <c r="BN9" s="153">
        <v>0</v>
      </c>
      <c r="BO9" s="153">
        <v>0</v>
      </c>
      <c r="BP9" s="153">
        <v>0</v>
      </c>
      <c r="BQ9" s="153">
        <v>0</v>
      </c>
      <c r="BR9" s="153">
        <v>0</v>
      </c>
      <c r="BS9" s="153">
        <v>0</v>
      </c>
      <c r="BT9" s="153">
        <v>0</v>
      </c>
      <c r="BU9" s="153">
        <v>0</v>
      </c>
      <c r="BV9" s="153">
        <v>0</v>
      </c>
      <c r="BW9" s="153">
        <v>361067.88549193792</v>
      </c>
      <c r="BX9" s="129">
        <v>8490116.5955075342</v>
      </c>
      <c r="BY9" s="788"/>
      <c r="BZ9" s="130">
        <v>396908.88</v>
      </c>
      <c r="CA9" s="130">
        <v>42861.04</v>
      </c>
      <c r="CB9" s="130">
        <v>196124.32</v>
      </c>
      <c r="CC9" s="130">
        <v>124991.39</v>
      </c>
      <c r="CD9" s="130">
        <v>0</v>
      </c>
      <c r="CE9" s="130">
        <v>0</v>
      </c>
      <c r="CF9" s="130">
        <v>0</v>
      </c>
      <c r="CG9" s="130">
        <v>0</v>
      </c>
      <c r="CH9" s="130">
        <v>0</v>
      </c>
      <c r="CI9" s="130">
        <v>0</v>
      </c>
      <c r="CJ9" s="130">
        <v>0</v>
      </c>
      <c r="CK9" s="130">
        <v>0</v>
      </c>
      <c r="CL9" s="130">
        <v>0</v>
      </c>
      <c r="CM9" s="130">
        <v>363976.75</v>
      </c>
      <c r="CN9" s="119"/>
      <c r="CO9" s="130">
        <v>327000</v>
      </c>
      <c r="CP9" s="130">
        <v>53908.77</v>
      </c>
      <c r="CQ9" s="130">
        <v>59201.84</v>
      </c>
      <c r="CR9" s="130">
        <v>39448.870000000003</v>
      </c>
      <c r="CS9" s="130">
        <v>0</v>
      </c>
      <c r="CT9" s="130">
        <v>0</v>
      </c>
      <c r="CU9" s="130">
        <v>0</v>
      </c>
      <c r="CV9" s="130">
        <v>0</v>
      </c>
      <c r="CW9" s="130">
        <v>0</v>
      </c>
      <c r="CX9" s="130">
        <v>0</v>
      </c>
      <c r="CY9" s="130">
        <v>0</v>
      </c>
      <c r="CZ9" s="130">
        <v>0</v>
      </c>
      <c r="DA9" s="130">
        <v>0</v>
      </c>
      <c r="DB9" s="130">
        <v>152559.48000000001</v>
      </c>
      <c r="DC9" s="119"/>
      <c r="DD9" s="130">
        <v>723908.88</v>
      </c>
      <c r="DE9" s="130">
        <v>516536.23</v>
      </c>
      <c r="DF9" s="786"/>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9"/>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7"/>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8"/>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6"/>
    </row>
    <row r="11" spans="1:110" ht="30" customHeight="1" thickBot="1">
      <c r="A11" s="123"/>
      <c r="B11" s="784"/>
      <c r="C11" s="385" t="s">
        <v>771</v>
      </c>
      <c r="D11" s="98" t="s">
        <v>67</v>
      </c>
      <c r="E11" s="479" t="s">
        <v>154</v>
      </c>
      <c r="F11" s="480"/>
      <c r="G11" s="480"/>
      <c r="H11" s="480">
        <v>0</v>
      </c>
      <c r="I11" s="480">
        <v>0</v>
      </c>
      <c r="J11" s="480"/>
      <c r="K11" s="480">
        <v>9</v>
      </c>
      <c r="L11" s="480">
        <v>9</v>
      </c>
      <c r="M11" s="480">
        <v>25</v>
      </c>
      <c r="N11" s="480">
        <v>4</v>
      </c>
      <c r="O11" s="481">
        <v>0</v>
      </c>
      <c r="P11" s="481">
        <v>0</v>
      </c>
      <c r="Q11" s="481">
        <v>0</v>
      </c>
      <c r="R11" s="481">
        <v>0</v>
      </c>
      <c r="S11" s="481">
        <v>0</v>
      </c>
      <c r="T11" s="481">
        <v>0</v>
      </c>
      <c r="U11" s="481">
        <v>0</v>
      </c>
      <c r="V11" s="481">
        <v>0</v>
      </c>
      <c r="W11" s="481">
        <v>0</v>
      </c>
      <c r="X11" s="481">
        <v>0</v>
      </c>
      <c r="Y11" s="481">
        <v>0</v>
      </c>
      <c r="Z11" s="482">
        <v>0</v>
      </c>
      <c r="AA11" s="480">
        <v>0</v>
      </c>
      <c r="AB11" s="482">
        <v>38</v>
      </c>
      <c r="AC11" s="789"/>
      <c r="AD11" s="480"/>
      <c r="AE11" s="480"/>
      <c r="AF11" s="480">
        <v>0</v>
      </c>
      <c r="AG11" s="480">
        <v>0</v>
      </c>
      <c r="AH11" s="480"/>
      <c r="AI11" s="480">
        <v>0</v>
      </c>
      <c r="AJ11" s="480">
        <v>0</v>
      </c>
      <c r="AK11" s="483">
        <v>110344.55137469717</v>
      </c>
      <c r="AL11" s="483">
        <v>39014.961107949151</v>
      </c>
      <c r="AM11" s="480">
        <v>0</v>
      </c>
      <c r="AN11" s="480">
        <v>0</v>
      </c>
      <c r="AO11" s="480">
        <v>0</v>
      </c>
      <c r="AP11" s="480">
        <v>0</v>
      </c>
      <c r="AQ11" s="480">
        <v>0</v>
      </c>
      <c r="AR11" s="480">
        <v>0</v>
      </c>
      <c r="AS11" s="480">
        <v>0</v>
      </c>
      <c r="AT11" s="480">
        <v>0</v>
      </c>
      <c r="AU11" s="480">
        <v>0</v>
      </c>
      <c r="AV11" s="480">
        <v>0</v>
      </c>
      <c r="AW11" s="480">
        <v>0</v>
      </c>
      <c r="AX11" s="480">
        <v>0</v>
      </c>
      <c r="AY11" s="480">
        <v>0</v>
      </c>
      <c r="AZ11" s="484">
        <v>149359.51248264633</v>
      </c>
      <c r="BA11" s="787"/>
      <c r="BB11" s="480"/>
      <c r="BC11" s="480"/>
      <c r="BD11" s="480">
        <v>0</v>
      </c>
      <c r="BE11" s="480">
        <v>0</v>
      </c>
      <c r="BF11" s="480"/>
      <c r="BG11" s="480">
        <v>0</v>
      </c>
      <c r="BH11" s="480">
        <v>0</v>
      </c>
      <c r="BI11" s="483">
        <v>109798.88607707272</v>
      </c>
      <c r="BJ11" s="731">
        <v>38822.028062324782</v>
      </c>
      <c r="BK11" s="480">
        <v>0</v>
      </c>
      <c r="BL11" s="480">
        <v>0</v>
      </c>
      <c r="BM11" s="480">
        <v>0</v>
      </c>
      <c r="BN11" s="480">
        <v>0</v>
      </c>
      <c r="BO11" s="480">
        <v>0</v>
      </c>
      <c r="BP11" s="480">
        <v>0</v>
      </c>
      <c r="BQ11" s="480">
        <v>0</v>
      </c>
      <c r="BR11" s="480">
        <v>0</v>
      </c>
      <c r="BS11" s="480">
        <v>0</v>
      </c>
      <c r="BT11" s="480">
        <v>0</v>
      </c>
      <c r="BU11" s="480">
        <v>0</v>
      </c>
      <c r="BV11" s="480">
        <v>0</v>
      </c>
      <c r="BW11" s="480">
        <v>0</v>
      </c>
      <c r="BX11" s="484">
        <v>148620.9141393975</v>
      </c>
      <c r="BY11" s="788"/>
      <c r="BZ11" s="485"/>
      <c r="CA11" s="485">
        <v>8029.1</v>
      </c>
      <c r="CB11" s="485">
        <v>0</v>
      </c>
      <c r="CC11" s="485">
        <v>0</v>
      </c>
      <c r="CD11" s="485">
        <v>0</v>
      </c>
      <c r="CE11" s="485">
        <v>0</v>
      </c>
      <c r="CF11" s="485">
        <v>0</v>
      </c>
      <c r="CG11" s="485">
        <v>0</v>
      </c>
      <c r="CH11" s="485">
        <v>0</v>
      </c>
      <c r="CI11" s="485">
        <v>0</v>
      </c>
      <c r="CJ11" s="485">
        <v>0</v>
      </c>
      <c r="CK11" s="485">
        <v>0</v>
      </c>
      <c r="CL11" s="485">
        <v>0</v>
      </c>
      <c r="CM11" s="485">
        <v>8029.1</v>
      </c>
      <c r="CN11" s="119"/>
      <c r="CO11" s="485"/>
      <c r="CP11" s="485">
        <v>1470</v>
      </c>
      <c r="CQ11" s="485">
        <v>0</v>
      </c>
      <c r="CR11" s="485">
        <v>0</v>
      </c>
      <c r="CS11" s="485">
        <v>0</v>
      </c>
      <c r="CT11" s="485">
        <v>0</v>
      </c>
      <c r="CU11" s="485">
        <v>0</v>
      </c>
      <c r="CV11" s="485">
        <v>0</v>
      </c>
      <c r="CW11" s="485">
        <v>0</v>
      </c>
      <c r="CX11" s="485">
        <v>0</v>
      </c>
      <c r="CY11" s="485">
        <v>0</v>
      </c>
      <c r="CZ11" s="485">
        <v>0</v>
      </c>
      <c r="DA11" s="485">
        <v>0</v>
      </c>
      <c r="DB11" s="485">
        <v>1470</v>
      </c>
      <c r="DC11" s="119"/>
      <c r="DD11" s="485"/>
      <c r="DE11" s="485">
        <v>9499.1</v>
      </c>
      <c r="DF11" s="786"/>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90" t="s">
        <v>516</v>
      </c>
      <c r="D5" s="793"/>
      <c r="E5" s="793"/>
      <c r="F5" s="793"/>
      <c r="G5" s="793"/>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4" t="s">
        <v>822</v>
      </c>
      <c r="D8" s="815"/>
      <c r="E8" s="815"/>
      <c r="F8" s="815"/>
      <c r="G8" s="815"/>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01" t="s">
        <v>388</v>
      </c>
      <c r="F21" s="802"/>
      <c r="G21" s="803"/>
      <c r="H21" s="276"/>
      <c r="I21" s="363"/>
    </row>
    <row r="22" spans="2:9" ht="75" customHeight="1">
      <c r="B22" s="257"/>
      <c r="C22" s="394">
        <v>2</v>
      </c>
      <c r="D22" s="395" t="s">
        <v>294</v>
      </c>
      <c r="E22" s="804" t="s">
        <v>387</v>
      </c>
      <c r="F22" s="805"/>
      <c r="G22" s="806"/>
      <c r="H22" s="276"/>
      <c r="I22" s="363"/>
    </row>
    <row r="23" spans="2:9" ht="45" customHeight="1" thickBot="1">
      <c r="B23" s="257"/>
      <c r="C23" s="264">
        <v>3</v>
      </c>
      <c r="D23" s="263" t="s">
        <v>293</v>
      </c>
      <c r="E23" s="807" t="s">
        <v>292</v>
      </c>
      <c r="F23" s="808"/>
      <c r="G23" s="809"/>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0" t="s">
        <v>377</v>
      </c>
      <c r="H27" s="820" t="s">
        <v>553</v>
      </c>
      <c r="I27" s="363"/>
    </row>
    <row r="28" spans="2:9" ht="75" customHeight="1">
      <c r="B28" s="257"/>
      <c r="C28" s="394">
        <v>2</v>
      </c>
      <c r="D28" s="395" t="s">
        <v>288</v>
      </c>
      <c r="E28" s="395" t="s">
        <v>287</v>
      </c>
      <c r="F28" s="395" t="s">
        <v>286</v>
      </c>
      <c r="G28" s="795"/>
      <c r="H28" s="817"/>
      <c r="I28" s="363"/>
    </row>
    <row r="29" spans="2:9" ht="75" customHeight="1">
      <c r="B29" s="257"/>
      <c r="C29" s="284">
        <v>3</v>
      </c>
      <c r="D29" s="280" t="s">
        <v>285</v>
      </c>
      <c r="E29" s="280" t="s">
        <v>284</v>
      </c>
      <c r="F29" s="280" t="s">
        <v>283</v>
      </c>
      <c r="G29" s="795"/>
      <c r="H29" s="817"/>
      <c r="I29" s="363"/>
    </row>
    <row r="30" spans="2:9" ht="45" customHeight="1">
      <c r="B30" s="257"/>
      <c r="C30" s="394">
        <v>4</v>
      </c>
      <c r="D30" s="395" t="s">
        <v>282</v>
      </c>
      <c r="E30" s="280" t="s">
        <v>281</v>
      </c>
      <c r="F30" s="395" t="s">
        <v>118</v>
      </c>
      <c r="G30" s="795"/>
      <c r="H30" s="817"/>
      <c r="I30" s="363"/>
    </row>
    <row r="31" spans="2:9" ht="45" customHeight="1">
      <c r="B31" s="257"/>
      <c r="C31" s="394">
        <v>5</v>
      </c>
      <c r="D31" s="395" t="s">
        <v>280</v>
      </c>
      <c r="E31" s="395" t="s">
        <v>279</v>
      </c>
      <c r="F31" s="395" t="s">
        <v>120</v>
      </c>
      <c r="G31" s="796"/>
      <c r="H31" s="817"/>
      <c r="I31" s="363"/>
    </row>
    <row r="32" spans="2:9" ht="150" customHeight="1">
      <c r="B32" s="257"/>
      <c r="C32" s="394">
        <v>6</v>
      </c>
      <c r="D32" s="395" t="s">
        <v>278</v>
      </c>
      <c r="E32" s="395" t="s">
        <v>125</v>
      </c>
      <c r="F32" s="395" t="s">
        <v>126</v>
      </c>
      <c r="G32" s="392" t="s">
        <v>383</v>
      </c>
      <c r="H32" s="817"/>
      <c r="I32" s="363"/>
    </row>
    <row r="33" spans="2:9" ht="225" customHeight="1">
      <c r="B33" s="257"/>
      <c r="C33" s="811">
        <v>7</v>
      </c>
      <c r="D33" s="812" t="s">
        <v>277</v>
      </c>
      <c r="E33" s="395" t="s">
        <v>276</v>
      </c>
      <c r="F33" s="395" t="s">
        <v>275</v>
      </c>
      <c r="G33" s="392" t="s">
        <v>382</v>
      </c>
      <c r="H33" s="817"/>
      <c r="I33" s="363"/>
    </row>
    <row r="34" spans="2:9" ht="45" customHeight="1">
      <c r="B34" s="257"/>
      <c r="C34" s="811"/>
      <c r="D34" s="812"/>
      <c r="E34" s="804" t="s">
        <v>386</v>
      </c>
      <c r="F34" s="805"/>
      <c r="G34" s="805"/>
      <c r="H34" s="817"/>
      <c r="I34" s="363"/>
    </row>
    <row r="35" spans="2:9" ht="165" customHeight="1">
      <c r="B35" s="257"/>
      <c r="C35" s="394">
        <v>9</v>
      </c>
      <c r="D35" s="395" t="s">
        <v>274</v>
      </c>
      <c r="E35" s="395" t="s">
        <v>122</v>
      </c>
      <c r="F35" s="797" t="s">
        <v>123</v>
      </c>
      <c r="G35" s="392" t="s">
        <v>379</v>
      </c>
      <c r="H35" s="817"/>
      <c r="I35" s="363"/>
    </row>
    <row r="36" spans="2:9" ht="75" customHeight="1">
      <c r="B36" s="257"/>
      <c r="C36" s="394">
        <v>10</v>
      </c>
      <c r="D36" s="395" t="s">
        <v>273</v>
      </c>
      <c r="E36" s="797" t="s">
        <v>124</v>
      </c>
      <c r="F36" s="798"/>
      <c r="G36" s="794" t="s">
        <v>385</v>
      </c>
      <c r="H36" s="817"/>
      <c r="I36" s="363"/>
    </row>
    <row r="37" spans="2:9" ht="75" customHeight="1">
      <c r="B37" s="257"/>
      <c r="C37" s="394">
        <v>11</v>
      </c>
      <c r="D37" s="395" t="s">
        <v>272</v>
      </c>
      <c r="E37" s="800"/>
      <c r="F37" s="800"/>
      <c r="G37" s="813"/>
      <c r="H37" s="817"/>
      <c r="I37" s="363"/>
    </row>
    <row r="38" spans="2:9" ht="45" customHeight="1">
      <c r="B38" s="257"/>
      <c r="C38" s="394">
        <v>12</v>
      </c>
      <c r="D38" s="395" t="s">
        <v>271</v>
      </c>
      <c r="E38" s="797" t="s">
        <v>127</v>
      </c>
      <c r="F38" s="797" t="s">
        <v>128</v>
      </c>
      <c r="G38" s="794" t="s">
        <v>380</v>
      </c>
      <c r="H38" s="817"/>
      <c r="I38" s="363"/>
    </row>
    <row r="39" spans="2:9" ht="45" customHeight="1">
      <c r="B39" s="257"/>
      <c r="C39" s="394">
        <v>13</v>
      </c>
      <c r="D39" s="395" t="s">
        <v>270</v>
      </c>
      <c r="E39" s="798"/>
      <c r="F39" s="800"/>
      <c r="G39" s="821"/>
      <c r="H39" s="817"/>
      <c r="I39" s="363"/>
    </row>
    <row r="40" spans="2:9" ht="90" customHeight="1">
      <c r="B40" s="257"/>
      <c r="C40" s="394">
        <v>14</v>
      </c>
      <c r="D40" s="395" t="s">
        <v>269</v>
      </c>
      <c r="E40" s="800"/>
      <c r="F40" s="395" t="s">
        <v>130</v>
      </c>
      <c r="G40" s="822"/>
      <c r="H40" s="817"/>
      <c r="I40" s="363"/>
    </row>
    <row r="41" spans="2:9" ht="60" customHeight="1">
      <c r="B41" s="257"/>
      <c r="C41" s="394">
        <v>14</v>
      </c>
      <c r="D41" s="395" t="s">
        <v>268</v>
      </c>
      <c r="E41" s="797" t="s">
        <v>124</v>
      </c>
      <c r="F41" s="797" t="s">
        <v>131</v>
      </c>
      <c r="G41" s="794" t="s">
        <v>384</v>
      </c>
      <c r="H41" s="817"/>
      <c r="I41" s="363"/>
    </row>
    <row r="42" spans="2:9" ht="45" customHeight="1" thickBot="1">
      <c r="B42" s="257"/>
      <c r="C42" s="264">
        <v>15</v>
      </c>
      <c r="D42" s="263" t="s">
        <v>267</v>
      </c>
      <c r="E42" s="799"/>
      <c r="F42" s="799"/>
      <c r="G42" s="823"/>
      <c r="H42" s="819"/>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0" t="s">
        <v>377</v>
      </c>
      <c r="H46" s="820" t="s">
        <v>554</v>
      </c>
      <c r="I46" s="363"/>
    </row>
    <row r="47" spans="2:9" ht="155.1" customHeight="1">
      <c r="B47" s="257"/>
      <c r="C47" s="394">
        <v>2</v>
      </c>
      <c r="D47" s="395" t="s">
        <v>263</v>
      </c>
      <c r="E47" s="280" t="s">
        <v>262</v>
      </c>
      <c r="F47" s="395" t="s">
        <v>118</v>
      </c>
      <c r="G47" s="795"/>
      <c r="H47" s="817"/>
      <c r="I47" s="363"/>
    </row>
    <row r="48" spans="2:9" ht="60" customHeight="1">
      <c r="B48" s="257"/>
      <c r="C48" s="394">
        <v>3</v>
      </c>
      <c r="D48" s="395" t="s">
        <v>261</v>
      </c>
      <c r="E48" s="395" t="s">
        <v>148</v>
      </c>
      <c r="F48" s="395" t="s">
        <v>120</v>
      </c>
      <c r="G48" s="795"/>
      <c r="H48" s="817"/>
      <c r="I48" s="363"/>
    </row>
    <row r="49" spans="2:9" ht="60" customHeight="1">
      <c r="B49" s="257"/>
      <c r="C49" s="394">
        <v>4</v>
      </c>
      <c r="D49" s="395" t="s">
        <v>260</v>
      </c>
      <c r="E49" s="395" t="s">
        <v>124</v>
      </c>
      <c r="F49" s="395" t="s">
        <v>131</v>
      </c>
      <c r="G49" s="796"/>
      <c r="H49" s="817"/>
      <c r="I49" s="363"/>
    </row>
    <row r="50" spans="2:9" ht="165" customHeight="1">
      <c r="B50" s="257"/>
      <c r="C50" s="394">
        <v>5</v>
      </c>
      <c r="D50" s="395" t="s">
        <v>259</v>
      </c>
      <c r="E50" s="395" t="s">
        <v>125</v>
      </c>
      <c r="F50" s="395" t="s">
        <v>126</v>
      </c>
      <c r="G50" s="392" t="s">
        <v>383</v>
      </c>
      <c r="H50" s="817"/>
      <c r="I50" s="363"/>
    </row>
    <row r="51" spans="2:9" ht="225" customHeight="1">
      <c r="B51" s="257"/>
      <c r="C51" s="394">
        <v>6</v>
      </c>
      <c r="D51" s="395" t="s">
        <v>258</v>
      </c>
      <c r="E51" s="395" t="s">
        <v>121</v>
      </c>
      <c r="F51" s="395" t="s">
        <v>146</v>
      </c>
      <c r="G51" s="392" t="s">
        <v>382</v>
      </c>
      <c r="H51" s="817"/>
      <c r="I51" s="363"/>
    </row>
    <row r="52" spans="2:9" ht="165" customHeight="1">
      <c r="B52" s="257"/>
      <c r="C52" s="394">
        <v>7</v>
      </c>
      <c r="D52" s="395" t="s">
        <v>257</v>
      </c>
      <c r="E52" s="395" t="s">
        <v>122</v>
      </c>
      <c r="F52" s="797" t="s">
        <v>550</v>
      </c>
      <c r="G52" s="392" t="s">
        <v>379</v>
      </c>
      <c r="H52" s="818"/>
      <c r="I52" s="363"/>
    </row>
    <row r="53" spans="2:9" ht="114">
      <c r="B53" s="257"/>
      <c r="C53" s="394">
        <v>8</v>
      </c>
      <c r="D53" s="395" t="s">
        <v>256</v>
      </c>
      <c r="E53" s="797" t="s">
        <v>124</v>
      </c>
      <c r="F53" s="798"/>
      <c r="G53" s="824" t="s">
        <v>381</v>
      </c>
      <c r="H53" s="279" t="s">
        <v>552</v>
      </c>
      <c r="I53" s="363"/>
    </row>
    <row r="54" spans="2:9" ht="60" customHeight="1">
      <c r="B54" s="257"/>
      <c r="C54" s="394">
        <v>9</v>
      </c>
      <c r="D54" s="395" t="s">
        <v>255</v>
      </c>
      <c r="E54" s="800"/>
      <c r="F54" s="800"/>
      <c r="G54" s="822"/>
      <c r="H54" s="816" t="s">
        <v>554</v>
      </c>
      <c r="I54" s="363"/>
    </row>
    <row r="55" spans="2:9" ht="60" customHeight="1">
      <c r="B55" s="257"/>
      <c r="C55" s="394">
        <v>10</v>
      </c>
      <c r="D55" s="395" t="s">
        <v>254</v>
      </c>
      <c r="E55" s="395" t="s">
        <v>127</v>
      </c>
      <c r="F55" s="395" t="s">
        <v>147</v>
      </c>
      <c r="G55" s="794" t="s">
        <v>380</v>
      </c>
      <c r="H55" s="817"/>
      <c r="I55" s="363"/>
    </row>
    <row r="56" spans="2:9" ht="75" customHeight="1">
      <c r="B56" s="257"/>
      <c r="C56" s="394">
        <v>11</v>
      </c>
      <c r="D56" s="395" t="s">
        <v>253</v>
      </c>
      <c r="E56" s="395" t="s">
        <v>129</v>
      </c>
      <c r="F56" s="395" t="s">
        <v>128</v>
      </c>
      <c r="G56" s="795"/>
      <c r="H56" s="818"/>
      <c r="I56" s="363"/>
    </row>
    <row r="57" spans="2:9" ht="114">
      <c r="B57" s="257"/>
      <c r="C57" s="394">
        <v>12</v>
      </c>
      <c r="D57" s="395" t="s">
        <v>252</v>
      </c>
      <c r="E57" s="395" t="s">
        <v>124</v>
      </c>
      <c r="F57" s="395" t="s">
        <v>130</v>
      </c>
      <c r="G57" s="796"/>
      <c r="H57" s="413" t="s">
        <v>552</v>
      </c>
      <c r="I57" s="363"/>
    </row>
    <row r="58" spans="2:9" ht="165" customHeight="1">
      <c r="B58" s="257"/>
      <c r="C58" s="394">
        <v>13</v>
      </c>
      <c r="D58" s="395" t="s">
        <v>362</v>
      </c>
      <c r="E58" s="797" t="s">
        <v>124</v>
      </c>
      <c r="F58" s="395" t="s">
        <v>131</v>
      </c>
      <c r="G58" s="392" t="s">
        <v>379</v>
      </c>
      <c r="H58" s="816" t="s">
        <v>554</v>
      </c>
      <c r="I58" s="363"/>
    </row>
    <row r="59" spans="2:9" ht="105" customHeight="1">
      <c r="B59" s="257"/>
      <c r="C59" s="394">
        <v>14</v>
      </c>
      <c r="D59" s="395" t="s">
        <v>251</v>
      </c>
      <c r="E59" s="798"/>
      <c r="F59" s="395" t="s">
        <v>250</v>
      </c>
      <c r="G59" s="392" t="s">
        <v>378</v>
      </c>
      <c r="H59" s="817"/>
      <c r="I59" s="363"/>
    </row>
    <row r="60" spans="2:9" ht="105" customHeight="1" thickBot="1">
      <c r="B60" s="257"/>
      <c r="C60" s="264">
        <v>15</v>
      </c>
      <c r="D60" s="263" t="s">
        <v>249</v>
      </c>
      <c r="E60" s="799"/>
      <c r="F60" s="263" t="s">
        <v>131</v>
      </c>
      <c r="G60" s="393" t="s">
        <v>377</v>
      </c>
      <c r="H60" s="819"/>
      <c r="I60" s="363"/>
    </row>
    <row r="61" spans="2:9" ht="30" customHeight="1">
      <c r="B61" s="257"/>
      <c r="C61" s="218"/>
      <c r="D61" s="277"/>
      <c r="E61" s="277"/>
      <c r="F61" s="277"/>
      <c r="G61" s="276"/>
      <c r="H61" s="276"/>
      <c r="I61" s="363"/>
    </row>
    <row r="62" spans="2:9" ht="32.1" customHeight="1">
      <c r="B62" s="257"/>
      <c r="C62" s="792" t="s">
        <v>234</v>
      </c>
      <c r="D62" s="793"/>
      <c r="E62" s="793"/>
      <c r="F62" s="793"/>
      <c r="G62" s="793"/>
      <c r="H62" s="276"/>
      <c r="I62" s="363"/>
    </row>
    <row r="63" spans="2:9" ht="21" customHeight="1">
      <c r="B63" s="257"/>
      <c r="C63" s="790" t="s">
        <v>248</v>
      </c>
      <c r="D63" s="791"/>
      <c r="E63" s="791"/>
      <c r="F63" s="791"/>
      <c r="G63" s="791"/>
      <c r="H63" s="276"/>
      <c r="I63" s="363"/>
    </row>
    <row r="64" spans="2:9" ht="48.75" customHeight="1">
      <c r="B64" s="257"/>
      <c r="C64" s="790" t="s">
        <v>247</v>
      </c>
      <c r="D64" s="791"/>
      <c r="E64" s="791"/>
      <c r="F64" s="791"/>
      <c r="G64" s="791"/>
      <c r="H64" s="276"/>
      <c r="I64" s="363"/>
    </row>
    <row r="65" spans="2:9" ht="21" customHeight="1">
      <c r="B65" s="257"/>
      <c r="C65" s="790" t="s">
        <v>246</v>
      </c>
      <c r="D65" s="791"/>
      <c r="E65" s="791"/>
      <c r="F65" s="791"/>
      <c r="G65" s="791"/>
      <c r="H65" s="276"/>
      <c r="I65" s="363"/>
    </row>
    <row r="66" spans="2:9" ht="21" customHeight="1">
      <c r="B66" s="257"/>
      <c r="C66" s="790" t="s">
        <v>363</v>
      </c>
      <c r="D66" s="791"/>
      <c r="E66" s="791"/>
      <c r="F66" s="791"/>
      <c r="G66" s="791"/>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90" t="s">
        <v>240</v>
      </c>
      <c r="D152" s="790"/>
      <c r="E152" s="790"/>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14</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3</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0.91590383282729526</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0.92220131681312512</v>
      </c>
      <c r="D3" s="3">
        <v>4</v>
      </c>
      <c r="E3" s="3" t="s">
        <v>395</v>
      </c>
      <c r="F3" s="14">
        <v>0</v>
      </c>
      <c r="H3" s="7">
        <v>1</v>
      </c>
      <c r="I3" s="3" t="s">
        <v>400</v>
      </c>
      <c r="J3" s="2">
        <v>0.42641101252706692</v>
      </c>
      <c r="K3" s="3">
        <v>3</v>
      </c>
      <c r="L3" s="3" t="s">
        <v>395</v>
      </c>
      <c r="M3" s="14">
        <v>0.16439780580672739</v>
      </c>
    </row>
    <row r="4" spans="1:13">
      <c r="A4" s="7">
        <v>2</v>
      </c>
      <c r="B4" s="3" t="s">
        <v>401</v>
      </c>
      <c r="C4" s="2">
        <v>6.1707891041217787E-2</v>
      </c>
      <c r="D4" s="3">
        <v>3</v>
      </c>
      <c r="E4" s="3" t="s">
        <v>396</v>
      </c>
      <c r="F4" s="14">
        <v>1.609079214565709E-2</v>
      </c>
      <c r="H4" s="7">
        <v>2</v>
      </c>
      <c r="I4" s="3" t="s">
        <v>174</v>
      </c>
      <c r="J4" s="2">
        <v>0.2346967862207858</v>
      </c>
      <c r="K4" s="3">
        <v>5</v>
      </c>
      <c r="L4" s="3" t="s">
        <v>396</v>
      </c>
      <c r="M4" s="14">
        <v>4.0674750744590961E-2</v>
      </c>
    </row>
    <row r="5" spans="1:13">
      <c r="A5" s="7">
        <v>3</v>
      </c>
      <c r="B5" s="3" t="s">
        <v>396</v>
      </c>
      <c r="C5" s="2">
        <v>1.609079214565709E-2</v>
      </c>
      <c r="D5" s="3">
        <v>4</v>
      </c>
      <c r="E5" s="3" t="s">
        <v>410</v>
      </c>
      <c r="F5" s="14">
        <v>0</v>
      </c>
      <c r="H5" s="7">
        <v>3</v>
      </c>
      <c r="I5" s="3" t="s">
        <v>395</v>
      </c>
      <c r="J5" s="2">
        <v>0.16439780580672739</v>
      </c>
      <c r="K5" s="3">
        <v>10</v>
      </c>
      <c r="L5" s="3" t="s">
        <v>410</v>
      </c>
      <c r="M5" s="14">
        <v>0</v>
      </c>
    </row>
    <row r="6" spans="1:13">
      <c r="A6" s="7">
        <v>4</v>
      </c>
      <c r="B6" s="3" t="s">
        <v>395</v>
      </c>
      <c r="C6" s="2">
        <v>0</v>
      </c>
      <c r="D6" s="3">
        <v>4</v>
      </c>
      <c r="E6" s="3" t="s">
        <v>398</v>
      </c>
      <c r="F6" s="14">
        <v>0</v>
      </c>
      <c r="H6" s="7">
        <v>4</v>
      </c>
      <c r="I6" s="3" t="s">
        <v>590</v>
      </c>
      <c r="J6" s="2">
        <v>9.0398228272715139E-2</v>
      </c>
      <c r="K6" s="3">
        <v>8</v>
      </c>
      <c r="L6" s="3" t="s">
        <v>398</v>
      </c>
      <c r="M6" s="14">
        <v>1.821483188347335E-3</v>
      </c>
    </row>
    <row r="7" spans="1:13">
      <c r="A7" s="7"/>
      <c r="B7" s="3"/>
      <c r="C7" s="3"/>
      <c r="D7" s="3">
        <v>4</v>
      </c>
      <c r="E7" s="3" t="s">
        <v>524</v>
      </c>
      <c r="F7" s="14">
        <v>0</v>
      </c>
      <c r="H7" s="7"/>
      <c r="I7" s="3"/>
      <c r="J7" s="3"/>
      <c r="K7" s="3">
        <v>10</v>
      </c>
      <c r="L7" s="3" t="s">
        <v>524</v>
      </c>
      <c r="M7" s="14">
        <v>0</v>
      </c>
    </row>
    <row r="8" spans="1:13">
      <c r="A8" s="7"/>
      <c r="B8" s="3"/>
      <c r="C8" s="3"/>
      <c r="D8" s="3">
        <v>1</v>
      </c>
      <c r="E8" s="3" t="s">
        <v>400</v>
      </c>
      <c r="F8" s="14">
        <v>0.92220131681312512</v>
      </c>
      <c r="H8" s="7"/>
      <c r="I8" s="3"/>
      <c r="J8" s="3"/>
      <c r="K8" s="3">
        <v>1</v>
      </c>
      <c r="L8" s="3" t="s">
        <v>400</v>
      </c>
      <c r="M8" s="14">
        <v>0.42641101252706692</v>
      </c>
    </row>
    <row r="9" spans="1:13">
      <c r="A9" s="7"/>
      <c r="B9" s="3"/>
      <c r="C9" s="3"/>
      <c r="D9" s="3">
        <v>2</v>
      </c>
      <c r="E9" s="3" t="s">
        <v>401</v>
      </c>
      <c r="F9" s="14">
        <v>6.1707891041217787E-2</v>
      </c>
      <c r="H9" s="7"/>
      <c r="I9" s="3"/>
      <c r="J9" s="3"/>
      <c r="K9" s="3">
        <v>7</v>
      </c>
      <c r="L9" s="3" t="s">
        <v>401</v>
      </c>
      <c r="M9" s="14">
        <v>4.7246674563900274E-3</v>
      </c>
    </row>
    <row r="10" spans="1:13">
      <c r="A10" s="7"/>
      <c r="B10" s="3"/>
      <c r="C10" s="3"/>
      <c r="D10" s="3">
        <v>4</v>
      </c>
      <c r="E10" s="3" t="s">
        <v>402</v>
      </c>
      <c r="F10" s="14">
        <v>0</v>
      </c>
      <c r="H10" s="7"/>
      <c r="I10" s="3"/>
      <c r="J10" s="3"/>
      <c r="K10" s="3">
        <v>10</v>
      </c>
      <c r="L10" s="3" t="s">
        <v>402</v>
      </c>
      <c r="M10" s="14">
        <v>0</v>
      </c>
    </row>
    <row r="11" spans="1:13">
      <c r="A11" s="7"/>
      <c r="B11" s="3"/>
      <c r="C11" s="3"/>
      <c r="D11" s="3">
        <v>4</v>
      </c>
      <c r="E11" s="3" t="s">
        <v>404</v>
      </c>
      <c r="F11" s="14">
        <v>0</v>
      </c>
      <c r="H11" s="7"/>
      <c r="I11" s="3"/>
      <c r="J11" s="3"/>
      <c r="K11" s="3">
        <v>10</v>
      </c>
      <c r="L11" s="3" t="s">
        <v>404</v>
      </c>
      <c r="M11" s="14">
        <v>0</v>
      </c>
    </row>
    <row r="12" spans="1:13">
      <c r="A12" s="7"/>
      <c r="B12" s="3"/>
      <c r="C12" s="3"/>
      <c r="D12" s="3">
        <v>4</v>
      </c>
      <c r="E12" s="3" t="s">
        <v>407</v>
      </c>
      <c r="F12" s="14">
        <v>0</v>
      </c>
      <c r="H12" s="7"/>
      <c r="I12" s="3"/>
      <c r="J12" s="3"/>
      <c r="K12" s="3">
        <v>9</v>
      </c>
      <c r="L12" s="3" t="s">
        <v>407</v>
      </c>
      <c r="M12" s="14">
        <v>2.4123411451414934E-5</v>
      </c>
    </row>
    <row r="13" spans="1:13">
      <c r="A13" s="7"/>
      <c r="B13" s="3"/>
      <c r="C13" s="3"/>
      <c r="D13" s="3">
        <v>4</v>
      </c>
      <c r="E13" s="3" t="s">
        <v>590</v>
      </c>
      <c r="F13" s="14">
        <v>0</v>
      </c>
      <c r="H13" s="7"/>
      <c r="I13" s="3"/>
      <c r="J13" s="3"/>
      <c r="K13" s="3">
        <v>4</v>
      </c>
      <c r="L13" s="3" t="s">
        <v>590</v>
      </c>
      <c r="M13" s="14">
        <v>9.0398228272715139E-2</v>
      </c>
    </row>
    <row r="14" spans="1:13">
      <c r="A14" s="7"/>
      <c r="B14" s="3"/>
      <c r="C14" s="3"/>
      <c r="D14" s="3">
        <v>4</v>
      </c>
      <c r="E14" s="3" t="s">
        <v>71</v>
      </c>
      <c r="F14" s="14">
        <v>0</v>
      </c>
      <c r="H14" s="7"/>
      <c r="I14" s="3"/>
      <c r="J14" s="3"/>
      <c r="K14" s="3">
        <v>6</v>
      </c>
      <c r="L14" s="3" t="s">
        <v>71</v>
      </c>
      <c r="M14" s="14">
        <v>2.5244781639934443E-2</v>
      </c>
    </row>
    <row r="15" spans="1:13" ht="15.75" thickBot="1">
      <c r="A15" s="8"/>
      <c r="B15" s="15"/>
      <c r="C15" s="15"/>
      <c r="D15" s="15">
        <v>4</v>
      </c>
      <c r="E15" s="15" t="s">
        <v>174</v>
      </c>
      <c r="F15" s="31">
        <v>0</v>
      </c>
      <c r="H15" s="8"/>
      <c r="I15" s="421"/>
      <c r="J15" s="421"/>
      <c r="K15" s="421">
        <v>2</v>
      </c>
      <c r="L15" s="421" t="s">
        <v>174</v>
      </c>
      <c r="M15" s="422">
        <v>0.2346967862207858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8128057.0105804484</v>
      </c>
      <c r="C2" s="232">
        <v>16869473.414194785</v>
      </c>
      <c r="D2" s="232">
        <v>27774782.315977767</v>
      </c>
      <c r="E2" s="232">
        <v>0</v>
      </c>
      <c r="F2" s="232">
        <v>0</v>
      </c>
      <c r="G2" s="232">
        <v>0</v>
      </c>
    </row>
    <row r="3" spans="1:7">
      <c r="A3" t="s">
        <v>998</v>
      </c>
      <c r="B3" s="232">
        <v>0</v>
      </c>
      <c r="C3" s="232">
        <v>0</v>
      </c>
      <c r="D3" s="232">
        <v>27774782.315977767</v>
      </c>
      <c r="E3" s="599">
        <v>43888414.159293018</v>
      </c>
      <c r="F3" s="232">
        <v>60002046.002608269</v>
      </c>
      <c r="G3" s="232">
        <v>76115677.845923513</v>
      </c>
    </row>
    <row r="4" spans="1:7">
      <c r="A4" t="s">
        <v>999</v>
      </c>
      <c r="B4" s="232">
        <v>62367338.451624088</v>
      </c>
      <c r="C4" s="232">
        <v>62367338.451624088</v>
      </c>
      <c r="D4" s="232">
        <v>62367338.451624088</v>
      </c>
      <c r="E4" s="232">
        <v>62367338.451624088</v>
      </c>
      <c r="F4" s="232">
        <v>62367338.451624088</v>
      </c>
      <c r="G4" s="232">
        <v>62367338.451624088</v>
      </c>
    </row>
    <row r="5" spans="1:7">
      <c r="A5" t="s">
        <v>1000</v>
      </c>
      <c r="B5" s="390">
        <v>5118.51</v>
      </c>
      <c r="C5" s="390">
        <v>1346056.26</v>
      </c>
      <c r="D5" s="390">
        <v>3829040.95</v>
      </c>
      <c r="E5" s="390"/>
      <c r="F5" s="390"/>
      <c r="G5" s="390"/>
    </row>
    <row r="6" spans="1:7">
      <c r="A6" t="s">
        <v>1001</v>
      </c>
      <c r="B6" s="390"/>
      <c r="C6" s="390"/>
      <c r="D6" s="390">
        <v>3829040.95</v>
      </c>
      <c r="E6" s="600">
        <v>8205728.2599999998</v>
      </c>
      <c r="F6" s="390">
        <v>12582415.57</v>
      </c>
      <c r="G6" s="390">
        <v>16959102.879999999</v>
      </c>
    </row>
    <row r="7" spans="1:7">
      <c r="A7" t="s">
        <v>1002</v>
      </c>
      <c r="B7" s="390">
        <v>15838687</v>
      </c>
      <c r="C7" s="390">
        <v>15838687</v>
      </c>
      <c r="D7" s="390">
        <v>15838687</v>
      </c>
      <c r="E7" s="390">
        <v>15838687</v>
      </c>
      <c r="F7" s="390">
        <v>15838687</v>
      </c>
      <c r="G7" s="390">
        <v>15838687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opLeftCell="A52"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4</v>
      </c>
      <c r="C4" s="750"/>
      <c r="D4" s="750"/>
      <c r="E4" s="750"/>
      <c r="F4" s="751"/>
      <c r="H4" s="208" t="s">
        <v>393</v>
      </c>
      <c r="I4" s="209">
        <v>62369741.400000036</v>
      </c>
      <c r="K4" s="209">
        <v>62367338.451624088</v>
      </c>
    </row>
    <row r="5" spans="2:24" ht="19.5" thickBot="1">
      <c r="B5" s="41" t="s">
        <v>173</v>
      </c>
      <c r="C5" s="752">
        <v>43570</v>
      </c>
      <c r="D5" s="752"/>
      <c r="E5" s="752"/>
      <c r="F5" s="753"/>
      <c r="H5" s="208" t="s">
        <v>193</v>
      </c>
      <c r="I5" s="210">
        <v>15838687.49</v>
      </c>
      <c r="K5" s="210">
        <v>15838687</v>
      </c>
      <c r="M5" s="210">
        <v>635409</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391528.26927171339</v>
      </c>
      <c r="H8" s="58">
        <v>3.6020348644965255E-2</v>
      </c>
      <c r="I8" s="197">
        <v>34632161.528339632</v>
      </c>
      <c r="J8" s="59">
        <v>0.5552718473887982</v>
      </c>
      <c r="K8" s="59">
        <v>0.55529324143281256</v>
      </c>
      <c r="M8" s="747" t="s">
        <v>109</v>
      </c>
      <c r="N8" s="748"/>
      <c r="O8" s="748"/>
      <c r="P8" s="60"/>
      <c r="Q8" s="60"/>
      <c r="R8" s="61"/>
      <c r="S8" s="382"/>
      <c r="T8" s="214">
        <v>53</v>
      </c>
      <c r="U8" s="62">
        <v>62</v>
      </c>
    </row>
    <row r="9" spans="2:24" ht="15" thickBot="1">
      <c r="B9" s="63" t="s">
        <v>140</v>
      </c>
      <c r="C9" s="64"/>
      <c r="D9" s="65"/>
      <c r="E9" s="65"/>
      <c r="F9" s="65"/>
      <c r="G9" s="66">
        <v>1020188.71</v>
      </c>
      <c r="H9" s="374">
        <v>0.27406282245617519</v>
      </c>
      <c r="I9" s="66">
        <v>6991860.75</v>
      </c>
      <c r="J9" s="67">
        <v>0.44144192818367506</v>
      </c>
      <c r="K9" s="67">
        <v>0.44144194183773622</v>
      </c>
      <c r="M9" s="743" t="s">
        <v>110</v>
      </c>
      <c r="N9" s="744"/>
      <c r="O9" s="744"/>
      <c r="P9" s="68"/>
      <c r="Q9" s="68"/>
      <c r="R9" s="69"/>
      <c r="S9" s="383"/>
      <c r="T9" s="215">
        <v>56</v>
      </c>
      <c r="U9" s="70">
        <v>63</v>
      </c>
    </row>
    <row r="10" spans="2:24" ht="15.75" customHeight="1">
      <c r="B10" s="55" t="s">
        <v>190</v>
      </c>
      <c r="C10" s="56"/>
      <c r="D10" s="57"/>
      <c r="E10" s="57"/>
      <c r="F10" s="57"/>
      <c r="G10" s="715">
        <v>2.8154213408747202</v>
      </c>
      <c r="H10" s="709"/>
      <c r="I10" s="715">
        <v>2.1046344702883992</v>
      </c>
      <c r="J10" s="710"/>
      <c r="M10" s="42"/>
      <c r="N10" s="43"/>
      <c r="O10" s="43"/>
      <c r="P10" s="44"/>
      <c r="Q10" s="44"/>
      <c r="R10" s="44"/>
      <c r="S10" s="44"/>
      <c r="T10" s="44"/>
      <c r="U10" s="44"/>
    </row>
    <row r="11" spans="2:24" ht="15.75" customHeight="1">
      <c r="B11" s="71" t="s">
        <v>191</v>
      </c>
      <c r="C11" s="72"/>
      <c r="D11" s="73"/>
      <c r="E11" s="73"/>
      <c r="F11" s="73"/>
      <c r="G11" s="716">
        <v>3.4980144078108801</v>
      </c>
      <c r="H11" s="711"/>
      <c r="I11" s="716">
        <v>2.6609862691927564</v>
      </c>
      <c r="J11" s="712"/>
      <c r="M11" s="42" t="s">
        <v>1004</v>
      </c>
      <c r="N11" s="43"/>
      <c r="O11" s="43"/>
      <c r="P11" s="601">
        <v>0</v>
      </c>
      <c r="Q11" s="44"/>
      <c r="R11" s="44"/>
      <c r="S11" s="44"/>
      <c r="T11" s="44"/>
      <c r="U11" s="44"/>
    </row>
    <row r="12" spans="2:24" ht="16.5" customHeight="1" thickBot="1">
      <c r="B12" s="63" t="s">
        <v>192</v>
      </c>
      <c r="C12" s="64"/>
      <c r="D12" s="65"/>
      <c r="E12" s="65"/>
      <c r="F12" s="65"/>
      <c r="G12" s="717">
        <v>2.1042405741638185E-2</v>
      </c>
      <c r="H12" s="713"/>
      <c r="I12" s="717">
        <v>2.5927311352383749E-2</v>
      </c>
      <c r="J12" s="714"/>
      <c r="M12" s="42" t="s">
        <v>1005</v>
      </c>
      <c r="N12" s="43"/>
      <c r="O12" s="43"/>
      <c r="P12" s="602">
        <v>26332501.860819295</v>
      </c>
      <c r="R12" s="44" t="s">
        <v>1367</v>
      </c>
      <c r="S12" s="44"/>
      <c r="T12" s="44"/>
      <c r="U12" s="44"/>
    </row>
    <row r="13" spans="2:24" ht="16.5" customHeight="1">
      <c r="B13" s="73"/>
      <c r="C13" s="72"/>
      <c r="D13" s="73"/>
      <c r="E13" s="73"/>
      <c r="F13" s="73"/>
      <c r="G13" s="518"/>
      <c r="H13" s="518"/>
      <c r="I13" s="518"/>
      <c r="J13" s="518"/>
      <c r="M13" s="42" t="s">
        <v>1109</v>
      </c>
      <c r="N13" s="43"/>
      <c r="O13" s="43"/>
      <c r="P13" s="601">
        <v>0</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4</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8197664.6044752942</v>
      </c>
      <c r="C4" s="35">
        <v>8183743.0856963247</v>
      </c>
      <c r="D4" s="35">
        <v>8169821.5669173552</v>
      </c>
      <c r="E4" s="35">
        <v>8155900.0481383856</v>
      </c>
      <c r="F4" s="35">
        <v>8141978.5293594161</v>
      </c>
      <c r="G4" s="36">
        <v>8128057.0105804484</v>
      </c>
    </row>
    <row r="5" spans="1:10">
      <c r="A5" s="32">
        <v>2</v>
      </c>
      <c r="B5" s="35"/>
      <c r="C5" s="192">
        <v>8510759.1570208501</v>
      </c>
      <c r="D5" s="35">
        <v>8568423.4686692208</v>
      </c>
      <c r="E5" s="35">
        <v>8626087.7803175915</v>
      </c>
      <c r="F5" s="35">
        <v>8683752.0919659622</v>
      </c>
      <c r="G5" s="36">
        <v>8741416.4036143348</v>
      </c>
    </row>
    <row r="6" spans="1:10">
      <c r="A6" s="32">
        <v>3</v>
      </c>
      <c r="B6" s="35"/>
      <c r="C6" s="35"/>
      <c r="D6" s="192">
        <v>12199921.544996668</v>
      </c>
      <c r="E6" s="35">
        <v>11768383.997258771</v>
      </c>
      <c r="F6" s="35">
        <v>11444730.836455351</v>
      </c>
      <c r="G6" s="36">
        <v>10905308.901782982</v>
      </c>
    </row>
    <row r="7" spans="1:10">
      <c r="A7" s="32">
        <v>4</v>
      </c>
      <c r="B7" s="35"/>
      <c r="C7" s="35"/>
      <c r="D7" s="35"/>
      <c r="E7" s="192">
        <v>6503649.0530535188</v>
      </c>
      <c r="F7" s="35">
        <v>6484749.9980718382</v>
      </c>
      <c r="G7" s="36">
        <v>6465850.9430901567</v>
      </c>
    </row>
    <row r="8" spans="1:10">
      <c r="A8" s="32">
        <v>5</v>
      </c>
      <c r="B8" s="35"/>
      <c r="C8" s="35"/>
      <c r="D8" s="35"/>
      <c r="E8" s="35"/>
      <c r="F8" s="192">
        <v>394807.23514783976</v>
      </c>
      <c r="G8" s="36">
        <v>391528.26927171339</v>
      </c>
    </row>
    <row r="9" spans="1:10">
      <c r="A9" s="32">
        <v>5</v>
      </c>
      <c r="B9" s="35"/>
      <c r="C9" s="35"/>
      <c r="D9" s="35"/>
      <c r="E9" s="35"/>
      <c r="F9" s="35"/>
      <c r="G9" s="193">
        <v>0</v>
      </c>
    </row>
    <row r="10" spans="1:10" ht="15.75" thickBot="1">
      <c r="A10" s="37" t="s">
        <v>179</v>
      </c>
      <c r="B10" s="190">
        <v>7963691</v>
      </c>
      <c r="C10" s="190">
        <v>13534030.6</v>
      </c>
      <c r="D10" s="190">
        <v>25677649.5</v>
      </c>
      <c r="E10" s="190">
        <v>38533847.700000003</v>
      </c>
      <c r="F10" s="190">
        <v>49403489</v>
      </c>
      <c r="G10" s="340">
        <v>62578080.299999997</v>
      </c>
    </row>
    <row r="11" spans="1:10">
      <c r="J11" s="341"/>
    </row>
    <row r="13" spans="1:10">
      <c r="A13" t="s">
        <v>394</v>
      </c>
      <c r="B13">
        <v>2015</v>
      </c>
      <c r="C13">
        <v>0.99830177014422261</v>
      </c>
      <c r="D13">
        <v>0.99660354028844522</v>
      </c>
      <c r="E13">
        <v>0.99490531043266783</v>
      </c>
      <c r="F13">
        <v>0.99320708057689044</v>
      </c>
      <c r="G13">
        <v>0.99150885072111328</v>
      </c>
    </row>
    <row r="14" spans="1:10">
      <c r="B14">
        <v>2016</v>
      </c>
      <c r="D14">
        <v>1.0067754604007095</v>
      </c>
      <c r="E14">
        <v>1.0135509208014191</v>
      </c>
      <c r="F14">
        <v>1.0203263812021286</v>
      </c>
      <c r="G14">
        <v>1.0271018416028384</v>
      </c>
    </row>
    <row r="15" spans="1:10">
      <c r="B15">
        <v>2017</v>
      </c>
      <c r="E15">
        <v>0.96462784238847221</v>
      </c>
      <c r="F15">
        <v>0.93809872417982643</v>
      </c>
      <c r="G15">
        <v>0.89388352716541675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tabSelected="1" zoomScale="70" zoomScaleNormal="70" workbookViewId="0">
      <pane xSplit="3" ySplit="4" topLeftCell="D5" activePane="bottomRight" state="frozen"/>
      <selection activeCell="C5" sqref="C5:F5"/>
      <selection pane="topRight" activeCell="C5" sqref="C5:F5"/>
      <selection pane="bottomLeft" activeCell="C5" sqref="C5:F5"/>
      <selection pane="bottomRight" activeCell="AZ7" sqref="AZ7"/>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hidden="1" customWidth="1" outlineLevel="2"/>
    <col min="55" max="55" width="19.140625" style="104" customWidth="1" outlineLevel="1" collapsed="1"/>
    <col min="56" max="56" width="19.140625" style="104" customWidth="1" outlineLevel="1"/>
    <col min="57" max="68" width="12" style="104" customWidth="1" outlineLevel="2"/>
    <col min="69" max="70" width="19.140625" style="104" customWidth="1" outlineLevel="1"/>
    <col min="71" max="71" width="16.140625" style="98" customWidth="1"/>
    <col min="72" max="73" width="8.5703125" style="102" customWidth="1" outlineLevel="1"/>
    <col min="74" max="77" width="19.140625" style="104" hidden="1" customWidth="1" outlineLevel="2"/>
    <col min="78" max="78" width="19.140625" style="104" customWidth="1" outlineLevel="1" collapsed="1"/>
    <col min="79" max="81" width="19.140625" style="104" hidden="1" customWidth="1" outlineLevel="2"/>
    <col min="82" max="82" width="19.140625" style="104" customWidth="1" outlineLevel="1" collapsed="1"/>
    <col min="83" max="84" width="19.140625" style="104" hidden="1" customWidth="1" outlineLevel="2"/>
    <col min="85" max="85" width="19.140625" style="104" customWidth="1" outlineLevel="1" collapsed="1"/>
    <col min="86" max="86" width="19.140625" style="104" customWidth="1" outlineLevel="1"/>
    <col min="87" max="98" width="12" style="104" hidden="1" customWidth="1" outlineLevel="2"/>
    <col min="99" max="99" width="19.140625" style="104" customWidth="1" outlineLevel="1" collapsed="1"/>
    <col min="100" max="100" width="19.140625" style="104" customWidth="1" outlineLevel="1"/>
    <col min="101" max="101" width="16.140625" style="98" customWidth="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customWidth="1" outlineLevel="1"/>
    <col min="187" max="189" width="17.5703125" style="98" customWidth="1" outlineLevel="1"/>
    <col min="190" max="190" width="16.140625" style="98" customWidth="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72" t="s">
        <v>184</v>
      </c>
      <c r="AN1" s="289"/>
      <c r="AO1" s="781" t="s">
        <v>1037</v>
      </c>
      <c r="AR1" s="291"/>
      <c r="AS1" s="236"/>
      <c r="AT1" s="510"/>
      <c r="AU1" s="423"/>
      <c r="AV1" s="429"/>
      <c r="AW1" s="386"/>
      <c r="AX1" s="510"/>
      <c r="AY1" s="423"/>
      <c r="AZ1" s="429"/>
      <c r="BA1" s="510"/>
      <c r="BB1" s="477"/>
      <c r="BC1" s="510"/>
      <c r="BQ1" s="772" t="s">
        <v>184</v>
      </c>
      <c r="BS1" s="758" t="s">
        <v>1036</v>
      </c>
      <c r="BV1" s="343"/>
      <c r="BW1" s="343"/>
      <c r="BX1" s="510"/>
      <c r="BY1" s="423"/>
      <c r="BZ1" s="430"/>
      <c r="CA1" s="386"/>
      <c r="CB1" s="510"/>
      <c r="CC1" s="423"/>
      <c r="CD1" s="430"/>
      <c r="CE1" s="510"/>
      <c r="CF1" s="477"/>
      <c r="CG1" s="510"/>
      <c r="CU1" s="772" t="s">
        <v>184</v>
      </c>
      <c r="CW1" s="759" t="s">
        <v>1038</v>
      </c>
      <c r="DK1" s="772" t="s">
        <v>184</v>
      </c>
      <c r="DZ1" s="772" t="s">
        <v>184</v>
      </c>
      <c r="ED1" s="760" t="s">
        <v>1039</v>
      </c>
      <c r="EE1" s="772"/>
      <c r="EJ1" s="772"/>
      <c r="EN1" s="772"/>
      <c r="EO1" s="510"/>
      <c r="EP1" s="477"/>
      <c r="EQ1" s="510"/>
      <c r="ER1" s="726"/>
      <c r="ET1" s="772" t="s">
        <v>229</v>
      </c>
      <c r="FK1" s="772" t="s">
        <v>229</v>
      </c>
      <c r="FM1" s="772"/>
      <c r="GB1" s="772" t="s">
        <v>229</v>
      </c>
      <c r="GC1" s="761" t="s">
        <v>1040</v>
      </c>
      <c r="GH1" s="762" t="s">
        <v>1041</v>
      </c>
      <c r="GM1" s="754" t="s">
        <v>1042</v>
      </c>
    </row>
    <row r="2" spans="1:198" ht="28.5" customHeight="1" thickBot="1">
      <c r="B2" s="749" t="s">
        <v>4</v>
      </c>
      <c r="C2" s="763"/>
      <c r="E2" s="764" t="s">
        <v>1369</v>
      </c>
      <c r="F2" s="765"/>
      <c r="G2" s="766"/>
      <c r="H2" s="105"/>
      <c r="I2" s="764" t="s">
        <v>203</v>
      </c>
      <c r="J2" s="767"/>
      <c r="K2" s="76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73"/>
      <c r="AN2" s="290"/>
      <c r="AO2" s="781"/>
      <c r="AP2" s="98"/>
      <c r="AQ2" s="98"/>
      <c r="AR2" s="292"/>
      <c r="AS2" s="319"/>
      <c r="AT2" s="319"/>
      <c r="AU2" s="319"/>
      <c r="AV2" s="319"/>
      <c r="AW2" s="319"/>
      <c r="AX2" s="319"/>
      <c r="AY2" s="319"/>
      <c r="AZ2" s="319"/>
      <c r="BA2" s="319"/>
      <c r="BB2" s="319"/>
      <c r="BC2" s="319"/>
      <c r="BD2" s="106"/>
      <c r="BE2" s="106"/>
      <c r="BM2" s="146"/>
      <c r="BQ2" s="773"/>
      <c r="BR2" s="296"/>
      <c r="BS2" s="758"/>
      <c r="BT2" s="98"/>
      <c r="BU2" s="98"/>
      <c r="BV2" s="344"/>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478"/>
      <c r="EQ2" s="511"/>
      <c r="ER2" s="727"/>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1035</v>
      </c>
      <c r="GK2" s="770"/>
      <c r="GL2" s="771"/>
      <c r="GM2" s="754"/>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6">
        <v>0</v>
      </c>
      <c r="F5" s="657"/>
      <c r="G5" s="126">
        <v>1.0767654645974258E-2</v>
      </c>
      <c r="H5" s="657"/>
      <c r="I5" s="126">
        <v>0.70097542306394356</v>
      </c>
      <c r="J5" s="657"/>
      <c r="K5" s="126">
        <v>0.60069217981484146</v>
      </c>
      <c r="L5" s="162"/>
      <c r="M5" s="127" t="s">
        <v>155</v>
      </c>
      <c r="N5" s="128">
        <v>0</v>
      </c>
      <c r="O5" s="128">
        <v>0</v>
      </c>
      <c r="P5" s="128">
        <v>0</v>
      </c>
      <c r="Q5" s="128">
        <v>0</v>
      </c>
      <c r="R5" s="128">
        <v>0</v>
      </c>
      <c r="S5" s="128">
        <v>102357.0291728736</v>
      </c>
      <c r="T5" s="128">
        <v>10995.240134929663</v>
      </c>
      <c r="U5" s="128">
        <v>0</v>
      </c>
      <c r="V5" s="128">
        <v>113352.26930780328</v>
      </c>
      <c r="W5" s="128">
        <v>108205.16140165404</v>
      </c>
      <c r="X5" s="128">
        <v>3261.1104216395565</v>
      </c>
      <c r="Y5" s="128">
        <v>111466.2718232936</v>
      </c>
      <c r="Z5" s="128">
        <v>0</v>
      </c>
      <c r="AA5" s="128">
        <v>0</v>
      </c>
      <c r="AB5" s="128">
        <v>0</v>
      </c>
      <c r="AC5" s="128">
        <v>0</v>
      </c>
      <c r="AD5" s="128">
        <v>0</v>
      </c>
      <c r="AE5" s="128">
        <v>0</v>
      </c>
      <c r="AF5" s="128">
        <v>0</v>
      </c>
      <c r="AG5" s="128">
        <v>0</v>
      </c>
      <c r="AH5" s="128">
        <v>0</v>
      </c>
      <c r="AI5" s="128">
        <v>0</v>
      </c>
      <c r="AJ5" s="128">
        <v>0</v>
      </c>
      <c r="AK5" s="128">
        <v>0</v>
      </c>
      <c r="AL5" s="128">
        <v>0</v>
      </c>
      <c r="AM5" s="128">
        <v>0</v>
      </c>
      <c r="AN5" s="128">
        <v>224818.54113109689</v>
      </c>
      <c r="AO5" s="627"/>
      <c r="AP5" s="125">
        <v>0</v>
      </c>
      <c r="AQ5" s="125">
        <v>0.17723982012866521</v>
      </c>
      <c r="AR5" s="128">
        <v>0</v>
      </c>
      <c r="AS5" s="128">
        <v>0</v>
      </c>
      <c r="AT5" s="128">
        <v>0</v>
      </c>
      <c r="AU5" s="128">
        <v>0</v>
      </c>
      <c r="AV5" s="128">
        <v>0</v>
      </c>
      <c r="AW5" s="128">
        <v>2743154.4065635852</v>
      </c>
      <c r="AX5" s="128">
        <v>296781.04461908457</v>
      </c>
      <c r="AY5" s="128">
        <v>0</v>
      </c>
      <c r="AZ5" s="128">
        <v>3039935.45118267</v>
      </c>
      <c r="BA5" s="128">
        <v>3302398.9450269388</v>
      </c>
      <c r="BB5" s="128">
        <v>4056.6778167900352</v>
      </c>
      <c r="BC5" s="128">
        <v>3306455.6228437289</v>
      </c>
      <c r="BD5" s="128">
        <v>0</v>
      </c>
      <c r="BE5" s="128">
        <v>0</v>
      </c>
      <c r="BF5" s="128">
        <v>0</v>
      </c>
      <c r="BG5" s="128">
        <v>0</v>
      </c>
      <c r="BH5" s="128">
        <v>0</v>
      </c>
      <c r="BI5" s="128">
        <v>0</v>
      </c>
      <c r="BJ5" s="128">
        <v>0</v>
      </c>
      <c r="BK5" s="128">
        <v>0</v>
      </c>
      <c r="BL5" s="128">
        <v>0</v>
      </c>
      <c r="BM5" s="128">
        <v>0</v>
      </c>
      <c r="BN5" s="128">
        <v>0</v>
      </c>
      <c r="BO5" s="128">
        <v>0</v>
      </c>
      <c r="BP5" s="128">
        <v>0</v>
      </c>
      <c r="BQ5" s="128">
        <v>0</v>
      </c>
      <c r="BR5" s="129">
        <v>6346391.0740263984</v>
      </c>
      <c r="BS5" s="628"/>
      <c r="BT5" s="125">
        <v>0</v>
      </c>
      <c r="BU5" s="125">
        <v>0.16439780580672739</v>
      </c>
      <c r="BV5" s="355">
        <v>0</v>
      </c>
      <c r="BW5" s="128">
        <v>0</v>
      </c>
      <c r="BX5" s="128">
        <v>0</v>
      </c>
      <c r="BY5" s="128">
        <v>0</v>
      </c>
      <c r="BZ5" s="128">
        <v>0</v>
      </c>
      <c r="CA5" s="128">
        <v>2743154.4065635852</v>
      </c>
      <c r="CB5" s="128">
        <v>296781.04461908457</v>
      </c>
      <c r="CC5" s="128">
        <v>0</v>
      </c>
      <c r="CD5" s="128">
        <v>3039935.45118267</v>
      </c>
      <c r="CE5" s="128">
        <v>2649492.5850925008</v>
      </c>
      <c r="CF5" s="128">
        <v>4023.3293280222397</v>
      </c>
      <c r="CG5" s="128">
        <v>2653515.9144205232</v>
      </c>
      <c r="CH5" s="128">
        <v>0</v>
      </c>
      <c r="CI5" s="128">
        <v>0</v>
      </c>
      <c r="CJ5" s="128">
        <v>0</v>
      </c>
      <c r="CK5" s="128">
        <v>0</v>
      </c>
      <c r="CL5" s="128">
        <v>0</v>
      </c>
      <c r="CM5" s="128">
        <v>0</v>
      </c>
      <c r="CN5" s="128">
        <v>0</v>
      </c>
      <c r="CO5" s="128">
        <v>0</v>
      </c>
      <c r="CP5" s="128">
        <v>0</v>
      </c>
      <c r="CQ5" s="128">
        <v>0</v>
      </c>
      <c r="CR5" s="128">
        <v>0</v>
      </c>
      <c r="CS5" s="128">
        <v>0</v>
      </c>
      <c r="CT5" s="128">
        <v>0</v>
      </c>
      <c r="CU5" s="128">
        <v>0</v>
      </c>
      <c r="CV5" s="129">
        <v>5693451.3656031936</v>
      </c>
      <c r="CW5" s="629"/>
      <c r="CX5" s="130">
        <v>149933.82</v>
      </c>
      <c r="CY5" s="130">
        <v>0</v>
      </c>
      <c r="CZ5" s="130">
        <v>0</v>
      </c>
      <c r="DA5" s="130">
        <v>0</v>
      </c>
      <c r="DB5" s="130">
        <v>0</v>
      </c>
      <c r="DC5" s="130">
        <v>0</v>
      </c>
      <c r="DD5" s="130">
        <v>0</v>
      </c>
      <c r="DE5" s="130">
        <v>0</v>
      </c>
      <c r="DF5" s="130">
        <v>0</v>
      </c>
      <c r="DG5" s="130">
        <v>0</v>
      </c>
      <c r="DH5" s="130">
        <v>0</v>
      </c>
      <c r="DI5" s="130">
        <v>0</v>
      </c>
      <c r="DJ5" s="130">
        <v>0</v>
      </c>
      <c r="DK5" s="130">
        <v>0</v>
      </c>
      <c r="DL5" s="507"/>
      <c r="DM5" s="130">
        <v>43797.32</v>
      </c>
      <c r="DN5" s="130">
        <v>2086.0300000000002</v>
      </c>
      <c r="DO5" s="130">
        <v>0</v>
      </c>
      <c r="DP5" s="130">
        <v>0</v>
      </c>
      <c r="DQ5" s="130">
        <v>0</v>
      </c>
      <c r="DR5" s="130">
        <v>0</v>
      </c>
      <c r="DS5" s="130">
        <v>0</v>
      </c>
      <c r="DT5" s="130">
        <v>0</v>
      </c>
      <c r="DU5" s="130">
        <v>0</v>
      </c>
      <c r="DV5" s="130">
        <v>0</v>
      </c>
      <c r="DW5" s="130">
        <v>0</v>
      </c>
      <c r="DX5" s="130">
        <v>0</v>
      </c>
      <c r="DY5" s="130">
        <v>0</v>
      </c>
      <c r="DZ5" s="130">
        <v>2086.0300000000002</v>
      </c>
      <c r="EA5" s="507"/>
      <c r="EB5" s="130">
        <v>193731.14</v>
      </c>
      <c r="EC5" s="130">
        <v>2086.0300000000002</v>
      </c>
      <c r="ED5" s="630"/>
      <c r="EE5" s="130">
        <v>1013221.99</v>
      </c>
      <c r="EF5" s="130">
        <v>0</v>
      </c>
      <c r="EG5" s="130">
        <v>0</v>
      </c>
      <c r="EH5" s="130">
        <v>0</v>
      </c>
      <c r="EI5" s="130">
        <v>0</v>
      </c>
      <c r="EJ5" s="130">
        <v>0</v>
      </c>
      <c r="EK5" s="130">
        <v>157646.67000000001</v>
      </c>
      <c r="EL5" s="130">
        <v>0</v>
      </c>
      <c r="EM5" s="130">
        <v>0</v>
      </c>
      <c r="EN5" s="130">
        <v>157646.67000000001</v>
      </c>
      <c r="EO5" s="130">
        <v>425660.79</v>
      </c>
      <c r="EP5" s="130">
        <v>0</v>
      </c>
      <c r="EQ5" s="130">
        <v>425660.79</v>
      </c>
      <c r="ER5" s="130">
        <v>8962.68</v>
      </c>
      <c r="ES5" s="130">
        <v>0</v>
      </c>
      <c r="ET5" s="130">
        <v>592270.15</v>
      </c>
      <c r="EU5" s="507"/>
      <c r="EV5" s="130">
        <v>254583.26</v>
      </c>
      <c r="EW5" s="130">
        <v>0</v>
      </c>
      <c r="EX5" s="130">
        <v>0</v>
      </c>
      <c r="EY5" s="130">
        <v>0</v>
      </c>
      <c r="EZ5" s="130">
        <v>0</v>
      </c>
      <c r="FA5" s="130">
        <v>0</v>
      </c>
      <c r="FB5" s="130">
        <v>42968.9</v>
      </c>
      <c r="FC5" s="130">
        <v>0</v>
      </c>
      <c r="FD5" s="130">
        <v>0</v>
      </c>
      <c r="FE5" s="130">
        <v>42968.9</v>
      </c>
      <c r="FF5" s="130">
        <v>86727.61</v>
      </c>
      <c r="FG5" s="130">
        <v>0</v>
      </c>
      <c r="FH5" s="130">
        <v>86727.61</v>
      </c>
      <c r="FI5" s="130">
        <v>37508.01</v>
      </c>
      <c r="FJ5" s="130">
        <v>2086.0300000000002</v>
      </c>
      <c r="FK5" s="130">
        <v>169290.56</v>
      </c>
      <c r="FL5" s="507"/>
      <c r="FM5" s="130">
        <v>1267805.26</v>
      </c>
      <c r="FN5" s="130">
        <v>0</v>
      </c>
      <c r="FO5" s="130">
        <v>0</v>
      </c>
      <c r="FP5" s="130">
        <v>0</v>
      </c>
      <c r="FQ5" s="130">
        <v>0</v>
      </c>
      <c r="FR5" s="130">
        <v>0</v>
      </c>
      <c r="FS5" s="130">
        <v>200615.57</v>
      </c>
      <c r="FT5" s="130">
        <v>0</v>
      </c>
      <c r="FU5" s="130">
        <v>0</v>
      </c>
      <c r="FV5" s="130">
        <v>200615.57</v>
      </c>
      <c r="FW5" s="130">
        <v>512388.41</v>
      </c>
      <c r="FX5" s="130">
        <v>0</v>
      </c>
      <c r="FY5" s="130">
        <v>512388.41</v>
      </c>
      <c r="FZ5" s="130">
        <v>46470.7</v>
      </c>
      <c r="GA5" s="130">
        <v>2086.0300000000002</v>
      </c>
      <c r="GB5" s="130">
        <v>761560.7</v>
      </c>
      <c r="GC5" s="631"/>
      <c r="GD5" s="162"/>
      <c r="GE5" s="486"/>
      <c r="GF5" s="487"/>
      <c r="GG5" s="488"/>
      <c r="GH5" s="632"/>
      <c r="GI5" s="162"/>
      <c r="GJ5" s="486"/>
      <c r="GK5" s="487"/>
      <c r="GL5" s="488"/>
      <c r="GM5" s="633"/>
      <c r="GO5" s="508"/>
      <c r="GP5" s="508"/>
    </row>
    <row r="6" spans="1:198" ht="18" customHeight="1">
      <c r="A6" s="123"/>
      <c r="B6" s="779"/>
      <c r="C6" s="131" t="s">
        <v>396</v>
      </c>
      <c r="D6" s="98" t="s">
        <v>67</v>
      </c>
      <c r="E6" s="133">
        <v>3.6501404145284855E-2</v>
      </c>
      <c r="F6" s="120"/>
      <c r="G6" s="133">
        <v>0.21681341492115794</v>
      </c>
      <c r="H6" s="120"/>
      <c r="I6" s="133">
        <v>0.96075629443675492</v>
      </c>
      <c r="J6" s="120"/>
      <c r="K6" s="133">
        <v>0.66434808335484863</v>
      </c>
      <c r="L6" s="111"/>
      <c r="M6" s="134" t="s">
        <v>158</v>
      </c>
      <c r="N6" s="183">
        <v>0</v>
      </c>
      <c r="O6" s="183">
        <v>0</v>
      </c>
      <c r="P6" s="183">
        <v>0</v>
      </c>
      <c r="Q6" s="183">
        <v>0</v>
      </c>
      <c r="R6" s="183">
        <v>0</v>
      </c>
      <c r="S6" s="183">
        <v>1115</v>
      </c>
      <c r="T6" s="183">
        <v>7</v>
      </c>
      <c r="U6" s="183">
        <v>0</v>
      </c>
      <c r="V6" s="183">
        <v>1122</v>
      </c>
      <c r="W6" s="183">
        <v>557</v>
      </c>
      <c r="X6" s="183">
        <v>61</v>
      </c>
      <c r="Y6" s="183">
        <v>618</v>
      </c>
      <c r="Z6" s="135">
        <v>377</v>
      </c>
      <c r="AA6" s="135">
        <v>37</v>
      </c>
      <c r="AB6" s="135">
        <v>5</v>
      </c>
      <c r="AC6" s="135">
        <v>0</v>
      </c>
      <c r="AD6" s="135">
        <v>0</v>
      </c>
      <c r="AE6" s="135">
        <v>0</v>
      </c>
      <c r="AF6" s="135">
        <v>0</v>
      </c>
      <c r="AG6" s="135">
        <v>0</v>
      </c>
      <c r="AH6" s="135">
        <v>0</v>
      </c>
      <c r="AI6" s="135">
        <v>0</v>
      </c>
      <c r="AJ6" s="135">
        <v>0</v>
      </c>
      <c r="AK6" s="135">
        <v>0</v>
      </c>
      <c r="AL6" s="135">
        <v>0</v>
      </c>
      <c r="AM6" s="135">
        <v>42</v>
      </c>
      <c r="AN6" s="135">
        <v>2159</v>
      </c>
      <c r="AO6" s="627"/>
      <c r="AP6" s="132">
        <v>1.5957154375959948E-2</v>
      </c>
      <c r="AQ6" s="132">
        <v>3.9340417886426372E-2</v>
      </c>
      <c r="AR6" s="183">
        <v>0</v>
      </c>
      <c r="AS6" s="183">
        <v>0</v>
      </c>
      <c r="AT6" s="183">
        <v>0</v>
      </c>
      <c r="AU6" s="183">
        <v>0</v>
      </c>
      <c r="AV6" s="183">
        <v>0</v>
      </c>
      <c r="AW6" s="183">
        <v>595980.79999999574</v>
      </c>
      <c r="AX6" s="183">
        <v>6792.7200000000012</v>
      </c>
      <c r="AY6" s="183">
        <v>0</v>
      </c>
      <c r="AZ6" s="183">
        <v>602773.51999999571</v>
      </c>
      <c r="BA6" s="183">
        <v>513768.80499999865</v>
      </c>
      <c r="BB6" s="183">
        <v>36976.430849132594</v>
      </c>
      <c r="BC6" s="183">
        <v>550745.23584913125</v>
      </c>
      <c r="BD6" s="135">
        <v>248835.78206249999</v>
      </c>
      <c r="BE6" s="135">
        <v>6300</v>
      </c>
      <c r="BF6" s="135">
        <v>0</v>
      </c>
      <c r="BG6" s="135">
        <v>0</v>
      </c>
      <c r="BH6" s="135">
        <v>0</v>
      </c>
      <c r="BI6" s="135">
        <v>0</v>
      </c>
      <c r="BJ6" s="135">
        <v>0</v>
      </c>
      <c r="BK6" s="135">
        <v>0</v>
      </c>
      <c r="BL6" s="135">
        <v>0</v>
      </c>
      <c r="BM6" s="135">
        <v>0</v>
      </c>
      <c r="BN6" s="135">
        <v>0</v>
      </c>
      <c r="BO6" s="135">
        <v>0</v>
      </c>
      <c r="BP6" s="135">
        <v>0</v>
      </c>
      <c r="BQ6" s="135">
        <v>6300</v>
      </c>
      <c r="BR6" s="136">
        <v>1408654.537911627</v>
      </c>
      <c r="BS6" s="628"/>
      <c r="BT6" s="132">
        <v>1.609079214565709E-2</v>
      </c>
      <c r="BU6" s="132">
        <v>4.0674750744590961E-2</v>
      </c>
      <c r="BV6" s="183">
        <v>0</v>
      </c>
      <c r="BW6" s="183">
        <v>0</v>
      </c>
      <c r="BX6" s="183">
        <v>0</v>
      </c>
      <c r="BY6" s="433">
        <v>0</v>
      </c>
      <c r="BZ6" s="183">
        <v>0</v>
      </c>
      <c r="CA6" s="183">
        <v>595980.79999999574</v>
      </c>
      <c r="CB6" s="183">
        <v>6792.7200000000012</v>
      </c>
      <c r="CC6" s="183">
        <v>0</v>
      </c>
      <c r="CD6" s="183">
        <v>602773.51999999571</v>
      </c>
      <c r="CE6" s="183">
        <v>513768.80499999865</v>
      </c>
      <c r="CF6" s="183">
        <v>36976.430849132594</v>
      </c>
      <c r="CG6" s="183">
        <v>550745.23584913125</v>
      </c>
      <c r="CH6" s="135">
        <v>248835.78206249999</v>
      </c>
      <c r="CI6" s="135">
        <v>6300</v>
      </c>
      <c r="CJ6" s="135">
        <v>0</v>
      </c>
      <c r="CK6" s="135">
        <v>0</v>
      </c>
      <c r="CL6" s="135">
        <v>0</v>
      </c>
      <c r="CM6" s="135">
        <v>0</v>
      </c>
      <c r="CN6" s="135">
        <v>0</v>
      </c>
      <c r="CO6" s="135">
        <v>0</v>
      </c>
      <c r="CP6" s="135">
        <v>0</v>
      </c>
      <c r="CQ6" s="135">
        <v>0</v>
      </c>
      <c r="CR6" s="135">
        <v>0</v>
      </c>
      <c r="CS6" s="135">
        <v>0</v>
      </c>
      <c r="CT6" s="135">
        <v>0</v>
      </c>
      <c r="CU6" s="135">
        <v>6300</v>
      </c>
      <c r="CV6" s="136">
        <v>1408654.537911627</v>
      </c>
      <c r="CW6" s="629"/>
      <c r="CX6" s="137">
        <v>182500</v>
      </c>
      <c r="CY6" s="137">
        <v>10850</v>
      </c>
      <c r="CZ6" s="137">
        <v>11500</v>
      </c>
      <c r="DA6" s="137">
        <v>12250</v>
      </c>
      <c r="DB6" s="137">
        <v>0</v>
      </c>
      <c r="DC6" s="137">
        <v>0</v>
      </c>
      <c r="DD6" s="137">
        <v>0</v>
      </c>
      <c r="DE6" s="137">
        <v>0</v>
      </c>
      <c r="DF6" s="137">
        <v>0</v>
      </c>
      <c r="DG6" s="137">
        <v>0</v>
      </c>
      <c r="DH6" s="137">
        <v>0</v>
      </c>
      <c r="DI6" s="137">
        <v>0</v>
      </c>
      <c r="DJ6" s="137">
        <v>0</v>
      </c>
      <c r="DK6" s="137">
        <v>34600</v>
      </c>
      <c r="DL6" s="119"/>
      <c r="DM6" s="137">
        <v>29950</v>
      </c>
      <c r="DN6" s="137">
        <v>1628.77</v>
      </c>
      <c r="DO6" s="137">
        <v>5784.66</v>
      </c>
      <c r="DP6" s="137">
        <v>4048.58</v>
      </c>
      <c r="DQ6" s="137">
        <v>0</v>
      </c>
      <c r="DR6" s="137">
        <v>0</v>
      </c>
      <c r="DS6" s="137">
        <v>0</v>
      </c>
      <c r="DT6" s="137">
        <v>0</v>
      </c>
      <c r="DU6" s="137">
        <v>0</v>
      </c>
      <c r="DV6" s="137">
        <v>0</v>
      </c>
      <c r="DW6" s="137">
        <v>0</v>
      </c>
      <c r="DX6" s="137">
        <v>0</v>
      </c>
      <c r="DY6" s="137">
        <v>0</v>
      </c>
      <c r="DZ6" s="137">
        <v>11462.01</v>
      </c>
      <c r="EA6" s="119"/>
      <c r="EB6" s="137">
        <v>212450</v>
      </c>
      <c r="EC6" s="137">
        <v>46062.01</v>
      </c>
      <c r="ED6" s="630"/>
      <c r="EE6" s="137">
        <v>1036650</v>
      </c>
      <c r="EF6" s="137">
        <v>0</v>
      </c>
      <c r="EG6" s="137">
        <v>0</v>
      </c>
      <c r="EH6" s="137">
        <v>0</v>
      </c>
      <c r="EI6" s="137">
        <v>0</v>
      </c>
      <c r="EJ6" s="137">
        <v>0</v>
      </c>
      <c r="EK6" s="137">
        <v>271050</v>
      </c>
      <c r="EL6" s="137">
        <v>0</v>
      </c>
      <c r="EM6" s="137">
        <v>0</v>
      </c>
      <c r="EN6" s="137">
        <v>271050</v>
      </c>
      <c r="EO6" s="137">
        <v>293150</v>
      </c>
      <c r="EP6" s="137">
        <v>0</v>
      </c>
      <c r="EQ6" s="137">
        <v>293150</v>
      </c>
      <c r="ER6" s="137">
        <v>90850</v>
      </c>
      <c r="ES6" s="137">
        <v>34600</v>
      </c>
      <c r="ET6" s="137">
        <v>689650</v>
      </c>
      <c r="EU6" s="119"/>
      <c r="EV6" s="137">
        <v>163939.16</v>
      </c>
      <c r="EW6" s="137">
        <v>0</v>
      </c>
      <c r="EX6" s="137">
        <v>0</v>
      </c>
      <c r="EY6" s="137">
        <v>0</v>
      </c>
      <c r="EZ6" s="137">
        <v>0</v>
      </c>
      <c r="FA6" s="137">
        <v>0</v>
      </c>
      <c r="FB6" s="137">
        <v>47331.97</v>
      </c>
      <c r="FC6" s="137">
        <v>0</v>
      </c>
      <c r="FD6" s="137">
        <v>0</v>
      </c>
      <c r="FE6" s="137">
        <v>47331.97</v>
      </c>
      <c r="FF6" s="137">
        <v>30543.53</v>
      </c>
      <c r="FG6" s="137">
        <v>0</v>
      </c>
      <c r="FH6" s="137">
        <v>30543.53</v>
      </c>
      <c r="FI6" s="137">
        <v>18621.599999999999</v>
      </c>
      <c r="FJ6" s="137">
        <v>11462.01</v>
      </c>
      <c r="FK6" s="137">
        <v>107959.11</v>
      </c>
      <c r="FL6" s="119"/>
      <c r="FM6" s="137">
        <v>1200589.1599999999</v>
      </c>
      <c r="FN6" s="137">
        <v>0</v>
      </c>
      <c r="FO6" s="137">
        <v>0</v>
      </c>
      <c r="FP6" s="137">
        <v>0</v>
      </c>
      <c r="FQ6" s="137">
        <v>0</v>
      </c>
      <c r="FR6" s="137">
        <v>0</v>
      </c>
      <c r="FS6" s="137">
        <v>318381.96999999997</v>
      </c>
      <c r="FT6" s="137">
        <v>0</v>
      </c>
      <c r="FU6" s="137">
        <v>0</v>
      </c>
      <c r="FV6" s="137">
        <v>318381.96999999997</v>
      </c>
      <c r="FW6" s="137">
        <v>323693.53000000003</v>
      </c>
      <c r="FX6" s="137">
        <v>0</v>
      </c>
      <c r="FY6" s="137">
        <v>323693.53000000003</v>
      </c>
      <c r="FZ6" s="137">
        <v>109471.6</v>
      </c>
      <c r="GA6" s="137">
        <v>46062.01</v>
      </c>
      <c r="GB6" s="137">
        <v>797609.11</v>
      </c>
      <c r="GC6" s="631"/>
      <c r="GD6" s="111"/>
      <c r="GE6" s="489"/>
      <c r="GF6" s="490"/>
      <c r="GG6" s="491"/>
      <c r="GH6" s="632"/>
      <c r="GI6" s="111"/>
      <c r="GJ6" s="489"/>
      <c r="GK6" s="490"/>
      <c r="GL6" s="491"/>
      <c r="GM6" s="633"/>
      <c r="GO6" s="376"/>
      <c r="GP6" s="376"/>
    </row>
    <row r="7" spans="1:198" ht="18" customHeight="1">
      <c r="A7" s="123"/>
      <c r="B7" s="779"/>
      <c r="C7" s="131" t="s">
        <v>398</v>
      </c>
      <c r="D7" s="98" t="s">
        <v>67</v>
      </c>
      <c r="E7" s="133"/>
      <c r="F7" s="120"/>
      <c r="G7" s="133"/>
      <c r="H7" s="120"/>
      <c r="I7" s="133">
        <v>0.8209040350152722</v>
      </c>
      <c r="J7" s="120"/>
      <c r="K7" s="133">
        <v>0.94130529104438176</v>
      </c>
      <c r="L7" s="111"/>
      <c r="M7" s="134" t="s">
        <v>183</v>
      </c>
      <c r="N7" s="183">
        <v>0</v>
      </c>
      <c r="O7" s="183">
        <v>0</v>
      </c>
      <c r="P7" s="183">
        <v>0</v>
      </c>
      <c r="Q7" s="183">
        <v>0</v>
      </c>
      <c r="R7" s="183">
        <v>0</v>
      </c>
      <c r="S7" s="183">
        <v>19</v>
      </c>
      <c r="T7" s="183">
        <v>0</v>
      </c>
      <c r="U7" s="183">
        <v>0</v>
      </c>
      <c r="V7" s="183">
        <v>19</v>
      </c>
      <c r="W7" s="183">
        <v>152</v>
      </c>
      <c r="X7" s="183">
        <v>2</v>
      </c>
      <c r="Y7" s="183">
        <v>154</v>
      </c>
      <c r="Z7" s="138">
        <v>0</v>
      </c>
      <c r="AA7" s="135">
        <v>0</v>
      </c>
      <c r="AB7" s="138">
        <v>0</v>
      </c>
      <c r="AC7" s="138">
        <v>0</v>
      </c>
      <c r="AD7" s="138">
        <v>0</v>
      </c>
      <c r="AE7" s="138">
        <v>0</v>
      </c>
      <c r="AF7" s="138">
        <v>0</v>
      </c>
      <c r="AG7" s="138">
        <v>0</v>
      </c>
      <c r="AH7" s="138">
        <v>0</v>
      </c>
      <c r="AI7" s="138">
        <v>0</v>
      </c>
      <c r="AJ7" s="138">
        <v>0</v>
      </c>
      <c r="AK7" s="138">
        <v>0</v>
      </c>
      <c r="AL7" s="138">
        <v>0</v>
      </c>
      <c r="AM7" s="135">
        <v>0</v>
      </c>
      <c r="AN7" s="135">
        <v>173</v>
      </c>
      <c r="AO7" s="627"/>
      <c r="AP7" s="132">
        <v>0</v>
      </c>
      <c r="AQ7" s="132">
        <v>2.2117556538699215E-3</v>
      </c>
      <c r="AR7" s="183">
        <v>0</v>
      </c>
      <c r="AS7" s="183">
        <v>0</v>
      </c>
      <c r="AT7" s="183">
        <v>0</v>
      </c>
      <c r="AU7" s="183">
        <v>0</v>
      </c>
      <c r="AV7" s="183">
        <v>0</v>
      </c>
      <c r="AW7" s="183">
        <v>13474.341656263372</v>
      </c>
      <c r="AX7" s="183">
        <v>0</v>
      </c>
      <c r="AY7" s="183">
        <v>0</v>
      </c>
      <c r="AZ7" s="183">
        <v>13474.341656263372</v>
      </c>
      <c r="BA7" s="183">
        <v>65721.554217799989</v>
      </c>
      <c r="BB7" s="183">
        <v>0</v>
      </c>
      <c r="BC7" s="183">
        <v>65721.554217799989</v>
      </c>
      <c r="BD7" s="135">
        <v>0</v>
      </c>
      <c r="BE7" s="135">
        <v>0</v>
      </c>
      <c r="BF7" s="135">
        <v>0</v>
      </c>
      <c r="BG7" s="135">
        <v>0</v>
      </c>
      <c r="BH7" s="135">
        <v>0</v>
      </c>
      <c r="BI7" s="135">
        <v>0</v>
      </c>
      <c r="BJ7" s="135">
        <v>0</v>
      </c>
      <c r="BK7" s="135">
        <v>0</v>
      </c>
      <c r="BL7" s="135">
        <v>0</v>
      </c>
      <c r="BM7" s="135">
        <v>0</v>
      </c>
      <c r="BN7" s="135">
        <v>0</v>
      </c>
      <c r="BO7" s="135">
        <v>0</v>
      </c>
      <c r="BP7" s="135">
        <v>0</v>
      </c>
      <c r="BQ7" s="135">
        <v>0</v>
      </c>
      <c r="BR7" s="136">
        <v>79195.895874063368</v>
      </c>
      <c r="BS7" s="628"/>
      <c r="BT7" s="132">
        <v>0</v>
      </c>
      <c r="BU7" s="132">
        <v>2.2867731143277632E-3</v>
      </c>
      <c r="BV7" s="183">
        <v>0</v>
      </c>
      <c r="BW7" s="183">
        <v>0</v>
      </c>
      <c r="BX7" s="183">
        <v>0</v>
      </c>
      <c r="BY7" s="183">
        <v>0</v>
      </c>
      <c r="BZ7" s="183">
        <v>0</v>
      </c>
      <c r="CA7" s="183">
        <v>13474.341656263372</v>
      </c>
      <c r="CB7" s="183">
        <v>0</v>
      </c>
      <c r="CC7" s="183">
        <v>0</v>
      </c>
      <c r="CD7" s="183">
        <v>13474.341656263372</v>
      </c>
      <c r="CE7" s="183">
        <v>65721.554217799989</v>
      </c>
      <c r="CF7" s="183">
        <v>0</v>
      </c>
      <c r="CG7" s="183">
        <v>65721.554217799989</v>
      </c>
      <c r="CH7" s="135">
        <v>0</v>
      </c>
      <c r="CI7" s="135">
        <v>0</v>
      </c>
      <c r="CJ7" s="135">
        <v>0</v>
      </c>
      <c r="CK7" s="135">
        <v>0</v>
      </c>
      <c r="CL7" s="135">
        <v>0</v>
      </c>
      <c r="CM7" s="135">
        <v>0</v>
      </c>
      <c r="CN7" s="135">
        <v>0</v>
      </c>
      <c r="CO7" s="135">
        <v>0</v>
      </c>
      <c r="CP7" s="135">
        <v>0</v>
      </c>
      <c r="CQ7" s="135">
        <v>0</v>
      </c>
      <c r="CR7" s="135">
        <v>0</v>
      </c>
      <c r="CS7" s="135">
        <v>0</v>
      </c>
      <c r="CT7" s="135">
        <v>0</v>
      </c>
      <c r="CU7" s="135">
        <v>0</v>
      </c>
      <c r="CV7" s="136">
        <v>79195.895874063368</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0</v>
      </c>
      <c r="EC7" s="137">
        <v>0</v>
      </c>
      <c r="ED7" s="630"/>
      <c r="EE7" s="137">
        <v>39931.39</v>
      </c>
      <c r="EF7" s="137">
        <v>0</v>
      </c>
      <c r="EG7" s="137">
        <v>0</v>
      </c>
      <c r="EH7" s="137">
        <v>0</v>
      </c>
      <c r="EI7" s="137">
        <v>0</v>
      </c>
      <c r="EJ7" s="137">
        <v>0</v>
      </c>
      <c r="EK7" s="137">
        <v>5577</v>
      </c>
      <c r="EL7" s="137">
        <v>0</v>
      </c>
      <c r="EM7" s="137">
        <v>0</v>
      </c>
      <c r="EN7" s="137">
        <v>5577</v>
      </c>
      <c r="EO7" s="137">
        <v>24563</v>
      </c>
      <c r="EP7" s="137">
        <v>0</v>
      </c>
      <c r="EQ7" s="137">
        <v>24563</v>
      </c>
      <c r="ER7" s="137">
        <v>0</v>
      </c>
      <c r="ES7" s="137">
        <v>0</v>
      </c>
      <c r="ET7" s="137">
        <v>30140</v>
      </c>
      <c r="EU7" s="119"/>
      <c r="EV7" s="137">
        <v>69765.66</v>
      </c>
      <c r="EW7" s="137">
        <v>0</v>
      </c>
      <c r="EX7" s="137">
        <v>0</v>
      </c>
      <c r="EY7" s="137">
        <v>0</v>
      </c>
      <c r="EZ7" s="137">
        <v>0</v>
      </c>
      <c r="FA7" s="137">
        <v>0</v>
      </c>
      <c r="FB7" s="137">
        <v>37935.160000000003</v>
      </c>
      <c r="FC7" s="137">
        <v>0</v>
      </c>
      <c r="FD7" s="137">
        <v>0</v>
      </c>
      <c r="FE7" s="137">
        <v>37935.160000000003</v>
      </c>
      <c r="FF7" s="137">
        <v>27895.27</v>
      </c>
      <c r="FG7" s="137">
        <v>0</v>
      </c>
      <c r="FH7" s="137">
        <v>27895.27</v>
      </c>
      <c r="FI7" s="137">
        <v>7287.98</v>
      </c>
      <c r="FJ7" s="137">
        <v>0</v>
      </c>
      <c r="FK7" s="137">
        <v>73118.41</v>
      </c>
      <c r="FL7" s="119"/>
      <c r="FM7" s="137">
        <v>109697.05</v>
      </c>
      <c r="FN7" s="137">
        <v>0</v>
      </c>
      <c r="FO7" s="137">
        <v>0</v>
      </c>
      <c r="FP7" s="137">
        <v>0</v>
      </c>
      <c r="FQ7" s="137">
        <v>0</v>
      </c>
      <c r="FR7" s="137">
        <v>0</v>
      </c>
      <c r="FS7" s="137">
        <v>43512.160000000003</v>
      </c>
      <c r="FT7" s="137">
        <v>0</v>
      </c>
      <c r="FU7" s="137">
        <v>0</v>
      </c>
      <c r="FV7" s="137">
        <v>43512.160000000003</v>
      </c>
      <c r="FW7" s="137">
        <v>52458.27</v>
      </c>
      <c r="FX7" s="137">
        <v>0</v>
      </c>
      <c r="FY7" s="137">
        <v>52458.27</v>
      </c>
      <c r="FZ7" s="137">
        <v>7287.98</v>
      </c>
      <c r="GA7" s="137">
        <v>0</v>
      </c>
      <c r="GB7" s="137">
        <v>103258.41</v>
      </c>
      <c r="GC7" s="631"/>
      <c r="GD7" s="111"/>
      <c r="GE7" s="489"/>
      <c r="GF7" s="490"/>
      <c r="GG7" s="491"/>
      <c r="GH7" s="632"/>
      <c r="GI7" s="111"/>
      <c r="GJ7" s="489"/>
      <c r="GK7" s="490"/>
      <c r="GL7" s="491"/>
      <c r="GM7" s="633"/>
      <c r="GO7" s="376"/>
      <c r="GP7" s="376"/>
    </row>
    <row r="8" spans="1:198" s="161" customFormat="1" ht="18" customHeight="1">
      <c r="A8" s="506"/>
      <c r="B8" s="779"/>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74360.410489177724</v>
      </c>
      <c r="X8" s="183">
        <v>19498.466976177682</v>
      </c>
      <c r="Y8" s="183">
        <v>93858.877465355414</v>
      </c>
      <c r="Z8" s="138">
        <v>99061.959940703033</v>
      </c>
      <c r="AA8" s="135">
        <v>0</v>
      </c>
      <c r="AB8" s="138">
        <v>0</v>
      </c>
      <c r="AC8" s="138">
        <v>0</v>
      </c>
      <c r="AD8" s="138">
        <v>0</v>
      </c>
      <c r="AE8" s="138">
        <v>0</v>
      </c>
      <c r="AF8" s="138">
        <v>0</v>
      </c>
      <c r="AG8" s="138">
        <v>0</v>
      </c>
      <c r="AH8" s="138">
        <v>0</v>
      </c>
      <c r="AI8" s="138">
        <v>0</v>
      </c>
      <c r="AJ8" s="138">
        <v>0</v>
      </c>
      <c r="AK8" s="138">
        <v>0</v>
      </c>
      <c r="AL8" s="138">
        <v>0</v>
      </c>
      <c r="AM8" s="135">
        <v>0</v>
      </c>
      <c r="AN8" s="135">
        <v>192920.83740605845</v>
      </c>
      <c r="AO8" s="627"/>
      <c r="AP8" s="132">
        <v>0</v>
      </c>
      <c r="AQ8" s="132">
        <v>0.10868339213911478</v>
      </c>
      <c r="AR8" s="183">
        <v>0</v>
      </c>
      <c r="AS8" s="183">
        <v>0</v>
      </c>
      <c r="AT8" s="183">
        <v>0</v>
      </c>
      <c r="AU8" s="183">
        <v>0</v>
      </c>
      <c r="AV8" s="183">
        <v>0</v>
      </c>
      <c r="AW8" s="183">
        <v>0</v>
      </c>
      <c r="AX8" s="183">
        <v>0</v>
      </c>
      <c r="AY8" s="183">
        <v>0</v>
      </c>
      <c r="AZ8" s="183">
        <v>0</v>
      </c>
      <c r="BA8" s="183">
        <v>2724035.6660318533</v>
      </c>
      <c r="BB8" s="183">
        <v>0</v>
      </c>
      <c r="BC8" s="183">
        <v>2724035.6660318533</v>
      </c>
      <c r="BD8" s="135">
        <v>1167568.9929317737</v>
      </c>
      <c r="BE8" s="135">
        <v>0</v>
      </c>
      <c r="BF8" s="135">
        <v>0</v>
      </c>
      <c r="BG8" s="135">
        <v>0</v>
      </c>
      <c r="BH8" s="135">
        <v>0</v>
      </c>
      <c r="BI8" s="135">
        <v>0</v>
      </c>
      <c r="BJ8" s="135">
        <v>0</v>
      </c>
      <c r="BK8" s="135">
        <v>0</v>
      </c>
      <c r="BL8" s="135">
        <v>0</v>
      </c>
      <c r="BM8" s="135">
        <v>0</v>
      </c>
      <c r="BN8" s="135">
        <v>0</v>
      </c>
      <c r="BO8" s="135">
        <v>0</v>
      </c>
      <c r="BP8" s="135">
        <v>0</v>
      </c>
      <c r="BQ8" s="135">
        <v>0</v>
      </c>
      <c r="BR8" s="136">
        <v>3891604.6589636272</v>
      </c>
      <c r="BS8" s="628"/>
      <c r="BT8" s="132">
        <v>0</v>
      </c>
      <c r="BU8" s="132">
        <v>9.0398228272715139E-2</v>
      </c>
      <c r="BV8" s="183">
        <v>0</v>
      </c>
      <c r="BW8" s="183">
        <v>0</v>
      </c>
      <c r="BX8" s="183">
        <v>0</v>
      </c>
      <c r="BY8" s="183">
        <v>0</v>
      </c>
      <c r="BZ8" s="183">
        <v>0</v>
      </c>
      <c r="CA8" s="183">
        <v>0</v>
      </c>
      <c r="CB8" s="183">
        <v>0</v>
      </c>
      <c r="CC8" s="183">
        <v>0</v>
      </c>
      <c r="CD8" s="183">
        <v>0</v>
      </c>
      <c r="CE8" s="183">
        <v>1972715.2150924287</v>
      </c>
      <c r="CF8" s="183">
        <v>0</v>
      </c>
      <c r="CG8" s="183">
        <v>1972715.2150924287</v>
      </c>
      <c r="CH8" s="135">
        <v>1157970.8283239603</v>
      </c>
      <c r="CI8" s="135">
        <v>0</v>
      </c>
      <c r="CJ8" s="135">
        <v>0</v>
      </c>
      <c r="CK8" s="135">
        <v>0</v>
      </c>
      <c r="CL8" s="135">
        <v>0</v>
      </c>
      <c r="CM8" s="135">
        <v>0</v>
      </c>
      <c r="CN8" s="135">
        <v>0</v>
      </c>
      <c r="CO8" s="135">
        <v>0</v>
      </c>
      <c r="CP8" s="135">
        <v>0</v>
      </c>
      <c r="CQ8" s="135">
        <v>0</v>
      </c>
      <c r="CR8" s="135">
        <v>0</v>
      </c>
      <c r="CS8" s="135">
        <v>0</v>
      </c>
      <c r="CT8" s="135">
        <v>0</v>
      </c>
      <c r="CU8" s="135">
        <v>0</v>
      </c>
      <c r="CV8" s="136">
        <v>3130686.0434163893</v>
      </c>
      <c r="CW8" s="629"/>
      <c r="CX8" s="137">
        <v>0</v>
      </c>
      <c r="CY8" s="137">
        <v>14513.22</v>
      </c>
      <c r="CZ8" s="137">
        <v>2.63</v>
      </c>
      <c r="DA8" s="137">
        <v>0</v>
      </c>
      <c r="DB8" s="137">
        <v>0</v>
      </c>
      <c r="DC8" s="137">
        <v>0</v>
      </c>
      <c r="DD8" s="137">
        <v>0</v>
      </c>
      <c r="DE8" s="137">
        <v>0</v>
      </c>
      <c r="DF8" s="137">
        <v>0</v>
      </c>
      <c r="DG8" s="137">
        <v>0</v>
      </c>
      <c r="DH8" s="137">
        <v>0</v>
      </c>
      <c r="DI8" s="137">
        <v>0</v>
      </c>
      <c r="DJ8" s="137">
        <v>0</v>
      </c>
      <c r="DK8" s="137">
        <v>14515.85</v>
      </c>
      <c r="DL8" s="507"/>
      <c r="DM8" s="137">
        <v>0</v>
      </c>
      <c r="DN8" s="137">
        <v>607.75</v>
      </c>
      <c r="DO8" s="137">
        <v>0.06</v>
      </c>
      <c r="DP8" s="137">
        <v>0</v>
      </c>
      <c r="DQ8" s="137">
        <v>0</v>
      </c>
      <c r="DR8" s="137">
        <v>0</v>
      </c>
      <c r="DS8" s="137">
        <v>0</v>
      </c>
      <c r="DT8" s="137">
        <v>0</v>
      </c>
      <c r="DU8" s="137">
        <v>0</v>
      </c>
      <c r="DV8" s="137">
        <v>0</v>
      </c>
      <c r="DW8" s="137">
        <v>0</v>
      </c>
      <c r="DX8" s="137">
        <v>0</v>
      </c>
      <c r="DY8" s="137">
        <v>0</v>
      </c>
      <c r="DZ8" s="137">
        <v>607.82000000000005</v>
      </c>
      <c r="EA8" s="507"/>
      <c r="EB8" s="137">
        <v>0</v>
      </c>
      <c r="EC8" s="137">
        <v>15123.67</v>
      </c>
      <c r="ED8" s="630"/>
      <c r="EE8" s="137">
        <v>0</v>
      </c>
      <c r="EF8" s="137">
        <v>0</v>
      </c>
      <c r="EG8" s="137">
        <v>0</v>
      </c>
      <c r="EH8" s="137">
        <v>0</v>
      </c>
      <c r="EI8" s="137">
        <v>0</v>
      </c>
      <c r="EJ8" s="137">
        <v>0</v>
      </c>
      <c r="EK8" s="137">
        <v>0</v>
      </c>
      <c r="EL8" s="137">
        <v>0</v>
      </c>
      <c r="EM8" s="137">
        <v>0</v>
      </c>
      <c r="EN8" s="137">
        <v>0</v>
      </c>
      <c r="EO8" s="137">
        <v>93725.7</v>
      </c>
      <c r="EP8" s="137">
        <v>0</v>
      </c>
      <c r="EQ8" s="137">
        <v>93725.7</v>
      </c>
      <c r="ER8" s="137">
        <v>224196.16</v>
      </c>
      <c r="ES8" s="137">
        <v>14515.85</v>
      </c>
      <c r="ET8" s="137">
        <v>332437.71000000002</v>
      </c>
      <c r="EU8" s="507"/>
      <c r="EV8" s="137">
        <v>0</v>
      </c>
      <c r="EW8" s="137">
        <v>0</v>
      </c>
      <c r="EX8" s="137">
        <v>0</v>
      </c>
      <c r="EY8" s="137">
        <v>0</v>
      </c>
      <c r="EZ8" s="137">
        <v>0</v>
      </c>
      <c r="FA8" s="137">
        <v>0</v>
      </c>
      <c r="FB8" s="137">
        <v>0</v>
      </c>
      <c r="FC8" s="137">
        <v>0</v>
      </c>
      <c r="FD8" s="137">
        <v>0</v>
      </c>
      <c r="FE8" s="137">
        <v>0</v>
      </c>
      <c r="FF8" s="137">
        <v>4388.96</v>
      </c>
      <c r="FG8" s="137">
        <v>0</v>
      </c>
      <c r="FH8" s="137">
        <v>4388.96</v>
      </c>
      <c r="FI8" s="137">
        <v>8877.02</v>
      </c>
      <c r="FJ8" s="137">
        <v>607.82000000000005</v>
      </c>
      <c r="FK8" s="137">
        <v>13873.79</v>
      </c>
      <c r="FL8" s="507"/>
      <c r="FM8" s="137">
        <v>0</v>
      </c>
      <c r="FN8" s="137">
        <v>0</v>
      </c>
      <c r="FO8" s="137">
        <v>0</v>
      </c>
      <c r="FP8" s="137">
        <v>0</v>
      </c>
      <c r="FQ8" s="137">
        <v>0</v>
      </c>
      <c r="FR8" s="137">
        <v>0</v>
      </c>
      <c r="FS8" s="137">
        <v>0</v>
      </c>
      <c r="FT8" s="137">
        <v>0</v>
      </c>
      <c r="FU8" s="137">
        <v>0</v>
      </c>
      <c r="FV8" s="137">
        <v>0</v>
      </c>
      <c r="FW8" s="137">
        <v>98114.66</v>
      </c>
      <c r="FX8" s="137">
        <v>0</v>
      </c>
      <c r="FY8" s="137">
        <v>98114.66</v>
      </c>
      <c r="FZ8" s="137">
        <v>233073.17</v>
      </c>
      <c r="GA8" s="137">
        <v>15123.67</v>
      </c>
      <c r="GB8" s="137">
        <v>346311.5</v>
      </c>
      <c r="GC8" s="631"/>
      <c r="GD8" s="162"/>
      <c r="GE8" s="489"/>
      <c r="GF8" s="490"/>
      <c r="GG8" s="491"/>
      <c r="GH8" s="632"/>
      <c r="GI8" s="162"/>
      <c r="GJ8" s="489"/>
      <c r="GK8" s="490"/>
      <c r="GL8" s="491"/>
      <c r="GM8" s="633"/>
      <c r="GO8" s="508"/>
      <c r="GP8" s="508"/>
    </row>
    <row r="9" spans="1:198" ht="18" customHeight="1">
      <c r="A9" s="123"/>
      <c r="B9" s="779"/>
      <c r="C9" s="131" t="s">
        <v>397</v>
      </c>
      <c r="E9" s="133">
        <v>0</v>
      </c>
      <c r="F9" s="120"/>
      <c r="G9" s="133">
        <v>0</v>
      </c>
      <c r="H9" s="120"/>
      <c r="I9" s="133">
        <v>0</v>
      </c>
      <c r="J9" s="120"/>
      <c r="K9" s="133">
        <v>0</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500</v>
      </c>
      <c r="CY9" s="137">
        <v>0</v>
      </c>
      <c r="CZ9" s="137">
        <v>0</v>
      </c>
      <c r="DA9" s="137">
        <v>0</v>
      </c>
      <c r="DB9" s="137">
        <v>0</v>
      </c>
      <c r="DC9" s="137">
        <v>0</v>
      </c>
      <c r="DD9" s="137">
        <v>0</v>
      </c>
      <c r="DE9" s="137">
        <v>0</v>
      </c>
      <c r="DF9" s="137">
        <v>0</v>
      </c>
      <c r="DG9" s="137">
        <v>0</v>
      </c>
      <c r="DH9" s="137">
        <v>0</v>
      </c>
      <c r="DI9" s="137">
        <v>0</v>
      </c>
      <c r="DJ9" s="137">
        <v>0</v>
      </c>
      <c r="DK9" s="137">
        <v>0</v>
      </c>
      <c r="DL9" s="119"/>
      <c r="DM9" s="137">
        <v>5525</v>
      </c>
      <c r="DN9" s="137">
        <v>0</v>
      </c>
      <c r="DO9" s="137">
        <v>0</v>
      </c>
      <c r="DP9" s="137">
        <v>0</v>
      </c>
      <c r="DQ9" s="137">
        <v>0</v>
      </c>
      <c r="DR9" s="137">
        <v>0</v>
      </c>
      <c r="DS9" s="137">
        <v>0</v>
      </c>
      <c r="DT9" s="137">
        <v>0</v>
      </c>
      <c r="DU9" s="137">
        <v>0</v>
      </c>
      <c r="DV9" s="137">
        <v>0</v>
      </c>
      <c r="DW9" s="137">
        <v>0</v>
      </c>
      <c r="DX9" s="137">
        <v>0</v>
      </c>
      <c r="DY9" s="137">
        <v>0</v>
      </c>
      <c r="DZ9" s="137">
        <v>0</v>
      </c>
      <c r="EA9" s="119"/>
      <c r="EB9" s="137">
        <v>6025</v>
      </c>
      <c r="EC9" s="137">
        <v>0</v>
      </c>
      <c r="ED9" s="630"/>
      <c r="EE9" s="137">
        <v>1500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16500</v>
      </c>
      <c r="EW9" s="137">
        <v>0</v>
      </c>
      <c r="EX9" s="137">
        <v>0</v>
      </c>
      <c r="EY9" s="137">
        <v>0</v>
      </c>
      <c r="EZ9" s="137">
        <v>0</v>
      </c>
      <c r="FA9" s="137">
        <v>0</v>
      </c>
      <c r="FB9" s="137">
        <v>0</v>
      </c>
      <c r="FC9" s="137">
        <v>0</v>
      </c>
      <c r="FD9" s="137">
        <v>0</v>
      </c>
      <c r="FE9" s="137">
        <v>0</v>
      </c>
      <c r="FF9" s="137">
        <v>0</v>
      </c>
      <c r="FG9" s="137">
        <v>0</v>
      </c>
      <c r="FH9" s="137">
        <v>0</v>
      </c>
      <c r="FI9" s="137">
        <v>0</v>
      </c>
      <c r="FJ9" s="137">
        <v>0</v>
      </c>
      <c r="FK9" s="137">
        <v>0</v>
      </c>
      <c r="FL9" s="119"/>
      <c r="FM9" s="137">
        <v>18000</v>
      </c>
      <c r="FN9" s="137">
        <v>0</v>
      </c>
      <c r="FO9" s="137">
        <v>0</v>
      </c>
      <c r="FP9" s="137">
        <v>0</v>
      </c>
      <c r="FQ9" s="137">
        <v>0</v>
      </c>
      <c r="FR9" s="137">
        <v>0</v>
      </c>
      <c r="FS9" s="137">
        <v>0</v>
      </c>
      <c r="FT9" s="137">
        <v>0</v>
      </c>
      <c r="FU9" s="137">
        <v>0</v>
      </c>
      <c r="FV9" s="137">
        <v>0</v>
      </c>
      <c r="FW9" s="137">
        <v>0</v>
      </c>
      <c r="FX9" s="137">
        <v>0</v>
      </c>
      <c r="FY9" s="137">
        <v>0</v>
      </c>
      <c r="FZ9" s="137">
        <v>0</v>
      </c>
      <c r="GA9" s="137">
        <v>0</v>
      </c>
      <c r="GB9" s="137">
        <v>0</v>
      </c>
      <c r="GC9" s="631"/>
      <c r="GD9" s="111"/>
      <c r="GE9" s="489"/>
      <c r="GF9" s="490"/>
      <c r="GG9" s="491"/>
      <c r="GH9" s="632"/>
      <c r="GI9" s="111"/>
      <c r="GJ9" s="489"/>
      <c r="GK9" s="490"/>
      <c r="GL9" s="491"/>
      <c r="GM9" s="633"/>
      <c r="GO9" s="376"/>
      <c r="GP9" s="376"/>
    </row>
    <row r="10" spans="1:198" ht="18" customHeight="1">
      <c r="A10" s="123"/>
      <c r="B10" s="779"/>
      <c r="C10" s="131" t="s">
        <v>1070</v>
      </c>
      <c r="D10" s="98" t="s">
        <v>67</v>
      </c>
      <c r="E10" s="133">
        <v>0</v>
      </c>
      <c r="F10" s="120"/>
      <c r="G10" s="133">
        <v>2.32266659118141E-3</v>
      </c>
      <c r="H10" s="120"/>
      <c r="I10" s="133">
        <v>0.23390537623549867</v>
      </c>
      <c r="J10" s="120"/>
      <c r="K10" s="133">
        <v>0.1018159147466715</v>
      </c>
      <c r="L10" s="111"/>
      <c r="M10" s="134" t="s">
        <v>158</v>
      </c>
      <c r="N10" s="183"/>
      <c r="O10" s="183"/>
      <c r="P10" s="183">
        <v>0</v>
      </c>
      <c r="Q10" s="183"/>
      <c r="R10" s="183"/>
      <c r="S10" s="183"/>
      <c r="T10" s="183">
        <v>0</v>
      </c>
      <c r="U10" s="183"/>
      <c r="V10" s="183"/>
      <c r="W10" s="183">
        <v>0</v>
      </c>
      <c r="X10" s="183">
        <v>19</v>
      </c>
      <c r="Y10" s="183">
        <v>19</v>
      </c>
      <c r="Z10" s="138">
        <v>114</v>
      </c>
      <c r="AA10" s="135">
        <v>0</v>
      </c>
      <c r="AB10" s="138">
        <v>0</v>
      </c>
      <c r="AC10" s="138">
        <v>0</v>
      </c>
      <c r="AD10" s="138">
        <v>0</v>
      </c>
      <c r="AE10" s="138">
        <v>0</v>
      </c>
      <c r="AF10" s="138">
        <v>0</v>
      </c>
      <c r="AG10" s="138">
        <v>0</v>
      </c>
      <c r="AH10" s="138">
        <v>0</v>
      </c>
      <c r="AI10" s="138">
        <v>0</v>
      </c>
      <c r="AJ10" s="138">
        <v>0</v>
      </c>
      <c r="AK10" s="138">
        <v>0</v>
      </c>
      <c r="AL10" s="138">
        <v>0</v>
      </c>
      <c r="AM10" s="135">
        <v>0</v>
      </c>
      <c r="AN10" s="135">
        <v>133</v>
      </c>
      <c r="AO10" s="627"/>
      <c r="AP10" s="132">
        <v>0</v>
      </c>
      <c r="AQ10" s="132">
        <v>1.4489789003575215E-3</v>
      </c>
      <c r="AR10" s="183">
        <v>0</v>
      </c>
      <c r="AS10" s="183">
        <v>0</v>
      </c>
      <c r="AT10" s="183">
        <v>0</v>
      </c>
      <c r="AU10" s="183">
        <v>0</v>
      </c>
      <c r="AV10" s="183">
        <v>0</v>
      </c>
      <c r="AW10" s="183">
        <v>0</v>
      </c>
      <c r="AX10" s="183">
        <v>0</v>
      </c>
      <c r="AY10" s="183">
        <v>0</v>
      </c>
      <c r="AZ10" s="183">
        <v>0</v>
      </c>
      <c r="BA10" s="183">
        <v>0</v>
      </c>
      <c r="BB10" s="183">
        <v>7411.9000000000024</v>
      </c>
      <c r="BC10" s="183">
        <v>7411.9000000000024</v>
      </c>
      <c r="BD10" s="135">
        <v>44471.399999999907</v>
      </c>
      <c r="BE10" s="135">
        <v>0</v>
      </c>
      <c r="BF10" s="135">
        <v>0</v>
      </c>
      <c r="BG10" s="135">
        <v>0</v>
      </c>
      <c r="BH10" s="135">
        <v>0</v>
      </c>
      <c r="BI10" s="135">
        <v>0</v>
      </c>
      <c r="BJ10" s="135">
        <v>0</v>
      </c>
      <c r="BK10" s="135">
        <v>0</v>
      </c>
      <c r="BL10" s="135">
        <v>0</v>
      </c>
      <c r="BM10" s="135">
        <v>0</v>
      </c>
      <c r="BN10" s="135">
        <v>0</v>
      </c>
      <c r="BO10" s="135">
        <v>0</v>
      </c>
      <c r="BP10" s="135">
        <v>0</v>
      </c>
      <c r="BQ10" s="135">
        <v>0</v>
      </c>
      <c r="BR10" s="136">
        <v>51883.299999999908</v>
      </c>
      <c r="BS10" s="628"/>
      <c r="BT10" s="132">
        <v>0</v>
      </c>
      <c r="BU10" s="132">
        <v>1.4981247981747719E-3</v>
      </c>
      <c r="BV10" s="183">
        <v>0</v>
      </c>
      <c r="BW10" s="183">
        <v>0</v>
      </c>
      <c r="BX10" s="183">
        <v>0</v>
      </c>
      <c r="BY10" s="183">
        <v>0</v>
      </c>
      <c r="BZ10" s="183">
        <v>0</v>
      </c>
      <c r="CA10" s="183">
        <v>0</v>
      </c>
      <c r="CB10" s="183">
        <v>0</v>
      </c>
      <c r="CC10" s="183">
        <v>0</v>
      </c>
      <c r="CD10" s="183">
        <v>0</v>
      </c>
      <c r="CE10" s="183">
        <v>0</v>
      </c>
      <c r="CF10" s="183">
        <v>7411.9000000000024</v>
      </c>
      <c r="CG10" s="183">
        <v>7411.9000000000024</v>
      </c>
      <c r="CH10" s="135">
        <v>44471.399999999907</v>
      </c>
      <c r="CI10" s="135">
        <v>0</v>
      </c>
      <c r="CJ10" s="135">
        <v>0</v>
      </c>
      <c r="CK10" s="135">
        <v>0</v>
      </c>
      <c r="CL10" s="135">
        <v>0</v>
      </c>
      <c r="CM10" s="135">
        <v>0</v>
      </c>
      <c r="CN10" s="135">
        <v>0</v>
      </c>
      <c r="CO10" s="135">
        <v>0</v>
      </c>
      <c r="CP10" s="135">
        <v>0</v>
      </c>
      <c r="CQ10" s="135">
        <v>0</v>
      </c>
      <c r="CR10" s="135">
        <v>0</v>
      </c>
      <c r="CS10" s="135">
        <v>0</v>
      </c>
      <c r="CT10" s="135">
        <v>0</v>
      </c>
      <c r="CU10" s="135">
        <v>0</v>
      </c>
      <c r="CV10" s="136">
        <v>51883.299999999908</v>
      </c>
      <c r="CW10" s="629"/>
      <c r="CX10" s="137">
        <v>17686.07</v>
      </c>
      <c r="CY10" s="137">
        <v>50</v>
      </c>
      <c r="CZ10" s="137">
        <v>0</v>
      </c>
      <c r="DA10" s="137">
        <v>0</v>
      </c>
      <c r="DB10" s="137">
        <v>0</v>
      </c>
      <c r="DC10" s="137">
        <v>0</v>
      </c>
      <c r="DD10" s="137">
        <v>0</v>
      </c>
      <c r="DE10" s="137">
        <v>0</v>
      </c>
      <c r="DF10" s="137">
        <v>0</v>
      </c>
      <c r="DG10" s="137">
        <v>0</v>
      </c>
      <c r="DH10" s="137">
        <v>0</v>
      </c>
      <c r="DI10" s="137">
        <v>0</v>
      </c>
      <c r="DJ10" s="137">
        <v>0</v>
      </c>
      <c r="DK10" s="137">
        <v>50</v>
      </c>
      <c r="DL10" s="119"/>
      <c r="DM10" s="137">
        <v>5993.61</v>
      </c>
      <c r="DN10" s="137">
        <v>5</v>
      </c>
      <c r="DO10" s="137">
        <v>0</v>
      </c>
      <c r="DP10" s="137">
        <v>0</v>
      </c>
      <c r="DQ10" s="137">
        <v>0</v>
      </c>
      <c r="DR10" s="137">
        <v>0</v>
      </c>
      <c r="DS10" s="137">
        <v>0</v>
      </c>
      <c r="DT10" s="137">
        <v>0</v>
      </c>
      <c r="DU10" s="137">
        <v>0</v>
      </c>
      <c r="DV10" s="137">
        <v>0</v>
      </c>
      <c r="DW10" s="137">
        <v>0</v>
      </c>
      <c r="DX10" s="137">
        <v>0</v>
      </c>
      <c r="DY10" s="137">
        <v>0</v>
      </c>
      <c r="DZ10" s="137">
        <v>5</v>
      </c>
      <c r="EA10" s="119"/>
      <c r="EB10" s="137">
        <v>23679.68</v>
      </c>
      <c r="EC10" s="137">
        <v>55</v>
      </c>
      <c r="ED10" s="630"/>
      <c r="EE10" s="137">
        <v>53404.86</v>
      </c>
      <c r="EF10" s="137">
        <v>0</v>
      </c>
      <c r="EG10" s="137">
        <v>0</v>
      </c>
      <c r="EH10" s="137">
        <v>0</v>
      </c>
      <c r="EI10" s="137">
        <v>0</v>
      </c>
      <c r="EJ10" s="137">
        <v>0</v>
      </c>
      <c r="EK10" s="137">
        <v>0</v>
      </c>
      <c r="EL10" s="137">
        <v>0</v>
      </c>
      <c r="EM10" s="137">
        <v>0</v>
      </c>
      <c r="EN10" s="137">
        <v>0</v>
      </c>
      <c r="EO10" s="137">
        <v>0</v>
      </c>
      <c r="EP10" s="137">
        <v>0</v>
      </c>
      <c r="EQ10" s="137">
        <v>0</v>
      </c>
      <c r="ER10" s="137">
        <v>6600</v>
      </c>
      <c r="ES10" s="137">
        <v>50</v>
      </c>
      <c r="ET10" s="137">
        <v>6650</v>
      </c>
      <c r="EU10" s="119"/>
      <c r="EV10" s="137">
        <v>18440.490000000002</v>
      </c>
      <c r="EW10" s="137">
        <v>0</v>
      </c>
      <c r="EX10" s="137">
        <v>0</v>
      </c>
      <c r="EY10" s="137">
        <v>0</v>
      </c>
      <c r="EZ10" s="137">
        <v>0</v>
      </c>
      <c r="FA10" s="137">
        <v>0</v>
      </c>
      <c r="FB10" s="137">
        <v>0</v>
      </c>
      <c r="FC10" s="137">
        <v>0</v>
      </c>
      <c r="FD10" s="137">
        <v>0</v>
      </c>
      <c r="FE10" s="137">
        <v>0</v>
      </c>
      <c r="FF10" s="137">
        <v>0</v>
      </c>
      <c r="FG10" s="137">
        <v>0</v>
      </c>
      <c r="FH10" s="137">
        <v>0</v>
      </c>
      <c r="FI10" s="137">
        <v>660</v>
      </c>
      <c r="FJ10" s="137">
        <v>5</v>
      </c>
      <c r="FK10" s="137">
        <v>665</v>
      </c>
      <c r="FL10" s="119"/>
      <c r="FM10" s="137">
        <v>71845.350000000006</v>
      </c>
      <c r="FN10" s="137">
        <v>0</v>
      </c>
      <c r="FO10" s="137">
        <v>0</v>
      </c>
      <c r="FP10" s="137">
        <v>0</v>
      </c>
      <c r="FQ10" s="137">
        <v>0</v>
      </c>
      <c r="FR10" s="137">
        <v>0</v>
      </c>
      <c r="FS10" s="137">
        <v>0</v>
      </c>
      <c r="FT10" s="137">
        <v>0</v>
      </c>
      <c r="FU10" s="137">
        <v>0</v>
      </c>
      <c r="FV10" s="137">
        <v>0</v>
      </c>
      <c r="FW10" s="137">
        <v>0</v>
      </c>
      <c r="FX10" s="137">
        <v>0</v>
      </c>
      <c r="FY10" s="137">
        <v>0</v>
      </c>
      <c r="FZ10" s="137">
        <v>7260</v>
      </c>
      <c r="GA10" s="137">
        <v>55</v>
      </c>
      <c r="GB10" s="137">
        <v>7315</v>
      </c>
      <c r="GC10" s="631"/>
      <c r="GD10" s="111"/>
      <c r="GE10" s="489"/>
      <c r="GF10" s="490"/>
      <c r="GG10" s="491"/>
      <c r="GH10" s="632"/>
      <c r="GI10" s="111"/>
      <c r="GJ10" s="489"/>
      <c r="GK10" s="490"/>
      <c r="GL10" s="491"/>
      <c r="GM10" s="633"/>
      <c r="GO10" s="376"/>
      <c r="GP10" s="376"/>
    </row>
    <row r="11" spans="1:198" ht="18" customHeight="1" thickBot="1">
      <c r="A11" s="123"/>
      <c r="B11" s="779"/>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102</v>
      </c>
      <c r="X11" s="183">
        <v>0</v>
      </c>
      <c r="Y11" s="183">
        <v>102</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102</v>
      </c>
      <c r="AO11" s="627"/>
      <c r="AP11" s="132">
        <v>0</v>
      </c>
      <c r="AQ11" s="132">
        <v>1.7617295371432286E-3</v>
      </c>
      <c r="AR11" s="183">
        <v>0</v>
      </c>
      <c r="AS11" s="183">
        <v>0</v>
      </c>
      <c r="AT11" s="183">
        <v>0</v>
      </c>
      <c r="AU11" s="183">
        <v>0</v>
      </c>
      <c r="AV11" s="183">
        <v>0</v>
      </c>
      <c r="AW11" s="183">
        <v>0</v>
      </c>
      <c r="AX11" s="183">
        <v>0</v>
      </c>
      <c r="AY11" s="183">
        <v>0</v>
      </c>
      <c r="AZ11" s="183">
        <v>0</v>
      </c>
      <c r="BA11" s="183">
        <v>63081.899999999987</v>
      </c>
      <c r="BB11" s="183">
        <v>0</v>
      </c>
      <c r="BC11" s="183">
        <v>63081.899999999987</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63081.899999999987</v>
      </c>
      <c r="BS11" s="628"/>
      <c r="BT11" s="132">
        <v>0</v>
      </c>
      <c r="BU11" s="132">
        <v>1.821483188347335E-3</v>
      </c>
      <c r="BV11" s="183">
        <v>0</v>
      </c>
      <c r="BW11" s="183">
        <v>0</v>
      </c>
      <c r="BX11" s="183">
        <v>0</v>
      </c>
      <c r="BY11" s="183">
        <v>0</v>
      </c>
      <c r="BZ11" s="183">
        <v>0</v>
      </c>
      <c r="CA11" s="183">
        <v>0</v>
      </c>
      <c r="CB11" s="183">
        <v>0</v>
      </c>
      <c r="CC11" s="183">
        <v>0</v>
      </c>
      <c r="CD11" s="183">
        <v>0</v>
      </c>
      <c r="CE11" s="183">
        <v>63081.899999999987</v>
      </c>
      <c r="CF11" s="183">
        <v>0</v>
      </c>
      <c r="CG11" s="183">
        <v>63081.899999999987</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63081.899999999987</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80"/>
      <c r="C12" s="297" t="s">
        <v>72</v>
      </c>
      <c r="D12" s="119" t="s">
        <v>67</v>
      </c>
      <c r="E12" s="298">
        <v>4.9788214370980839E-3</v>
      </c>
      <c r="F12" s="120"/>
      <c r="G12" s="298">
        <v>0.14528279291280433</v>
      </c>
      <c r="H12" s="120"/>
      <c r="I12" s="298">
        <v>1.051933149776572</v>
      </c>
      <c r="J12" s="120"/>
      <c r="K12" s="298">
        <v>0.75566059622240989</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1.5957154375959948E-2</v>
      </c>
      <c r="AQ12" s="305">
        <v>0.33068609424557704</v>
      </c>
      <c r="AR12" s="306">
        <v>0</v>
      </c>
      <c r="AS12" s="306">
        <v>0</v>
      </c>
      <c r="AT12" s="306">
        <v>0</v>
      </c>
      <c r="AU12" s="306">
        <v>0</v>
      </c>
      <c r="AV12" s="306">
        <v>0</v>
      </c>
      <c r="AW12" s="306">
        <v>3352609.5482198442</v>
      </c>
      <c r="AX12" s="306">
        <v>303573.76461908454</v>
      </c>
      <c r="AY12" s="306">
        <v>0</v>
      </c>
      <c r="AZ12" s="307">
        <v>3656183.3128389292</v>
      </c>
      <c r="BA12" s="306">
        <v>6669006.8702765908</v>
      </c>
      <c r="BB12" s="306">
        <v>48445.008665922629</v>
      </c>
      <c r="BC12" s="306">
        <v>6717451.8789425138</v>
      </c>
      <c r="BD12" s="307">
        <v>1460876.1749942736</v>
      </c>
      <c r="BE12" s="307">
        <v>6300</v>
      </c>
      <c r="BF12" s="307">
        <v>0</v>
      </c>
      <c r="BG12" s="307">
        <v>0</v>
      </c>
      <c r="BH12" s="307">
        <v>0</v>
      </c>
      <c r="BI12" s="307">
        <v>0</v>
      </c>
      <c r="BJ12" s="307">
        <v>0</v>
      </c>
      <c r="BK12" s="307">
        <v>0</v>
      </c>
      <c r="BL12" s="307">
        <v>0</v>
      </c>
      <c r="BM12" s="307">
        <v>0</v>
      </c>
      <c r="BN12" s="307">
        <v>0</v>
      </c>
      <c r="BO12" s="307">
        <v>0</v>
      </c>
      <c r="BP12" s="307">
        <v>0</v>
      </c>
      <c r="BQ12" s="306">
        <v>6300</v>
      </c>
      <c r="BR12" s="306">
        <v>11840811.366775716</v>
      </c>
      <c r="BS12" s="628"/>
      <c r="BT12" s="351">
        <v>1.609079214565709E-2</v>
      </c>
      <c r="BU12" s="351">
        <v>0.30107716592488337</v>
      </c>
      <c r="BV12" s="352">
        <v>0</v>
      </c>
      <c r="BW12" s="352">
        <v>0</v>
      </c>
      <c r="BX12" s="352">
        <v>0</v>
      </c>
      <c r="BY12" s="352">
        <v>0</v>
      </c>
      <c r="BZ12" s="352">
        <v>0</v>
      </c>
      <c r="CA12" s="352">
        <v>3352609.5482198442</v>
      </c>
      <c r="CB12" s="352">
        <v>303573.76461908454</v>
      </c>
      <c r="CC12" s="352">
        <v>0</v>
      </c>
      <c r="CD12" s="353">
        <v>3656183.3128389288</v>
      </c>
      <c r="CE12" s="353">
        <v>5264780.0594027285</v>
      </c>
      <c r="CF12" s="352">
        <v>48411.660177154838</v>
      </c>
      <c r="CG12" s="352">
        <v>5313191.7195798839</v>
      </c>
      <c r="CH12" s="353">
        <v>1451278.0103864602</v>
      </c>
      <c r="CI12" s="353">
        <v>6300</v>
      </c>
      <c r="CJ12" s="353">
        <v>0</v>
      </c>
      <c r="CK12" s="353">
        <v>0</v>
      </c>
      <c r="CL12" s="353">
        <v>0</v>
      </c>
      <c r="CM12" s="353">
        <v>0</v>
      </c>
      <c r="CN12" s="353">
        <v>0</v>
      </c>
      <c r="CO12" s="353">
        <v>0</v>
      </c>
      <c r="CP12" s="353">
        <v>0</v>
      </c>
      <c r="CQ12" s="353">
        <v>0</v>
      </c>
      <c r="CR12" s="353">
        <v>0</v>
      </c>
      <c r="CS12" s="353">
        <v>0</v>
      </c>
      <c r="CT12" s="353">
        <v>0</v>
      </c>
      <c r="CU12" s="352">
        <v>6300</v>
      </c>
      <c r="CV12" s="352">
        <v>10426953.042805273</v>
      </c>
      <c r="CW12" s="629"/>
      <c r="CX12" s="308">
        <v>350619.89</v>
      </c>
      <c r="CY12" s="308">
        <v>25413.22</v>
      </c>
      <c r="CZ12" s="308">
        <v>11502.63</v>
      </c>
      <c r="DA12" s="308">
        <v>12250</v>
      </c>
      <c r="DB12" s="308">
        <v>0</v>
      </c>
      <c r="DC12" s="308">
        <v>0</v>
      </c>
      <c r="DD12" s="308">
        <v>0</v>
      </c>
      <c r="DE12" s="308">
        <v>0</v>
      </c>
      <c r="DF12" s="308">
        <v>0</v>
      </c>
      <c r="DG12" s="308">
        <v>0</v>
      </c>
      <c r="DH12" s="308">
        <v>0</v>
      </c>
      <c r="DI12" s="308">
        <v>0</v>
      </c>
      <c r="DJ12" s="308">
        <v>0</v>
      </c>
      <c r="DK12" s="308">
        <v>49165.85</v>
      </c>
      <c r="DM12" s="308">
        <v>85265.919999999998</v>
      </c>
      <c r="DN12" s="308">
        <v>4327.55</v>
      </c>
      <c r="DO12" s="308">
        <v>5784.72</v>
      </c>
      <c r="DP12" s="308">
        <v>4048.58</v>
      </c>
      <c r="DQ12" s="308">
        <v>0</v>
      </c>
      <c r="DR12" s="308">
        <v>0</v>
      </c>
      <c r="DS12" s="308">
        <v>0</v>
      </c>
      <c r="DT12" s="308">
        <v>0</v>
      </c>
      <c r="DU12" s="308">
        <v>0</v>
      </c>
      <c r="DV12" s="308">
        <v>0</v>
      </c>
      <c r="DW12" s="308">
        <v>0</v>
      </c>
      <c r="DX12" s="308">
        <v>0</v>
      </c>
      <c r="DY12" s="308">
        <v>0</v>
      </c>
      <c r="DZ12" s="308">
        <v>14160.86</v>
      </c>
      <c r="EB12" s="308">
        <v>435885.82</v>
      </c>
      <c r="EC12" s="308">
        <v>63326.71</v>
      </c>
      <c r="ED12" s="630"/>
      <c r="EE12" s="313">
        <v>2144708.2400000002</v>
      </c>
      <c r="EF12" s="313">
        <v>0</v>
      </c>
      <c r="EG12" s="313">
        <v>0</v>
      </c>
      <c r="EH12" s="313">
        <v>0</v>
      </c>
      <c r="EI12" s="313">
        <v>0</v>
      </c>
      <c r="EJ12" s="313">
        <v>0</v>
      </c>
      <c r="EK12" s="313">
        <v>434273.67</v>
      </c>
      <c r="EL12" s="313">
        <v>0</v>
      </c>
      <c r="EM12" s="313">
        <v>0</v>
      </c>
      <c r="EN12" s="313">
        <v>434273.67</v>
      </c>
      <c r="EO12" s="313">
        <v>837099.5</v>
      </c>
      <c r="EP12" s="313">
        <v>0</v>
      </c>
      <c r="EQ12" s="313">
        <v>837099.5</v>
      </c>
      <c r="ER12" s="313">
        <v>330608.84000000003</v>
      </c>
      <c r="ES12" s="313">
        <v>49165.85</v>
      </c>
      <c r="ET12" s="313">
        <v>1651147.86</v>
      </c>
      <c r="EV12" s="311">
        <v>523228.57</v>
      </c>
      <c r="EW12" s="311">
        <v>0</v>
      </c>
      <c r="EX12" s="311">
        <v>0</v>
      </c>
      <c r="EY12" s="311">
        <v>0</v>
      </c>
      <c r="EZ12" s="311">
        <v>0</v>
      </c>
      <c r="FA12" s="311">
        <v>0</v>
      </c>
      <c r="FB12" s="311">
        <v>128236.03</v>
      </c>
      <c r="FC12" s="311">
        <v>0</v>
      </c>
      <c r="FD12" s="311">
        <v>0</v>
      </c>
      <c r="FE12" s="311">
        <v>128236.03</v>
      </c>
      <c r="FF12" s="311">
        <v>149555.37</v>
      </c>
      <c r="FG12" s="311">
        <v>0</v>
      </c>
      <c r="FH12" s="311">
        <v>149555.37</v>
      </c>
      <c r="FI12" s="311">
        <v>72954.61</v>
      </c>
      <c r="FJ12" s="311">
        <v>14160.86</v>
      </c>
      <c r="FK12" s="311">
        <v>364906.87</v>
      </c>
      <c r="FM12" s="311">
        <v>2667936.8199999998</v>
      </c>
      <c r="FN12" s="311">
        <v>0</v>
      </c>
      <c r="FO12" s="311">
        <v>0</v>
      </c>
      <c r="FP12" s="311">
        <v>0</v>
      </c>
      <c r="FQ12" s="311">
        <v>0</v>
      </c>
      <c r="FR12" s="311">
        <v>0</v>
      </c>
      <c r="FS12" s="311">
        <v>562509.69999999995</v>
      </c>
      <c r="FT12" s="311">
        <v>0</v>
      </c>
      <c r="FU12" s="311">
        <v>0</v>
      </c>
      <c r="FV12" s="311">
        <v>562509.69999999995</v>
      </c>
      <c r="FW12" s="311">
        <v>986654.87</v>
      </c>
      <c r="FX12" s="311">
        <v>0</v>
      </c>
      <c r="FY12" s="311">
        <v>986654.87</v>
      </c>
      <c r="FZ12" s="311">
        <v>403563.45</v>
      </c>
      <c r="GA12" s="311">
        <v>63326.71</v>
      </c>
      <c r="GB12" s="311">
        <v>2016054.73</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6">
        <v>0</v>
      </c>
      <c r="F14" s="120"/>
      <c r="G14" s="133">
        <v>0.32179752288637592</v>
      </c>
      <c r="H14" s="120"/>
      <c r="I14" s="126">
        <v>2.7355642399605613</v>
      </c>
      <c r="J14" s="120"/>
      <c r="K14" s="126">
        <v>0.93093120965152376</v>
      </c>
      <c r="L14" s="111"/>
      <c r="M14" s="151" t="s">
        <v>156</v>
      </c>
      <c r="N14" s="153">
        <v>0</v>
      </c>
      <c r="O14" s="153">
        <v>0</v>
      </c>
      <c r="P14" s="153">
        <v>0</v>
      </c>
      <c r="Q14" s="153">
        <v>0</v>
      </c>
      <c r="R14" s="153">
        <v>0</v>
      </c>
      <c r="S14" s="153">
        <v>1</v>
      </c>
      <c r="T14" s="153">
        <v>1</v>
      </c>
      <c r="U14" s="153">
        <v>0</v>
      </c>
      <c r="V14" s="153">
        <v>2</v>
      </c>
      <c r="W14" s="153">
        <v>2</v>
      </c>
      <c r="X14" s="153">
        <v>0</v>
      </c>
      <c r="Y14" s="153">
        <v>2</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4</v>
      </c>
      <c r="AO14" s="627"/>
      <c r="AP14" s="125">
        <v>0</v>
      </c>
      <c r="AQ14" s="125">
        <v>4.0162754971713628E-3</v>
      </c>
      <c r="AR14" s="153">
        <v>0</v>
      </c>
      <c r="AS14" s="153">
        <v>0</v>
      </c>
      <c r="AT14" s="153">
        <v>0</v>
      </c>
      <c r="AU14" s="153">
        <v>0</v>
      </c>
      <c r="AV14" s="153">
        <v>0</v>
      </c>
      <c r="AW14" s="153">
        <v>13142.640539737338</v>
      </c>
      <c r="AX14" s="153">
        <v>0</v>
      </c>
      <c r="AY14" s="153">
        <v>0</v>
      </c>
      <c r="AZ14" s="153">
        <v>13142.640539737338</v>
      </c>
      <c r="BA14" s="153">
        <v>130667.33933710936</v>
      </c>
      <c r="BB14" s="128">
        <v>0</v>
      </c>
      <c r="BC14" s="152">
        <v>130667.33933710936</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143809.97987684669</v>
      </c>
      <c r="BS14" s="628"/>
      <c r="BT14" s="125">
        <v>0</v>
      </c>
      <c r="BU14" s="125">
        <v>4.1524979536482704E-3</v>
      </c>
      <c r="BV14" s="153">
        <v>0</v>
      </c>
      <c r="BW14" s="153">
        <v>0</v>
      </c>
      <c r="BX14" s="153">
        <v>0</v>
      </c>
      <c r="BY14" s="153">
        <v>0</v>
      </c>
      <c r="BZ14" s="153">
        <v>0</v>
      </c>
      <c r="CA14" s="153">
        <v>13142.640539737338</v>
      </c>
      <c r="CB14" s="153">
        <v>0</v>
      </c>
      <c r="CC14" s="153">
        <v>0</v>
      </c>
      <c r="CD14" s="153">
        <v>13142.640539737338</v>
      </c>
      <c r="CE14" s="153">
        <v>130667.33933710936</v>
      </c>
      <c r="CF14" s="153">
        <v>0</v>
      </c>
      <c r="CG14" s="153">
        <v>130667.33933710936</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143809.97987684669</v>
      </c>
      <c r="CW14" s="629"/>
      <c r="CX14" s="130">
        <v>2160</v>
      </c>
      <c r="CY14" s="130">
        <v>0</v>
      </c>
      <c r="CZ14" s="130">
        <v>0</v>
      </c>
      <c r="DA14" s="130">
        <v>0</v>
      </c>
      <c r="DB14" s="130">
        <v>0</v>
      </c>
      <c r="DC14" s="130">
        <v>0</v>
      </c>
      <c r="DD14" s="130">
        <v>0</v>
      </c>
      <c r="DE14" s="130">
        <v>0</v>
      </c>
      <c r="DF14" s="130">
        <v>0</v>
      </c>
      <c r="DG14" s="130">
        <v>0</v>
      </c>
      <c r="DH14" s="130">
        <v>0</v>
      </c>
      <c r="DI14" s="130">
        <v>0</v>
      </c>
      <c r="DJ14" s="130">
        <v>0</v>
      </c>
      <c r="DK14" s="130">
        <v>0</v>
      </c>
      <c r="DL14" s="119"/>
      <c r="DM14" s="130">
        <v>7125</v>
      </c>
      <c r="DN14" s="130">
        <v>1282.93</v>
      </c>
      <c r="DO14" s="130">
        <v>1136.6400000000001</v>
      </c>
      <c r="DP14" s="130">
        <v>568.32000000000005</v>
      </c>
      <c r="DQ14" s="130">
        <v>0</v>
      </c>
      <c r="DR14" s="130">
        <v>0</v>
      </c>
      <c r="DS14" s="130">
        <v>0</v>
      </c>
      <c r="DT14" s="130">
        <v>0</v>
      </c>
      <c r="DU14" s="130">
        <v>0</v>
      </c>
      <c r="DV14" s="130">
        <v>0</v>
      </c>
      <c r="DW14" s="130">
        <v>0</v>
      </c>
      <c r="DX14" s="130">
        <v>0</v>
      </c>
      <c r="DY14" s="130">
        <v>0</v>
      </c>
      <c r="DZ14" s="130">
        <v>2987.89</v>
      </c>
      <c r="EA14" s="119"/>
      <c r="EB14" s="130">
        <v>9285</v>
      </c>
      <c r="EC14" s="130">
        <v>2987.89</v>
      </c>
      <c r="ED14" s="630"/>
      <c r="EE14" s="130">
        <v>6480</v>
      </c>
      <c r="EF14" s="130">
        <v>0</v>
      </c>
      <c r="EG14" s="130">
        <v>0</v>
      </c>
      <c r="EH14" s="130">
        <v>0</v>
      </c>
      <c r="EI14" s="130">
        <v>0</v>
      </c>
      <c r="EJ14" s="130">
        <v>0</v>
      </c>
      <c r="EK14" s="130">
        <v>0</v>
      </c>
      <c r="EL14" s="130">
        <v>0</v>
      </c>
      <c r="EM14" s="130">
        <v>0</v>
      </c>
      <c r="EN14" s="130">
        <v>0</v>
      </c>
      <c r="EO14" s="130">
        <v>6710</v>
      </c>
      <c r="EP14" s="130">
        <v>0</v>
      </c>
      <c r="EQ14" s="130">
        <v>6710</v>
      </c>
      <c r="ER14" s="130">
        <v>0</v>
      </c>
      <c r="ES14" s="130">
        <v>0</v>
      </c>
      <c r="ET14" s="130">
        <v>6710</v>
      </c>
      <c r="EU14" s="119"/>
      <c r="EV14" s="130">
        <v>53101.56</v>
      </c>
      <c r="EW14" s="130">
        <v>0</v>
      </c>
      <c r="EX14" s="130">
        <v>0</v>
      </c>
      <c r="EY14" s="130">
        <v>0</v>
      </c>
      <c r="EZ14" s="130">
        <v>0</v>
      </c>
      <c r="FA14" s="130">
        <v>0</v>
      </c>
      <c r="FB14" s="130">
        <v>13832.62</v>
      </c>
      <c r="FC14" s="130">
        <v>0</v>
      </c>
      <c r="FD14" s="130">
        <v>0</v>
      </c>
      <c r="FE14" s="130">
        <v>13832.62</v>
      </c>
      <c r="FF14" s="130">
        <v>15752.95</v>
      </c>
      <c r="FG14" s="130">
        <v>0</v>
      </c>
      <c r="FH14" s="130">
        <v>15752.95</v>
      </c>
      <c r="FI14" s="130">
        <v>16182.87</v>
      </c>
      <c r="FJ14" s="130">
        <v>2987.89</v>
      </c>
      <c r="FK14" s="130">
        <v>48756.33</v>
      </c>
      <c r="FL14" s="119"/>
      <c r="FM14" s="130">
        <v>59581.56</v>
      </c>
      <c r="FN14" s="130">
        <v>0</v>
      </c>
      <c r="FO14" s="130">
        <v>0</v>
      </c>
      <c r="FP14" s="130">
        <v>0</v>
      </c>
      <c r="FQ14" s="130">
        <v>0</v>
      </c>
      <c r="FR14" s="130">
        <v>0</v>
      </c>
      <c r="FS14" s="130">
        <v>13832.62</v>
      </c>
      <c r="FT14" s="130">
        <v>0</v>
      </c>
      <c r="FU14" s="130">
        <v>0</v>
      </c>
      <c r="FV14" s="130">
        <v>13832.62</v>
      </c>
      <c r="FW14" s="130">
        <v>22462.95</v>
      </c>
      <c r="FX14" s="130">
        <v>0</v>
      </c>
      <c r="FY14" s="130">
        <v>22462.95</v>
      </c>
      <c r="FZ14" s="130">
        <v>16182.87</v>
      </c>
      <c r="GA14" s="130">
        <v>2987.89</v>
      </c>
      <c r="GB14" s="130">
        <v>55466.33</v>
      </c>
      <c r="GC14" s="631"/>
      <c r="GD14" s="111"/>
      <c r="GE14" s="495"/>
      <c r="GF14" s="496"/>
      <c r="GG14" s="497"/>
      <c r="GH14" s="632"/>
      <c r="GI14" s="111"/>
      <c r="GJ14" s="495"/>
      <c r="GK14" s="496"/>
      <c r="GL14" s="497"/>
      <c r="GM14" s="633"/>
      <c r="GO14" s="376"/>
      <c r="GP14" s="376"/>
    </row>
    <row r="15" spans="1:198" ht="18" customHeight="1">
      <c r="A15" s="123"/>
      <c r="B15" s="756"/>
      <c r="C15" s="154" t="s">
        <v>400</v>
      </c>
      <c r="D15" s="98" t="s">
        <v>67</v>
      </c>
      <c r="E15" s="133">
        <v>8.023730788709732E-2</v>
      </c>
      <c r="F15" s="120"/>
      <c r="G15" s="133">
        <v>0.71353763187811825</v>
      </c>
      <c r="H15" s="120"/>
      <c r="I15" s="133">
        <v>0.66773892283105241</v>
      </c>
      <c r="J15" s="120"/>
      <c r="K15" s="133">
        <v>0.85911834825603461</v>
      </c>
      <c r="L15" s="111"/>
      <c r="M15" s="155" t="s">
        <v>154</v>
      </c>
      <c r="N15" s="156">
        <v>0</v>
      </c>
      <c r="O15" s="156">
        <v>6</v>
      </c>
      <c r="P15" s="156">
        <v>1</v>
      </c>
      <c r="Q15" s="156">
        <v>0</v>
      </c>
      <c r="R15" s="156">
        <v>7</v>
      </c>
      <c r="S15" s="156">
        <v>86</v>
      </c>
      <c r="T15" s="156">
        <v>55</v>
      </c>
      <c r="U15" s="156">
        <v>15</v>
      </c>
      <c r="V15" s="156">
        <v>156</v>
      </c>
      <c r="W15" s="156">
        <v>74</v>
      </c>
      <c r="X15" s="156">
        <v>69</v>
      </c>
      <c r="Y15" s="156">
        <v>143</v>
      </c>
      <c r="Z15" s="158">
        <v>97</v>
      </c>
      <c r="AA15" s="138">
        <v>3</v>
      </c>
      <c r="AB15" s="138">
        <v>1</v>
      </c>
      <c r="AC15" s="138">
        <v>2</v>
      </c>
      <c r="AD15" s="138">
        <v>0</v>
      </c>
      <c r="AE15" s="138">
        <v>0</v>
      </c>
      <c r="AF15" s="138">
        <v>0</v>
      </c>
      <c r="AG15" s="138">
        <v>0</v>
      </c>
      <c r="AH15" s="138">
        <v>0</v>
      </c>
      <c r="AI15" s="138">
        <v>0</v>
      </c>
      <c r="AJ15" s="138">
        <v>0</v>
      </c>
      <c r="AK15" s="138">
        <v>0</v>
      </c>
      <c r="AL15" s="135">
        <v>0</v>
      </c>
      <c r="AM15" s="156">
        <v>6</v>
      </c>
      <c r="AN15" s="135">
        <v>409</v>
      </c>
      <c r="AO15" s="627"/>
      <c r="AP15" s="132">
        <v>0.91454222047560052</v>
      </c>
      <c r="AQ15" s="132">
        <v>0.40169592931504455</v>
      </c>
      <c r="AR15" s="156">
        <v>0</v>
      </c>
      <c r="AS15" s="156">
        <v>0</v>
      </c>
      <c r="AT15" s="156">
        <v>0</v>
      </c>
      <c r="AU15" s="156">
        <v>0</v>
      </c>
      <c r="AV15" s="156">
        <v>0</v>
      </c>
      <c r="AW15" s="156">
        <v>2169223.1383927343</v>
      </c>
      <c r="AX15" s="156">
        <v>2592646.799070281</v>
      </c>
      <c r="AY15" s="156">
        <v>10978.336308956601</v>
      </c>
      <c r="AZ15" s="156">
        <v>4772848.2737719715</v>
      </c>
      <c r="BA15" s="156">
        <v>3248461.3308761022</v>
      </c>
      <c r="BB15" s="183">
        <v>1389818.1900432799</v>
      </c>
      <c r="BC15" s="158">
        <v>4638279.5209193826</v>
      </c>
      <c r="BD15" s="156">
        <v>4611250.7621968035</v>
      </c>
      <c r="BE15" s="156">
        <v>53095.736791065945</v>
      </c>
      <c r="BF15" s="156">
        <v>304359.72363377479</v>
      </c>
      <c r="BG15" s="156">
        <v>3612.425067097156</v>
      </c>
      <c r="BH15" s="156">
        <v>0</v>
      </c>
      <c r="BI15" s="156">
        <v>0</v>
      </c>
      <c r="BJ15" s="156">
        <v>0</v>
      </c>
      <c r="BK15" s="156">
        <v>0</v>
      </c>
      <c r="BL15" s="156">
        <v>0</v>
      </c>
      <c r="BM15" s="156">
        <v>0</v>
      </c>
      <c r="BN15" s="156">
        <v>0</v>
      </c>
      <c r="BO15" s="156">
        <v>0</v>
      </c>
      <c r="BP15" s="156">
        <v>0</v>
      </c>
      <c r="BQ15" s="156">
        <v>361067.88549193792</v>
      </c>
      <c r="BR15" s="136">
        <v>14383446.442380095</v>
      </c>
      <c r="BS15" s="628"/>
      <c r="BT15" s="132">
        <v>0.92220131681312512</v>
      </c>
      <c r="BU15" s="132">
        <v>0.42641101252706692</v>
      </c>
      <c r="BV15" s="156">
        <v>0</v>
      </c>
      <c r="BW15" s="156">
        <v>0</v>
      </c>
      <c r="BX15" s="156">
        <v>0</v>
      </c>
      <c r="BY15" s="156">
        <v>0</v>
      </c>
      <c r="BZ15" s="156">
        <v>0</v>
      </c>
      <c r="CA15" s="156">
        <v>2146731.621391871</v>
      </c>
      <c r="CB15" s="156">
        <v>2845849.8516809396</v>
      </c>
      <c r="CC15" s="156">
        <v>10924.047292645264</v>
      </c>
      <c r="CD15" s="156">
        <v>5003505.5203654552</v>
      </c>
      <c r="CE15" s="156">
        <v>3431568.6161117619</v>
      </c>
      <c r="CF15" s="183">
        <v>1382945.3943604317</v>
      </c>
      <c r="CG15" s="158">
        <v>4814514.0104721934</v>
      </c>
      <c r="CH15" s="156">
        <v>4588447.6469706483</v>
      </c>
      <c r="CI15" s="156">
        <v>53095.736791065945</v>
      </c>
      <c r="CJ15" s="156">
        <v>304359.72363377479</v>
      </c>
      <c r="CK15" s="156">
        <v>3612.425067097156</v>
      </c>
      <c r="CL15" s="156">
        <v>0</v>
      </c>
      <c r="CM15" s="156">
        <v>0</v>
      </c>
      <c r="CN15" s="156">
        <v>0</v>
      </c>
      <c r="CO15" s="156">
        <v>0</v>
      </c>
      <c r="CP15" s="156">
        <v>0</v>
      </c>
      <c r="CQ15" s="156">
        <v>0</v>
      </c>
      <c r="CR15" s="156">
        <v>0</v>
      </c>
      <c r="CS15" s="156">
        <v>0</v>
      </c>
      <c r="CT15" s="156">
        <v>0</v>
      </c>
      <c r="CU15" s="156">
        <v>361067.88549193792</v>
      </c>
      <c r="CV15" s="136">
        <v>14767535.063300235</v>
      </c>
      <c r="CW15" s="629"/>
      <c r="CX15" s="137">
        <v>396908.88</v>
      </c>
      <c r="CY15" s="137">
        <v>42861.04</v>
      </c>
      <c r="CZ15" s="137">
        <v>196124.32</v>
      </c>
      <c r="DA15" s="137">
        <v>124991.39</v>
      </c>
      <c r="DB15" s="137">
        <v>0</v>
      </c>
      <c r="DC15" s="137">
        <v>0</v>
      </c>
      <c r="DD15" s="137">
        <v>0</v>
      </c>
      <c r="DE15" s="137">
        <v>0</v>
      </c>
      <c r="DF15" s="137">
        <v>0</v>
      </c>
      <c r="DG15" s="137">
        <v>0</v>
      </c>
      <c r="DH15" s="137">
        <v>0</v>
      </c>
      <c r="DI15" s="137">
        <v>0</v>
      </c>
      <c r="DJ15" s="137">
        <v>0</v>
      </c>
      <c r="DK15" s="137">
        <v>363976.75</v>
      </c>
      <c r="DL15" s="119"/>
      <c r="DM15" s="137">
        <v>327000</v>
      </c>
      <c r="DN15" s="137">
        <v>53908.77</v>
      </c>
      <c r="DO15" s="137">
        <v>59201.84</v>
      </c>
      <c r="DP15" s="137">
        <v>39448.870000000003</v>
      </c>
      <c r="DQ15" s="137">
        <v>0</v>
      </c>
      <c r="DR15" s="137">
        <v>0</v>
      </c>
      <c r="DS15" s="137">
        <v>0</v>
      </c>
      <c r="DT15" s="137">
        <v>0</v>
      </c>
      <c r="DU15" s="137">
        <v>0</v>
      </c>
      <c r="DV15" s="137">
        <v>0</v>
      </c>
      <c r="DW15" s="137">
        <v>0</v>
      </c>
      <c r="DX15" s="137">
        <v>0</v>
      </c>
      <c r="DY15" s="137">
        <v>0</v>
      </c>
      <c r="DZ15" s="137">
        <v>152559.48000000001</v>
      </c>
      <c r="EA15" s="119"/>
      <c r="EB15" s="137">
        <v>723908.88</v>
      </c>
      <c r="EC15" s="137">
        <v>516536.23</v>
      </c>
      <c r="ED15" s="630"/>
      <c r="EE15" s="137">
        <v>1950651.22</v>
      </c>
      <c r="EF15" s="137">
        <v>0</v>
      </c>
      <c r="EG15" s="137">
        <v>0</v>
      </c>
      <c r="EH15" s="137">
        <v>0</v>
      </c>
      <c r="EI15" s="137">
        <v>0</v>
      </c>
      <c r="EJ15" s="137">
        <v>0</v>
      </c>
      <c r="EK15" s="137">
        <v>189346.08</v>
      </c>
      <c r="EL15" s="137">
        <v>0</v>
      </c>
      <c r="EM15" s="137">
        <v>0</v>
      </c>
      <c r="EN15" s="137">
        <v>189346.08</v>
      </c>
      <c r="EO15" s="137">
        <v>604270.06999999995</v>
      </c>
      <c r="EP15" s="137">
        <v>0</v>
      </c>
      <c r="EQ15" s="137">
        <v>604270.06999999995</v>
      </c>
      <c r="ER15" s="137">
        <v>884460.3</v>
      </c>
      <c r="ES15" s="137">
        <v>363976.75</v>
      </c>
      <c r="ET15" s="137">
        <v>2042053.2</v>
      </c>
      <c r="EU15" s="119"/>
      <c r="EV15" s="137">
        <v>1508745.45</v>
      </c>
      <c r="EW15" s="137">
        <v>0</v>
      </c>
      <c r="EX15" s="137">
        <v>0</v>
      </c>
      <c r="EY15" s="137">
        <v>0</v>
      </c>
      <c r="EZ15" s="137">
        <v>0</v>
      </c>
      <c r="FA15" s="137">
        <v>0</v>
      </c>
      <c r="FB15" s="137">
        <v>238523.03</v>
      </c>
      <c r="FC15" s="137">
        <v>0</v>
      </c>
      <c r="FD15" s="137">
        <v>0</v>
      </c>
      <c r="FE15" s="137">
        <v>238523.03</v>
      </c>
      <c r="FF15" s="137">
        <v>256999.26</v>
      </c>
      <c r="FG15" s="137">
        <v>0</v>
      </c>
      <c r="FH15" s="137">
        <v>256999.26</v>
      </c>
      <c r="FI15" s="137">
        <v>281896.18</v>
      </c>
      <c r="FJ15" s="137">
        <v>152559.48000000001</v>
      </c>
      <c r="FK15" s="137">
        <v>929977.95</v>
      </c>
      <c r="FL15" s="119"/>
      <c r="FM15" s="137">
        <v>3459396.67</v>
      </c>
      <c r="FN15" s="137">
        <v>0</v>
      </c>
      <c r="FO15" s="137">
        <v>0</v>
      </c>
      <c r="FP15" s="137">
        <v>0</v>
      </c>
      <c r="FQ15" s="137">
        <v>0</v>
      </c>
      <c r="FR15" s="137">
        <v>0</v>
      </c>
      <c r="FS15" s="137">
        <v>427869.11</v>
      </c>
      <c r="FT15" s="137">
        <v>0</v>
      </c>
      <c r="FU15" s="137">
        <v>0</v>
      </c>
      <c r="FV15" s="137">
        <v>427869.11</v>
      </c>
      <c r="FW15" s="137">
        <v>861269.33</v>
      </c>
      <c r="FX15" s="137">
        <v>0</v>
      </c>
      <c r="FY15" s="137">
        <v>861269.33</v>
      </c>
      <c r="FZ15" s="137">
        <v>1166356.48</v>
      </c>
      <c r="GA15" s="137">
        <v>516536.23</v>
      </c>
      <c r="GB15" s="137">
        <v>2972031.15</v>
      </c>
      <c r="GC15" s="631"/>
      <c r="GD15" s="111"/>
      <c r="GE15" s="498"/>
      <c r="GF15" s="499"/>
      <c r="GG15" s="500"/>
      <c r="GH15" s="632"/>
      <c r="GI15" s="111"/>
      <c r="GJ15" s="498"/>
      <c r="GK15" s="499"/>
      <c r="GL15" s="500"/>
      <c r="GM15" s="633"/>
      <c r="GO15" s="376"/>
      <c r="GP15" s="376"/>
    </row>
    <row r="16" spans="1:198" ht="18" customHeight="1">
      <c r="A16" s="123"/>
      <c r="B16" s="756"/>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6"/>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6"/>
      <c r="C18" s="154" t="s">
        <v>401</v>
      </c>
      <c r="D18" s="98" t="s">
        <v>67</v>
      </c>
      <c r="E18" s="133">
        <v>0.45628675693626947</v>
      </c>
      <c r="F18" s="120"/>
      <c r="G18" s="133">
        <v>0.77313683712499004</v>
      </c>
      <c r="H18" s="120"/>
      <c r="I18" s="133">
        <v>0.51340560427914439</v>
      </c>
      <c r="J18" s="120"/>
      <c r="K18" s="133">
        <v>0.74747945289639073</v>
      </c>
      <c r="L18" s="111"/>
      <c r="M18" s="155" t="s">
        <v>154</v>
      </c>
      <c r="N18" s="156">
        <v>0</v>
      </c>
      <c r="O18" s="156">
        <v>0</v>
      </c>
      <c r="P18" s="156">
        <v>0</v>
      </c>
      <c r="Q18" s="156">
        <v>0</v>
      </c>
      <c r="R18" s="156">
        <v>0</v>
      </c>
      <c r="S18" s="156">
        <v>10</v>
      </c>
      <c r="T18" s="156">
        <v>4</v>
      </c>
      <c r="U18" s="156">
        <v>0</v>
      </c>
      <c r="V18" s="156">
        <v>14</v>
      </c>
      <c r="W18" s="156">
        <v>8</v>
      </c>
      <c r="X18" s="156">
        <v>3</v>
      </c>
      <c r="Y18" s="156">
        <v>11</v>
      </c>
      <c r="Z18" s="158">
        <v>3</v>
      </c>
      <c r="AA18" s="138">
        <v>0</v>
      </c>
      <c r="AB18" s="138">
        <v>0</v>
      </c>
      <c r="AC18" s="138">
        <v>9</v>
      </c>
      <c r="AD18" s="138">
        <v>0</v>
      </c>
      <c r="AE18" s="138">
        <v>0</v>
      </c>
      <c r="AF18" s="138">
        <v>0</v>
      </c>
      <c r="AG18" s="138">
        <v>0</v>
      </c>
      <c r="AH18" s="138">
        <v>0</v>
      </c>
      <c r="AI18" s="138">
        <v>0</v>
      </c>
      <c r="AJ18" s="138">
        <v>0</v>
      </c>
      <c r="AK18" s="138">
        <v>0</v>
      </c>
      <c r="AL18" s="135">
        <v>0</v>
      </c>
      <c r="AM18" s="156">
        <v>9</v>
      </c>
      <c r="AN18" s="135">
        <v>37</v>
      </c>
      <c r="AO18" s="627"/>
      <c r="AP18" s="132">
        <v>6.950062514843959E-2</v>
      </c>
      <c r="AQ18" s="132">
        <v>4.8440060934797184E-3</v>
      </c>
      <c r="AR18" s="156">
        <v>0</v>
      </c>
      <c r="AS18" s="156">
        <v>0</v>
      </c>
      <c r="AT18" s="156">
        <v>0</v>
      </c>
      <c r="AU18" s="156">
        <v>0</v>
      </c>
      <c r="AV18" s="156">
        <v>0</v>
      </c>
      <c r="AW18" s="156">
        <v>57856.104598748527</v>
      </c>
      <c r="AX18" s="156">
        <v>9635.6379218469701</v>
      </c>
      <c r="AY18" s="156">
        <v>0</v>
      </c>
      <c r="AZ18" s="156">
        <v>67491.742520595493</v>
      </c>
      <c r="BA18" s="156">
        <v>63400.5916715235</v>
      </c>
      <c r="BB18" s="183">
        <v>0</v>
      </c>
      <c r="BC18" s="158">
        <v>63400.5916715235</v>
      </c>
      <c r="BD18" s="156">
        <v>15116.681264697032</v>
      </c>
      <c r="BE18" s="156">
        <v>0</v>
      </c>
      <c r="BF18" s="156">
        <v>0</v>
      </c>
      <c r="BG18" s="156">
        <v>27439.349655901853</v>
      </c>
      <c r="BH18" s="156">
        <v>0</v>
      </c>
      <c r="BI18" s="156">
        <v>0</v>
      </c>
      <c r="BJ18" s="156">
        <v>0</v>
      </c>
      <c r="BK18" s="156">
        <v>0</v>
      </c>
      <c r="BL18" s="156">
        <v>0</v>
      </c>
      <c r="BM18" s="156">
        <v>0</v>
      </c>
      <c r="BN18" s="156">
        <v>0</v>
      </c>
      <c r="BO18" s="156">
        <v>0</v>
      </c>
      <c r="BP18" s="156">
        <v>0</v>
      </c>
      <c r="BQ18" s="156">
        <v>27439.349655901853</v>
      </c>
      <c r="BR18" s="136">
        <v>173448.36511271787</v>
      </c>
      <c r="BS18" s="628"/>
      <c r="BT18" s="132">
        <v>6.1707891041217787E-2</v>
      </c>
      <c r="BU18" s="132">
        <v>4.7246674563900274E-3</v>
      </c>
      <c r="BV18" s="156">
        <v>0</v>
      </c>
      <c r="BW18" s="156">
        <v>0</v>
      </c>
      <c r="BX18" s="156">
        <v>0</v>
      </c>
      <c r="BY18" s="156">
        <v>0</v>
      </c>
      <c r="BZ18" s="156">
        <v>0</v>
      </c>
      <c r="CA18" s="156">
        <v>57856.104598748527</v>
      </c>
      <c r="CB18" s="156">
        <v>9635.6379218469701</v>
      </c>
      <c r="CC18" s="156">
        <v>0</v>
      </c>
      <c r="CD18" s="156">
        <v>67491.742520595493</v>
      </c>
      <c r="CE18" s="156">
        <v>62253.469081714444</v>
      </c>
      <c r="CF18" s="183">
        <v>0</v>
      </c>
      <c r="CG18" s="158">
        <v>62253.469081714444</v>
      </c>
      <c r="CH18" s="156">
        <v>9719.8511353035556</v>
      </c>
      <c r="CI18" s="156">
        <v>0</v>
      </c>
      <c r="CJ18" s="156">
        <v>0</v>
      </c>
      <c r="CK18" s="156">
        <v>24160.383779775468</v>
      </c>
      <c r="CL18" s="156">
        <v>0</v>
      </c>
      <c r="CM18" s="156">
        <v>0</v>
      </c>
      <c r="CN18" s="156">
        <v>0</v>
      </c>
      <c r="CO18" s="156">
        <v>0</v>
      </c>
      <c r="CP18" s="156">
        <v>0</v>
      </c>
      <c r="CQ18" s="156">
        <v>0</v>
      </c>
      <c r="CR18" s="156">
        <v>0</v>
      </c>
      <c r="CS18" s="156">
        <v>0</v>
      </c>
      <c r="CT18" s="156">
        <v>0</v>
      </c>
      <c r="CU18" s="156">
        <v>24160.383779775468</v>
      </c>
      <c r="CV18" s="136">
        <v>163625.44651738898</v>
      </c>
      <c r="CW18" s="629"/>
      <c r="CX18" s="137">
        <v>10652.05</v>
      </c>
      <c r="CY18" s="137">
        <v>0</v>
      </c>
      <c r="CZ18" s="137">
        <v>0</v>
      </c>
      <c r="DA18" s="137">
        <v>15788</v>
      </c>
      <c r="DB18" s="137">
        <v>0</v>
      </c>
      <c r="DC18" s="137">
        <v>0</v>
      </c>
      <c r="DD18" s="137">
        <v>0</v>
      </c>
      <c r="DE18" s="137">
        <v>0</v>
      </c>
      <c r="DF18" s="137">
        <v>0</v>
      </c>
      <c r="DG18" s="137">
        <v>0</v>
      </c>
      <c r="DH18" s="137">
        <v>0</v>
      </c>
      <c r="DI18" s="137">
        <v>0</v>
      </c>
      <c r="DJ18" s="137">
        <v>0</v>
      </c>
      <c r="DK18" s="137">
        <v>15788</v>
      </c>
      <c r="DL18" s="119"/>
      <c r="DM18" s="137">
        <v>46750</v>
      </c>
      <c r="DN18" s="137">
        <v>2770.2</v>
      </c>
      <c r="DO18" s="137">
        <v>8679.49</v>
      </c>
      <c r="DP18" s="137">
        <v>17141.95</v>
      </c>
      <c r="DQ18" s="137">
        <v>0</v>
      </c>
      <c r="DR18" s="137">
        <v>0</v>
      </c>
      <c r="DS18" s="137">
        <v>0</v>
      </c>
      <c r="DT18" s="137">
        <v>0</v>
      </c>
      <c r="DU18" s="137">
        <v>0</v>
      </c>
      <c r="DV18" s="137">
        <v>0</v>
      </c>
      <c r="DW18" s="137">
        <v>0</v>
      </c>
      <c r="DX18" s="137">
        <v>0</v>
      </c>
      <c r="DY18" s="137">
        <v>0</v>
      </c>
      <c r="DZ18" s="137">
        <v>28591.64</v>
      </c>
      <c r="EA18" s="119"/>
      <c r="EB18" s="137">
        <v>57402.05</v>
      </c>
      <c r="EC18" s="137">
        <v>44379.64</v>
      </c>
      <c r="ED18" s="630"/>
      <c r="EE18" s="137">
        <v>64114.68</v>
      </c>
      <c r="EF18" s="137">
        <v>0</v>
      </c>
      <c r="EG18" s="137">
        <v>0</v>
      </c>
      <c r="EH18" s="137">
        <v>0</v>
      </c>
      <c r="EI18" s="137">
        <v>0</v>
      </c>
      <c r="EJ18" s="137">
        <v>0</v>
      </c>
      <c r="EK18" s="137">
        <v>11639</v>
      </c>
      <c r="EL18" s="137">
        <v>0</v>
      </c>
      <c r="EM18" s="137">
        <v>0</v>
      </c>
      <c r="EN18" s="137">
        <v>11639</v>
      </c>
      <c r="EO18" s="137">
        <v>7888.71</v>
      </c>
      <c r="EP18" s="137">
        <v>0</v>
      </c>
      <c r="EQ18" s="137">
        <v>7888.71</v>
      </c>
      <c r="ER18" s="137">
        <v>7856.5</v>
      </c>
      <c r="ES18" s="137">
        <v>15788</v>
      </c>
      <c r="ET18" s="137">
        <v>43172.21</v>
      </c>
      <c r="EU18" s="119"/>
      <c r="EV18" s="137">
        <v>274354.96999999997</v>
      </c>
      <c r="EW18" s="137">
        <v>0</v>
      </c>
      <c r="EX18" s="137">
        <v>0</v>
      </c>
      <c r="EY18" s="137">
        <v>0</v>
      </c>
      <c r="EZ18" s="137">
        <v>0</v>
      </c>
      <c r="FA18" s="137">
        <v>0</v>
      </c>
      <c r="FB18" s="137">
        <v>75156.2</v>
      </c>
      <c r="FC18" s="137">
        <v>0</v>
      </c>
      <c r="FD18" s="137">
        <v>0</v>
      </c>
      <c r="FE18" s="137">
        <v>75156.2</v>
      </c>
      <c r="FF18" s="137">
        <v>66126.509999999995</v>
      </c>
      <c r="FG18" s="137">
        <v>0</v>
      </c>
      <c r="FH18" s="137">
        <v>66126.509999999995</v>
      </c>
      <c r="FI18" s="137">
        <v>39952.550000000003</v>
      </c>
      <c r="FJ18" s="137">
        <v>28591.64</v>
      </c>
      <c r="FK18" s="137">
        <v>209826.9</v>
      </c>
      <c r="FL18" s="119"/>
      <c r="FM18" s="137">
        <v>338469.65</v>
      </c>
      <c r="FN18" s="137">
        <v>0</v>
      </c>
      <c r="FO18" s="137">
        <v>0</v>
      </c>
      <c r="FP18" s="137">
        <v>0</v>
      </c>
      <c r="FQ18" s="137">
        <v>0</v>
      </c>
      <c r="FR18" s="137">
        <v>0</v>
      </c>
      <c r="FS18" s="137">
        <v>86795.199999999997</v>
      </c>
      <c r="FT18" s="137">
        <v>0</v>
      </c>
      <c r="FU18" s="137">
        <v>0</v>
      </c>
      <c r="FV18" s="137">
        <v>86795.199999999997</v>
      </c>
      <c r="FW18" s="137">
        <v>74015.22</v>
      </c>
      <c r="FX18" s="137">
        <v>0</v>
      </c>
      <c r="FY18" s="137">
        <v>74015.22</v>
      </c>
      <c r="FZ18" s="137">
        <v>47809.05</v>
      </c>
      <c r="GA18" s="137">
        <v>44379.64</v>
      </c>
      <c r="GB18" s="137">
        <v>252999.11</v>
      </c>
      <c r="GC18" s="631"/>
      <c r="GD18" s="111"/>
      <c r="GE18" s="498"/>
      <c r="GF18" s="499"/>
      <c r="GG18" s="500"/>
      <c r="GH18" s="632"/>
      <c r="GI18" s="111"/>
      <c r="GJ18" s="498"/>
      <c r="GK18" s="499"/>
      <c r="GL18" s="500"/>
      <c r="GM18" s="633"/>
      <c r="GO18" s="376"/>
      <c r="GP18" s="376"/>
    </row>
    <row r="19" spans="1:198" ht="18" customHeight="1">
      <c r="A19" s="123"/>
      <c r="B19" s="756"/>
      <c r="C19" s="154" t="s">
        <v>1073</v>
      </c>
      <c r="D19" s="98" t="s">
        <v>67</v>
      </c>
      <c r="E19" s="133">
        <v>0</v>
      </c>
      <c r="F19" s="120"/>
      <c r="G19" s="133">
        <v>0</v>
      </c>
      <c r="H19" s="120"/>
      <c r="I19" s="133">
        <v>0</v>
      </c>
      <c r="J19" s="120"/>
      <c r="K19" s="133">
        <v>1.1933744125516382E-2</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41106</v>
      </c>
      <c r="CY19" s="137">
        <v>0</v>
      </c>
      <c r="CZ19" s="137">
        <v>0</v>
      </c>
      <c r="DA19" s="137">
        <v>0</v>
      </c>
      <c r="DB19" s="137">
        <v>0</v>
      </c>
      <c r="DC19" s="137">
        <v>0</v>
      </c>
      <c r="DD19" s="137">
        <v>0</v>
      </c>
      <c r="DE19" s="137">
        <v>0</v>
      </c>
      <c r="DF19" s="137">
        <v>0</v>
      </c>
      <c r="DG19" s="137">
        <v>0</v>
      </c>
      <c r="DH19" s="137">
        <v>0</v>
      </c>
      <c r="DI19" s="137">
        <v>0</v>
      </c>
      <c r="DJ19" s="137">
        <v>0</v>
      </c>
      <c r="DK19" s="137">
        <v>0</v>
      </c>
      <c r="DL19" s="119"/>
      <c r="DM19" s="137">
        <v>16000</v>
      </c>
      <c r="DN19" s="137">
        <v>0</v>
      </c>
      <c r="DO19" s="137">
        <v>0</v>
      </c>
      <c r="DP19" s="137">
        <v>0</v>
      </c>
      <c r="DQ19" s="137">
        <v>0</v>
      </c>
      <c r="DR19" s="137">
        <v>0</v>
      </c>
      <c r="DS19" s="137">
        <v>0</v>
      </c>
      <c r="DT19" s="137">
        <v>0</v>
      </c>
      <c r="DU19" s="137">
        <v>0</v>
      </c>
      <c r="DV19" s="137">
        <v>0</v>
      </c>
      <c r="DW19" s="137">
        <v>0</v>
      </c>
      <c r="DX19" s="137">
        <v>0</v>
      </c>
      <c r="DY19" s="137">
        <v>0</v>
      </c>
      <c r="DZ19" s="137">
        <v>0</v>
      </c>
      <c r="EA19" s="119"/>
      <c r="EB19" s="137">
        <v>57106</v>
      </c>
      <c r="EC19" s="137">
        <v>0</v>
      </c>
      <c r="ED19" s="630"/>
      <c r="EE19" s="137">
        <v>124644</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51243.8</v>
      </c>
      <c r="EW19" s="137">
        <v>0</v>
      </c>
      <c r="EX19" s="137">
        <v>0</v>
      </c>
      <c r="EY19" s="137">
        <v>0</v>
      </c>
      <c r="EZ19" s="137">
        <v>0</v>
      </c>
      <c r="FA19" s="137">
        <v>0</v>
      </c>
      <c r="FB19" s="137">
        <v>0</v>
      </c>
      <c r="FC19" s="137">
        <v>0</v>
      </c>
      <c r="FD19" s="137">
        <v>0</v>
      </c>
      <c r="FE19" s="137">
        <v>0</v>
      </c>
      <c r="FF19" s="137">
        <v>2099</v>
      </c>
      <c r="FG19" s="137">
        <v>0</v>
      </c>
      <c r="FH19" s="137">
        <v>2099</v>
      </c>
      <c r="FI19" s="137">
        <v>0</v>
      </c>
      <c r="FJ19" s="137">
        <v>0</v>
      </c>
      <c r="FK19" s="137">
        <v>2099</v>
      </c>
      <c r="FL19" s="119"/>
      <c r="FM19" s="137">
        <v>175887.8</v>
      </c>
      <c r="FN19" s="137">
        <v>0</v>
      </c>
      <c r="FO19" s="137">
        <v>0</v>
      </c>
      <c r="FP19" s="137">
        <v>0</v>
      </c>
      <c r="FQ19" s="137">
        <v>0</v>
      </c>
      <c r="FR19" s="137">
        <v>0</v>
      </c>
      <c r="FS19" s="137">
        <v>0</v>
      </c>
      <c r="FT19" s="137">
        <v>0</v>
      </c>
      <c r="FU19" s="137">
        <v>0</v>
      </c>
      <c r="FV19" s="137">
        <v>0</v>
      </c>
      <c r="FW19" s="137">
        <v>2099</v>
      </c>
      <c r="FX19" s="137">
        <v>0</v>
      </c>
      <c r="FY19" s="137">
        <v>2099</v>
      </c>
      <c r="FZ19" s="137">
        <v>0</v>
      </c>
      <c r="GA19" s="137">
        <v>0</v>
      </c>
      <c r="GB19" s="137">
        <v>2099</v>
      </c>
      <c r="GC19" s="631"/>
      <c r="GD19" s="111"/>
      <c r="GE19" s="498"/>
      <c r="GF19" s="499"/>
      <c r="GG19" s="500"/>
      <c r="GH19" s="632"/>
      <c r="GI19" s="111"/>
      <c r="GJ19" s="498"/>
      <c r="GK19" s="499"/>
      <c r="GL19" s="500"/>
      <c r="GM19" s="633"/>
      <c r="GO19" s="376"/>
      <c r="GP19" s="376"/>
    </row>
    <row r="20" spans="1:198" ht="18" customHeight="1">
      <c r="A20" s="123"/>
      <c r="B20" s="756"/>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6"/>
      <c r="C21" s="154" t="s">
        <v>403</v>
      </c>
      <c r="D21" s="98" t="s">
        <v>67</v>
      </c>
      <c r="E21" s="133">
        <v>0</v>
      </c>
      <c r="F21" s="120"/>
      <c r="G21" s="133">
        <v>2.9453137959635056E-2</v>
      </c>
      <c r="H21" s="120"/>
      <c r="I21" s="133">
        <v>0.21638417691038581</v>
      </c>
      <c r="J21" s="120"/>
      <c r="K21" s="133">
        <v>0.39601884160586115</v>
      </c>
      <c r="L21" s="111"/>
      <c r="M21" s="155" t="s">
        <v>154</v>
      </c>
      <c r="N21" s="156">
        <v>0</v>
      </c>
      <c r="O21" s="156">
        <v>0</v>
      </c>
      <c r="P21" s="156">
        <v>0</v>
      </c>
      <c r="Q21" s="156">
        <v>0</v>
      </c>
      <c r="R21" s="156">
        <v>0</v>
      </c>
      <c r="S21" s="156">
        <v>0</v>
      </c>
      <c r="T21" s="156">
        <v>3</v>
      </c>
      <c r="U21" s="156">
        <v>0</v>
      </c>
      <c r="V21" s="156">
        <v>3</v>
      </c>
      <c r="W21" s="156">
        <v>0</v>
      </c>
      <c r="X21" s="156">
        <v>1</v>
      </c>
      <c r="Y21" s="156">
        <v>1</v>
      </c>
      <c r="Z21" s="158">
        <v>2</v>
      </c>
      <c r="AA21" s="138">
        <v>0</v>
      </c>
      <c r="AB21" s="138">
        <v>0</v>
      </c>
      <c r="AC21" s="138">
        <v>0</v>
      </c>
      <c r="AD21" s="138">
        <v>0</v>
      </c>
      <c r="AE21" s="138">
        <v>0</v>
      </c>
      <c r="AF21" s="138">
        <v>0</v>
      </c>
      <c r="AG21" s="138">
        <v>0</v>
      </c>
      <c r="AH21" s="138">
        <v>0</v>
      </c>
      <c r="AI21" s="138">
        <v>0</v>
      </c>
      <c r="AJ21" s="138">
        <v>0</v>
      </c>
      <c r="AK21" s="138">
        <v>0</v>
      </c>
      <c r="AL21" s="135">
        <v>0</v>
      </c>
      <c r="AM21" s="156">
        <v>0</v>
      </c>
      <c r="AN21" s="135">
        <v>6</v>
      </c>
      <c r="AO21" s="627"/>
      <c r="AP21" s="132">
        <v>0</v>
      </c>
      <c r="AQ21" s="132">
        <v>1.7261880940213023E-3</v>
      </c>
      <c r="AR21" s="156">
        <v>0</v>
      </c>
      <c r="AS21" s="156">
        <v>0</v>
      </c>
      <c r="AT21" s="156">
        <v>0</v>
      </c>
      <c r="AU21" s="156">
        <v>0</v>
      </c>
      <c r="AV21" s="156">
        <v>0</v>
      </c>
      <c r="AW21" s="156">
        <v>0</v>
      </c>
      <c r="AX21" s="156">
        <v>0</v>
      </c>
      <c r="AY21" s="156">
        <v>0</v>
      </c>
      <c r="AZ21" s="156">
        <v>0</v>
      </c>
      <c r="BA21" s="156">
        <v>0</v>
      </c>
      <c r="BB21" s="183">
        <v>0</v>
      </c>
      <c r="BC21" s="158">
        <v>0</v>
      </c>
      <c r="BD21" s="156">
        <v>61809.274597744065</v>
      </c>
      <c r="BE21" s="156">
        <v>0</v>
      </c>
      <c r="BF21" s="156">
        <v>0</v>
      </c>
      <c r="BG21" s="156">
        <v>0</v>
      </c>
      <c r="BH21" s="156">
        <v>0</v>
      </c>
      <c r="BI21" s="156">
        <v>0</v>
      </c>
      <c r="BJ21" s="156">
        <v>0</v>
      </c>
      <c r="BK21" s="156">
        <v>0</v>
      </c>
      <c r="BL21" s="156">
        <v>0</v>
      </c>
      <c r="BM21" s="156">
        <v>0</v>
      </c>
      <c r="BN21" s="156">
        <v>0</v>
      </c>
      <c r="BO21" s="156">
        <v>0</v>
      </c>
      <c r="BP21" s="156">
        <v>0</v>
      </c>
      <c r="BQ21" s="156">
        <v>0</v>
      </c>
      <c r="BR21" s="136">
        <v>61809.274597744065</v>
      </c>
      <c r="BS21" s="628"/>
      <c r="BT21" s="132">
        <v>0</v>
      </c>
      <c r="BU21" s="132">
        <v>1.784736264502731E-3</v>
      </c>
      <c r="BV21" s="156">
        <v>0</v>
      </c>
      <c r="BW21" s="156">
        <v>0</v>
      </c>
      <c r="BX21" s="156">
        <v>0</v>
      </c>
      <c r="BY21" s="156">
        <v>0</v>
      </c>
      <c r="BZ21" s="156">
        <v>0</v>
      </c>
      <c r="CA21" s="156">
        <v>0</v>
      </c>
      <c r="CB21" s="156">
        <v>0</v>
      </c>
      <c r="CC21" s="156">
        <v>0</v>
      </c>
      <c r="CD21" s="156">
        <v>0</v>
      </c>
      <c r="CE21" s="156">
        <v>0</v>
      </c>
      <c r="CF21" s="183">
        <v>0</v>
      </c>
      <c r="CG21" s="158">
        <v>0</v>
      </c>
      <c r="CH21" s="156">
        <v>61809.274597744065</v>
      </c>
      <c r="CI21" s="156">
        <v>0</v>
      </c>
      <c r="CJ21" s="156">
        <v>0</v>
      </c>
      <c r="CK21" s="156">
        <v>0</v>
      </c>
      <c r="CL21" s="156">
        <v>0</v>
      </c>
      <c r="CM21" s="156">
        <v>0</v>
      </c>
      <c r="CN21" s="156">
        <v>0</v>
      </c>
      <c r="CO21" s="156">
        <v>0</v>
      </c>
      <c r="CP21" s="156">
        <v>0</v>
      </c>
      <c r="CQ21" s="156">
        <v>0</v>
      </c>
      <c r="CR21" s="156">
        <v>0</v>
      </c>
      <c r="CS21" s="156">
        <v>0</v>
      </c>
      <c r="CT21" s="156">
        <v>0</v>
      </c>
      <c r="CU21" s="156">
        <v>0</v>
      </c>
      <c r="CV21" s="136">
        <v>61809.274597744065</v>
      </c>
      <c r="CW21" s="629"/>
      <c r="CX21" s="137">
        <v>11500</v>
      </c>
      <c r="CY21" s="137">
        <v>0</v>
      </c>
      <c r="CZ21" s="137">
        <v>0</v>
      </c>
      <c r="DA21" s="137">
        <v>0</v>
      </c>
      <c r="DB21" s="137">
        <v>0</v>
      </c>
      <c r="DC21" s="137">
        <v>0</v>
      </c>
      <c r="DD21" s="137">
        <v>0</v>
      </c>
      <c r="DE21" s="137">
        <v>0</v>
      </c>
      <c r="DF21" s="137">
        <v>0</v>
      </c>
      <c r="DG21" s="137">
        <v>0</v>
      </c>
      <c r="DH21" s="137">
        <v>0</v>
      </c>
      <c r="DI21" s="137">
        <v>0</v>
      </c>
      <c r="DJ21" s="137">
        <v>0</v>
      </c>
      <c r="DK21" s="137">
        <v>0</v>
      </c>
      <c r="DL21" s="119"/>
      <c r="DM21" s="137">
        <v>6585</v>
      </c>
      <c r="DN21" s="137">
        <v>532.66</v>
      </c>
      <c r="DO21" s="137">
        <v>0</v>
      </c>
      <c r="DP21" s="137">
        <v>0</v>
      </c>
      <c r="DQ21" s="137">
        <v>0</v>
      </c>
      <c r="DR21" s="137">
        <v>0</v>
      </c>
      <c r="DS21" s="137">
        <v>0</v>
      </c>
      <c r="DT21" s="137">
        <v>0</v>
      </c>
      <c r="DU21" s="137">
        <v>0</v>
      </c>
      <c r="DV21" s="137">
        <v>0</v>
      </c>
      <c r="DW21" s="137">
        <v>0</v>
      </c>
      <c r="DX21" s="137">
        <v>0</v>
      </c>
      <c r="DY21" s="137">
        <v>0</v>
      </c>
      <c r="DZ21" s="137">
        <v>532.66</v>
      </c>
      <c r="EA21" s="119"/>
      <c r="EB21" s="137">
        <v>18085</v>
      </c>
      <c r="EC21" s="137">
        <v>532.66</v>
      </c>
      <c r="ED21" s="630"/>
      <c r="EE21" s="137">
        <v>73000</v>
      </c>
      <c r="EF21" s="137">
        <v>0</v>
      </c>
      <c r="EG21" s="137">
        <v>0</v>
      </c>
      <c r="EH21" s="137">
        <v>0</v>
      </c>
      <c r="EI21" s="137">
        <v>0</v>
      </c>
      <c r="EJ21" s="137">
        <v>0</v>
      </c>
      <c r="EK21" s="137">
        <v>0</v>
      </c>
      <c r="EL21" s="137">
        <v>0</v>
      </c>
      <c r="EM21" s="137">
        <v>0</v>
      </c>
      <c r="EN21" s="137">
        <v>0</v>
      </c>
      <c r="EO21" s="137">
        <v>24680</v>
      </c>
      <c r="EP21" s="137">
        <v>0</v>
      </c>
      <c r="EQ21" s="137">
        <v>24680</v>
      </c>
      <c r="ER21" s="137">
        <v>11100</v>
      </c>
      <c r="ES21" s="137">
        <v>0</v>
      </c>
      <c r="ET21" s="137">
        <v>35780</v>
      </c>
      <c r="EU21" s="119"/>
      <c r="EV21" s="137">
        <v>21344.400000000001</v>
      </c>
      <c r="EW21" s="137">
        <v>0</v>
      </c>
      <c r="EX21" s="137">
        <v>0</v>
      </c>
      <c r="EY21" s="137">
        <v>0</v>
      </c>
      <c r="EZ21" s="137">
        <v>0</v>
      </c>
      <c r="FA21" s="137">
        <v>0</v>
      </c>
      <c r="FB21" s="137">
        <v>0</v>
      </c>
      <c r="FC21" s="137">
        <v>0</v>
      </c>
      <c r="FD21" s="137">
        <v>0</v>
      </c>
      <c r="FE21" s="137">
        <v>0</v>
      </c>
      <c r="FF21" s="137">
        <v>1049.5</v>
      </c>
      <c r="FG21" s="137">
        <v>0</v>
      </c>
      <c r="FH21" s="137">
        <v>1049.5</v>
      </c>
      <c r="FI21" s="137">
        <v>0</v>
      </c>
      <c r="FJ21" s="137">
        <v>532.66</v>
      </c>
      <c r="FK21" s="137">
        <v>1582.16</v>
      </c>
      <c r="FL21" s="119"/>
      <c r="FM21" s="137">
        <v>94344.4</v>
      </c>
      <c r="FN21" s="137">
        <v>0</v>
      </c>
      <c r="FO21" s="137">
        <v>0</v>
      </c>
      <c r="FP21" s="137">
        <v>0</v>
      </c>
      <c r="FQ21" s="137">
        <v>0</v>
      </c>
      <c r="FR21" s="137">
        <v>0</v>
      </c>
      <c r="FS21" s="137">
        <v>0</v>
      </c>
      <c r="FT21" s="137">
        <v>0</v>
      </c>
      <c r="FU21" s="137">
        <v>0</v>
      </c>
      <c r="FV21" s="137">
        <v>0</v>
      </c>
      <c r="FW21" s="137">
        <v>25729.5</v>
      </c>
      <c r="FX21" s="137">
        <v>0</v>
      </c>
      <c r="FY21" s="137">
        <v>25729.5</v>
      </c>
      <c r="FZ21" s="137">
        <v>11100</v>
      </c>
      <c r="GA21" s="137">
        <v>532.66</v>
      </c>
      <c r="GB21" s="137">
        <v>37362.160000000003</v>
      </c>
      <c r="GC21" s="631"/>
      <c r="GD21" s="111"/>
      <c r="GE21" s="498"/>
      <c r="GF21" s="499"/>
      <c r="GG21" s="500"/>
      <c r="GH21" s="632"/>
      <c r="GI21" s="111"/>
      <c r="GJ21" s="498"/>
      <c r="GK21" s="499"/>
      <c r="GL21" s="500"/>
      <c r="GM21" s="633"/>
      <c r="GO21" s="376"/>
      <c r="GP21" s="376"/>
    </row>
    <row r="22" spans="1:198" ht="18" customHeight="1">
      <c r="A22" s="123"/>
      <c r="B22" s="756"/>
      <c r="C22" s="154" t="s">
        <v>402</v>
      </c>
      <c r="D22" s="98" t="s">
        <v>67</v>
      </c>
      <c r="E22" s="133">
        <v>0</v>
      </c>
      <c r="F22" s="120"/>
      <c r="G22" s="133">
        <v>2.5839750183935686</v>
      </c>
      <c r="H22" s="120"/>
      <c r="I22" s="133">
        <v>0</v>
      </c>
      <c r="J22" s="120"/>
      <c r="K22" s="133">
        <v>0.67890750277270362</v>
      </c>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2</v>
      </c>
      <c r="AC22" s="138">
        <v>0</v>
      </c>
      <c r="AD22" s="138">
        <v>0</v>
      </c>
      <c r="AE22" s="138">
        <v>0</v>
      </c>
      <c r="AF22" s="138">
        <v>0</v>
      </c>
      <c r="AG22" s="138">
        <v>0</v>
      </c>
      <c r="AH22" s="138">
        <v>0</v>
      </c>
      <c r="AI22" s="138">
        <v>0</v>
      </c>
      <c r="AJ22" s="138">
        <v>0</v>
      </c>
      <c r="AK22" s="138">
        <v>0</v>
      </c>
      <c r="AL22" s="135">
        <v>0</v>
      </c>
      <c r="AM22" s="156">
        <v>2</v>
      </c>
      <c r="AN22" s="135">
        <v>2</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45024.77</v>
      </c>
      <c r="CY22" s="137">
        <v>0</v>
      </c>
      <c r="CZ22" s="137">
        <v>117870</v>
      </c>
      <c r="DA22" s="137">
        <v>0</v>
      </c>
      <c r="DB22" s="137">
        <v>0</v>
      </c>
      <c r="DC22" s="137">
        <v>0</v>
      </c>
      <c r="DD22" s="137">
        <v>0</v>
      </c>
      <c r="DE22" s="137">
        <v>0</v>
      </c>
      <c r="DF22" s="137">
        <v>0</v>
      </c>
      <c r="DG22" s="137">
        <v>0</v>
      </c>
      <c r="DH22" s="137">
        <v>0</v>
      </c>
      <c r="DI22" s="137">
        <v>0</v>
      </c>
      <c r="DJ22" s="137">
        <v>0</v>
      </c>
      <c r="DK22" s="137">
        <v>117870</v>
      </c>
      <c r="DL22" s="119"/>
      <c r="DM22" s="137">
        <v>3300</v>
      </c>
      <c r="DN22" s="137">
        <v>0</v>
      </c>
      <c r="DO22" s="137">
        <v>7000</v>
      </c>
      <c r="DP22" s="137">
        <v>0</v>
      </c>
      <c r="DQ22" s="137">
        <v>0</v>
      </c>
      <c r="DR22" s="137">
        <v>0</v>
      </c>
      <c r="DS22" s="137">
        <v>0</v>
      </c>
      <c r="DT22" s="137">
        <v>0</v>
      </c>
      <c r="DU22" s="137">
        <v>0</v>
      </c>
      <c r="DV22" s="137">
        <v>0</v>
      </c>
      <c r="DW22" s="137">
        <v>0</v>
      </c>
      <c r="DX22" s="137">
        <v>0</v>
      </c>
      <c r="DY22" s="137">
        <v>0</v>
      </c>
      <c r="DZ22" s="137">
        <v>7000</v>
      </c>
      <c r="EA22" s="119"/>
      <c r="EB22" s="137">
        <v>48324.77</v>
      </c>
      <c r="EC22" s="137">
        <v>124870</v>
      </c>
      <c r="ED22" s="630"/>
      <c r="EE22" s="137">
        <v>176149.54</v>
      </c>
      <c r="EF22" s="137">
        <v>0</v>
      </c>
      <c r="EG22" s="137">
        <v>0</v>
      </c>
      <c r="EH22" s="137">
        <v>0</v>
      </c>
      <c r="EI22" s="137">
        <v>0</v>
      </c>
      <c r="EJ22" s="137">
        <v>0</v>
      </c>
      <c r="EK22" s="137">
        <v>0</v>
      </c>
      <c r="EL22" s="137">
        <v>0</v>
      </c>
      <c r="EM22" s="137">
        <v>0</v>
      </c>
      <c r="EN22" s="137">
        <v>0</v>
      </c>
      <c r="EO22" s="137">
        <v>0</v>
      </c>
      <c r="EP22" s="137">
        <v>0</v>
      </c>
      <c r="EQ22" s="137">
        <v>0</v>
      </c>
      <c r="ER22" s="137">
        <v>0</v>
      </c>
      <c r="ES22" s="137">
        <v>117870</v>
      </c>
      <c r="ET22" s="137">
        <v>117870</v>
      </c>
      <c r="EU22" s="119"/>
      <c r="EV22" s="137">
        <v>19602</v>
      </c>
      <c r="EW22" s="137">
        <v>0</v>
      </c>
      <c r="EX22" s="137">
        <v>0</v>
      </c>
      <c r="EY22" s="137">
        <v>0</v>
      </c>
      <c r="EZ22" s="137">
        <v>0</v>
      </c>
      <c r="FA22" s="137">
        <v>0</v>
      </c>
      <c r="FB22" s="137">
        <v>1027.19</v>
      </c>
      <c r="FC22" s="137">
        <v>0</v>
      </c>
      <c r="FD22" s="137">
        <v>0</v>
      </c>
      <c r="FE22" s="137">
        <v>1027.19</v>
      </c>
      <c r="FF22" s="137">
        <v>7000</v>
      </c>
      <c r="FG22" s="137">
        <v>0</v>
      </c>
      <c r="FH22" s="137">
        <v>7000</v>
      </c>
      <c r="FI22" s="137">
        <v>0</v>
      </c>
      <c r="FJ22" s="137">
        <v>7000</v>
      </c>
      <c r="FK22" s="137">
        <v>15027.19</v>
      </c>
      <c r="FL22" s="119"/>
      <c r="FM22" s="137">
        <v>195751.54</v>
      </c>
      <c r="FN22" s="137">
        <v>0</v>
      </c>
      <c r="FO22" s="137">
        <v>0</v>
      </c>
      <c r="FP22" s="137">
        <v>0</v>
      </c>
      <c r="FQ22" s="137">
        <v>0</v>
      </c>
      <c r="FR22" s="137">
        <v>0</v>
      </c>
      <c r="FS22" s="137">
        <v>1027.19</v>
      </c>
      <c r="FT22" s="137">
        <v>0</v>
      </c>
      <c r="FU22" s="137">
        <v>0</v>
      </c>
      <c r="FV22" s="137">
        <v>1027.19</v>
      </c>
      <c r="FW22" s="137">
        <v>7000</v>
      </c>
      <c r="FX22" s="137">
        <v>0</v>
      </c>
      <c r="FY22" s="137">
        <v>7000</v>
      </c>
      <c r="FZ22" s="137">
        <v>0</v>
      </c>
      <c r="GA22" s="137">
        <v>124870</v>
      </c>
      <c r="GB22" s="137">
        <v>132897.19</v>
      </c>
      <c r="GC22" s="631"/>
      <c r="GD22" s="111"/>
      <c r="GE22" s="498"/>
      <c r="GF22" s="499"/>
      <c r="GG22" s="500"/>
      <c r="GH22" s="632"/>
      <c r="GI22" s="111"/>
      <c r="GJ22" s="498"/>
      <c r="GK22" s="499"/>
      <c r="GL22" s="500"/>
      <c r="GM22" s="633"/>
      <c r="GO22" s="376"/>
      <c r="GP22" s="376"/>
    </row>
    <row r="23" spans="1:198" ht="18" customHeight="1">
      <c r="A23" s="123"/>
      <c r="B23" s="756"/>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6"/>
      <c r="C24" s="154" t="s">
        <v>404</v>
      </c>
      <c r="D24" s="98" t="s">
        <v>67</v>
      </c>
      <c r="E24" s="133">
        <v>0</v>
      </c>
      <c r="F24" s="120"/>
      <c r="G24" s="133">
        <v>6.2849633471243699E-2</v>
      </c>
      <c r="H24" s="120"/>
      <c r="I24" s="133">
        <v>0</v>
      </c>
      <c r="J24" s="120"/>
      <c r="K24" s="133">
        <v>0.12717707978664008</v>
      </c>
      <c r="L24" s="111"/>
      <c r="M24" s="155" t="s">
        <v>154</v>
      </c>
      <c r="N24" s="156">
        <v>0</v>
      </c>
      <c r="O24" s="156">
        <v>0</v>
      </c>
      <c r="P24" s="156">
        <v>0</v>
      </c>
      <c r="Q24" s="156">
        <v>2</v>
      </c>
      <c r="R24" s="156">
        <v>2</v>
      </c>
      <c r="S24" s="156">
        <v>0</v>
      </c>
      <c r="T24" s="156">
        <v>0</v>
      </c>
      <c r="U24" s="156">
        <v>0</v>
      </c>
      <c r="V24" s="156">
        <v>0</v>
      </c>
      <c r="W24" s="156">
        <v>0</v>
      </c>
      <c r="X24" s="156">
        <v>0</v>
      </c>
      <c r="Y24" s="156">
        <v>0</v>
      </c>
      <c r="Z24" s="158">
        <v>2</v>
      </c>
      <c r="AA24" s="138">
        <v>0</v>
      </c>
      <c r="AB24" s="138">
        <v>0</v>
      </c>
      <c r="AC24" s="138">
        <v>0</v>
      </c>
      <c r="AD24" s="138">
        <v>0</v>
      </c>
      <c r="AE24" s="138">
        <v>0</v>
      </c>
      <c r="AF24" s="138">
        <v>0</v>
      </c>
      <c r="AG24" s="138">
        <v>0</v>
      </c>
      <c r="AH24" s="138">
        <v>0</v>
      </c>
      <c r="AI24" s="138">
        <v>0</v>
      </c>
      <c r="AJ24" s="138">
        <v>0</v>
      </c>
      <c r="AK24" s="138">
        <v>0</v>
      </c>
      <c r="AL24" s="135">
        <v>0</v>
      </c>
      <c r="AM24" s="156">
        <v>0</v>
      </c>
      <c r="AN24" s="135">
        <v>4</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1366600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825865.45</v>
      </c>
      <c r="DN24" s="137">
        <v>30190.81</v>
      </c>
      <c r="DO24" s="137">
        <v>40662.639999999999</v>
      </c>
      <c r="DP24" s="137">
        <v>66942.2</v>
      </c>
      <c r="DQ24" s="137">
        <v>0</v>
      </c>
      <c r="DR24" s="137">
        <v>0</v>
      </c>
      <c r="DS24" s="137">
        <v>0</v>
      </c>
      <c r="DT24" s="137">
        <v>0</v>
      </c>
      <c r="DU24" s="137">
        <v>0</v>
      </c>
      <c r="DV24" s="137">
        <v>0</v>
      </c>
      <c r="DW24" s="137">
        <v>0</v>
      </c>
      <c r="DX24" s="137">
        <v>0</v>
      </c>
      <c r="DY24" s="137">
        <v>0</v>
      </c>
      <c r="DZ24" s="137">
        <v>137795.65</v>
      </c>
      <c r="EA24" s="119"/>
      <c r="EB24" s="137">
        <v>2192465.4500000002</v>
      </c>
      <c r="EC24" s="137">
        <v>137795.65</v>
      </c>
      <c r="ED24" s="630"/>
      <c r="EE24" s="137">
        <v>4587565.37</v>
      </c>
      <c r="EF24" s="137">
        <v>0</v>
      </c>
      <c r="EG24" s="137">
        <v>0</v>
      </c>
      <c r="EH24" s="137">
        <v>0</v>
      </c>
      <c r="EI24" s="137">
        <v>0</v>
      </c>
      <c r="EJ24" s="137">
        <v>0</v>
      </c>
      <c r="EK24" s="137">
        <v>10000</v>
      </c>
      <c r="EL24" s="137">
        <v>0</v>
      </c>
      <c r="EM24" s="137">
        <v>0</v>
      </c>
      <c r="EN24" s="137">
        <v>10000</v>
      </c>
      <c r="EO24" s="137">
        <v>153993</v>
      </c>
      <c r="EP24" s="137">
        <v>0</v>
      </c>
      <c r="EQ24" s="137">
        <v>153993</v>
      </c>
      <c r="ER24" s="137">
        <v>162000</v>
      </c>
      <c r="ES24" s="137">
        <v>0</v>
      </c>
      <c r="ET24" s="137">
        <v>325993</v>
      </c>
      <c r="EU24" s="119"/>
      <c r="EV24" s="137">
        <v>3417108.02</v>
      </c>
      <c r="EW24" s="137">
        <v>5118.51</v>
      </c>
      <c r="EX24" s="137">
        <v>0</v>
      </c>
      <c r="EY24" s="137">
        <v>0</v>
      </c>
      <c r="EZ24" s="137">
        <v>0</v>
      </c>
      <c r="FA24" s="137">
        <v>5118.51</v>
      </c>
      <c r="FB24" s="137">
        <v>150950.49</v>
      </c>
      <c r="FC24" s="137">
        <v>0</v>
      </c>
      <c r="FD24" s="137">
        <v>0</v>
      </c>
      <c r="FE24" s="137">
        <v>150950.49</v>
      </c>
      <c r="FF24" s="137">
        <v>201801.59</v>
      </c>
      <c r="FG24" s="137">
        <v>0</v>
      </c>
      <c r="FH24" s="137">
        <v>201801.59</v>
      </c>
      <c r="FI24" s="137">
        <v>196351.81</v>
      </c>
      <c r="FJ24" s="137">
        <v>137795.65</v>
      </c>
      <c r="FK24" s="137">
        <v>692018.05</v>
      </c>
      <c r="FL24" s="119"/>
      <c r="FM24" s="137">
        <v>8004673.8899999997</v>
      </c>
      <c r="FN24" s="137">
        <v>5118.51</v>
      </c>
      <c r="FO24" s="137">
        <v>0</v>
      </c>
      <c r="FP24" s="137">
        <v>0</v>
      </c>
      <c r="FQ24" s="137">
        <v>0</v>
      </c>
      <c r="FR24" s="137">
        <v>5118.51</v>
      </c>
      <c r="FS24" s="137">
        <v>160950.49</v>
      </c>
      <c r="FT24" s="137">
        <v>0</v>
      </c>
      <c r="FU24" s="137">
        <v>0</v>
      </c>
      <c r="FV24" s="137">
        <v>160950.49</v>
      </c>
      <c r="FW24" s="137">
        <v>355794.59</v>
      </c>
      <c r="FX24" s="137">
        <v>0</v>
      </c>
      <c r="FY24" s="137">
        <v>355794.59</v>
      </c>
      <c r="FZ24" s="137">
        <v>358351.81</v>
      </c>
      <c r="GA24" s="137">
        <v>137795.65</v>
      </c>
      <c r="GB24" s="137">
        <v>1018011.05</v>
      </c>
      <c r="GC24" s="631"/>
      <c r="GD24" s="111"/>
      <c r="GE24" s="498"/>
      <c r="GF24" s="499"/>
      <c r="GG24" s="500"/>
      <c r="GH24" s="632"/>
      <c r="GI24" s="111"/>
      <c r="GJ24" s="498"/>
      <c r="GK24" s="499"/>
      <c r="GL24" s="500"/>
      <c r="GM24" s="633"/>
      <c r="GO24" s="376"/>
      <c r="GP24" s="376"/>
    </row>
    <row r="25" spans="1:198" ht="18" customHeight="1">
      <c r="A25" s="123"/>
      <c r="B25" s="756"/>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6"/>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6"/>
      <c r="C27" s="154" t="s">
        <v>407</v>
      </c>
      <c r="D27" s="98" t="s">
        <v>67</v>
      </c>
      <c r="E27" s="133">
        <v>0</v>
      </c>
      <c r="F27" s="120"/>
      <c r="G27" s="133">
        <v>0.52533381598793361</v>
      </c>
      <c r="H27" s="120"/>
      <c r="I27" s="133">
        <v>2.8409250351865657E-3</v>
      </c>
      <c r="J27" s="120"/>
      <c r="K27" s="133">
        <v>0.53232346395149155</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1.8509136182070494E-3</v>
      </c>
      <c r="AR27" s="156">
        <v>0</v>
      </c>
      <c r="AS27" s="156">
        <v>0</v>
      </c>
      <c r="AT27" s="156">
        <v>0</v>
      </c>
      <c r="AU27" s="156">
        <v>0</v>
      </c>
      <c r="AV27" s="156">
        <v>0</v>
      </c>
      <c r="AW27" s="156">
        <v>0</v>
      </c>
      <c r="AX27" s="156">
        <v>835.44588199999998</v>
      </c>
      <c r="AY27" s="156">
        <v>0</v>
      </c>
      <c r="AZ27" s="156">
        <v>835.44588199999998</v>
      </c>
      <c r="BA27" s="156">
        <v>65439.850814057339</v>
      </c>
      <c r="BB27" s="183">
        <v>0</v>
      </c>
      <c r="BC27" s="158">
        <v>65439.850814057339</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66275.296696057339</v>
      </c>
      <c r="BS27" s="628"/>
      <c r="BT27" s="132">
        <v>0</v>
      </c>
      <c r="BU27" s="132">
        <v>2.4123411451414934E-5</v>
      </c>
      <c r="BV27" s="156">
        <v>0</v>
      </c>
      <c r="BW27" s="156">
        <v>0</v>
      </c>
      <c r="BX27" s="156">
        <v>0</v>
      </c>
      <c r="BY27" s="156">
        <v>0</v>
      </c>
      <c r="BZ27" s="156">
        <v>0</v>
      </c>
      <c r="CA27" s="156">
        <v>0</v>
      </c>
      <c r="CB27" s="156">
        <v>835.44588199999998</v>
      </c>
      <c r="CC27" s="156">
        <v>0</v>
      </c>
      <c r="CD27" s="156">
        <v>835.44588199999998</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835.44588199999998</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165750</v>
      </c>
      <c r="DN27" s="137">
        <v>6667</v>
      </c>
      <c r="DO27" s="137">
        <v>13535.54</v>
      </c>
      <c r="DP27" s="137">
        <v>66871.539999999994</v>
      </c>
      <c r="DQ27" s="137">
        <v>0</v>
      </c>
      <c r="DR27" s="137">
        <v>0</v>
      </c>
      <c r="DS27" s="137">
        <v>0</v>
      </c>
      <c r="DT27" s="137">
        <v>0</v>
      </c>
      <c r="DU27" s="137">
        <v>0</v>
      </c>
      <c r="DV27" s="137">
        <v>0</v>
      </c>
      <c r="DW27" s="137">
        <v>0</v>
      </c>
      <c r="DX27" s="137">
        <v>0</v>
      </c>
      <c r="DY27" s="137">
        <v>0</v>
      </c>
      <c r="DZ27" s="137">
        <v>87074.08</v>
      </c>
      <c r="EA27" s="119"/>
      <c r="EB27" s="137">
        <v>165750</v>
      </c>
      <c r="EC27" s="137">
        <v>87074.08</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629727.25</v>
      </c>
      <c r="EW27" s="137">
        <v>0</v>
      </c>
      <c r="EX27" s="137">
        <v>0</v>
      </c>
      <c r="EY27" s="137">
        <v>0</v>
      </c>
      <c r="EZ27" s="137">
        <v>0</v>
      </c>
      <c r="FA27" s="137">
        <v>0</v>
      </c>
      <c r="FB27" s="137">
        <v>87953.44</v>
      </c>
      <c r="FC27" s="137">
        <v>0</v>
      </c>
      <c r="FD27" s="137">
        <v>0</v>
      </c>
      <c r="FE27" s="137">
        <v>87953.44</v>
      </c>
      <c r="FF27" s="137">
        <v>70431.22</v>
      </c>
      <c r="FG27" s="137">
        <v>0</v>
      </c>
      <c r="FH27" s="137">
        <v>70431.22</v>
      </c>
      <c r="FI27" s="137">
        <v>89759.85</v>
      </c>
      <c r="FJ27" s="137">
        <v>87074.08</v>
      </c>
      <c r="FK27" s="137">
        <v>335218.59000000003</v>
      </c>
      <c r="FL27" s="119"/>
      <c r="FM27" s="137">
        <v>629727.25</v>
      </c>
      <c r="FN27" s="137">
        <v>0</v>
      </c>
      <c r="FO27" s="137">
        <v>0</v>
      </c>
      <c r="FP27" s="137">
        <v>0</v>
      </c>
      <c r="FQ27" s="137">
        <v>0</v>
      </c>
      <c r="FR27" s="137">
        <v>0</v>
      </c>
      <c r="FS27" s="137">
        <v>87953.44</v>
      </c>
      <c r="FT27" s="137">
        <v>0</v>
      </c>
      <c r="FU27" s="137">
        <v>0</v>
      </c>
      <c r="FV27" s="137">
        <v>87953.44</v>
      </c>
      <c r="FW27" s="137">
        <v>70431.22</v>
      </c>
      <c r="FX27" s="137">
        <v>0</v>
      </c>
      <c r="FY27" s="137">
        <v>70431.22</v>
      </c>
      <c r="FZ27" s="137">
        <v>89759.85</v>
      </c>
      <c r="GA27" s="137">
        <v>87074.08</v>
      </c>
      <c r="GB27" s="137">
        <v>335218.59000000003</v>
      </c>
      <c r="GC27" s="631"/>
      <c r="GD27" s="111"/>
      <c r="GE27" s="498"/>
      <c r="GF27" s="499"/>
      <c r="GG27" s="500"/>
      <c r="GH27" s="632"/>
      <c r="GI27" s="111"/>
      <c r="GJ27" s="498"/>
      <c r="GK27" s="499"/>
      <c r="GL27" s="500"/>
      <c r="GM27" s="633"/>
      <c r="GO27" s="376"/>
      <c r="GP27" s="376"/>
    </row>
    <row r="28" spans="1:198" ht="18" customHeight="1" thickBot="1">
      <c r="A28" s="123"/>
      <c r="B28" s="756"/>
      <c r="C28" s="154" t="s">
        <v>406</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7"/>
      <c r="C29" s="297" t="s">
        <v>73</v>
      </c>
      <c r="D29" s="119" t="s">
        <v>67</v>
      </c>
      <c r="E29" s="298">
        <v>4.0661278373590674E-2</v>
      </c>
      <c r="F29" s="120"/>
      <c r="G29" s="298">
        <v>0.2793657561076755</v>
      </c>
      <c r="H29" s="120"/>
      <c r="I29" s="298">
        <v>0.35591688992937065</v>
      </c>
      <c r="J29" s="120"/>
      <c r="K29" s="298">
        <v>0.37090188393880402</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0.9840428456240401</v>
      </c>
      <c r="AQ29" s="305">
        <v>0.41413331261792402</v>
      </c>
      <c r="AR29" s="307">
        <v>0</v>
      </c>
      <c r="AS29" s="307">
        <v>0</v>
      </c>
      <c r="AT29" s="307">
        <v>0</v>
      </c>
      <c r="AU29" s="307">
        <v>0</v>
      </c>
      <c r="AV29" s="307">
        <v>0</v>
      </c>
      <c r="AW29" s="307">
        <v>2240221.8835312203</v>
      </c>
      <c r="AX29" s="307">
        <v>2603117.8828741279</v>
      </c>
      <c r="AY29" s="307">
        <v>10978.336308956601</v>
      </c>
      <c r="AZ29" s="307">
        <v>4854318.1027143048</v>
      </c>
      <c r="BA29" s="307">
        <v>3507969.1126987925</v>
      </c>
      <c r="BB29" s="307">
        <v>1389818.1900432799</v>
      </c>
      <c r="BC29" s="307">
        <v>4897787.3027420733</v>
      </c>
      <c r="BD29" s="307">
        <v>4688176.7180592446</v>
      </c>
      <c r="BE29" s="307">
        <v>53095.736791065945</v>
      </c>
      <c r="BF29" s="307">
        <v>304359.72363377479</v>
      </c>
      <c r="BG29" s="307">
        <v>31051.774722999009</v>
      </c>
      <c r="BH29" s="307">
        <v>0</v>
      </c>
      <c r="BI29" s="307">
        <v>0</v>
      </c>
      <c r="BJ29" s="307">
        <v>0</v>
      </c>
      <c r="BK29" s="307">
        <v>0</v>
      </c>
      <c r="BL29" s="307">
        <v>0</v>
      </c>
      <c r="BM29" s="307">
        <v>0</v>
      </c>
      <c r="BN29" s="307">
        <v>0</v>
      </c>
      <c r="BO29" s="307">
        <v>0</v>
      </c>
      <c r="BP29" s="307">
        <v>0</v>
      </c>
      <c r="BQ29" s="307">
        <v>388507.23514783976</v>
      </c>
      <c r="BR29" s="306">
        <v>14828789.358663462</v>
      </c>
      <c r="BS29" s="628"/>
      <c r="BT29" s="351">
        <v>0.98390920785434288</v>
      </c>
      <c r="BU29" s="351">
        <v>0.4370970376130594</v>
      </c>
      <c r="BV29" s="353">
        <v>0</v>
      </c>
      <c r="BW29" s="353">
        <v>0</v>
      </c>
      <c r="BX29" s="353">
        <v>0</v>
      </c>
      <c r="BY29" s="353">
        <v>0</v>
      </c>
      <c r="BZ29" s="353">
        <v>0</v>
      </c>
      <c r="CA29" s="353">
        <v>2217730.3665303569</v>
      </c>
      <c r="CB29" s="353">
        <v>2856320.9354847865</v>
      </c>
      <c r="CC29" s="353">
        <v>10924.047292645264</v>
      </c>
      <c r="CD29" s="353">
        <v>5084975.3493077885</v>
      </c>
      <c r="CE29" s="353">
        <v>3624489.4245305858</v>
      </c>
      <c r="CF29" s="353">
        <v>1382945.3943604317</v>
      </c>
      <c r="CG29" s="353">
        <v>5007434.8188910177</v>
      </c>
      <c r="CH29" s="353">
        <v>4659976.772703696</v>
      </c>
      <c r="CI29" s="353">
        <v>53095.736791065945</v>
      </c>
      <c r="CJ29" s="353">
        <v>304359.72363377479</v>
      </c>
      <c r="CK29" s="353">
        <v>27772.808846872624</v>
      </c>
      <c r="CL29" s="353">
        <v>0</v>
      </c>
      <c r="CM29" s="353">
        <v>0</v>
      </c>
      <c r="CN29" s="353">
        <v>0</v>
      </c>
      <c r="CO29" s="353">
        <v>0</v>
      </c>
      <c r="CP29" s="353">
        <v>0</v>
      </c>
      <c r="CQ29" s="353">
        <v>0</v>
      </c>
      <c r="CR29" s="353">
        <v>0</v>
      </c>
      <c r="CS29" s="353">
        <v>0</v>
      </c>
      <c r="CT29" s="353">
        <v>0</v>
      </c>
      <c r="CU29" s="353">
        <v>385228.26927171339</v>
      </c>
      <c r="CV29" s="352">
        <v>15137615.210174216</v>
      </c>
      <c r="CW29" s="629"/>
      <c r="CX29" s="308">
        <v>1873951.7</v>
      </c>
      <c r="CY29" s="308">
        <v>42861.04</v>
      </c>
      <c r="CZ29" s="308">
        <v>313994.32</v>
      </c>
      <c r="DA29" s="308">
        <v>140779.39000000001</v>
      </c>
      <c r="DB29" s="308">
        <v>0</v>
      </c>
      <c r="DC29" s="308">
        <v>0</v>
      </c>
      <c r="DD29" s="308">
        <v>0</v>
      </c>
      <c r="DE29" s="308">
        <v>0</v>
      </c>
      <c r="DF29" s="308">
        <v>0</v>
      </c>
      <c r="DG29" s="308">
        <v>0</v>
      </c>
      <c r="DH29" s="308">
        <v>0</v>
      </c>
      <c r="DI29" s="308">
        <v>0</v>
      </c>
      <c r="DJ29" s="308">
        <v>0</v>
      </c>
      <c r="DK29" s="308">
        <v>497634.75</v>
      </c>
      <c r="DM29" s="308">
        <v>1398375.45</v>
      </c>
      <c r="DN29" s="308">
        <v>95352.37</v>
      </c>
      <c r="DO29" s="308">
        <v>130216.15</v>
      </c>
      <c r="DP29" s="308">
        <v>190972.88</v>
      </c>
      <c r="DQ29" s="308">
        <v>0</v>
      </c>
      <c r="DR29" s="308">
        <v>0</v>
      </c>
      <c r="DS29" s="308">
        <v>0</v>
      </c>
      <c r="DT29" s="308">
        <v>0</v>
      </c>
      <c r="DU29" s="308">
        <v>0</v>
      </c>
      <c r="DV29" s="308">
        <v>0</v>
      </c>
      <c r="DW29" s="308">
        <v>0</v>
      </c>
      <c r="DX29" s="308">
        <v>0</v>
      </c>
      <c r="DY29" s="308">
        <v>0</v>
      </c>
      <c r="DZ29" s="308">
        <v>416541.4</v>
      </c>
      <c r="EB29" s="308">
        <v>3272327.16</v>
      </c>
      <c r="EC29" s="308">
        <v>914176.15</v>
      </c>
      <c r="ED29" s="630"/>
      <c r="EE29" s="313">
        <v>6982604.8099999996</v>
      </c>
      <c r="EF29" s="313">
        <v>0</v>
      </c>
      <c r="EG29" s="313">
        <v>0</v>
      </c>
      <c r="EH29" s="313">
        <v>0</v>
      </c>
      <c r="EI29" s="313">
        <v>0</v>
      </c>
      <c r="EJ29" s="313">
        <v>0</v>
      </c>
      <c r="EK29" s="313">
        <v>210985.08</v>
      </c>
      <c r="EL29" s="313">
        <v>0</v>
      </c>
      <c r="EM29" s="313">
        <v>0</v>
      </c>
      <c r="EN29" s="313">
        <v>210985.08</v>
      </c>
      <c r="EO29" s="313">
        <v>797541.78</v>
      </c>
      <c r="EP29" s="313">
        <v>0</v>
      </c>
      <c r="EQ29" s="313">
        <v>797541.78</v>
      </c>
      <c r="ER29" s="313">
        <v>1065416.8</v>
      </c>
      <c r="ES29" s="313">
        <v>497634.75</v>
      </c>
      <c r="ET29" s="313">
        <v>2571578.41</v>
      </c>
      <c r="EV29" s="311">
        <v>5975227.4500000002</v>
      </c>
      <c r="EW29" s="311">
        <v>5118.51</v>
      </c>
      <c r="EX29" s="311">
        <v>0</v>
      </c>
      <c r="EY29" s="311">
        <v>0</v>
      </c>
      <c r="EZ29" s="311">
        <v>0</v>
      </c>
      <c r="FA29" s="311">
        <v>5118.51</v>
      </c>
      <c r="FB29" s="311">
        <v>567442.97</v>
      </c>
      <c r="FC29" s="311">
        <v>0</v>
      </c>
      <c r="FD29" s="311">
        <v>0</v>
      </c>
      <c r="FE29" s="311">
        <v>567442.97</v>
      </c>
      <c r="FF29" s="311">
        <v>621260.03</v>
      </c>
      <c r="FG29" s="311">
        <v>0</v>
      </c>
      <c r="FH29" s="311">
        <v>621260.03</v>
      </c>
      <c r="FI29" s="311">
        <v>624143.26</v>
      </c>
      <c r="FJ29" s="311">
        <v>416541.4</v>
      </c>
      <c r="FK29" s="311">
        <v>2234506.17</v>
      </c>
      <c r="FM29" s="311">
        <v>12957832.75</v>
      </c>
      <c r="FN29" s="311">
        <v>5118.51</v>
      </c>
      <c r="FO29" s="311">
        <v>0</v>
      </c>
      <c r="FP29" s="311">
        <v>0</v>
      </c>
      <c r="FQ29" s="311">
        <v>0</v>
      </c>
      <c r="FR29" s="311">
        <v>5118.51</v>
      </c>
      <c r="FS29" s="311">
        <v>778428.05</v>
      </c>
      <c r="FT29" s="311">
        <v>0</v>
      </c>
      <c r="FU29" s="311">
        <v>0</v>
      </c>
      <c r="FV29" s="311">
        <v>778428.05</v>
      </c>
      <c r="FW29" s="311">
        <v>1418801.81</v>
      </c>
      <c r="FX29" s="311">
        <v>0</v>
      </c>
      <c r="FY29" s="311">
        <v>1418801.81</v>
      </c>
      <c r="FZ29" s="311">
        <v>1689560.06</v>
      </c>
      <c r="GA29" s="311">
        <v>914176.15</v>
      </c>
      <c r="GB29" s="311">
        <v>4806084.58</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customHeight="1" outlineLevel="1">
      <c r="A31" s="123"/>
      <c r="B31" s="755"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customHeight="1" outlineLevel="1">
      <c r="A32" s="123"/>
      <c r="B32" s="756"/>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customHeight="1" outlineLevel="1">
      <c r="A33" s="123"/>
      <c r="B33" s="756"/>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customHeight="1" outlineLevel="1">
      <c r="A34" s="123"/>
      <c r="B34" s="756"/>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customHeight="1" outlineLevel="1">
      <c r="A35" s="123"/>
      <c r="B35" s="756"/>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customHeight="1" outlineLevel="1">
      <c r="A36" s="123"/>
      <c r="B36" s="756"/>
      <c r="C36" s="180" t="s">
        <v>532</v>
      </c>
      <c r="E36" s="182">
        <v>0</v>
      </c>
      <c r="F36" s="120"/>
      <c r="G36" s="182">
        <v>2.9954982456140353</v>
      </c>
      <c r="H36" s="120"/>
      <c r="I36" s="182">
        <v>0.44548278844740219</v>
      </c>
      <c r="J36" s="120"/>
      <c r="K36" s="182">
        <v>0.77904377423938764</v>
      </c>
      <c r="L36" s="111"/>
      <c r="M36" s="230" t="s">
        <v>154</v>
      </c>
      <c r="N36" s="183">
        <v>0</v>
      </c>
      <c r="O36" s="183">
        <v>0</v>
      </c>
      <c r="P36" s="183">
        <v>0</v>
      </c>
      <c r="Q36" s="183">
        <v>0</v>
      </c>
      <c r="R36" s="183">
        <v>0</v>
      </c>
      <c r="S36" s="183">
        <v>0</v>
      </c>
      <c r="T36" s="158">
        <v>0</v>
      </c>
      <c r="U36" s="158">
        <v>0</v>
      </c>
      <c r="V36" s="158">
        <v>0</v>
      </c>
      <c r="W36" s="158">
        <v>4062</v>
      </c>
      <c r="X36" s="158">
        <v>1</v>
      </c>
      <c r="Y36" s="158">
        <v>4063</v>
      </c>
      <c r="Z36" s="158">
        <v>4</v>
      </c>
      <c r="AA36" s="158">
        <v>0</v>
      </c>
      <c r="AB36" s="158">
        <v>0</v>
      </c>
      <c r="AC36" s="158">
        <v>0</v>
      </c>
      <c r="AD36" s="158">
        <v>0</v>
      </c>
      <c r="AE36" s="158">
        <v>0</v>
      </c>
      <c r="AF36" s="158">
        <v>0</v>
      </c>
      <c r="AG36" s="158">
        <v>0</v>
      </c>
      <c r="AH36" s="158">
        <v>0</v>
      </c>
      <c r="AI36" s="158">
        <v>0</v>
      </c>
      <c r="AJ36" s="158">
        <v>0</v>
      </c>
      <c r="AK36" s="158">
        <v>0</v>
      </c>
      <c r="AL36" s="183">
        <v>0</v>
      </c>
      <c r="AM36" s="156">
        <v>0</v>
      </c>
      <c r="AN36" s="135">
        <v>4067</v>
      </c>
      <c r="AO36" s="627"/>
      <c r="AP36" s="132">
        <v>0</v>
      </c>
      <c r="AQ36" s="132">
        <v>2.4416628030564522E-2</v>
      </c>
      <c r="AR36" s="183">
        <v>0</v>
      </c>
      <c r="AS36" s="183">
        <v>0</v>
      </c>
      <c r="AT36" s="183">
        <v>0</v>
      </c>
      <c r="AU36" s="183">
        <v>0</v>
      </c>
      <c r="AV36" s="183">
        <v>0</v>
      </c>
      <c r="AW36" s="183">
        <v>0</v>
      </c>
      <c r="AX36" s="183">
        <v>0</v>
      </c>
      <c r="AY36" s="183">
        <v>0</v>
      </c>
      <c r="AZ36" s="183">
        <v>0</v>
      </c>
      <c r="BA36" s="183">
        <v>519685.19550187222</v>
      </c>
      <c r="BB36" s="183">
        <v>0</v>
      </c>
      <c r="BC36" s="183">
        <v>519685.19550187222</v>
      </c>
      <c r="BD36" s="198">
        <v>354596.16</v>
      </c>
      <c r="BE36" s="198">
        <v>0</v>
      </c>
      <c r="BF36" s="198">
        <v>0</v>
      </c>
      <c r="BG36" s="198">
        <v>0</v>
      </c>
      <c r="BH36" s="198">
        <v>0</v>
      </c>
      <c r="BI36" s="198">
        <v>0</v>
      </c>
      <c r="BJ36" s="198">
        <v>0</v>
      </c>
      <c r="BK36" s="198">
        <v>0</v>
      </c>
      <c r="BL36" s="198">
        <v>0</v>
      </c>
      <c r="BM36" s="198">
        <v>0</v>
      </c>
      <c r="BN36" s="198">
        <v>0</v>
      </c>
      <c r="BO36" s="164">
        <v>0</v>
      </c>
      <c r="BP36" s="164">
        <v>0</v>
      </c>
      <c r="BQ36" s="138">
        <v>0</v>
      </c>
      <c r="BR36" s="135">
        <v>874281.35550187225</v>
      </c>
      <c r="BS36" s="628"/>
      <c r="BT36" s="132">
        <v>0</v>
      </c>
      <c r="BU36" s="132">
        <v>2.5244781639934443E-2</v>
      </c>
      <c r="BV36" s="183">
        <v>0</v>
      </c>
      <c r="BW36" s="183">
        <v>0</v>
      </c>
      <c r="BX36" s="183">
        <v>0</v>
      </c>
      <c r="BY36" s="183">
        <v>0</v>
      </c>
      <c r="BZ36" s="183">
        <v>0</v>
      </c>
      <c r="CA36" s="183">
        <v>0</v>
      </c>
      <c r="CB36" s="183">
        <v>0</v>
      </c>
      <c r="CC36" s="183">
        <v>0</v>
      </c>
      <c r="CD36" s="183">
        <v>0</v>
      </c>
      <c r="CE36" s="183">
        <v>519685.19550187222</v>
      </c>
      <c r="CF36" s="183">
        <v>0</v>
      </c>
      <c r="CG36" s="158">
        <v>519685.19550187222</v>
      </c>
      <c r="CH36" s="426">
        <v>354596.16</v>
      </c>
      <c r="CI36" s="426">
        <v>0</v>
      </c>
      <c r="CJ36" s="204">
        <v>0</v>
      </c>
      <c r="CK36" s="204">
        <v>0</v>
      </c>
      <c r="CL36" s="204">
        <v>0</v>
      </c>
      <c r="CM36" s="204">
        <v>0</v>
      </c>
      <c r="CN36" s="204">
        <v>0</v>
      </c>
      <c r="CO36" s="204">
        <v>0</v>
      </c>
      <c r="CP36" s="204">
        <v>0</v>
      </c>
      <c r="CQ36" s="204">
        <v>0</v>
      </c>
      <c r="CR36" s="204">
        <v>0</v>
      </c>
      <c r="CS36" s="204">
        <v>0</v>
      </c>
      <c r="CT36" s="205">
        <v>0</v>
      </c>
      <c r="CU36" s="138">
        <v>0</v>
      </c>
      <c r="CV36" s="135">
        <v>874281.35550187225</v>
      </c>
      <c r="CW36" s="629"/>
      <c r="CX36" s="184">
        <v>6750</v>
      </c>
      <c r="CY36" s="184">
        <v>0</v>
      </c>
      <c r="CZ36" s="184">
        <v>0</v>
      </c>
      <c r="DA36" s="184">
        <v>0</v>
      </c>
      <c r="DB36" s="184">
        <v>0</v>
      </c>
      <c r="DC36" s="184">
        <v>0</v>
      </c>
      <c r="DD36" s="184">
        <v>0</v>
      </c>
      <c r="DE36" s="184">
        <v>0</v>
      </c>
      <c r="DF36" s="184">
        <v>0</v>
      </c>
      <c r="DG36" s="184">
        <v>0</v>
      </c>
      <c r="DH36" s="184">
        <v>0</v>
      </c>
      <c r="DI36" s="184">
        <v>0</v>
      </c>
      <c r="DJ36" s="184">
        <v>0</v>
      </c>
      <c r="DK36" s="184">
        <v>0</v>
      </c>
      <c r="DL36" s="119"/>
      <c r="DM36" s="184">
        <v>7500</v>
      </c>
      <c r="DN36" s="184">
        <v>13711.58</v>
      </c>
      <c r="DO36" s="184">
        <v>5197.96</v>
      </c>
      <c r="DP36" s="184">
        <v>23776.31</v>
      </c>
      <c r="DQ36" s="184">
        <v>0</v>
      </c>
      <c r="DR36" s="184">
        <v>0</v>
      </c>
      <c r="DS36" s="184">
        <v>0</v>
      </c>
      <c r="DT36" s="184">
        <v>0</v>
      </c>
      <c r="DU36" s="184">
        <v>0</v>
      </c>
      <c r="DV36" s="184">
        <v>0</v>
      </c>
      <c r="DW36" s="184">
        <v>0</v>
      </c>
      <c r="DX36" s="184">
        <v>0</v>
      </c>
      <c r="DY36" s="184">
        <v>0</v>
      </c>
      <c r="DZ36" s="184">
        <v>42685.85</v>
      </c>
      <c r="EA36" s="119"/>
      <c r="EB36" s="184">
        <v>14250</v>
      </c>
      <c r="EC36" s="184">
        <v>42685.85</v>
      </c>
      <c r="ED36" s="630"/>
      <c r="EE36" s="184">
        <v>101745</v>
      </c>
      <c r="EF36" s="184">
        <v>0</v>
      </c>
      <c r="EG36" s="184">
        <v>0</v>
      </c>
      <c r="EH36" s="184">
        <v>0</v>
      </c>
      <c r="EI36" s="184">
        <v>0</v>
      </c>
      <c r="EJ36" s="184">
        <v>0</v>
      </c>
      <c r="EK36" s="184">
        <v>0</v>
      </c>
      <c r="EL36" s="184">
        <v>0</v>
      </c>
      <c r="EM36" s="184">
        <v>0</v>
      </c>
      <c r="EN36" s="184">
        <v>0</v>
      </c>
      <c r="EO36" s="184">
        <v>37455.96</v>
      </c>
      <c r="EP36" s="184">
        <v>0</v>
      </c>
      <c r="EQ36" s="184">
        <v>37455.96</v>
      </c>
      <c r="ER36" s="184">
        <v>13211.43</v>
      </c>
      <c r="ES36" s="184">
        <v>0</v>
      </c>
      <c r="ET36" s="184">
        <v>50667.39</v>
      </c>
      <c r="EU36" s="119"/>
      <c r="EV36" s="184">
        <v>111172.94</v>
      </c>
      <c r="EW36" s="184">
        <v>0</v>
      </c>
      <c r="EX36" s="184">
        <v>0</v>
      </c>
      <c r="EY36" s="184">
        <v>0</v>
      </c>
      <c r="EZ36" s="184">
        <v>0</v>
      </c>
      <c r="FA36" s="184">
        <v>0</v>
      </c>
      <c r="FB36" s="184">
        <v>0</v>
      </c>
      <c r="FC36" s="184">
        <v>0</v>
      </c>
      <c r="FD36" s="184">
        <v>0</v>
      </c>
      <c r="FE36" s="184">
        <v>0</v>
      </c>
      <c r="FF36" s="184">
        <v>40072.050000000003</v>
      </c>
      <c r="FG36" s="184">
        <v>0</v>
      </c>
      <c r="FH36" s="184">
        <v>40072.050000000003</v>
      </c>
      <c r="FI36" s="184">
        <v>32447.09</v>
      </c>
      <c r="FJ36" s="184">
        <v>42685.85</v>
      </c>
      <c r="FK36" s="184">
        <v>115204.99</v>
      </c>
      <c r="FL36" s="119"/>
      <c r="FM36" s="184">
        <v>212917.92</v>
      </c>
      <c r="FN36" s="184">
        <v>0</v>
      </c>
      <c r="FO36" s="184">
        <v>0</v>
      </c>
      <c r="FP36" s="184">
        <v>0</v>
      </c>
      <c r="FQ36" s="184">
        <v>0</v>
      </c>
      <c r="FR36" s="184">
        <v>0</v>
      </c>
      <c r="FS36" s="184">
        <v>0</v>
      </c>
      <c r="FT36" s="184">
        <v>0</v>
      </c>
      <c r="FU36" s="184">
        <v>0</v>
      </c>
      <c r="FV36" s="184">
        <v>0</v>
      </c>
      <c r="FW36" s="184">
        <v>77528.009999999995</v>
      </c>
      <c r="FX36" s="184">
        <v>0</v>
      </c>
      <c r="FY36" s="184">
        <v>77528.009999999995</v>
      </c>
      <c r="FZ36" s="184">
        <v>45658.52</v>
      </c>
      <c r="GA36" s="184">
        <v>42685.85</v>
      </c>
      <c r="GB36" s="184">
        <v>165872.38</v>
      </c>
      <c r="GC36" s="631"/>
      <c r="GD36" s="111"/>
      <c r="GE36" s="489"/>
      <c r="GF36" s="490"/>
      <c r="GG36" s="491"/>
      <c r="GH36" s="632"/>
      <c r="GI36" s="111"/>
      <c r="GJ36" s="489"/>
      <c r="GK36" s="490"/>
      <c r="GL36" s="491"/>
      <c r="GM36" s="633"/>
      <c r="GO36" s="376"/>
      <c r="GP36" s="376"/>
    </row>
    <row r="37" spans="1:198" ht="18" customHeight="1" outlineLevel="1">
      <c r="A37" s="123"/>
      <c r="B37" s="756"/>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customHeight="1" outlineLevel="1">
      <c r="A38" s="123"/>
      <c r="B38" s="756"/>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customHeight="1" outlineLevel="1">
      <c r="A39" s="123"/>
      <c r="B39" s="756"/>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customHeight="1" outlineLevel="1">
      <c r="A40" s="123"/>
      <c r="B40" s="756"/>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customHeight="1" outlineLevel="1">
      <c r="A41" s="123"/>
      <c r="B41" s="756"/>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customHeight="1" outlineLevel="1">
      <c r="A42" s="123"/>
      <c r="B42" s="756"/>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customHeight="1" outlineLevel="1" thickBot="1">
      <c r="A43" s="123"/>
      <c r="B43" s="756"/>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thickBot="1">
      <c r="A44" s="142" t="s">
        <v>139</v>
      </c>
      <c r="B44" s="757"/>
      <c r="C44" s="297" t="s">
        <v>71</v>
      </c>
      <c r="D44" s="98" t="s">
        <v>67</v>
      </c>
      <c r="E44" s="298">
        <v>0</v>
      </c>
      <c r="F44" s="120"/>
      <c r="G44" s="298">
        <v>2.9954982456140353</v>
      </c>
      <c r="H44" s="120"/>
      <c r="I44" s="298">
        <v>0.44548278844740219</v>
      </c>
      <c r="J44" s="120"/>
      <c r="K44" s="298">
        <v>0.77904377423938764</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2.4416628030564522E-2</v>
      </c>
      <c r="AR44" s="306">
        <v>0</v>
      </c>
      <c r="AS44" s="306">
        <v>0</v>
      </c>
      <c r="AT44" s="306">
        <v>0</v>
      </c>
      <c r="AU44" s="306">
        <v>0</v>
      </c>
      <c r="AV44" s="306">
        <v>0</v>
      </c>
      <c r="AW44" s="306">
        <v>0</v>
      </c>
      <c r="AX44" s="306">
        <v>0</v>
      </c>
      <c r="AY44" s="306">
        <v>0</v>
      </c>
      <c r="AZ44" s="306">
        <v>0</v>
      </c>
      <c r="BA44" s="306">
        <v>519685.19550187222</v>
      </c>
      <c r="BB44" s="306">
        <v>0</v>
      </c>
      <c r="BC44" s="307">
        <v>519685.19550187222</v>
      </c>
      <c r="BD44" s="307">
        <v>354596.16</v>
      </c>
      <c r="BE44" s="307">
        <v>0</v>
      </c>
      <c r="BF44" s="307">
        <v>0</v>
      </c>
      <c r="BG44" s="307">
        <v>0</v>
      </c>
      <c r="BH44" s="307">
        <v>0</v>
      </c>
      <c r="BI44" s="307">
        <v>0</v>
      </c>
      <c r="BJ44" s="307">
        <v>0</v>
      </c>
      <c r="BK44" s="307">
        <v>0</v>
      </c>
      <c r="BL44" s="307">
        <v>0</v>
      </c>
      <c r="BM44" s="307">
        <v>0</v>
      </c>
      <c r="BN44" s="307">
        <v>0</v>
      </c>
      <c r="BO44" s="307">
        <v>0</v>
      </c>
      <c r="BP44" s="307">
        <v>0</v>
      </c>
      <c r="BQ44" s="307">
        <v>0</v>
      </c>
      <c r="BR44" s="306">
        <v>874281.35550187225</v>
      </c>
      <c r="BS44" s="628"/>
      <c r="BT44" s="351">
        <v>0</v>
      </c>
      <c r="BU44" s="351">
        <v>2.5244781639934443E-2</v>
      </c>
      <c r="BV44" s="352">
        <v>0</v>
      </c>
      <c r="BW44" s="352">
        <v>0</v>
      </c>
      <c r="BX44" s="352">
        <v>0</v>
      </c>
      <c r="BY44" s="352">
        <v>0</v>
      </c>
      <c r="BZ44" s="352">
        <v>0</v>
      </c>
      <c r="CA44" s="352">
        <v>0</v>
      </c>
      <c r="CB44" s="352">
        <v>0</v>
      </c>
      <c r="CC44" s="352">
        <v>0</v>
      </c>
      <c r="CD44" s="354">
        <v>0</v>
      </c>
      <c r="CE44" s="354">
        <v>519685.19550187222</v>
      </c>
      <c r="CF44" s="352">
        <v>0</v>
      </c>
      <c r="CG44" s="352">
        <v>519685.19550187222</v>
      </c>
      <c r="CH44" s="353">
        <v>354596.16</v>
      </c>
      <c r="CI44" s="353">
        <v>0</v>
      </c>
      <c r="CJ44" s="353">
        <v>0</v>
      </c>
      <c r="CK44" s="353">
        <v>0</v>
      </c>
      <c r="CL44" s="353">
        <v>0</v>
      </c>
      <c r="CM44" s="353">
        <v>0</v>
      </c>
      <c r="CN44" s="353">
        <v>0</v>
      </c>
      <c r="CO44" s="353">
        <v>0</v>
      </c>
      <c r="CP44" s="353">
        <v>0</v>
      </c>
      <c r="CQ44" s="353">
        <v>0</v>
      </c>
      <c r="CR44" s="353">
        <v>0</v>
      </c>
      <c r="CS44" s="353">
        <v>0</v>
      </c>
      <c r="CT44" s="353">
        <v>0</v>
      </c>
      <c r="CU44" s="353">
        <v>0</v>
      </c>
      <c r="CV44" s="352">
        <v>874281.35550187225</v>
      </c>
      <c r="CW44" s="629"/>
      <c r="CX44" s="308">
        <v>6750</v>
      </c>
      <c r="CY44" s="308">
        <v>0</v>
      </c>
      <c r="CZ44" s="308">
        <v>0</v>
      </c>
      <c r="DA44" s="308">
        <v>0</v>
      </c>
      <c r="DB44" s="308">
        <v>0</v>
      </c>
      <c r="DC44" s="308">
        <v>0</v>
      </c>
      <c r="DD44" s="308">
        <v>0</v>
      </c>
      <c r="DE44" s="308">
        <v>0</v>
      </c>
      <c r="DF44" s="308">
        <v>0</v>
      </c>
      <c r="DG44" s="308">
        <v>0</v>
      </c>
      <c r="DH44" s="308">
        <v>0</v>
      </c>
      <c r="DI44" s="308">
        <v>0</v>
      </c>
      <c r="DJ44" s="308">
        <v>0</v>
      </c>
      <c r="DK44" s="308">
        <v>0</v>
      </c>
      <c r="DL44" s="119"/>
      <c r="DM44" s="308">
        <v>7500</v>
      </c>
      <c r="DN44" s="308">
        <v>13711.58</v>
      </c>
      <c r="DO44" s="308">
        <v>5197.96</v>
      </c>
      <c r="DP44" s="308">
        <v>23776.31</v>
      </c>
      <c r="DQ44" s="308">
        <v>0</v>
      </c>
      <c r="DR44" s="308">
        <v>0</v>
      </c>
      <c r="DS44" s="308">
        <v>0</v>
      </c>
      <c r="DT44" s="308">
        <v>0</v>
      </c>
      <c r="DU44" s="308">
        <v>0</v>
      </c>
      <c r="DV44" s="308">
        <v>0</v>
      </c>
      <c r="DW44" s="308">
        <v>0</v>
      </c>
      <c r="DX44" s="308">
        <v>0</v>
      </c>
      <c r="DY44" s="308">
        <v>0</v>
      </c>
      <c r="DZ44" s="308">
        <v>42685.85</v>
      </c>
      <c r="EA44" s="119"/>
      <c r="EB44" s="308">
        <v>14250</v>
      </c>
      <c r="EC44" s="308">
        <v>42685.85</v>
      </c>
      <c r="ED44" s="630"/>
      <c r="EE44" s="313">
        <v>101745</v>
      </c>
      <c r="EF44" s="313">
        <v>0</v>
      </c>
      <c r="EG44" s="313">
        <v>0</v>
      </c>
      <c r="EH44" s="313">
        <v>0</v>
      </c>
      <c r="EI44" s="313">
        <v>0</v>
      </c>
      <c r="EJ44" s="313">
        <v>0</v>
      </c>
      <c r="EK44" s="313">
        <v>0</v>
      </c>
      <c r="EL44" s="313">
        <v>0</v>
      </c>
      <c r="EM44" s="313">
        <v>0</v>
      </c>
      <c r="EN44" s="313">
        <v>0</v>
      </c>
      <c r="EO44" s="313">
        <v>37455.96</v>
      </c>
      <c r="EP44" s="313">
        <v>0</v>
      </c>
      <c r="EQ44" s="313">
        <v>37455.96</v>
      </c>
      <c r="ER44" s="313">
        <v>13211.43</v>
      </c>
      <c r="ES44" s="313">
        <v>0</v>
      </c>
      <c r="ET44" s="313">
        <v>50667.39</v>
      </c>
      <c r="EU44" s="119"/>
      <c r="EV44" s="311">
        <v>111172.94</v>
      </c>
      <c r="EW44" s="311">
        <v>0</v>
      </c>
      <c r="EX44" s="311">
        <v>0</v>
      </c>
      <c r="EY44" s="311">
        <v>0</v>
      </c>
      <c r="EZ44" s="311">
        <v>0</v>
      </c>
      <c r="FA44" s="311">
        <v>0</v>
      </c>
      <c r="FB44" s="311">
        <v>0</v>
      </c>
      <c r="FC44" s="311">
        <v>0</v>
      </c>
      <c r="FD44" s="311">
        <v>0</v>
      </c>
      <c r="FE44" s="311">
        <v>0</v>
      </c>
      <c r="FF44" s="311">
        <v>40072.050000000003</v>
      </c>
      <c r="FG44" s="311">
        <v>0</v>
      </c>
      <c r="FH44" s="311">
        <v>40072.050000000003</v>
      </c>
      <c r="FI44" s="311">
        <v>32447.09</v>
      </c>
      <c r="FJ44" s="311">
        <v>42685.85</v>
      </c>
      <c r="FK44" s="311">
        <v>115204.99</v>
      </c>
      <c r="FL44" s="119"/>
      <c r="FM44" s="311">
        <v>212917.92</v>
      </c>
      <c r="FN44" s="311">
        <v>0</v>
      </c>
      <c r="FO44" s="311">
        <v>0</v>
      </c>
      <c r="FP44" s="311">
        <v>0</v>
      </c>
      <c r="FQ44" s="311">
        <v>0</v>
      </c>
      <c r="FR44" s="311">
        <v>0</v>
      </c>
      <c r="FS44" s="311">
        <v>0</v>
      </c>
      <c r="FT44" s="311">
        <v>0</v>
      </c>
      <c r="FU44" s="311">
        <v>0</v>
      </c>
      <c r="FV44" s="311">
        <v>0</v>
      </c>
      <c r="FW44" s="311">
        <v>77528.009999999995</v>
      </c>
      <c r="FX44" s="311">
        <v>0</v>
      </c>
      <c r="FY44" s="311">
        <v>77528.009999999995</v>
      </c>
      <c r="FZ44" s="311">
        <v>45658.52</v>
      </c>
      <c r="GA44" s="311">
        <v>42685.85</v>
      </c>
      <c r="GB44" s="311">
        <v>165872.38</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customHeight="1" outlineLevel="1" collapsed="1">
      <c r="A46" s="123"/>
      <c r="B46" s="755"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customHeight="1" outlineLevel="1">
      <c r="A47" s="123"/>
      <c r="B47" s="756"/>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customHeight="1" outlineLevel="1">
      <c r="A48" s="123"/>
      <c r="B48" s="756"/>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customHeight="1" outlineLevel="1">
      <c r="A49" s="123"/>
      <c r="B49" s="756"/>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customHeight="1" outlineLevel="1">
      <c r="A50" s="123"/>
      <c r="B50" s="756"/>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customHeight="1" outlineLevel="1">
      <c r="A51" s="123"/>
      <c r="B51" s="756"/>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customHeight="1" outlineLevel="1">
      <c r="A52" s="123"/>
      <c r="B52" s="756"/>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customHeight="1" outlineLevel="1">
      <c r="A53" s="123"/>
      <c r="B53" s="756"/>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customHeight="1" outlineLevel="1">
      <c r="A54" s="123"/>
      <c r="B54" s="756"/>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customHeight="1" outlineLevel="1">
      <c r="A55" s="123"/>
      <c r="B55" s="756"/>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customHeight="1" outlineLevel="1">
      <c r="A56" s="123"/>
      <c r="B56" s="756"/>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customHeight="1" outlineLevel="1">
      <c r="A57" s="123"/>
      <c r="B57" s="756"/>
      <c r="C57" s="154" t="s">
        <v>579</v>
      </c>
      <c r="D57" s="98" t="s">
        <v>67</v>
      </c>
      <c r="E57" s="182"/>
      <c r="F57" s="120"/>
      <c r="G57" s="182"/>
      <c r="H57" s="120"/>
      <c r="I57" s="182"/>
      <c r="J57" s="120"/>
      <c r="K57" s="182"/>
      <c r="L57" s="111"/>
      <c r="M57" s="155"/>
      <c r="N57" s="183">
        <v>0</v>
      </c>
      <c r="O57" s="183">
        <v>0</v>
      </c>
      <c r="P57" s="183">
        <v>0</v>
      </c>
      <c r="Q57" s="183">
        <v>0</v>
      </c>
      <c r="R57" s="183">
        <v>0</v>
      </c>
      <c r="S57" s="183">
        <v>19.03479663940249</v>
      </c>
      <c r="T57" s="158">
        <v>0</v>
      </c>
      <c r="U57" s="158">
        <v>0</v>
      </c>
      <c r="V57" s="158">
        <v>19.03479663940249</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19.03479663940249</v>
      </c>
      <c r="AO57" s="627"/>
      <c r="AP57" s="181">
        <v>0</v>
      </c>
      <c r="AQ57" s="181">
        <v>7.1981147753495803E-6</v>
      </c>
      <c r="AR57" s="183">
        <v>0</v>
      </c>
      <c r="AS57" s="183">
        <v>0</v>
      </c>
      <c r="AT57" s="183">
        <v>0</v>
      </c>
      <c r="AU57" s="183">
        <v>0</v>
      </c>
      <c r="AV57" s="183">
        <v>0</v>
      </c>
      <c r="AW57" s="183">
        <v>257.74146761677906</v>
      </c>
      <c r="AX57" s="183">
        <v>0</v>
      </c>
      <c r="AY57" s="183">
        <v>0</v>
      </c>
      <c r="AZ57" s="183">
        <v>257.74146761677906</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257.74146761677906</v>
      </c>
      <c r="BS57" s="628"/>
      <c r="BT57" s="181">
        <v>0</v>
      </c>
      <c r="BU57" s="181">
        <v>7.4422576080291213E-6</v>
      </c>
      <c r="BV57" s="183">
        <v>0</v>
      </c>
      <c r="BW57" s="183">
        <v>0</v>
      </c>
      <c r="BX57" s="183">
        <v>0</v>
      </c>
      <c r="BY57" s="183">
        <v>0</v>
      </c>
      <c r="BZ57" s="183">
        <v>0</v>
      </c>
      <c r="CA57" s="183">
        <v>257.74146761677906</v>
      </c>
      <c r="CB57" s="183">
        <v>0</v>
      </c>
      <c r="CC57" s="183">
        <v>0</v>
      </c>
      <c r="CD57" s="183">
        <v>257.74146761677906</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257.74146761677906</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customHeight="1" outlineLevel="1">
      <c r="A58" s="123"/>
      <c r="B58" s="756"/>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customHeight="1" outlineLevel="1">
      <c r="A59" s="123"/>
      <c r="B59" s="756"/>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customHeight="1" outlineLevel="1">
      <c r="A60" s="123"/>
      <c r="B60" s="756"/>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customHeight="1" outlineLevel="1" collapsed="1">
      <c r="A61" s="123"/>
      <c r="B61" s="756"/>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1</v>
      </c>
      <c r="X61" s="158">
        <v>0</v>
      </c>
      <c r="Y61" s="158">
        <v>1</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1</v>
      </c>
      <c r="AO61" s="627"/>
      <c r="AP61" s="132">
        <v>0</v>
      </c>
      <c r="AQ61" s="132">
        <v>1.8152184756942832E-3</v>
      </c>
      <c r="AR61" s="183">
        <v>0</v>
      </c>
      <c r="AS61" s="183">
        <v>0</v>
      </c>
      <c r="AT61" s="183">
        <v>0</v>
      </c>
      <c r="AU61" s="183">
        <v>0</v>
      </c>
      <c r="AV61" s="183">
        <v>0</v>
      </c>
      <c r="AW61" s="183">
        <v>0</v>
      </c>
      <c r="AX61" s="183">
        <v>0</v>
      </c>
      <c r="AY61" s="183">
        <v>0</v>
      </c>
      <c r="AZ61" s="183">
        <v>0</v>
      </c>
      <c r="BA61" s="183">
        <v>64997.16781020839</v>
      </c>
      <c r="BB61" s="183">
        <v>0</v>
      </c>
      <c r="BC61" s="183">
        <v>64997.16781020839</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64997.16781020839</v>
      </c>
      <c r="BS61" s="628"/>
      <c r="BT61" s="132">
        <v>0</v>
      </c>
      <c r="BU61" s="132">
        <v>1.8767863437291073E-3</v>
      </c>
      <c r="BV61" s="183">
        <v>0</v>
      </c>
      <c r="BW61" s="183">
        <v>0</v>
      </c>
      <c r="BX61" s="183">
        <v>0</v>
      </c>
      <c r="BY61" s="183">
        <v>0</v>
      </c>
      <c r="BZ61" s="183">
        <v>0</v>
      </c>
      <c r="CA61" s="183">
        <v>0</v>
      </c>
      <c r="CB61" s="183">
        <v>0</v>
      </c>
      <c r="CC61" s="183">
        <v>0</v>
      </c>
      <c r="CD61" s="183">
        <v>0</v>
      </c>
      <c r="CE61" s="183">
        <v>64997.16781020839</v>
      </c>
      <c r="CF61" s="183">
        <v>0</v>
      </c>
      <c r="CG61" s="183">
        <v>64997.16781020839</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64997.16781020839</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customHeight="1" outlineLevel="1" collapsed="1">
      <c r="A62" s="123"/>
      <c r="B62" s="756"/>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customHeight="1" outlineLevel="1">
      <c r="A63" s="123"/>
      <c r="B63" s="756"/>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customHeight="1" outlineLevel="1">
      <c r="A64" s="123"/>
      <c r="B64" s="756"/>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customHeight="1" outlineLevel="1">
      <c r="A65" s="123"/>
      <c r="B65" s="756"/>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customHeight="1" outlineLevel="1" collapsed="1">
      <c r="A66" s="123"/>
      <c r="B66" s="756"/>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customHeight="1" outlineLevel="1" collapsed="1">
      <c r="A67" s="123"/>
      <c r="B67" s="756"/>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customHeight="1" outlineLevel="1" collapsed="1">
      <c r="A68" s="123"/>
      <c r="B68" s="756"/>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customHeight="1" outlineLevel="1" collapsed="1" thickBot="1">
      <c r="A69" s="123"/>
      <c r="B69" s="756"/>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thickBot="1">
      <c r="A70" s="142" t="s">
        <v>139</v>
      </c>
      <c r="B70" s="757"/>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1.8224165904696327E-3</v>
      </c>
      <c r="AR70" s="306">
        <v>0</v>
      </c>
      <c r="AS70" s="306">
        <v>0</v>
      </c>
      <c r="AT70" s="306">
        <v>0</v>
      </c>
      <c r="AU70" s="306">
        <v>0</v>
      </c>
      <c r="AV70" s="306">
        <v>0</v>
      </c>
      <c r="AW70" s="306">
        <v>257.74146761677906</v>
      </c>
      <c r="AX70" s="306">
        <v>0</v>
      </c>
      <c r="AY70" s="306">
        <v>0</v>
      </c>
      <c r="AZ70" s="306">
        <v>257.74146761677906</v>
      </c>
      <c r="BA70" s="307">
        <v>64997.16781020839</v>
      </c>
      <c r="BB70" s="307">
        <v>0</v>
      </c>
      <c r="BC70" s="307">
        <v>64997.16781020839</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65254.909277825165</v>
      </c>
      <c r="BS70" s="628"/>
      <c r="BT70" s="351">
        <v>0</v>
      </c>
      <c r="BU70" s="351">
        <v>1.8842286013371363E-3</v>
      </c>
      <c r="BV70" s="352">
        <v>0</v>
      </c>
      <c r="BW70" s="352">
        <v>0</v>
      </c>
      <c r="BX70" s="352">
        <v>0</v>
      </c>
      <c r="BY70" s="352">
        <v>0</v>
      </c>
      <c r="BZ70" s="352">
        <v>0</v>
      </c>
      <c r="CA70" s="352">
        <v>257.74146761677906</v>
      </c>
      <c r="CB70" s="352">
        <v>0</v>
      </c>
      <c r="CC70" s="352">
        <v>0</v>
      </c>
      <c r="CD70" s="352">
        <v>257.74146761677906</v>
      </c>
      <c r="CE70" s="352">
        <v>64997.16781020839</v>
      </c>
      <c r="CF70" s="352">
        <v>0</v>
      </c>
      <c r="CG70" s="352">
        <v>64997.16781020839</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65254.909277825165</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6" t="s">
        <v>106</v>
      </c>
      <c r="C72" s="777"/>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6" t="s">
        <v>166</v>
      </c>
      <c r="C74" s="777"/>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3849.06</v>
      </c>
      <c r="FJ74" s="311">
        <v>0</v>
      </c>
      <c r="FK74" s="311">
        <v>3849.06</v>
      </c>
      <c r="FL74" s="119"/>
      <c r="FM74" s="312">
        <v>0</v>
      </c>
      <c r="FN74" s="311">
        <v>0</v>
      </c>
      <c r="FO74" s="311">
        <v>0</v>
      </c>
      <c r="FP74" s="311">
        <v>0</v>
      </c>
      <c r="FQ74" s="311">
        <v>0</v>
      </c>
      <c r="FR74" s="311">
        <v>0</v>
      </c>
      <c r="FS74" s="311">
        <v>0</v>
      </c>
      <c r="FT74" s="311">
        <v>0</v>
      </c>
      <c r="FU74" s="311">
        <v>0</v>
      </c>
      <c r="FV74" s="311">
        <v>0</v>
      </c>
      <c r="FW74" s="311">
        <v>0</v>
      </c>
      <c r="FX74" s="311">
        <v>0</v>
      </c>
      <c r="FY74" s="311">
        <v>0</v>
      </c>
      <c r="FZ74" s="311">
        <v>3849.06</v>
      </c>
      <c r="GA74" s="311">
        <v>0</v>
      </c>
      <c r="GB74" s="311">
        <v>3849.06</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6" t="s">
        <v>167</v>
      </c>
      <c r="C76" s="777"/>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6" t="s">
        <v>107</v>
      </c>
      <c r="C78" s="777"/>
      <c r="D78" s="161" t="s">
        <v>67</v>
      </c>
      <c r="F78" s="102"/>
      <c r="H78" s="102"/>
      <c r="I78" s="298">
        <v>1.0206394259370999</v>
      </c>
      <c r="J78" s="102"/>
      <c r="M78" s="98"/>
      <c r="N78" s="302"/>
      <c r="O78" s="302"/>
      <c r="P78" s="302"/>
      <c r="Q78" s="302"/>
      <c r="R78" s="302">
        <v>0</v>
      </c>
      <c r="S78" s="98"/>
      <c r="T78" s="98"/>
      <c r="U78" s="98"/>
      <c r="V78" s="98"/>
      <c r="W78" s="98"/>
      <c r="X78" s="98"/>
      <c r="Y78" s="98"/>
      <c r="AN78" s="302"/>
      <c r="AO78" s="627"/>
      <c r="AP78" s="305">
        <v>0</v>
      </c>
      <c r="AQ78" s="305">
        <v>0.22894154851546467</v>
      </c>
      <c r="AR78" s="306">
        <v>7982442.424368659</v>
      </c>
      <c r="AS78" s="306">
        <v>269534.33686283749</v>
      </c>
      <c r="AT78" s="306">
        <v>-54312.156756203112</v>
      </c>
      <c r="AU78" s="306">
        <v>0</v>
      </c>
      <c r="AV78" s="306">
        <v>8197664.6044752942</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8197664.6044752942</v>
      </c>
      <c r="BS78" s="628"/>
      <c r="BT78" s="351">
        <v>0</v>
      </c>
      <c r="BU78" s="351">
        <v>0.2346967862207858</v>
      </c>
      <c r="BV78" s="352">
        <v>7755326.6499262694</v>
      </c>
      <c r="BW78" s="352">
        <v>268686.55467520969</v>
      </c>
      <c r="BX78" s="352">
        <v>104043.80597897014</v>
      </c>
      <c r="BY78" s="352">
        <v>0</v>
      </c>
      <c r="BZ78" s="352">
        <v>8128057.0105804484</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8128057.0105804484</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8" t="s">
        <v>134</v>
      </c>
      <c r="C79" s="131" t="s">
        <v>411</v>
      </c>
      <c r="D79" s="98" t="s">
        <v>67</v>
      </c>
      <c r="E79" s="126"/>
      <c r="F79" s="102"/>
      <c r="H79" s="102"/>
      <c r="I79" s="126">
        <v>0.38658786369896192</v>
      </c>
      <c r="J79" s="102"/>
      <c r="M79" s="127" t="s">
        <v>154</v>
      </c>
      <c r="N79" s="183">
        <v>13459.471203311459</v>
      </c>
      <c r="O79" s="183">
        <v>0</v>
      </c>
      <c r="P79" s="183">
        <v>0</v>
      </c>
      <c r="Q79" s="433">
        <v>0</v>
      </c>
      <c r="R79" s="183">
        <v>13459.471203311459</v>
      </c>
      <c r="S79" s="98"/>
      <c r="T79" s="98"/>
      <c r="U79" s="98"/>
      <c r="V79" s="98"/>
      <c r="W79" s="98"/>
      <c r="X79" s="98"/>
      <c r="Y79" s="98"/>
      <c r="AN79" s="183">
        <v>13459.471203311459</v>
      </c>
      <c r="AO79" s="627"/>
      <c r="AP79" s="125">
        <v>0</v>
      </c>
      <c r="AQ79" s="125">
        <v>1.0517253742759455E-2</v>
      </c>
      <c r="AR79" s="183">
        <v>322695.23160161835</v>
      </c>
      <c r="AS79" s="183">
        <v>53893.986486424175</v>
      </c>
      <c r="AT79" s="183">
        <v>0</v>
      </c>
      <c r="AU79" s="183">
        <v>0</v>
      </c>
      <c r="AV79" s="183">
        <v>376589.21808804251</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376589.21808804251</v>
      </c>
      <c r="BS79" s="628"/>
      <c r="BT79" s="125">
        <v>0</v>
      </c>
      <c r="BU79" s="125">
        <v>1.0766776761306808E-2</v>
      </c>
      <c r="BV79" s="183">
        <v>319758.17085877905</v>
      </c>
      <c r="BW79" s="183">
        <v>53118.581078371819</v>
      </c>
      <c r="BX79" s="183">
        <v>0</v>
      </c>
      <c r="BY79" s="183">
        <v>0</v>
      </c>
      <c r="BZ79" s="183">
        <v>372876.75193715084</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372876.75193715084</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9"/>
      <c r="C80" s="131" t="s">
        <v>412</v>
      </c>
      <c r="D80" s="98" t="s">
        <v>67</v>
      </c>
      <c r="E80" s="133"/>
      <c r="F80" s="102"/>
      <c r="H80" s="102"/>
      <c r="I80" s="133"/>
      <c r="J80" s="102"/>
      <c r="M80" s="134" t="s">
        <v>164</v>
      </c>
      <c r="N80" s="183">
        <v>24858.139974451879</v>
      </c>
      <c r="O80" s="183">
        <v>0</v>
      </c>
      <c r="P80" s="183">
        <v>0</v>
      </c>
      <c r="Q80" s="433">
        <v>0</v>
      </c>
      <c r="R80" s="183">
        <v>24858.139974451879</v>
      </c>
      <c r="S80" s="98"/>
      <c r="T80" s="98"/>
      <c r="U80" s="98"/>
      <c r="V80" s="98"/>
      <c r="W80" s="98"/>
      <c r="X80" s="98"/>
      <c r="Y80" s="98"/>
      <c r="AN80" s="135">
        <v>24858.139974451879</v>
      </c>
      <c r="AO80" s="627"/>
      <c r="AP80" s="132">
        <v>0</v>
      </c>
      <c r="AQ80" s="132">
        <v>1.6821480442510514E-2</v>
      </c>
      <c r="AR80" s="183">
        <v>596156.95366579655</v>
      </c>
      <c r="AS80" s="183">
        <v>6166.4590682057524</v>
      </c>
      <c r="AT80" s="183">
        <v>0</v>
      </c>
      <c r="AU80" s="183">
        <v>0</v>
      </c>
      <c r="AV80" s="183">
        <v>602323.41273400234</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602323.41273400234</v>
      </c>
      <c r="BS80" s="628"/>
      <c r="BT80" s="132">
        <v>0</v>
      </c>
      <c r="BU80" s="132">
        <v>1.7084000787013189E-2</v>
      </c>
      <c r="BV80" s="183">
        <v>585561.79251749185</v>
      </c>
      <c r="BW80" s="183">
        <v>6094.082288630304</v>
      </c>
      <c r="BX80" s="183">
        <v>0</v>
      </c>
      <c r="BY80" s="183">
        <v>0</v>
      </c>
      <c r="BZ80" s="183">
        <v>591655.87480612216</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591655.87480612216</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9"/>
      <c r="C81" s="131" t="s">
        <v>413</v>
      </c>
      <c r="D81" s="98" t="s">
        <v>67</v>
      </c>
      <c r="E81" s="133"/>
      <c r="F81" s="102"/>
      <c r="H81" s="102"/>
      <c r="I81" s="133"/>
      <c r="J81" s="102"/>
      <c r="M81" s="134" t="s">
        <v>155</v>
      </c>
      <c r="N81" s="183">
        <v>144</v>
      </c>
      <c r="O81" s="183">
        <v>0</v>
      </c>
      <c r="P81" s="183">
        <v>0</v>
      </c>
      <c r="Q81" s="433">
        <v>0</v>
      </c>
      <c r="R81" s="183">
        <v>144</v>
      </c>
      <c r="S81" s="98"/>
      <c r="T81" s="98"/>
      <c r="U81" s="98"/>
      <c r="V81" s="98"/>
      <c r="W81" s="98"/>
      <c r="X81" s="98"/>
      <c r="Y81" s="98"/>
      <c r="AN81" s="135">
        <v>144</v>
      </c>
      <c r="AO81" s="627"/>
      <c r="AP81" s="132">
        <v>0</v>
      </c>
      <c r="AQ81" s="132">
        <v>1.7322954732803598E-3</v>
      </c>
      <c r="AR81" s="183">
        <v>62027.96031513669</v>
      </c>
      <c r="AS81" s="183">
        <v>0</v>
      </c>
      <c r="AT81" s="183">
        <v>0</v>
      </c>
      <c r="AU81" s="183">
        <v>0</v>
      </c>
      <c r="AV81" s="183">
        <v>62027.96031513669</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62027.96031513669</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9"/>
      <c r="C82" s="131" t="s">
        <v>414</v>
      </c>
      <c r="D82" s="98" t="s">
        <v>67</v>
      </c>
      <c r="E82" s="133"/>
      <c r="F82" s="102"/>
      <c r="H82" s="102"/>
      <c r="I82" s="133">
        <v>1.000000124454945</v>
      </c>
      <c r="J82" s="102"/>
      <c r="M82" s="134" t="s">
        <v>155</v>
      </c>
      <c r="N82" s="183">
        <v>1008</v>
      </c>
      <c r="O82" s="183">
        <v>0</v>
      </c>
      <c r="P82" s="183">
        <v>0</v>
      </c>
      <c r="Q82" s="433">
        <v>0</v>
      </c>
      <c r="R82" s="183">
        <v>1008</v>
      </c>
      <c r="S82" s="98"/>
      <c r="T82" s="98"/>
      <c r="U82" s="98"/>
      <c r="V82" s="98"/>
      <c r="W82" s="98"/>
      <c r="X82" s="98"/>
      <c r="Y82" s="98"/>
      <c r="AN82" s="135">
        <v>1008</v>
      </c>
      <c r="AO82" s="627"/>
      <c r="AP82" s="132">
        <v>0</v>
      </c>
      <c r="AQ82" s="132">
        <v>1.0912201906531169E-2</v>
      </c>
      <c r="AR82" s="183">
        <v>387380.41571137495</v>
      </c>
      <c r="AS82" s="183">
        <v>3350.6329170301174</v>
      </c>
      <c r="AT82" s="183">
        <v>0</v>
      </c>
      <c r="AU82" s="183">
        <v>0</v>
      </c>
      <c r="AV82" s="183">
        <v>390731.04862840509</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390731.04862840509</v>
      </c>
      <c r="BS82" s="628"/>
      <c r="BT82" s="132">
        <v>0</v>
      </c>
      <c r="BU82" s="132">
        <v>1.1282317689257379E-2</v>
      </c>
      <c r="BV82" s="183">
        <v>387380.41571137495</v>
      </c>
      <c r="BW82" s="183">
        <v>3350.6329170301174</v>
      </c>
      <c r="BX82" s="183">
        <v>0</v>
      </c>
      <c r="BY82" s="183">
        <v>0</v>
      </c>
      <c r="BZ82" s="183">
        <v>390731.04862840509</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390731.04862840509</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9"/>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9"/>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9"/>
      <c r="C85" s="131" t="s">
        <v>416</v>
      </c>
      <c r="D85" s="98" t="s">
        <v>67</v>
      </c>
      <c r="E85" s="133"/>
      <c r="F85" s="102"/>
      <c r="H85" s="102"/>
      <c r="I85" s="133">
        <v>1.000007241805992</v>
      </c>
      <c r="J85" s="102"/>
      <c r="M85" s="139" t="s">
        <v>183</v>
      </c>
      <c r="N85" s="183">
        <v>109</v>
      </c>
      <c r="O85" s="183">
        <v>0</v>
      </c>
      <c r="P85" s="183">
        <v>0</v>
      </c>
      <c r="Q85" s="433">
        <v>0</v>
      </c>
      <c r="R85" s="183">
        <v>109</v>
      </c>
      <c r="S85" s="98"/>
      <c r="T85" s="98"/>
      <c r="U85" s="98"/>
      <c r="V85" s="98"/>
      <c r="W85" s="98"/>
      <c r="X85" s="98"/>
      <c r="Y85" s="98"/>
      <c r="AN85" s="164">
        <v>109</v>
      </c>
      <c r="AO85" s="627"/>
      <c r="AP85" s="132">
        <v>0</v>
      </c>
      <c r="AQ85" s="132">
        <v>1.267970993040955E-3</v>
      </c>
      <c r="AR85" s="183">
        <v>45401.985775644825</v>
      </c>
      <c r="AS85" s="183">
        <v>0</v>
      </c>
      <c r="AT85" s="183">
        <v>0</v>
      </c>
      <c r="AU85" s="183">
        <v>0</v>
      </c>
      <c r="AV85" s="183">
        <v>45401.985775644825</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45401.985775644825</v>
      </c>
      <c r="BS85" s="628"/>
      <c r="BT85" s="132">
        <v>0</v>
      </c>
      <c r="BU85" s="132">
        <v>1.1521166218691986E-3</v>
      </c>
      <c r="BV85" s="183">
        <v>39900.288948059082</v>
      </c>
      <c r="BW85" s="183">
        <v>0</v>
      </c>
      <c r="BX85" s="183">
        <v>0</v>
      </c>
      <c r="BY85" s="183">
        <v>0</v>
      </c>
      <c r="BZ85" s="183">
        <v>39900.288948059082</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39900.288948059082</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80"/>
      <c r="C86" s="299" t="s">
        <v>72</v>
      </c>
      <c r="D86" s="98" t="s">
        <v>67</v>
      </c>
      <c r="E86" s="658"/>
      <c r="F86" s="102"/>
      <c r="H86" s="102"/>
      <c r="I86" s="298">
        <v>1.058709675379548</v>
      </c>
      <c r="J86" s="102"/>
      <c r="M86" s="98"/>
      <c r="N86" s="300"/>
      <c r="O86" s="300"/>
      <c r="P86" s="300"/>
      <c r="Q86" s="300"/>
      <c r="R86" s="300">
        <v>0</v>
      </c>
      <c r="S86" s="98"/>
      <c r="T86" s="98"/>
      <c r="U86" s="98"/>
      <c r="V86" s="98"/>
      <c r="W86" s="98"/>
      <c r="X86" s="98"/>
      <c r="Y86" s="98"/>
      <c r="AN86" s="300"/>
      <c r="AO86" s="627"/>
      <c r="AP86" s="305">
        <v>0</v>
      </c>
      <c r="AQ86" s="305">
        <v>4.1251202558122459E-2</v>
      </c>
      <c r="AR86" s="306">
        <v>1413662.5470695714</v>
      </c>
      <c r="AS86" s="306">
        <v>63411.078471660046</v>
      </c>
      <c r="AT86" s="306">
        <v>0</v>
      </c>
      <c r="AU86" s="306">
        <v>0</v>
      </c>
      <c r="AV86" s="306">
        <v>1477073.6255412316</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1477073.6255412316</v>
      </c>
      <c r="BS86" s="628"/>
      <c r="BT86" s="351">
        <v>0</v>
      </c>
      <c r="BU86" s="351">
        <v>4.0285211859446578E-2</v>
      </c>
      <c r="BV86" s="352">
        <v>1332600.6680357049</v>
      </c>
      <c r="BW86" s="352">
        <v>62563.296284032243</v>
      </c>
      <c r="BX86" s="352">
        <v>0</v>
      </c>
      <c r="BY86" s="352">
        <v>0</v>
      </c>
      <c r="BZ86" s="352">
        <v>1395163.9643197372</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1395163.9643197372</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5"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6"/>
      <c r="C89" s="157" t="s">
        <v>418</v>
      </c>
      <c r="D89" s="98" t="s">
        <v>67</v>
      </c>
      <c r="E89" s="133"/>
      <c r="F89" s="102"/>
      <c r="H89" s="102"/>
      <c r="I89" s="133">
        <v>1.0190832268156476</v>
      </c>
      <c r="J89" s="102"/>
      <c r="M89" s="166" t="s">
        <v>154</v>
      </c>
      <c r="N89" s="183">
        <v>143</v>
      </c>
      <c r="O89" s="183">
        <v>0</v>
      </c>
      <c r="P89" s="183">
        <v>4</v>
      </c>
      <c r="Q89" s="433">
        <v>0</v>
      </c>
      <c r="R89" s="183">
        <v>147</v>
      </c>
      <c r="S89" s="98"/>
      <c r="T89" s="98"/>
      <c r="U89" s="98"/>
      <c r="V89" s="98"/>
      <c r="W89" s="98"/>
      <c r="X89" s="98"/>
      <c r="Y89" s="98"/>
      <c r="AN89" s="135">
        <v>147</v>
      </c>
      <c r="AO89" s="627"/>
      <c r="AP89" s="132">
        <v>0</v>
      </c>
      <c r="AQ89" s="132">
        <v>0.15491927161368366</v>
      </c>
      <c r="AR89" s="183">
        <v>5333302.499543882</v>
      </c>
      <c r="AS89" s="183">
        <v>145799.85205071387</v>
      </c>
      <c r="AT89" s="183">
        <v>68061.270271112255</v>
      </c>
      <c r="AU89" s="183">
        <v>0</v>
      </c>
      <c r="AV89" s="183">
        <v>5547163.6218657084</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5547163.6218657084</v>
      </c>
      <c r="BS89" s="628"/>
      <c r="BT89" s="132">
        <v>0</v>
      </c>
      <c r="BU89" s="132">
        <v>0.16019441614732211</v>
      </c>
      <c r="BV89" s="183">
        <v>5298189.7277781358</v>
      </c>
      <c r="BW89" s="183">
        <v>145799.85205071387</v>
      </c>
      <c r="BX89" s="183">
        <v>103889.31612326724</v>
      </c>
      <c r="BY89" s="183">
        <v>0</v>
      </c>
      <c r="BZ89" s="183">
        <v>5547878.8959521176</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5547878.8959521176</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6"/>
      <c r="C90" s="157" t="s">
        <v>419</v>
      </c>
      <c r="D90" s="98" t="s">
        <v>67</v>
      </c>
      <c r="E90" s="133"/>
      <c r="F90" s="102"/>
      <c r="H90" s="102"/>
      <c r="I90" s="133">
        <v>1.0009199533369491</v>
      </c>
      <c r="J90" s="102"/>
      <c r="M90" s="166" t="s">
        <v>154</v>
      </c>
      <c r="N90" s="183">
        <v>102</v>
      </c>
      <c r="O90" s="183">
        <v>0</v>
      </c>
      <c r="P90" s="183">
        <v>0</v>
      </c>
      <c r="Q90" s="433">
        <v>0</v>
      </c>
      <c r="R90" s="183">
        <v>102</v>
      </c>
      <c r="S90" s="98"/>
      <c r="T90" s="98"/>
      <c r="U90" s="98"/>
      <c r="V90" s="98"/>
      <c r="W90" s="98"/>
      <c r="X90" s="98"/>
      <c r="Y90" s="98"/>
      <c r="AN90" s="135">
        <v>102</v>
      </c>
      <c r="AO90" s="627"/>
      <c r="AP90" s="132">
        <v>0</v>
      </c>
      <c r="AQ90" s="132">
        <v>4.3625910033855738E-3</v>
      </c>
      <c r="AR90" s="183">
        <v>278583.85752434039</v>
      </c>
      <c r="AS90" s="183">
        <v>0</v>
      </c>
      <c r="AT90" s="183">
        <v>-122373.42702731537</v>
      </c>
      <c r="AU90" s="183">
        <v>0</v>
      </c>
      <c r="AV90" s="183">
        <v>156210.43049702502</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156210.43049702502</v>
      </c>
      <c r="BS90" s="628"/>
      <c r="BT90" s="132">
        <v>0</v>
      </c>
      <c r="BU90" s="132">
        <v>4.8451270822341547E-3</v>
      </c>
      <c r="BV90" s="183">
        <v>167642.73388156327</v>
      </c>
      <c r="BW90" s="183">
        <v>0</v>
      </c>
      <c r="BX90" s="183">
        <v>154.48985570288676</v>
      </c>
      <c r="BY90" s="183">
        <v>0</v>
      </c>
      <c r="BZ90" s="183">
        <v>167797.22373726615</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167797.22373726615</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6"/>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6"/>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1.6846912780225036E-3</v>
      </c>
      <c r="AR92" s="183">
        <v>0</v>
      </c>
      <c r="AS92" s="183">
        <v>60323.406340463545</v>
      </c>
      <c r="AT92" s="183">
        <v>0</v>
      </c>
      <c r="AU92" s="183">
        <v>0</v>
      </c>
      <c r="AV92" s="183">
        <v>60323.406340463545</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60323.406340463545</v>
      </c>
      <c r="BS92" s="628"/>
      <c r="BT92" s="132">
        <v>0</v>
      </c>
      <c r="BU92" s="132">
        <v>1.7418319757806821E-3</v>
      </c>
      <c r="BV92" s="183">
        <v>0</v>
      </c>
      <c r="BW92" s="183">
        <v>60323.406340463545</v>
      </c>
      <c r="BX92" s="183">
        <v>0</v>
      </c>
      <c r="BY92" s="183">
        <v>0</v>
      </c>
      <c r="BZ92" s="183">
        <v>60323.406340463545</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60323.406340463545</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6"/>
      <c r="C93" s="157" t="s">
        <v>422</v>
      </c>
      <c r="D93" s="98" t="s">
        <v>67</v>
      </c>
      <c r="E93" s="133"/>
      <c r="F93" s="102"/>
      <c r="H93" s="102"/>
      <c r="I93" s="133">
        <v>1</v>
      </c>
      <c r="J93" s="102"/>
      <c r="M93" s="134" t="s">
        <v>154</v>
      </c>
      <c r="N93" s="183">
        <v>1</v>
      </c>
      <c r="O93" s="183">
        <v>0</v>
      </c>
      <c r="P93" s="183">
        <v>0</v>
      </c>
      <c r="Q93" s="433">
        <v>0</v>
      </c>
      <c r="R93" s="183">
        <v>1</v>
      </c>
      <c r="S93" s="98"/>
      <c r="T93" s="98"/>
      <c r="U93" s="98"/>
      <c r="V93" s="98"/>
      <c r="W93" s="98"/>
      <c r="X93" s="98"/>
      <c r="Y93" s="98"/>
      <c r="AN93" s="135">
        <v>1</v>
      </c>
      <c r="AO93" s="627"/>
      <c r="AP93" s="132">
        <v>0</v>
      </c>
      <c r="AQ93" s="132">
        <v>4.594099240195066E-3</v>
      </c>
      <c r="AR93" s="183">
        <v>164500</v>
      </c>
      <c r="AS93" s="183">
        <v>0</v>
      </c>
      <c r="AT93" s="183">
        <v>0</v>
      </c>
      <c r="AU93" s="183">
        <v>0</v>
      </c>
      <c r="AV93" s="183">
        <v>164500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164500</v>
      </c>
      <c r="BS93" s="628"/>
      <c r="BT93" s="132">
        <v>0</v>
      </c>
      <c r="BU93" s="132">
        <v>4.7499200956714477E-3</v>
      </c>
      <c r="BV93" s="183">
        <v>164500</v>
      </c>
      <c r="BW93" s="183">
        <v>0</v>
      </c>
      <c r="BX93" s="183">
        <v>0</v>
      </c>
      <c r="BY93" s="183">
        <v>0</v>
      </c>
      <c r="BZ93" s="183">
        <v>164500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164500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6"/>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6"/>
      <c r="C95" s="157" t="s">
        <v>424</v>
      </c>
      <c r="D95" s="98" t="s">
        <v>67</v>
      </c>
      <c r="E95" s="133"/>
      <c r="F95" s="102"/>
      <c r="H95" s="102"/>
      <c r="I95" s="133">
        <v>0.99999814429938649</v>
      </c>
      <c r="J95" s="102"/>
      <c r="M95" s="139" t="s">
        <v>154</v>
      </c>
      <c r="N95" s="183">
        <v>2</v>
      </c>
      <c r="O95" s="183">
        <v>0</v>
      </c>
      <c r="P95" s="183">
        <v>0</v>
      </c>
      <c r="Q95" s="433">
        <v>0</v>
      </c>
      <c r="R95" s="183">
        <v>2</v>
      </c>
      <c r="S95" s="98"/>
      <c r="T95" s="98"/>
      <c r="U95" s="98"/>
      <c r="V95" s="98"/>
      <c r="W95" s="98"/>
      <c r="X95" s="98"/>
      <c r="Y95" s="98"/>
      <c r="AN95" s="135">
        <v>2</v>
      </c>
      <c r="AO95" s="627"/>
      <c r="AP95" s="132">
        <v>0</v>
      </c>
      <c r="AQ95" s="132">
        <v>6.2259005658214317E-4</v>
      </c>
      <c r="AR95" s="183">
        <v>22292.958630866222</v>
      </c>
      <c r="AS95" s="183">
        <v>0</v>
      </c>
      <c r="AT95" s="183">
        <v>0</v>
      </c>
      <c r="AU95" s="183">
        <v>0</v>
      </c>
      <c r="AV95" s="183">
        <v>22292.958630866222</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22292.958630866222</v>
      </c>
      <c r="BS95" s="628"/>
      <c r="BT95" s="132">
        <v>0</v>
      </c>
      <c r="BU95" s="132">
        <v>6.4370682184026562E-4</v>
      </c>
      <c r="BV95" s="183">
        <v>22292.958630866222</v>
      </c>
      <c r="BW95" s="183">
        <v>0</v>
      </c>
      <c r="BX95" s="183">
        <v>0</v>
      </c>
      <c r="BY95" s="183">
        <v>0</v>
      </c>
      <c r="BZ95" s="183">
        <v>22292.958630866222</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22292.958630866222</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7"/>
      <c r="C96" s="299" t="s">
        <v>73</v>
      </c>
      <c r="D96" s="98" t="s">
        <v>67</v>
      </c>
      <c r="E96" s="658"/>
      <c r="F96" s="102"/>
      <c r="H96" s="102"/>
      <c r="I96" s="298">
        <v>1.0262251199435954</v>
      </c>
      <c r="J96" s="102"/>
      <c r="M96" s="98"/>
      <c r="N96" s="302"/>
      <c r="O96" s="302"/>
      <c r="P96" s="302"/>
      <c r="Q96" s="302"/>
      <c r="R96" s="302">
        <v>0</v>
      </c>
      <c r="S96" s="98"/>
      <c r="T96" s="98"/>
      <c r="U96" s="98"/>
      <c r="V96" s="98"/>
      <c r="W96" s="98"/>
      <c r="X96" s="98"/>
      <c r="Y96" s="98"/>
      <c r="AN96" s="302"/>
      <c r="AO96" s="627"/>
      <c r="AP96" s="305">
        <v>0</v>
      </c>
      <c r="AQ96" s="305">
        <v>0.16618324319186895</v>
      </c>
      <c r="AR96" s="306">
        <v>5798679.3156990884</v>
      </c>
      <c r="AS96" s="306">
        <v>206123.25839117743</v>
      </c>
      <c r="AT96" s="306">
        <v>-54312.156756203112</v>
      </c>
      <c r="AU96" s="306">
        <v>0</v>
      </c>
      <c r="AV96" s="306">
        <v>5950490.417334063</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5950490.417334063</v>
      </c>
      <c r="BS96" s="628"/>
      <c r="BT96" s="351">
        <v>0</v>
      </c>
      <c r="BU96" s="351">
        <v>0.17217500212284864</v>
      </c>
      <c r="BV96" s="352">
        <v>5652625.4202905651</v>
      </c>
      <c r="BW96" s="352">
        <v>206123.25839117743</v>
      </c>
      <c r="BX96" s="352">
        <v>104043.80597897014</v>
      </c>
      <c r="BY96" s="352">
        <v>0</v>
      </c>
      <c r="BZ96" s="352">
        <v>5962792.484660713</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5962792.484660713</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5" t="s">
        <v>152</v>
      </c>
      <c r="C98" s="124" t="s">
        <v>358</v>
      </c>
      <c r="D98" s="98" t="s">
        <v>67</v>
      </c>
      <c r="E98" s="126"/>
      <c r="F98" s="102"/>
      <c r="H98" s="102"/>
      <c r="I98" s="126"/>
      <c r="J98" s="102"/>
      <c r="M98" s="293" t="s">
        <v>154</v>
      </c>
      <c r="N98" s="128">
        <v>1</v>
      </c>
      <c r="O98" s="128">
        <v>0</v>
      </c>
      <c r="P98" s="128">
        <v>0</v>
      </c>
      <c r="Q98" s="432">
        <v>0</v>
      </c>
      <c r="R98" s="128">
        <v>1</v>
      </c>
      <c r="S98" s="98"/>
      <c r="T98" s="98"/>
      <c r="U98" s="98"/>
      <c r="V98" s="98"/>
      <c r="W98" s="98"/>
      <c r="X98" s="98"/>
      <c r="Y98" s="98"/>
      <c r="AN98" s="128">
        <v>1</v>
      </c>
      <c r="AO98" s="627"/>
      <c r="AP98" s="125">
        <v>0</v>
      </c>
      <c r="AQ98" s="125">
        <v>2.1507102765473279E-2</v>
      </c>
      <c r="AR98" s="128">
        <v>770100.56160000013</v>
      </c>
      <c r="AS98" s="128">
        <v>0</v>
      </c>
      <c r="AT98" s="128">
        <v>0</v>
      </c>
      <c r="AU98" s="128">
        <v>0</v>
      </c>
      <c r="AV98" s="128">
        <v>770100.56160000013</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770100.56160000013</v>
      </c>
      <c r="BS98" s="628"/>
      <c r="BT98" s="125">
        <v>0</v>
      </c>
      <c r="BU98" s="125">
        <v>2.2236572238490626E-2</v>
      </c>
      <c r="BV98" s="128">
        <v>770100.56160000013</v>
      </c>
      <c r="BW98" s="128">
        <v>0</v>
      </c>
      <c r="BX98" s="128">
        <v>0</v>
      </c>
      <c r="BY98" s="128">
        <v>0</v>
      </c>
      <c r="BZ98" s="128">
        <v>770100.56160000013</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770100.56160000013</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6"/>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6"/>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6"/>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6"/>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7"/>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2.1507102765473279E-2</v>
      </c>
      <c r="AR103" s="306">
        <v>770100.56160000013</v>
      </c>
      <c r="AS103" s="306">
        <v>0</v>
      </c>
      <c r="AT103" s="306">
        <v>0</v>
      </c>
      <c r="AU103" s="306">
        <v>0</v>
      </c>
      <c r="AV103" s="306">
        <v>770100.56160000013</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770100.56160000013</v>
      </c>
      <c r="BS103" s="628"/>
      <c r="BT103" s="351">
        <v>0</v>
      </c>
      <c r="BU103" s="351">
        <v>2.2236572238490626E-2</v>
      </c>
      <c r="BV103" s="352">
        <v>770100.56160000013</v>
      </c>
      <c r="BW103" s="352">
        <v>0</v>
      </c>
      <c r="BX103" s="352">
        <v>0</v>
      </c>
      <c r="BY103" s="352">
        <v>0</v>
      </c>
      <c r="BZ103" s="352">
        <v>770100.56160000013</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770100.56160000013</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4" t="s">
        <v>204</v>
      </c>
      <c r="C105" s="775"/>
      <c r="D105" s="98" t="s">
        <v>67</v>
      </c>
      <c r="E105" s="298">
        <v>3.6020348644965255E-2</v>
      </c>
      <c r="F105" s="120"/>
      <c r="G105" s="298">
        <v>0.27406282245617519</v>
      </c>
      <c r="H105" s="120"/>
      <c r="I105" s="298">
        <v>0.5552718473887982</v>
      </c>
      <c r="J105" s="120"/>
      <c r="K105" s="298">
        <v>0.44144192818367506</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7982442.424368659</v>
      </c>
      <c r="AS105" s="306">
        <v>269534.33686283749</v>
      </c>
      <c r="AT105" s="306">
        <v>-54312.156756203112</v>
      </c>
      <c r="AU105" s="306">
        <v>0</v>
      </c>
      <c r="AV105" s="306">
        <v>8197664.6044752942</v>
      </c>
      <c r="AW105" s="306">
        <v>5593089.1732186815</v>
      </c>
      <c r="AX105" s="306">
        <v>2906691.6474932125</v>
      </c>
      <c r="AY105" s="306">
        <v>10978.336308956601</v>
      </c>
      <c r="AZ105" s="306">
        <v>8510759.1570208501</v>
      </c>
      <c r="BA105" s="306">
        <v>10761658.346287463</v>
      </c>
      <c r="BB105" s="306">
        <v>1438263.1987092025</v>
      </c>
      <c r="BC105" s="306">
        <v>12199921.544996668</v>
      </c>
      <c r="BD105" s="306">
        <v>6503649.0530535188</v>
      </c>
      <c r="BE105" s="306">
        <v>59395.736791065945</v>
      </c>
      <c r="BF105" s="306">
        <v>304359.72363377479</v>
      </c>
      <c r="BG105" s="306">
        <v>31051.774722999009</v>
      </c>
      <c r="BH105" s="306">
        <v>0</v>
      </c>
      <c r="BI105" s="306">
        <v>0</v>
      </c>
      <c r="BJ105" s="306">
        <v>0</v>
      </c>
      <c r="BK105" s="306">
        <v>0</v>
      </c>
      <c r="BL105" s="306">
        <v>0</v>
      </c>
      <c r="BM105" s="306">
        <v>0</v>
      </c>
      <c r="BN105" s="306">
        <v>0</v>
      </c>
      <c r="BO105" s="306">
        <v>0</v>
      </c>
      <c r="BP105" s="306">
        <v>0</v>
      </c>
      <c r="BQ105" s="306">
        <v>394807.23514783976</v>
      </c>
      <c r="BR105" s="306">
        <v>35806801.594694175</v>
      </c>
      <c r="BS105" s="628"/>
      <c r="BT105" s="351">
        <v>1</v>
      </c>
      <c r="BU105" s="351">
        <v>1</v>
      </c>
      <c r="BV105" s="352">
        <v>7755326.6499262694</v>
      </c>
      <c r="BW105" s="352">
        <v>268686.55467520969</v>
      </c>
      <c r="BX105" s="352">
        <v>104043.80597897014</v>
      </c>
      <c r="BY105" s="352">
        <v>0</v>
      </c>
      <c r="BZ105" s="352">
        <v>8128057.0105804484</v>
      </c>
      <c r="CA105" s="352">
        <v>5570597.6562178181</v>
      </c>
      <c r="CB105" s="352">
        <v>3159894.7001038711</v>
      </c>
      <c r="CC105" s="352">
        <v>10924.047292645264</v>
      </c>
      <c r="CD105" s="352">
        <v>8741416.4036143348</v>
      </c>
      <c r="CE105" s="352">
        <v>9473951.8472453952</v>
      </c>
      <c r="CF105" s="352">
        <v>1431357.0545375866</v>
      </c>
      <c r="CG105" s="352">
        <v>10905308.901782982</v>
      </c>
      <c r="CH105" s="352">
        <v>6465850.9430901567</v>
      </c>
      <c r="CI105" s="352">
        <v>59395.736791065945</v>
      </c>
      <c r="CJ105" s="352">
        <v>304359.72363377479</v>
      </c>
      <c r="CK105" s="352">
        <v>27772.808846872624</v>
      </c>
      <c r="CL105" s="352">
        <v>0</v>
      </c>
      <c r="CM105" s="352">
        <v>0</v>
      </c>
      <c r="CN105" s="352">
        <v>0</v>
      </c>
      <c r="CO105" s="352">
        <v>0</v>
      </c>
      <c r="CP105" s="352">
        <v>0</v>
      </c>
      <c r="CQ105" s="352">
        <v>0</v>
      </c>
      <c r="CR105" s="352">
        <v>0</v>
      </c>
      <c r="CS105" s="352">
        <v>0</v>
      </c>
      <c r="CT105" s="352">
        <v>0</v>
      </c>
      <c r="CU105" s="352">
        <v>391528.26927171339</v>
      </c>
      <c r="CV105" s="352">
        <v>34632161.528339632</v>
      </c>
      <c r="CW105" s="629"/>
      <c r="CX105" s="310">
        <v>2231321.6000000001</v>
      </c>
      <c r="CY105" s="309">
        <v>68274.259999999995</v>
      </c>
      <c r="CZ105" s="309">
        <v>325496.95</v>
      </c>
      <c r="DA105" s="309">
        <v>153029.39000000001</v>
      </c>
      <c r="DB105" s="309">
        <v>0</v>
      </c>
      <c r="DC105" s="309">
        <v>0</v>
      </c>
      <c r="DD105" s="309">
        <v>0</v>
      </c>
      <c r="DE105" s="309">
        <v>0</v>
      </c>
      <c r="DF105" s="309">
        <v>0</v>
      </c>
      <c r="DG105" s="309">
        <v>0</v>
      </c>
      <c r="DH105" s="309">
        <v>0</v>
      </c>
      <c r="DI105" s="309">
        <v>0</v>
      </c>
      <c r="DJ105" s="309">
        <v>0</v>
      </c>
      <c r="DK105" s="309">
        <v>546800.6</v>
      </c>
      <c r="DL105" s="119"/>
      <c r="DM105" s="310">
        <v>1491141.37</v>
      </c>
      <c r="DN105" s="309">
        <v>113391.5</v>
      </c>
      <c r="DO105" s="309">
        <v>141198.82999999999</v>
      </c>
      <c r="DP105" s="309">
        <v>218797.77</v>
      </c>
      <c r="DQ105" s="309">
        <v>0</v>
      </c>
      <c r="DR105" s="309">
        <v>0</v>
      </c>
      <c r="DS105" s="309">
        <v>0</v>
      </c>
      <c r="DT105" s="309">
        <v>0</v>
      </c>
      <c r="DU105" s="309">
        <v>0</v>
      </c>
      <c r="DV105" s="309">
        <v>0</v>
      </c>
      <c r="DW105" s="309">
        <v>0</v>
      </c>
      <c r="DX105" s="309">
        <v>0</v>
      </c>
      <c r="DY105" s="309">
        <v>0</v>
      </c>
      <c r="DZ105" s="309">
        <v>473388.11</v>
      </c>
      <c r="EA105" s="119"/>
      <c r="EB105" s="310">
        <v>3722462.97</v>
      </c>
      <c r="EC105" s="309">
        <v>1020188.71</v>
      </c>
      <c r="ED105" s="630"/>
      <c r="EE105" s="313">
        <v>9229058.0600000005</v>
      </c>
      <c r="EF105" s="313">
        <v>0</v>
      </c>
      <c r="EG105" s="313">
        <v>0</v>
      </c>
      <c r="EH105" s="313">
        <v>0</v>
      </c>
      <c r="EI105" s="313">
        <v>0</v>
      </c>
      <c r="EJ105" s="313">
        <v>0</v>
      </c>
      <c r="EK105" s="313">
        <v>645258.75</v>
      </c>
      <c r="EL105" s="313">
        <v>0</v>
      </c>
      <c r="EM105" s="313">
        <v>0</v>
      </c>
      <c r="EN105" s="313">
        <v>645258.75</v>
      </c>
      <c r="EO105" s="313">
        <v>1672097.24</v>
      </c>
      <c r="EP105" s="313">
        <v>0</v>
      </c>
      <c r="EQ105" s="313">
        <v>1672097.24</v>
      </c>
      <c r="ER105" s="313">
        <v>1409237.07</v>
      </c>
      <c r="ES105" s="313">
        <v>546800.6</v>
      </c>
      <c r="ET105" s="312">
        <v>4273393.66</v>
      </c>
      <c r="EU105" s="119"/>
      <c r="EV105" s="313">
        <v>6609628.96</v>
      </c>
      <c r="EW105" s="313">
        <v>5118.51</v>
      </c>
      <c r="EX105" s="313">
        <v>0</v>
      </c>
      <c r="EY105" s="313">
        <v>0</v>
      </c>
      <c r="EZ105" s="313">
        <v>0</v>
      </c>
      <c r="FA105" s="313">
        <v>5118.51</v>
      </c>
      <c r="FB105" s="313">
        <v>695679</v>
      </c>
      <c r="FC105" s="314">
        <v>0</v>
      </c>
      <c r="FD105" s="314">
        <v>0</v>
      </c>
      <c r="FE105" s="314">
        <v>695679</v>
      </c>
      <c r="FF105" s="314">
        <v>810887.45</v>
      </c>
      <c r="FG105" s="314">
        <v>0</v>
      </c>
      <c r="FH105" s="314">
        <v>810887.45</v>
      </c>
      <c r="FI105" s="314">
        <v>733394.02</v>
      </c>
      <c r="FJ105" s="314">
        <v>473388.11</v>
      </c>
      <c r="FK105" s="312">
        <v>2718467.09</v>
      </c>
      <c r="FL105" s="119"/>
      <c r="FM105" s="313">
        <v>15838687.49</v>
      </c>
      <c r="FN105" s="314">
        <v>5118.51</v>
      </c>
      <c r="FO105" s="314">
        <v>0</v>
      </c>
      <c r="FP105" s="314">
        <v>0</v>
      </c>
      <c r="FQ105" s="314">
        <v>0</v>
      </c>
      <c r="FR105" s="314">
        <v>5118.51</v>
      </c>
      <c r="FS105" s="314">
        <v>1340937.75</v>
      </c>
      <c r="FT105" s="314">
        <v>0</v>
      </c>
      <c r="FU105" s="314">
        <v>0</v>
      </c>
      <c r="FV105" s="314">
        <v>1340937.75</v>
      </c>
      <c r="FW105" s="314">
        <v>2482984.69</v>
      </c>
      <c r="FX105" s="314">
        <v>0</v>
      </c>
      <c r="FY105" s="314">
        <v>2482984.69</v>
      </c>
      <c r="FZ105" s="314">
        <v>2142631.09</v>
      </c>
      <c r="GA105" s="314">
        <v>1020188.71</v>
      </c>
      <c r="GB105" s="739">
        <v>6991860.75</v>
      </c>
      <c r="GC105" s="631"/>
      <c r="GD105" s="111"/>
      <c r="GE105" s="605">
        <v>2.8154213408747202</v>
      </c>
      <c r="GF105" s="605">
        <v>3.4980144078108801</v>
      </c>
      <c r="GG105" s="605">
        <v>2.1042405741638185E-2</v>
      </c>
      <c r="GH105" s="632"/>
      <c r="GI105" s="111"/>
      <c r="GJ105" s="605">
        <v>2.1046344702883992</v>
      </c>
      <c r="GK105" s="605">
        <v>2.6609862691927564</v>
      </c>
      <c r="GL105" s="605">
        <v>2.5927311352383749E-2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4" t="s">
        <v>205</v>
      </c>
      <c r="C107" s="775"/>
      <c r="D107" s="98" t="s">
        <v>67</v>
      </c>
      <c r="F107" s="102"/>
      <c r="H107" s="120"/>
      <c r="I107" s="298">
        <v>0.55529324143281256</v>
      </c>
      <c r="J107" s="120"/>
      <c r="K107" s="298">
        <v>0.44144194183773622</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15838687</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72" t="s">
        <v>184</v>
      </c>
      <c r="AN1" s="510"/>
      <c r="AO1" s="781" t="s">
        <v>1037</v>
      </c>
      <c r="AR1" s="510"/>
      <c r="AS1" s="510"/>
      <c r="AT1" s="510"/>
      <c r="AU1" s="510"/>
      <c r="AV1" s="510"/>
      <c r="AW1" s="510"/>
      <c r="AX1" s="510"/>
      <c r="AY1" s="510"/>
      <c r="AZ1" s="510"/>
      <c r="BA1" s="510"/>
      <c r="BB1" s="510"/>
      <c r="BC1" s="510"/>
      <c r="BQ1" s="772" t="s">
        <v>184</v>
      </c>
      <c r="BS1" s="758" t="s">
        <v>1036</v>
      </c>
      <c r="BV1" s="510"/>
      <c r="BW1" s="510"/>
      <c r="BX1" s="510"/>
      <c r="BY1" s="510"/>
      <c r="BZ1" s="510"/>
      <c r="CA1" s="510"/>
      <c r="CB1" s="510"/>
      <c r="CC1" s="510"/>
      <c r="CD1" s="510"/>
      <c r="CE1" s="510"/>
      <c r="CF1" s="510"/>
      <c r="CG1" s="510"/>
      <c r="CU1" s="772" t="s">
        <v>184</v>
      </c>
      <c r="CW1" s="759" t="s">
        <v>1038</v>
      </c>
      <c r="DK1" s="772" t="s">
        <v>184</v>
      </c>
      <c r="DZ1" s="772" t="s">
        <v>184</v>
      </c>
      <c r="ED1" s="760" t="s">
        <v>1039</v>
      </c>
      <c r="EE1" s="772"/>
      <c r="EJ1" s="772"/>
      <c r="EN1" s="772"/>
      <c r="EO1" s="510"/>
      <c r="EP1" s="510"/>
      <c r="EQ1" s="510"/>
      <c r="ER1" s="728"/>
      <c r="ET1" s="772" t="s">
        <v>229</v>
      </c>
      <c r="FK1" s="772" t="s">
        <v>229</v>
      </c>
      <c r="FM1" s="772"/>
      <c r="GB1" s="772" t="s">
        <v>229</v>
      </c>
      <c r="GC1" s="761" t="s">
        <v>1040</v>
      </c>
      <c r="GH1" s="762" t="s">
        <v>1041</v>
      </c>
      <c r="GM1" s="754" t="s">
        <v>1042</v>
      </c>
    </row>
    <row r="2" spans="1:198" ht="28.5" customHeight="1" thickBot="1">
      <c r="B2" s="749" t="s">
        <v>235</v>
      </c>
      <c r="C2" s="763"/>
      <c r="E2" s="764" t="s">
        <v>1369</v>
      </c>
      <c r="F2" s="765"/>
      <c r="G2" s="766"/>
      <c r="H2" s="105"/>
      <c r="I2" s="764" t="s">
        <v>203</v>
      </c>
      <c r="J2" s="767"/>
      <c r="K2" s="76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73"/>
      <c r="AN2" s="511"/>
      <c r="AO2" s="781"/>
      <c r="AP2" s="98"/>
      <c r="AQ2" s="98"/>
      <c r="AR2" s="511"/>
      <c r="AS2" s="319"/>
      <c r="AT2" s="319"/>
      <c r="AU2" s="319"/>
      <c r="AV2" s="319"/>
      <c r="AW2" s="319"/>
      <c r="AX2" s="319"/>
      <c r="AY2" s="319"/>
      <c r="AZ2" s="319"/>
      <c r="BA2" s="319"/>
      <c r="BB2" s="319"/>
      <c r="BC2" s="319"/>
      <c r="BD2" s="106"/>
      <c r="BE2" s="106"/>
      <c r="BM2" s="146"/>
      <c r="BQ2" s="773"/>
      <c r="BR2" s="296"/>
      <c r="BS2" s="758"/>
      <c r="BT2" s="98"/>
      <c r="BU2" s="98"/>
      <c r="BV2" s="511"/>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511"/>
      <c r="EQ2" s="511"/>
      <c r="ER2" s="729"/>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104</v>
      </c>
      <c r="GK2" s="770"/>
      <c r="GL2" s="771"/>
      <c r="GM2" s="754"/>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9"/>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9"/>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9"/>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9"/>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9"/>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9"/>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80"/>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6"/>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6"/>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6"/>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6"/>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6"/>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6"/>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6"/>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6"/>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6"/>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6"/>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6"/>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6"/>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6"/>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7"/>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5"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6"/>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6"/>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6"/>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6"/>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6"/>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6"/>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6"/>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6"/>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6"/>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6"/>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6"/>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6"/>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7"/>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5"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6"/>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6"/>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6"/>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6"/>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6"/>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6"/>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6"/>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6"/>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6"/>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6"/>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6"/>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6"/>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6"/>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6"/>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6"/>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6"/>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6"/>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6"/>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6"/>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6"/>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6"/>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6"/>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6"/>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7"/>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5"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6"/>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6"/>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6"/>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6"/>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6"/>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6"/>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6"/>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6"/>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6"/>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6"/>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6"/>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6"/>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6"/>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6"/>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6"/>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6"/>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6"/>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7"/>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6" t="s">
        <v>106</v>
      </c>
      <c r="C91" s="777"/>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6" t="s">
        <v>166</v>
      </c>
      <c r="C93" s="777"/>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6" t="s">
        <v>167</v>
      </c>
      <c r="C95" s="777"/>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6" t="s">
        <v>107</v>
      </c>
      <c r="C97" s="777"/>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8"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9"/>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9"/>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9"/>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9"/>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9"/>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9"/>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80"/>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5"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6"/>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6"/>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6"/>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6"/>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6"/>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6"/>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6"/>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7"/>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5"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6"/>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6"/>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6"/>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6"/>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7"/>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4" t="s">
        <v>204</v>
      </c>
      <c r="C124" s="77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4" t="s">
        <v>205</v>
      </c>
      <c r="C126" s="77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4" t="s">
        <v>1057</v>
      </c>
      <c r="C128" s="77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Leslie Dugas</cp:lastModifiedBy>
  <cp:lastPrinted>2016-07-08T12:49:08Z</cp:lastPrinted>
  <dcterms:created xsi:type="dcterms:W3CDTF">2015-03-11T17:37:00Z</dcterms:created>
  <dcterms:modified xsi:type="dcterms:W3CDTF">2019-10-28T19:39:06Z</dcterms:modified>
</cp:coreProperties>
</file>