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ETPL-Regulatory\2020 IRM\Filing Document\"/>
    </mc:Choice>
  </mc:AlternateContent>
  <workbookProtection workbookAlgorithmName="SHA-512" workbookHashValue="2XbkYduOGMgX+HkTiHOwOfL/PWvSgNDkHxueNy5JaeVQ1gwQxsuvciyVDDOclqTO+bAehChW6lIlRnmOiUPtAA==" workbookSaltValue="vyUvE+qDaoOASk5rc/hjuw==" workbookSpinCount="100000" lockStructure="1"/>
  <bookViews>
    <workbookView xWindow="0" yWindow="0" windowWidth="28800" windowHeight="12300" tabRatio="674" activeTab="9"/>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<sst xmlns="http://schemas.openxmlformats.org/spreadsheetml/2006/main" count="9065" uniqueCount="1384">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</sst>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DD04-44C3-BFBD-465FCA3A94C5}"/>
              </c:ext>
            </c:extLst>
          </c:dPt>
          <c:dPt>
            <c:idx val="1"/>
            <c:bubble3D val="0"/>
            <c:spPr>
              <a:solidFill>
                <a:schemeClr val="accent3">
                  <a:lumMod val="50000"/>
                </a:schemeClr>
              </a:solidFill>
            </c:spPr>
            <c:extLst>
              <c:ext xmlns:c16="http://schemas.microsoft.com/office/drawing/2014/chart" uri="{C3380CC4-5D6E-409C-BE32-E72D297353CC}">
                <c16:uniqueId val="{00000003-DD04-44C3-BFBD-465FCA3A94C5}"/>
              </c:ext>
            </c:extLst>
          </c:dPt>
          <c:dPt>
            <c:idx val="3"/>
            <c:bubble3D val="0"/>
            <c:spPr>
              <a:solidFill>
                <a:srgbClr val="FFC000"/>
              </a:solidFill>
            </c:spPr>
            <c:extLst>
              <c:ext xmlns:c16="http://schemas.microsoft.com/office/drawing/2014/chart" uri="{C3380CC4-5D6E-409C-BE32-E72D297353CC}">
                <c16:uniqueId val="{00000005-DD04-44C3-BFBD-465FCA3A94C5}"/>
              </c:ext>
            </c:extLst>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DD04-44C3-BFBD-465FCA3A94C5}"/>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23477643.694439776</c:v>
                </c:pt>
                <c:pt idx="1">
                  <c:v>20469890.280659348</c:v>
                </c:pt>
                <c:pt idx="2">
                  <c:v>17462136.866878919</c:v>
                </c:pt>
                <c:pt idx="3">
                  <c:v>14454383.453098493</c:v>
                </c:pt>
                <c:pt idx="4">
                  <c:v>11446630.039318064</c:v>
                </c:pt>
                <c:pt idx="5">
                  <c:v>8438876.6255376358</c:v>
                </c:pt>
              </c:numCache>
            </c:numRef>
          </c:val>
          <c:extLst>
            <c:ext xmlns:c16="http://schemas.microsoft.com/office/drawing/2014/chart" uri="{C3380CC4-5D6E-409C-BE32-E72D297353CC}">
              <c16:uniqueId val="{00000000-AA63-4CDB-B327-C587C7A7B5E7}"/>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4197797.7466070009</c:v>
                </c:pt>
                <c:pt idx="2">
                  <c:v>4197797.7466070009</c:v>
                </c:pt>
                <c:pt idx="3">
                  <c:v>4197797.7466070009</c:v>
                </c:pt>
                <c:pt idx="4">
                  <c:v>4197797.7466070009</c:v>
                </c:pt>
                <c:pt idx="5">
                  <c:v>4197797.7466070009</c:v>
                </c:pt>
              </c:numCache>
            </c:numRef>
          </c:val>
          <c:extLst>
            <c:ext xmlns:c16="http://schemas.microsoft.com/office/drawing/2014/chart" uri="{C3380CC4-5D6E-409C-BE32-E72D297353CC}">
              <c16:uniqueId val="{00000001-AA63-4CDB-B327-C587C7A7B5E7}"/>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10209743.872383868</c:v>
                </c:pt>
                <c:pt idx="3">
                  <c:v>9567559.550985286</c:v>
                </c:pt>
                <c:pt idx="4">
                  <c:v>9085921.3099363483</c:v>
                </c:pt>
                <c:pt idx="5">
                  <c:v>8283190.9081881186</c:v>
                </c:pt>
              </c:numCache>
            </c:numRef>
          </c:val>
          <c:extLst>
            <c:ext xmlns:c16="http://schemas.microsoft.com/office/drawing/2014/chart" uri="{C3380CC4-5D6E-409C-BE32-E72D297353CC}">
              <c16:uniqueId val="{00000002-AA63-4CDB-B327-C587C7A7B5E7}"/>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3204205.9367739377</c:v>
                </c:pt>
                <c:pt idx="4">
                  <c:v>3166139.2572635072</c:v>
                </c:pt>
                <c:pt idx="5">
                  <c:v>3128072.5777530768</c:v>
                </c:pt>
              </c:numCache>
            </c:numRef>
          </c:val>
          <c:extLst>
            <c:ext xmlns:c16="http://schemas.microsoft.com/office/drawing/2014/chart" uri="{C3380CC4-5D6E-409C-BE32-E72D297353CC}">
              <c16:uniqueId val="{00000003-AA63-4CDB-B327-C587C7A7B5E7}"/>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AA63-4CDB-B327-C587C7A7B5E7}"/>
            </c:ext>
          </c:extLst>
        </c:ser>
        <c:dLbls>
          <c:showLegendKey val="0"/>
          <c:showVal val="0"/>
          <c:showCatName val="0"/>
          <c:showSerName val="0"/>
          <c:showPercent val="0"/>
          <c:showBubbleSize val="0"/>
        </c:dLbls>
        <c:gapWidth val="0"/>
        <c:overlap val="100"/>
        <c:axId val="199538176"/>
        <c:axId val="19954009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6212994.5</c:v>
                </c:pt>
                <c:pt idx="1">
                  <c:v>8893267.4000000004</c:v>
                </c:pt>
                <c:pt idx="2">
                  <c:v>16987894.800000001</c:v>
                </c:pt>
                <c:pt idx="3">
                  <c:v>21856369.300000001</c:v>
                </c:pt>
                <c:pt idx="4">
                  <c:v>33157777.800000001</c:v>
                </c:pt>
                <c:pt idx="5">
                  <c:v>36686955.399999999</c:v>
                </c:pt>
              </c:numCache>
            </c:numRef>
          </c:val>
          <c:smooth val="0"/>
          <c:extLst>
            <c:ext xmlns:c16="http://schemas.microsoft.com/office/drawing/2014/chart" uri="{C3380CC4-5D6E-409C-BE32-E72D297353CC}">
              <c16:uniqueId val="{00000005-AA63-4CDB-B327-C587C7A7B5E7}"/>
            </c:ext>
          </c:extLst>
        </c:ser>
        <c:dLbls>
          <c:showLegendKey val="0"/>
          <c:showVal val="0"/>
          <c:showCatName val="0"/>
          <c:showSerName val="0"/>
          <c:showPercent val="0"/>
          <c:showBubbleSize val="0"/>
        </c:dLbls>
        <c:marker val="1"/>
        <c:smooth val="0"/>
        <c:axId val="199538176"/>
        <c:axId val="199540096"/>
      </c:lineChart>
      <c:dateAx>
        <c:axId val="19953817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99540096"/>
        <c:crosses val="autoZero"/>
        <c:auto val="0"/>
        <c:lblOffset val="100"/>
        <c:baseTimeUnit val="years"/>
        <c:majorUnit val="1"/>
        <c:majorTimeUnit val="years"/>
      </c:dateAx>
      <c:valAx>
        <c:axId val="19954009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9953817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400A-4BC3-88DF-7074922E8E92}"/>
            </c:ext>
          </c:extLst>
        </c:ser>
        <c:ser>
          <c:idx val="1"/>
          <c:order val="1"/>
          <c:tx>
            <c:strRef>
              <c:f>'LDC Progress'!$B$2</c:f>
              <c:strCache>
                <c:ptCount val="1"/>
                <c:pt idx="0">
                  <c:v>Erie Thames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c:v>
                </c:pt>
                <c:pt idx="18">
                  <c:v>0</c:v>
                </c:pt>
                <c:pt idx="19">
                  <c:v>0</c:v>
                </c:pt>
                <c:pt idx="20">
                  <c:v>0</c:v>
                </c:pt>
              </c:numCache>
            </c:numRef>
          </c:val>
          <c:extLst>
            <c:ext xmlns:c16="http://schemas.microsoft.com/office/drawing/2014/chart" uri="{C3380CC4-5D6E-409C-BE32-E72D297353CC}">
              <c16:uniqueId val="{00000001-400A-4BC3-88DF-7074922E8E92}"/>
            </c:ext>
          </c:extLst>
        </c:ser>
        <c:dLbls>
          <c:showLegendKey val="0"/>
          <c:showVal val="0"/>
          <c:showCatName val="0"/>
          <c:showSerName val="0"/>
          <c:showPercent val="0"/>
          <c:showBubbleSize val="0"/>
        </c:dLbls>
        <c:gapWidth val="0"/>
        <c:overlap val="100"/>
        <c:axId val="201183232"/>
        <c:axId val="20118553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400A-4BC3-88DF-7074922E8E92}"/>
            </c:ext>
          </c:extLst>
        </c:ser>
        <c:dLbls>
          <c:showLegendKey val="0"/>
          <c:showVal val="0"/>
          <c:showCatName val="0"/>
          <c:showSerName val="0"/>
          <c:showPercent val="0"/>
          <c:showBubbleSize val="0"/>
        </c:dLbls>
        <c:marker val="1"/>
        <c:smooth val="0"/>
        <c:axId val="201183232"/>
        <c:axId val="201185536"/>
      </c:lineChart>
      <c:catAx>
        <c:axId val="20118323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01185536"/>
        <c:crosses val="autoZero"/>
        <c:auto val="1"/>
        <c:lblAlgn val="ctr"/>
        <c:lblOffset val="100"/>
        <c:tickLblSkip val="2"/>
        <c:tickMarkSkip val="1"/>
        <c:noMultiLvlLbl val="0"/>
      </c:catAx>
      <c:valAx>
        <c:axId val="2011855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01183232"/>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4C49-435C-8877-C43EA7A0577E}"/>
            </c:ext>
          </c:extLst>
        </c:ser>
        <c:ser>
          <c:idx val="1"/>
          <c:order val="1"/>
          <c:tx>
            <c:strRef>
              <c:f>'LDC Progress'!$B$2</c:f>
              <c:strCache>
                <c:ptCount val="1"/>
                <c:pt idx="0">
                  <c:v>Erie Thames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C49-435C-8877-C43EA7A0577E}"/>
            </c:ext>
          </c:extLst>
        </c:ser>
        <c:dLbls>
          <c:showLegendKey val="0"/>
          <c:showVal val="0"/>
          <c:showCatName val="0"/>
          <c:showSerName val="0"/>
          <c:showPercent val="0"/>
          <c:showBubbleSize val="0"/>
        </c:dLbls>
        <c:gapWidth val="0"/>
        <c:overlap val="100"/>
        <c:axId val="200822144"/>
        <c:axId val="200824704"/>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4C49-435C-8877-C43EA7A0577E}"/>
            </c:ext>
          </c:extLst>
        </c:ser>
        <c:dLbls>
          <c:showLegendKey val="0"/>
          <c:showVal val="0"/>
          <c:showCatName val="0"/>
          <c:showSerName val="0"/>
          <c:showPercent val="0"/>
          <c:showBubbleSize val="0"/>
        </c:dLbls>
        <c:marker val="1"/>
        <c:smooth val="0"/>
        <c:axId val="200822144"/>
        <c:axId val="200824704"/>
      </c:lineChart>
      <c:catAx>
        <c:axId val="20082214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00824704"/>
        <c:crosses val="autoZero"/>
        <c:auto val="1"/>
        <c:lblAlgn val="ctr"/>
        <c:lblOffset val="100"/>
        <c:tickLblSkip val="2"/>
        <c:tickMarkSkip val="1"/>
        <c:noMultiLvlLbl val="0"/>
      </c:catAx>
      <c:valAx>
        <c:axId val="2008247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0082214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AA52-4BD5-AD79-77191ADB18A6}"/>
              </c:ext>
            </c:extLst>
          </c:dPt>
          <c:dPt>
            <c:idx val="3"/>
            <c:bubble3D val="0"/>
            <c:spPr>
              <a:solidFill>
                <a:srgbClr val="FFBE00"/>
              </a:solidFill>
            </c:spPr>
            <c:extLst>
              <c:ext xmlns:c16="http://schemas.microsoft.com/office/drawing/2014/chart" uri="{C3380CC4-5D6E-409C-BE32-E72D297353CC}">
                <c16:uniqueId val="{00000003-AA52-4BD5-AD79-77191ADB18A6}"/>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0.34431182230931917</c:v>
                </c:pt>
                <c:pt idx="1">
                  <c:v>0.23870305392525026</c:v>
                </c:pt>
                <c:pt idx="2">
                  <c:v>0.11683915575180619</c:v>
                </c:pt>
                <c:pt idx="3">
                  <c:v>6.7373611698705149E-2</c:v>
                </c:pt>
              </c:numCache>
            </c:numRef>
          </c:val>
          <c:extLst>
            <c:ext xmlns:c16="http://schemas.microsoft.com/office/drawing/2014/chart" uri="{C3380CC4-5D6E-409C-BE32-E72D297353CC}">
              <c16:uniqueId val="{00000004-AA52-4BD5-AD79-77191ADB18A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547-4270-B750-5FBF0417E789}"/>
              </c:ext>
            </c:extLst>
          </c:dPt>
          <c:dPt>
            <c:idx val="4"/>
            <c:bubble3D val="0"/>
            <c:spPr>
              <a:ln w="76200">
                <a:noFill/>
              </a:ln>
            </c:spPr>
            <c:extLst>
              <c:ext xmlns:c16="http://schemas.microsoft.com/office/drawing/2014/chart" uri="{C3380CC4-5D6E-409C-BE32-E72D297353CC}">
                <c16:uniqueId val="{00000003-8547-4270-B750-5FBF0417E789}"/>
              </c:ext>
            </c:extLst>
          </c:dPt>
          <c:dPt>
            <c:idx val="5"/>
            <c:bubble3D val="0"/>
            <c:spPr>
              <a:ln w="76200">
                <a:noFill/>
              </a:ln>
            </c:spPr>
            <c:extLst>
              <c:ext xmlns:c16="http://schemas.microsoft.com/office/drawing/2014/chart" uri="{C3380CC4-5D6E-409C-BE32-E72D297353CC}">
                <c16:uniqueId val="{00000005-8547-4270-B750-5FBF0417E78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8438876.6255376358</c:v>
                </c:pt>
                <c:pt idx="1">
                  <c:v>12636674.372144636</c:v>
                </c:pt>
                <c:pt idx="2">
                  <c:v>20919865.280332755</c:v>
                </c:pt>
                <c:pt idx="3">
                  <c:v>0</c:v>
                </c:pt>
                <c:pt idx="4">
                  <c:v>0</c:v>
                </c:pt>
                <c:pt idx="5">
                  <c:v>0</c:v>
                </c:pt>
              </c:numCache>
            </c:numRef>
          </c:val>
          <c:smooth val="0"/>
          <c:extLst>
            <c:ext xmlns:c16="http://schemas.microsoft.com/office/drawing/2014/chart" uri="{C3380CC4-5D6E-409C-BE32-E72D297353CC}">
              <c16:uniqueId val="{00000006-8547-4270-B750-5FBF0417E789}"/>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547-4270-B750-5FBF0417E789}"/>
              </c:ext>
            </c:extLst>
          </c:dPt>
          <c:dPt>
            <c:idx val="2"/>
            <c:bubble3D val="0"/>
            <c:spPr>
              <a:ln w="76200">
                <a:noFill/>
                <a:prstDash val="lgDash"/>
              </a:ln>
            </c:spPr>
            <c:extLst>
              <c:ext xmlns:c16="http://schemas.microsoft.com/office/drawing/2014/chart" uri="{C3380CC4-5D6E-409C-BE32-E72D297353CC}">
                <c16:uniqueId val="{0000000A-8547-4270-B750-5FBF0417E78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20919865.280332755</c:v>
                </c:pt>
                <c:pt idx="3" formatCode="_(* #,##0.00_);_(* \(#,##0.00\);_(* &quot;-&quot;??_);_(@_)">
                  <c:v>39107756.115443461</c:v>
                </c:pt>
                <c:pt idx="4">
                  <c:v>57295646.950554162</c:v>
                </c:pt>
                <c:pt idx="5">
                  <c:v>75483537.785664871</c:v>
                </c:pt>
              </c:numCache>
            </c:numRef>
          </c:val>
          <c:smooth val="0"/>
          <c:extLst>
            <c:ext xmlns:c16="http://schemas.microsoft.com/office/drawing/2014/chart" uri="{C3380CC4-5D6E-409C-BE32-E72D297353CC}">
              <c16:uniqueId val="{0000000B-8547-4270-B750-5FBF0417E789}"/>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27631824.205737833</c:v>
                </c:pt>
                <c:pt idx="1">
                  <c:v>27631824.205737833</c:v>
                </c:pt>
                <c:pt idx="2">
                  <c:v>27631824.205737833</c:v>
                </c:pt>
                <c:pt idx="3">
                  <c:v>27631824.205737833</c:v>
                </c:pt>
                <c:pt idx="4">
                  <c:v>27631824.205737833</c:v>
                </c:pt>
                <c:pt idx="5">
                  <c:v>27631824.205737833</c:v>
                </c:pt>
              </c:numCache>
            </c:numRef>
          </c:val>
          <c:smooth val="0"/>
          <c:extLst>
            <c:ext xmlns:c16="http://schemas.microsoft.com/office/drawing/2014/chart" uri="{C3380CC4-5D6E-409C-BE32-E72D297353CC}">
              <c16:uniqueId val="{0000000C-8547-4270-B750-5FBF0417E789}"/>
            </c:ext>
          </c:extLst>
        </c:ser>
        <c:dLbls>
          <c:showLegendKey val="0"/>
          <c:showVal val="0"/>
          <c:showCatName val="0"/>
          <c:showSerName val="0"/>
          <c:showPercent val="0"/>
          <c:showBubbleSize val="0"/>
        </c:dLbls>
        <c:smooth val="0"/>
        <c:axId val="200979584"/>
        <c:axId val="200981120"/>
      </c:lineChart>
      <c:catAx>
        <c:axId val="200979584"/>
        <c:scaling>
          <c:orientation val="minMax"/>
        </c:scaling>
        <c:delete val="0"/>
        <c:axPos val="b"/>
        <c:numFmt formatCode="General" sourceLinked="1"/>
        <c:majorTickMark val="out"/>
        <c:minorTickMark val="none"/>
        <c:tickLblPos val="nextTo"/>
        <c:crossAx val="200981120"/>
        <c:crosses val="autoZero"/>
        <c:auto val="1"/>
        <c:lblAlgn val="ctr"/>
        <c:lblOffset val="100"/>
        <c:noMultiLvlLbl val="0"/>
      </c:catAx>
      <c:valAx>
        <c:axId val="200981120"/>
        <c:scaling>
          <c:orientation val="minMax"/>
        </c:scaling>
        <c:delete val="0"/>
        <c:axPos val="l"/>
        <c:majorGridlines/>
        <c:numFmt formatCode="_(* #,##0_);_(* \(#,##0\);_(* &quot;-&quot;??_);_(@_)" sourceLinked="1"/>
        <c:majorTickMark val="out"/>
        <c:minorTickMark val="none"/>
        <c:tickLblPos val="nextTo"/>
        <c:crossAx val="20097958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5618-4E8F-B7FC-B35D579FFABB}"/>
              </c:ext>
            </c:extLst>
          </c:dPt>
          <c:dPt>
            <c:idx val="4"/>
            <c:bubble3D val="0"/>
            <c:spPr>
              <a:ln w="76200">
                <a:solidFill>
                  <a:sysClr val="windowText" lastClr="000000"/>
                </a:solidFill>
              </a:ln>
            </c:spPr>
            <c:extLst>
              <c:ext xmlns:c16="http://schemas.microsoft.com/office/drawing/2014/chart" uri="{C3380CC4-5D6E-409C-BE32-E72D297353CC}">
                <c16:uniqueId val="{00000003-5618-4E8F-B7FC-B35D579FFABB}"/>
              </c:ext>
            </c:extLst>
          </c:dPt>
          <c:dPt>
            <c:idx val="5"/>
            <c:bubble3D val="0"/>
            <c:spPr>
              <a:ln w="76200">
                <a:solidFill>
                  <a:sysClr val="windowText" lastClr="000000"/>
                </a:solidFill>
              </a:ln>
            </c:spPr>
            <c:extLst>
              <c:ext xmlns:c16="http://schemas.microsoft.com/office/drawing/2014/chart" uri="{C3380CC4-5D6E-409C-BE32-E72D297353CC}">
                <c16:uniqueId val="{00000005-5618-4E8F-B7FC-B35D579FFAB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42532.72</c:v>
                </c:pt>
                <c:pt idx="1">
                  <c:v>604060.36</c:v>
                </c:pt>
                <c:pt idx="2">
                  <c:v>2035907.01</c:v>
                </c:pt>
              </c:numCache>
            </c:numRef>
          </c:val>
          <c:smooth val="0"/>
          <c:extLst>
            <c:ext xmlns:c16="http://schemas.microsoft.com/office/drawing/2014/chart" uri="{C3380CC4-5D6E-409C-BE32-E72D297353CC}">
              <c16:uniqueId val="{00000006-5618-4E8F-B7FC-B35D579FFABB}"/>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5618-4E8F-B7FC-B35D579FFABB}"/>
              </c:ext>
            </c:extLst>
          </c:dPt>
          <c:dPt>
            <c:idx val="2"/>
            <c:bubble3D val="0"/>
            <c:spPr>
              <a:ln w="76200">
                <a:noFill/>
                <a:prstDash val="lgDash"/>
              </a:ln>
            </c:spPr>
            <c:extLst>
              <c:ext xmlns:c16="http://schemas.microsoft.com/office/drawing/2014/chart" uri="{C3380CC4-5D6E-409C-BE32-E72D297353CC}">
                <c16:uniqueId val="{0000000A-5618-4E8F-B7FC-B35D579FFAB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2035907.01</c:v>
                </c:pt>
                <c:pt idx="3" formatCode="_(&quot;$&quot;* #,##0.00_);_(&quot;$&quot;* \(#,##0.00\);_(&quot;$&quot;* &quot;-&quot;??_);_(@_)">
                  <c:v>6095982.4000000004</c:v>
                </c:pt>
                <c:pt idx="4">
                  <c:v>10156057.800000001</c:v>
                </c:pt>
                <c:pt idx="5">
                  <c:v>14216133.189999999</c:v>
                </c:pt>
              </c:numCache>
            </c:numRef>
          </c:val>
          <c:smooth val="0"/>
          <c:extLst>
            <c:ext xmlns:c16="http://schemas.microsoft.com/office/drawing/2014/chart" uri="{C3380CC4-5D6E-409C-BE32-E72D297353CC}">
              <c16:uniqueId val="{0000000B-5618-4E8F-B7FC-B35D579FFABB}"/>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7104954</c:v>
                </c:pt>
                <c:pt idx="1">
                  <c:v>7104954</c:v>
                </c:pt>
                <c:pt idx="2">
                  <c:v>7104954</c:v>
                </c:pt>
                <c:pt idx="3">
                  <c:v>7104954</c:v>
                </c:pt>
                <c:pt idx="4">
                  <c:v>7104954</c:v>
                </c:pt>
                <c:pt idx="5">
                  <c:v>7104954</c:v>
                </c:pt>
              </c:numCache>
            </c:numRef>
          </c:val>
          <c:smooth val="0"/>
          <c:extLst>
            <c:ext xmlns:c16="http://schemas.microsoft.com/office/drawing/2014/chart" uri="{C3380CC4-5D6E-409C-BE32-E72D297353CC}">
              <c16:uniqueId val="{0000000C-5618-4E8F-B7FC-B35D579FFABB}"/>
            </c:ext>
          </c:extLst>
        </c:ser>
        <c:dLbls>
          <c:showLegendKey val="0"/>
          <c:showVal val="0"/>
          <c:showCatName val="0"/>
          <c:showSerName val="0"/>
          <c:showPercent val="0"/>
          <c:showBubbleSize val="0"/>
        </c:dLbls>
        <c:smooth val="0"/>
        <c:axId val="201032064"/>
        <c:axId val="201033600"/>
      </c:lineChart>
      <c:catAx>
        <c:axId val="201032064"/>
        <c:scaling>
          <c:orientation val="minMax"/>
        </c:scaling>
        <c:delete val="0"/>
        <c:axPos val="b"/>
        <c:numFmt formatCode="General" sourceLinked="1"/>
        <c:majorTickMark val="out"/>
        <c:minorTickMark val="none"/>
        <c:tickLblPos val="nextTo"/>
        <c:crossAx val="201033600"/>
        <c:crosses val="autoZero"/>
        <c:auto val="1"/>
        <c:lblAlgn val="ctr"/>
        <c:lblOffset val="100"/>
        <c:noMultiLvlLbl val="0"/>
      </c:catAx>
      <c:valAx>
        <c:axId val="201033600"/>
        <c:scaling>
          <c:orientation val="minMax"/>
        </c:scaling>
        <c:delete val="0"/>
        <c:axPos val="l"/>
        <c:majorGridlines/>
        <c:numFmt formatCode="_(&quot;$&quot;* #,##0_);_(&quot;$&quot;* \(#,##0\);_(&quot;$&quot;* &quot;-&quot;??_);_(@_)" sourceLinked="1"/>
        <c:majorTickMark val="out"/>
        <c:minorTickMark val="none"/>
        <c:tickLblPos val="nextTo"/>
        <c:crossAx val="20103206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BEDB-45E6-BCB5-0694C37FAE1B}"/>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BEDB-45E6-BCB5-0694C37FAE1B}"/>
            </c:ext>
          </c:extLst>
        </c:ser>
        <c:dLbls>
          <c:showLegendKey val="0"/>
          <c:showVal val="0"/>
          <c:showCatName val="0"/>
          <c:showSerName val="0"/>
          <c:showPercent val="0"/>
          <c:showBubbleSize val="0"/>
        </c:dLbls>
        <c:smooth val="0"/>
        <c:axId val="200481024"/>
        <c:axId val="200491008"/>
      </c:lineChart>
      <c:catAx>
        <c:axId val="200481024"/>
        <c:scaling>
          <c:orientation val="minMax"/>
        </c:scaling>
        <c:delete val="0"/>
        <c:axPos val="b"/>
        <c:numFmt formatCode="General" sourceLinked="1"/>
        <c:majorTickMark val="out"/>
        <c:minorTickMark val="none"/>
        <c:tickLblPos val="nextTo"/>
        <c:crossAx val="200491008"/>
        <c:crosses val="autoZero"/>
        <c:auto val="1"/>
        <c:lblAlgn val="ctr"/>
        <c:lblOffset val="100"/>
        <c:noMultiLvlLbl val="0"/>
      </c:catAx>
      <c:valAx>
        <c:axId val="200491008"/>
        <c:scaling>
          <c:orientation val="minMax"/>
        </c:scaling>
        <c:delete val="0"/>
        <c:axPos val="l"/>
        <c:majorGridlines/>
        <c:numFmt formatCode="_(* #,##0_);_(* \(#,##0\);_(* &quot;-&quot;??_);_(@_)" sourceLinked="1"/>
        <c:majorTickMark val="out"/>
        <c:minorTickMark val="none"/>
        <c:tickLblPos val="nextTo"/>
        <c:crossAx val="20048102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7CF-47DC-BB00-9556820ED101}"/>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97CF-47DC-BB00-9556820ED101}"/>
            </c:ext>
          </c:extLst>
        </c:ser>
        <c:dLbls>
          <c:showLegendKey val="0"/>
          <c:showVal val="0"/>
          <c:showCatName val="0"/>
          <c:showSerName val="0"/>
          <c:showPercent val="0"/>
          <c:showBubbleSize val="0"/>
        </c:dLbls>
        <c:smooth val="0"/>
        <c:axId val="200522368"/>
        <c:axId val="200532352"/>
      </c:lineChart>
      <c:catAx>
        <c:axId val="200522368"/>
        <c:scaling>
          <c:orientation val="minMax"/>
        </c:scaling>
        <c:delete val="0"/>
        <c:axPos val="b"/>
        <c:numFmt formatCode="General" sourceLinked="1"/>
        <c:majorTickMark val="out"/>
        <c:minorTickMark val="none"/>
        <c:tickLblPos val="nextTo"/>
        <c:crossAx val="200532352"/>
        <c:crosses val="autoZero"/>
        <c:auto val="1"/>
        <c:lblAlgn val="ctr"/>
        <c:lblOffset val="100"/>
        <c:noMultiLvlLbl val="0"/>
      </c:catAx>
      <c:valAx>
        <c:axId val="200532352"/>
        <c:scaling>
          <c:orientation val="minMax"/>
          <c:max val="2500000000"/>
          <c:min val="0"/>
        </c:scaling>
        <c:delete val="0"/>
        <c:axPos val="l"/>
        <c:majorGridlines/>
        <c:numFmt formatCode="_(&quot;$&quot;* #,##0_);_(&quot;$&quot;* \(#,##0\);_(&quot;$&quot;* &quot;-&quot;??_);_(@_)" sourceLinked="1"/>
        <c:majorTickMark val="out"/>
        <c:minorTickMark val="none"/>
        <c:tickLblPos val="nextTo"/>
        <c:crossAx val="200522368"/>
        <c:crosses val="autoZero"/>
        <c:crossBetween val="between"/>
        <c:dispUnits>
          <c:builtInUnit val="millions"/>
          <c:dispUnitsLbl>
            <c:layout/>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tabSelected="1" zoomScale="70" zoomScaleNormal="70" workbookViewId="0">
      <pane ySplit="6" topLeftCell="A7" activePane="bottomLeft" state="frozen"/>
      <selection pane="bottomLeft" activeCell="V4" sqref="V4"/>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13</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109936.71626831489</v>
      </c>
      <c r="H21" s="408"/>
      <c r="I21" s="669">
        <v>3113716.5110609373</v>
      </c>
      <c r="J21" s="408"/>
      <c r="K21" s="400">
        <v>31337.919999999998</v>
      </c>
      <c r="L21" s="400">
        <v>293712.63</v>
      </c>
      <c r="M21" s="400">
        <v>325050.55</v>
      </c>
    </row>
    <row r="22" spans="2:14" ht="30" hidden="1" customHeight="1" outlineLevel="1">
      <c r="B22" s="783"/>
      <c r="C22" s="154" t="s">
        <v>434</v>
      </c>
      <c r="D22" s="398"/>
      <c r="E22" s="178" t="s">
        <v>155</v>
      </c>
      <c r="F22" s="398"/>
      <c r="G22" s="401">
        <v>1257.5279298536827</v>
      </c>
      <c r="H22" s="398"/>
      <c r="I22" s="645">
        <v>2108.0830824310674</v>
      </c>
      <c r="J22" s="398"/>
      <c r="K22" s="402">
        <v>372.88</v>
      </c>
      <c r="L22" s="402">
        <v>3529.46</v>
      </c>
      <c r="M22" s="403">
        <v>3902.34</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433.23610099999996</v>
      </c>
      <c r="H24" s="398"/>
      <c r="I24" s="646">
        <v>0</v>
      </c>
      <c r="J24" s="398"/>
      <c r="K24" s="403">
        <v>117.65</v>
      </c>
      <c r="L24" s="403">
        <v>1120.28</v>
      </c>
      <c r="M24" s="403">
        <v>1237.93</v>
      </c>
    </row>
    <row r="25" spans="2:14" ht="30" customHeight="1" collapsed="1">
      <c r="B25" s="783"/>
      <c r="C25" s="346" t="s">
        <v>425</v>
      </c>
      <c r="D25" s="398"/>
      <c r="E25" s="347" t="s">
        <v>155</v>
      </c>
      <c r="F25" s="398"/>
      <c r="G25" s="406">
        <v>111627.48029916857</v>
      </c>
      <c r="H25" s="398"/>
      <c r="I25" s="647">
        <v>3115824.5941433683</v>
      </c>
      <c r="J25" s="398"/>
      <c r="K25" s="407">
        <v>31828.45</v>
      </c>
      <c r="L25" s="407">
        <v>298362.36</v>
      </c>
      <c r="M25" s="407">
        <v>330190.81</v>
      </c>
    </row>
    <row r="26" spans="2:14" ht="30" hidden="1" customHeight="1" outlineLevel="1">
      <c r="B26" s="783"/>
      <c r="C26" s="154" t="s">
        <v>1077</v>
      </c>
      <c r="D26" s="398"/>
      <c r="E26" s="178" t="s">
        <v>155</v>
      </c>
      <c r="F26" s="398"/>
      <c r="G26" s="401">
        <v>38641.967379979418</v>
      </c>
      <c r="H26" s="398"/>
      <c r="I26" s="645">
        <v>1415566.3826717921</v>
      </c>
      <c r="J26" s="398"/>
      <c r="K26" s="402">
        <v>2280.7600000000002</v>
      </c>
      <c r="L26" s="402">
        <v>48705.29</v>
      </c>
      <c r="M26" s="403">
        <v>50986.05</v>
      </c>
    </row>
    <row r="27" spans="2:14" ht="30" hidden="1" customHeight="1" outlineLevel="1">
      <c r="B27" s="783"/>
      <c r="C27" s="154" t="s">
        <v>1074</v>
      </c>
      <c r="D27" s="398"/>
      <c r="E27" s="178" t="s">
        <v>155</v>
      </c>
      <c r="F27" s="398"/>
      <c r="G27" s="404">
        <v>61610.850714553795</v>
      </c>
      <c r="H27" s="398"/>
      <c r="I27" s="646">
        <v>606736.33515922597</v>
      </c>
      <c r="J27" s="398"/>
      <c r="K27" s="403">
        <v>4928.87</v>
      </c>
      <c r="L27" s="403">
        <v>124048.56</v>
      </c>
      <c r="M27" s="403">
        <v>128977.43</v>
      </c>
    </row>
    <row r="28" spans="2:14" ht="30" customHeight="1" collapsed="1">
      <c r="B28" s="783"/>
      <c r="C28" s="346" t="s">
        <v>820</v>
      </c>
      <c r="D28" s="398"/>
      <c r="E28" s="347" t="s">
        <v>155</v>
      </c>
      <c r="F28" s="398"/>
      <c r="G28" s="406">
        <v>100252.81809453321</v>
      </c>
      <c r="H28" s="398"/>
      <c r="I28" s="647">
        <v>2022302.7178310179</v>
      </c>
      <c r="J28" s="398"/>
      <c r="K28" s="407">
        <v>7209.62</v>
      </c>
      <c r="L28" s="407">
        <v>172753.85</v>
      </c>
      <c r="M28" s="407">
        <v>179963.48</v>
      </c>
    </row>
    <row r="29" spans="2:14" ht="30" hidden="1" customHeight="1" outlineLevel="1">
      <c r="B29" s="783"/>
      <c r="C29" s="154" t="s">
        <v>592</v>
      </c>
      <c r="D29" s="408"/>
      <c r="E29" s="345" t="s">
        <v>158</v>
      </c>
      <c r="F29" s="408"/>
      <c r="G29" s="405">
        <v>653</v>
      </c>
      <c r="H29" s="408"/>
      <c r="I29" s="646">
        <v>456329.22643081122</v>
      </c>
      <c r="J29" s="408"/>
      <c r="K29" s="403">
        <v>7227</v>
      </c>
      <c r="L29" s="403">
        <v>217000</v>
      </c>
      <c r="M29" s="403">
        <v>224227</v>
      </c>
    </row>
    <row r="30" spans="2:14" ht="30" hidden="1" customHeight="1" outlineLevel="1">
      <c r="B30" s="783"/>
      <c r="C30" s="154" t="s">
        <v>435</v>
      </c>
      <c r="D30" s="408"/>
      <c r="E30" s="345" t="s">
        <v>158</v>
      </c>
      <c r="F30" s="408"/>
      <c r="G30" s="405">
        <v>173</v>
      </c>
      <c r="H30" s="408"/>
      <c r="I30" s="646">
        <v>127962.4567657622</v>
      </c>
      <c r="J30" s="408"/>
      <c r="K30" s="403">
        <v>3035</v>
      </c>
      <c r="L30" s="403">
        <v>57400</v>
      </c>
      <c r="M30" s="403">
        <v>60435</v>
      </c>
      <c r="N30" s="476" t="s">
        <v>762</v>
      </c>
    </row>
    <row r="31" spans="2:14" ht="30" customHeight="1" collapsed="1">
      <c r="B31" s="783"/>
      <c r="C31" s="346" t="s">
        <v>427</v>
      </c>
      <c r="D31" s="408"/>
      <c r="E31" s="347" t="s">
        <v>158</v>
      </c>
      <c r="F31" s="398"/>
      <c r="G31" s="406">
        <v>826</v>
      </c>
      <c r="H31" s="398"/>
      <c r="I31" s="647">
        <v>584291.6831965734</v>
      </c>
      <c r="J31" s="398"/>
      <c r="K31" s="407">
        <v>10262</v>
      </c>
      <c r="L31" s="407">
        <v>274400</v>
      </c>
      <c r="M31" s="407">
        <v>284662</v>
      </c>
    </row>
    <row r="32" spans="2:14" ht="30" customHeight="1" thickBot="1">
      <c r="B32" s="783"/>
      <c r="C32" s="509" t="s">
        <v>788</v>
      </c>
      <c r="D32" s="408"/>
      <c r="E32" s="348" t="s">
        <v>158</v>
      </c>
      <c r="F32" s="408"/>
      <c r="G32" s="409">
        <v>27</v>
      </c>
      <c r="H32" s="408"/>
      <c r="I32" s="666">
        <v>10532.700000000004</v>
      </c>
      <c r="J32" s="408"/>
      <c r="K32" s="410">
        <v>135</v>
      </c>
      <c r="L32" s="410">
        <v>1350</v>
      </c>
      <c r="M32" s="407">
        <v>1485</v>
      </c>
    </row>
    <row r="33" spans="2:17" ht="30" customHeight="1" thickBot="1">
      <c r="B33" s="784"/>
      <c r="C33" s="234" t="s">
        <v>172</v>
      </c>
      <c r="D33" s="408"/>
      <c r="E33" s="411"/>
      <c r="F33" s="398"/>
      <c r="G33" s="411"/>
      <c r="H33" s="398"/>
      <c r="I33" s="667">
        <v>5732951.6951709595</v>
      </c>
      <c r="J33" s="398"/>
      <c r="K33" s="412">
        <v>49435.07</v>
      </c>
      <c r="L33" s="412">
        <v>746866.22</v>
      </c>
      <c r="M33" s="412">
        <v>796301.29</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13</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6</v>
      </c>
      <c r="H9" s="153">
        <v>0</v>
      </c>
      <c r="I9" s="153">
        <v>6</v>
      </c>
      <c r="J9" s="153">
        <v>45</v>
      </c>
      <c r="K9" s="153">
        <v>5</v>
      </c>
      <c r="L9" s="153">
        <v>50</v>
      </c>
      <c r="M9" s="153">
        <v>37</v>
      </c>
      <c r="N9" s="153">
        <v>52</v>
      </c>
      <c r="O9" s="152">
        <v>0</v>
      </c>
      <c r="P9" s="152">
        <v>0</v>
      </c>
      <c r="Q9" s="152">
        <v>0</v>
      </c>
      <c r="R9" s="152">
        <v>0</v>
      </c>
      <c r="S9" s="152">
        <v>0</v>
      </c>
      <c r="T9" s="152">
        <v>0</v>
      </c>
      <c r="U9" s="152">
        <v>0</v>
      </c>
      <c r="V9" s="152">
        <v>0</v>
      </c>
      <c r="W9" s="152">
        <v>0</v>
      </c>
      <c r="X9" s="152">
        <v>0</v>
      </c>
      <c r="Y9" s="152">
        <v>0</v>
      </c>
      <c r="Z9" s="128">
        <v>0</v>
      </c>
      <c r="AA9" s="153">
        <v>0</v>
      </c>
      <c r="AB9" s="128">
        <v>145</v>
      </c>
      <c r="AC9" s="789"/>
      <c r="AD9" s="153">
        <v>0</v>
      </c>
      <c r="AE9" s="153">
        <v>256812.25578498069</v>
      </c>
      <c r="AF9" s="153">
        <v>0</v>
      </c>
      <c r="AG9" s="153">
        <v>256812.25578498069</v>
      </c>
      <c r="AH9" s="153">
        <v>994014.5354450522</v>
      </c>
      <c r="AI9" s="153">
        <v>0</v>
      </c>
      <c r="AJ9" s="153">
        <v>994014.5354450522</v>
      </c>
      <c r="AK9" s="128">
        <v>593859.54111426917</v>
      </c>
      <c r="AL9" s="128">
        <v>2083331.1113310507</v>
      </c>
      <c r="AM9" s="153">
        <v>0</v>
      </c>
      <c r="AN9" s="153">
        <v>0</v>
      </c>
      <c r="AO9" s="153">
        <v>0</v>
      </c>
      <c r="AP9" s="153">
        <v>0</v>
      </c>
      <c r="AQ9" s="153">
        <v>0</v>
      </c>
      <c r="AR9" s="153">
        <v>0</v>
      </c>
      <c r="AS9" s="153">
        <v>0</v>
      </c>
      <c r="AT9" s="153">
        <v>0</v>
      </c>
      <c r="AU9" s="153">
        <v>0</v>
      </c>
      <c r="AV9" s="153">
        <v>0</v>
      </c>
      <c r="AW9" s="153">
        <v>0</v>
      </c>
      <c r="AX9" s="153">
        <v>0</v>
      </c>
      <c r="AY9" s="153">
        <v>0</v>
      </c>
      <c r="AZ9" s="129">
        <v>3928017.4436753532</v>
      </c>
      <c r="BA9" s="787"/>
      <c r="BB9" s="153">
        <v>0</v>
      </c>
      <c r="BC9" s="153">
        <v>256812.25578498069</v>
      </c>
      <c r="BD9" s="153">
        <v>0</v>
      </c>
      <c r="BE9" s="153">
        <v>256812.25578498069</v>
      </c>
      <c r="BF9" s="153">
        <v>969069.92912332446</v>
      </c>
      <c r="BG9" s="153">
        <v>0</v>
      </c>
      <c r="BH9" s="153">
        <v>969069.92912332446</v>
      </c>
      <c r="BI9" s="128">
        <v>590922.84384002967</v>
      </c>
      <c r="BJ9" s="152">
        <v>2073028.8220312875</v>
      </c>
      <c r="BK9" s="153">
        <v>0</v>
      </c>
      <c r="BL9" s="153">
        <v>0</v>
      </c>
      <c r="BM9" s="153">
        <v>0</v>
      </c>
      <c r="BN9" s="153">
        <v>0</v>
      </c>
      <c r="BO9" s="153">
        <v>0</v>
      </c>
      <c r="BP9" s="153">
        <v>0</v>
      </c>
      <c r="BQ9" s="153">
        <v>0</v>
      </c>
      <c r="BR9" s="153">
        <v>0</v>
      </c>
      <c r="BS9" s="153">
        <v>0</v>
      </c>
      <c r="BT9" s="153">
        <v>0</v>
      </c>
      <c r="BU9" s="153">
        <v>0</v>
      </c>
      <c r="BV9" s="153">
        <v>0</v>
      </c>
      <c r="BW9" s="153">
        <v>0</v>
      </c>
      <c r="BX9" s="129">
        <v>3889833.8507796223</v>
      </c>
      <c r="BY9" s="788"/>
      <c r="BZ9" s="130">
        <v>231802.66</v>
      </c>
      <c r="CA9" s="130">
        <v>6362.4</v>
      </c>
      <c r="CB9" s="130">
        <v>4833.3500000000004</v>
      </c>
      <c r="CC9" s="130">
        <v>0</v>
      </c>
      <c r="CD9" s="130">
        <v>0</v>
      </c>
      <c r="CE9" s="130">
        <v>0</v>
      </c>
      <c r="CF9" s="130">
        <v>0</v>
      </c>
      <c r="CG9" s="130">
        <v>0</v>
      </c>
      <c r="CH9" s="130">
        <v>0</v>
      </c>
      <c r="CI9" s="130">
        <v>0</v>
      </c>
      <c r="CJ9" s="130">
        <v>0</v>
      </c>
      <c r="CK9" s="130">
        <v>0</v>
      </c>
      <c r="CL9" s="130">
        <v>0</v>
      </c>
      <c r="CM9" s="130">
        <v>11195.75</v>
      </c>
      <c r="CN9" s="119"/>
      <c r="CO9" s="130">
        <v>205148.29</v>
      </c>
      <c r="CP9" s="130">
        <v>13560.13</v>
      </c>
      <c r="CQ9" s="130">
        <v>10414.82</v>
      </c>
      <c r="CR9" s="130">
        <v>106145.54</v>
      </c>
      <c r="CS9" s="130">
        <v>0</v>
      </c>
      <c r="CT9" s="130">
        <v>0</v>
      </c>
      <c r="CU9" s="130">
        <v>0</v>
      </c>
      <c r="CV9" s="130">
        <v>0</v>
      </c>
      <c r="CW9" s="130">
        <v>0</v>
      </c>
      <c r="CX9" s="130">
        <v>0</v>
      </c>
      <c r="CY9" s="130">
        <v>0</v>
      </c>
      <c r="CZ9" s="130">
        <v>0</v>
      </c>
      <c r="DA9" s="130">
        <v>0</v>
      </c>
      <c r="DB9" s="130">
        <v>130120.49</v>
      </c>
      <c r="DC9" s="119"/>
      <c r="DD9" s="130">
        <v>436950.95</v>
      </c>
      <c r="DE9" s="130">
        <v>141316.24</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1</v>
      </c>
      <c r="L11" s="480">
        <v>1</v>
      </c>
      <c r="M11" s="480">
        <v>13</v>
      </c>
      <c r="N11" s="480">
        <v>5</v>
      </c>
      <c r="O11" s="481">
        <v>0</v>
      </c>
      <c r="P11" s="481">
        <v>0</v>
      </c>
      <c r="Q11" s="481">
        <v>0</v>
      </c>
      <c r="R11" s="481">
        <v>0</v>
      </c>
      <c r="S11" s="481">
        <v>0</v>
      </c>
      <c r="T11" s="481">
        <v>0</v>
      </c>
      <c r="U11" s="481">
        <v>0</v>
      </c>
      <c r="V11" s="481">
        <v>0</v>
      </c>
      <c r="W11" s="481">
        <v>0</v>
      </c>
      <c r="X11" s="481">
        <v>0</v>
      </c>
      <c r="Y11" s="481">
        <v>0</v>
      </c>
      <c r="Z11" s="482">
        <v>0</v>
      </c>
      <c r="AA11" s="480">
        <v>0</v>
      </c>
      <c r="AB11" s="482">
        <v>19</v>
      </c>
      <c r="AC11" s="789"/>
      <c r="AD11" s="480"/>
      <c r="AE11" s="480"/>
      <c r="AF11" s="480">
        <v>0</v>
      </c>
      <c r="AG11" s="480">
        <v>256812.25578498069</v>
      </c>
      <c r="AH11" s="480"/>
      <c r="AI11" s="480">
        <v>0</v>
      </c>
      <c r="AJ11" s="480">
        <v>0</v>
      </c>
      <c r="AK11" s="483">
        <v>60940.709948747732</v>
      </c>
      <c r="AL11" s="483">
        <v>66323.127938903592</v>
      </c>
      <c r="AM11" s="480">
        <v>0</v>
      </c>
      <c r="AN11" s="480">
        <v>0</v>
      </c>
      <c r="AO11" s="480">
        <v>0</v>
      </c>
      <c r="AP11" s="480">
        <v>0</v>
      </c>
      <c r="AQ11" s="480">
        <v>0</v>
      </c>
      <c r="AR11" s="480">
        <v>0</v>
      </c>
      <c r="AS11" s="480">
        <v>0</v>
      </c>
      <c r="AT11" s="480">
        <v>0</v>
      </c>
      <c r="AU11" s="480">
        <v>0</v>
      </c>
      <c r="AV11" s="480">
        <v>0</v>
      </c>
      <c r="AW11" s="480">
        <v>0</v>
      </c>
      <c r="AX11" s="480">
        <v>0</v>
      </c>
      <c r="AY11" s="480">
        <v>0</v>
      </c>
      <c r="AZ11" s="484">
        <v>384076.09367263201</v>
      </c>
      <c r="BA11" s="787"/>
      <c r="BB11" s="480"/>
      <c r="BC11" s="480"/>
      <c r="BD11" s="480">
        <v>0</v>
      </c>
      <c r="BE11" s="480">
        <v>0</v>
      </c>
      <c r="BF11" s="480"/>
      <c r="BG11" s="480">
        <v>0</v>
      </c>
      <c r="BH11" s="480">
        <v>0</v>
      </c>
      <c r="BI11" s="483">
        <v>60639.35179179885</v>
      </c>
      <c r="BJ11" s="731">
        <v>65995.153164478397</v>
      </c>
      <c r="BK11" s="480">
        <v>0</v>
      </c>
      <c r="BL11" s="480">
        <v>0</v>
      </c>
      <c r="BM11" s="480">
        <v>0</v>
      </c>
      <c r="BN11" s="480">
        <v>0</v>
      </c>
      <c r="BO11" s="480">
        <v>0</v>
      </c>
      <c r="BP11" s="480">
        <v>0</v>
      </c>
      <c r="BQ11" s="480">
        <v>0</v>
      </c>
      <c r="BR11" s="480">
        <v>0</v>
      </c>
      <c r="BS11" s="480">
        <v>0</v>
      </c>
      <c r="BT11" s="480">
        <v>0</v>
      </c>
      <c r="BU11" s="480">
        <v>0</v>
      </c>
      <c r="BV11" s="480">
        <v>0</v>
      </c>
      <c r="BW11" s="480">
        <v>0</v>
      </c>
      <c r="BX11" s="484">
        <v>126634.50495627725</v>
      </c>
      <c r="BY11" s="788"/>
      <c r="BZ11" s="485"/>
      <c r="CA11" s="485">
        <v>437.4</v>
      </c>
      <c r="CB11" s="485">
        <v>966</v>
      </c>
      <c r="CC11" s="485">
        <v>0</v>
      </c>
      <c r="CD11" s="485">
        <v>0</v>
      </c>
      <c r="CE11" s="485">
        <v>0</v>
      </c>
      <c r="CF11" s="485">
        <v>0</v>
      </c>
      <c r="CG11" s="485">
        <v>0</v>
      </c>
      <c r="CH11" s="485">
        <v>0</v>
      </c>
      <c r="CI11" s="485">
        <v>0</v>
      </c>
      <c r="CJ11" s="485">
        <v>0</v>
      </c>
      <c r="CK11" s="485">
        <v>0</v>
      </c>
      <c r="CL11" s="485">
        <v>0</v>
      </c>
      <c r="CM11" s="485">
        <v>1403.4</v>
      </c>
      <c r="CN11" s="119"/>
      <c r="CO11" s="485"/>
      <c r="CP11" s="485">
        <v>525</v>
      </c>
      <c r="CQ11" s="485">
        <v>420</v>
      </c>
      <c r="CR11" s="485">
        <v>0</v>
      </c>
      <c r="CS11" s="485">
        <v>0</v>
      </c>
      <c r="CT11" s="485">
        <v>0</v>
      </c>
      <c r="CU11" s="485">
        <v>0</v>
      </c>
      <c r="CV11" s="485">
        <v>0</v>
      </c>
      <c r="CW11" s="485">
        <v>0</v>
      </c>
      <c r="CX11" s="485">
        <v>0</v>
      </c>
      <c r="CY11" s="485">
        <v>0</v>
      </c>
      <c r="CZ11" s="485">
        <v>0</v>
      </c>
      <c r="DA11" s="485">
        <v>0</v>
      </c>
      <c r="DB11" s="485">
        <v>945</v>
      </c>
      <c r="DC11" s="119"/>
      <c r="DD11" s="485"/>
      <c r="DE11" s="485">
        <v>2348.4</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J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sqref="A1:XFD1048576"/>
    </sheetView>
  </sheetViews>
  <sheetFormatPr defaultColWidth="0" defaultRowHeight="15"/>
  <cols>
    <col min="1" max="1" width="18.7109375" style="4" hidden="1"/>
    <col min="2" max="2" width="14.42578125" style="4" hidden="1"/>
    <col min="3" max="3" width="45.85546875" hidden="1"/>
    <col min="4" max="4" width="19.5703125" hidden="1"/>
    <col min="5" max="5" width="23.28515625" hidden="1"/>
    <col min="6" max="6" width="19.42578125" style="474" hidden="1"/>
    <col min="7" max="7" width="18.42578125" style="349" hidden="1"/>
    <col min="8" max="8" width="18.42578125" style="4" hidden="1"/>
    <col min="9" max="9" width="18.85546875" style="4" hidden="1"/>
    <col min="10" max="40" width="19.85546875" style="4" hidden="1"/>
    <col min="41" max="41" width="18.85546875" style="4" hidden="1"/>
    <col min="42" max="42" width="19.85546875" style="4" hidden="1"/>
    <col min="43" max="43" width="18.85546875" style="4" hidden="1"/>
    <col min="44" max="48" width="19.85546875" style="4" hidden="1"/>
    <col min="49" max="49" width="18.85546875" style="4" hidden="1"/>
    <col min="50" max="50" width="19.85546875" style="4" hidden="1"/>
    <col min="51" max="51" width="18.85546875" style="4" hidden="1"/>
    <col min="52" max="60" width="19.85546875" style="4" hidden="1"/>
    <col min="61" max="61" width="18.85546875" style="4" hidden="1"/>
    <col min="62" max="78" width="19.85546875" style="4" hidden="1"/>
    <col min="79" max="79" width="17.140625" hidden="1"/>
    <col min="80" max="80" width="17.7109375" hidden="1"/>
    <col min="81" max="81" width="26.7109375" style="380" hidden="1"/>
    <col min="82" max="82" width="19.5703125" hidden="1"/>
    <col min="83" max="83" width="14.5703125" hidden="1"/>
    <col min="84" max="84" width="10.140625" hidden="1"/>
    <col min="85" max="85" width="13" hidden="1"/>
    <col min="86" max="86" width="16.85546875" hidden="1"/>
    <col min="87" max="87" width="14.7109375" hidden="1"/>
    <col min="88" max="88" width="36" hidden="1"/>
    <col min="89" max="16384" width="9.140625" hidden="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sqref="A1:XFD1048576"/>
    </sheetView>
  </sheetViews>
  <sheetFormatPr defaultRowHeight="15" zeroHeight="1"/>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hidden="1"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hidden="1">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hidden="1">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hidden="1">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hidden="1">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hidden="1">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hidden="1">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hidden="1">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hidden="1">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hidden="1">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hidden="1">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hidden="1">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hidden="1">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hidden="1">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hidden="1">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hidden="1">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hidden="1">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hidden="1">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hidden="1">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hidden="1">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hidden="1">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hidden="1">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hidden="1">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hidden="1">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hidden="1">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hidden="1">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hidden="1">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hidden="1">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hidden="1">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hidden="1">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hidden="1">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hidden="1">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hidden="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hidden="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hidden="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hidden="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hidden="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hidden="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hidden="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hidden="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hidden="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hidden="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hidden="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hidden="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hidden="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hidden="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hidden="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hidden="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hidden="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hidden="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hidden="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hidden="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hidden="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hidden="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hidden="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hidden="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hidden="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hidden="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hidden="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hidden="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hidden="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hidden="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hidden="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hidden="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hidden="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hidden="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hidden="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hidden="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69" spans="1:81" hidden="1"/>
    <row r="70" spans="1:81" hidden="1">
      <c r="E70" s="233"/>
      <c r="I70" s="464"/>
      <c r="AO70" s="464"/>
      <c r="AW70" s="464"/>
      <c r="AY70" s="464"/>
      <c r="BA70" s="464"/>
      <c r="BC70" s="464"/>
      <c r="BE70" s="464"/>
      <c r="BG70" s="464"/>
      <c r="BI70" s="464"/>
      <c r="BK70" s="464"/>
      <c r="BM70" s="464"/>
      <c r="BO70" s="464"/>
      <c r="BQ70" s="464"/>
      <c r="BS70" s="464"/>
      <c r="BU70" s="464"/>
      <c r="BW70" s="464"/>
      <c r="BY70" s="464"/>
      <c r="CA70" s="464"/>
    </row>
    <row r="71" spans="1:81" hidden="1">
      <c r="E71" s="233"/>
      <c r="I71" s="464"/>
      <c r="AO71" s="464"/>
      <c r="AW71" s="464"/>
      <c r="AY71" s="464"/>
      <c r="BA71" s="464"/>
      <c r="BC71" s="464"/>
      <c r="BE71" s="464"/>
      <c r="BG71" s="464"/>
      <c r="BI71" s="464"/>
      <c r="BK71" s="464"/>
      <c r="BM71" s="464"/>
      <c r="BO71" s="464"/>
      <c r="BQ71" s="464"/>
      <c r="BS71" s="464"/>
      <c r="BU71" s="464"/>
      <c r="BW71" s="464"/>
      <c r="BY71" s="464"/>
      <c r="CA71" s="464"/>
    </row>
    <row r="72" spans="1:81" hidden="1">
      <c r="I72" s="464"/>
      <c r="AO72" s="464"/>
      <c r="AW72" s="464"/>
      <c r="AY72" s="464"/>
      <c r="BA72" s="464"/>
      <c r="BC72" s="464"/>
      <c r="BE72" s="464"/>
      <c r="BG72" s="464"/>
      <c r="BI72" s="464"/>
      <c r="BK72" s="464"/>
      <c r="BM72" s="464"/>
      <c r="BO72" s="464"/>
      <c r="BQ72" s="464"/>
      <c r="BS72" s="464"/>
      <c r="BU72" s="464"/>
      <c r="BW72" s="464"/>
      <c r="BY72" s="464"/>
      <c r="CA72" s="464"/>
    </row>
    <row r="73" spans="1:81" hidden="1">
      <c r="E73" s="232"/>
      <c r="I73" s="464"/>
      <c r="AO73" s="464"/>
      <c r="AW73" s="464"/>
      <c r="AY73" s="464"/>
      <c r="BA73" s="464"/>
      <c r="BC73" s="464"/>
      <c r="BE73" s="464"/>
      <c r="BG73" s="464"/>
      <c r="BI73" s="464"/>
      <c r="BK73" s="464"/>
      <c r="BM73" s="464"/>
      <c r="BO73" s="464"/>
      <c r="BQ73" s="464"/>
      <c r="BS73" s="464"/>
      <c r="BU73" s="464"/>
      <c r="BW73" s="464"/>
      <c r="BY73" s="464"/>
      <c r="CA73" s="464"/>
    </row>
    <row r="74" spans="1:81" hidden="1"/>
    <row r="75" spans="1:81" hidden="1">
      <c r="E75" s="232"/>
      <c r="I75" s="464"/>
      <c r="AO75" s="464"/>
      <c r="AW75" s="464"/>
      <c r="AY75" s="464"/>
      <c r="BA75" s="464"/>
      <c r="BC75" s="464"/>
      <c r="BE75" s="464"/>
      <c r="BG75" s="464"/>
      <c r="BI75" s="464"/>
      <c r="BK75" s="464"/>
      <c r="BM75" s="464"/>
      <c r="BO75" s="464"/>
      <c r="BQ75" s="464"/>
      <c r="BS75" s="464"/>
      <c r="BU75" s="464"/>
      <c r="BW75" s="464"/>
      <c r="BY75" s="464"/>
      <c r="CA75" s="464"/>
    </row>
    <row r="76" spans="1:81" hidden="1">
      <c r="E76" s="232"/>
    </row>
    <row r="77" spans="1:81" hidden="1">
      <c r="E77" s="232"/>
    </row>
    <row r="78" spans="1:81" hidden="1"/>
    <row r="79" spans="1:81" hidden="1">
      <c r="E79" s="232"/>
    </row>
    <row r="80" spans="1:81" hidden="1">
      <c r="E80" s="232"/>
    </row>
    <row r="81" spans="5:5" hidden="1">
      <c r="E81" s="436"/>
    </row>
    <row r="82" spans="5:5" hidden="1"/>
    <row r="83" spans="5:5" hidden="1"/>
    <row r="84" spans="5:5" hidden="1"/>
    <row r="85" spans="5:5" hidden="1"/>
    <row r="86" spans="5:5" hidden="1">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8</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sqref="A1:XFD1048576"/>
    </sheetView>
  </sheetViews>
  <sheetFormatPr defaultRowHeight="15" zeroHeight="1"/>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hidden="1">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hidden="1">
      <c r="A2" s="4">
        <v>1608190003</v>
      </c>
      <c r="B2" s="4">
        <v>3</v>
      </c>
      <c r="C2" t="s">
        <v>17</v>
      </c>
      <c r="D2" s="390">
        <v>98990</v>
      </c>
      <c r="E2" s="390">
        <v>1053143.04</v>
      </c>
      <c r="F2" s="390">
        <v>0</v>
      </c>
      <c r="G2" s="695">
        <v>1620220.06</v>
      </c>
      <c r="H2" s="390">
        <v>0</v>
      </c>
      <c r="I2" s="390">
        <v>0</v>
      </c>
      <c r="J2" s="390">
        <v>0</v>
      </c>
      <c r="K2" s="721">
        <v>0</v>
      </c>
      <c r="M2" s="465">
        <v>16.36751249154926</v>
      </c>
      <c r="N2" s="722"/>
    </row>
    <row r="3" spans="1:14" hidden="1">
      <c r="A3" s="4">
        <v>1608190003</v>
      </c>
      <c r="B3" s="4">
        <v>3</v>
      </c>
      <c r="C3" t="s">
        <v>3</v>
      </c>
      <c r="D3" s="390">
        <v>148832</v>
      </c>
      <c r="E3" s="390">
        <v>1073269.77</v>
      </c>
      <c r="F3" s="390">
        <v>0</v>
      </c>
      <c r="G3" s="695">
        <v>1651184.26</v>
      </c>
      <c r="H3" s="390">
        <v>0</v>
      </c>
      <c r="I3" s="390">
        <v>0</v>
      </c>
      <c r="J3" s="390">
        <v>0</v>
      </c>
      <c r="K3" s="721">
        <v>0</v>
      </c>
      <c r="M3" s="465">
        <v>11.094282557101035</v>
      </c>
      <c r="N3" s="722"/>
    </row>
    <row r="4" spans="1:14" hidden="1">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hidden="1">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hidden="1">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hidden="1">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hidden="1">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hidden="1">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hidden="1">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hidden="1">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hidden="1">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hidden="1">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hidden="1">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hidden="1">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hidden="1">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hidden="1">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hidden="1">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hidden="1">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hidden="1">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hidden="1">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hidden="1">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hidden="1">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hidden="1">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hidden="1">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hidden="1">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hidden="1">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hidden="1">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hidden="1">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hidden="1">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hidden="1">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hidden="1">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hidden="1">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hidden="1">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hidden="1">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hidden="1">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hidden="1">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hidden="1">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hidden="1">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hidden="1">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hidden="1">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hidden="1">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hidden="1">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hidden="1">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hidden="1">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hidden="1">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hidden="1">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hidden="1">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hidden="1">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hidden="1">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hidden="1">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hidden="1">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hidden="1">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hidden="1">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hidden="1">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hidden="1">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hidden="1">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hidden="1">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hidden="1">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hidden="1">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hidden="1">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hidden="1">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hidden="1">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hidden="1">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hidden="1">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hidden="1">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hidden="1">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hidden="1">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hidden="1">
      <c r="C69" t="s">
        <v>1102</v>
      </c>
      <c r="D69" s="390">
        <v>620000000</v>
      </c>
      <c r="E69" s="390">
        <v>199208836.83000001</v>
      </c>
      <c r="F69" s="704"/>
      <c r="G69" s="695">
        <v>306475133.58999997</v>
      </c>
      <c r="J69" s="390">
        <v>0</v>
      </c>
      <c r="K69" s="721">
        <v>0</v>
      </c>
      <c r="M69" s="465"/>
    </row>
    <row r="70" spans="1:13" hidden="1">
      <c r="C70" t="s">
        <v>1101</v>
      </c>
      <c r="D70" s="390">
        <v>260000000</v>
      </c>
      <c r="E70" s="390">
        <v>69270067.879999995</v>
      </c>
      <c r="F70" s="684">
        <v>80651338.790000007</v>
      </c>
      <c r="G70" s="695">
        <v>230648317.94999999</v>
      </c>
      <c r="J70" s="390">
        <v>0</v>
      </c>
      <c r="K70" s="721">
        <v>0</v>
      </c>
      <c r="M70" s="465"/>
    </row>
    <row r="71" spans="1:13" hidden="1"/>
    <row r="72" spans="1:13" hidden="1"/>
    <row r="73" spans="1:13" hidden="1"/>
    <row r="74" spans="1:13" hidden="1"/>
    <row r="75" spans="1:13" hidden="1"/>
    <row r="76" spans="1:13" hidden="1"/>
    <row r="77" spans="1:13" hidden="1"/>
    <row r="78" spans="1:13" hidden="1"/>
    <row r="79" spans="1:13" hidden="1">
      <c r="A79"/>
      <c r="B79"/>
    </row>
    <row r="80" spans="1:13" hidden="1">
      <c r="A80"/>
      <c r="B80"/>
    </row>
    <row r="81" spans="1:2" hidden="1">
      <c r="A81"/>
      <c r="B81"/>
    </row>
    <row r="82" spans="1:2" hidden="1">
      <c r="A82"/>
      <c r="B82"/>
    </row>
    <row r="83" spans="1:2" hidden="1">
      <c r="A83"/>
      <c r="B83"/>
    </row>
    <row r="84" spans="1:2" hidden="1">
      <c r="A84"/>
      <c r="B84"/>
    </row>
    <row r="85" spans="1:2" hidden="1">
      <c r="A85"/>
      <c r="B85"/>
    </row>
    <row r="86" spans="1:2" hidden="1">
      <c r="A86"/>
      <c r="B86"/>
    </row>
    <row r="87" spans="1:2" hidden="1">
      <c r="A87"/>
      <c r="B87"/>
    </row>
    <row r="88" spans="1:2" hidden="1">
      <c r="A88"/>
      <c r="B88"/>
    </row>
    <row r="89" spans="1:2" hidden="1">
      <c r="A89"/>
      <c r="B89"/>
    </row>
    <row r="90" spans="1:2" hidden="1">
      <c r="A90"/>
      <c r="B90"/>
    </row>
    <row r="91" spans="1:2" hidden="1">
      <c r="A91"/>
      <c r="B91"/>
    </row>
    <row r="92" spans="1:2" hidden="1"/>
    <row r="93" spans="1:2" hidden="1">
      <c r="A93"/>
      <c r="B93"/>
    </row>
    <row r="94" spans="1:2" hidden="1">
      <c r="A94"/>
      <c r="B94"/>
    </row>
    <row r="95" spans="1:2" hidden="1">
      <c r="A95"/>
      <c r="B95"/>
    </row>
    <row r="96" spans="1:2" hidden="1">
      <c r="A96"/>
      <c r="B96"/>
    </row>
    <row r="97" spans="1:2" hidden="1">
      <c r="A97"/>
      <c r="B97"/>
    </row>
    <row r="98" spans="1:2" hidden="1">
      <c r="A98"/>
      <c r="B98"/>
    </row>
    <row r="99" spans="1:2" hidden="1">
      <c r="A99"/>
      <c r="B99"/>
    </row>
    <row r="100" spans="1:2" hidden="1">
      <c r="A100"/>
      <c r="B100"/>
    </row>
    <row r="101" spans="1:2" hidden="1">
      <c r="A101"/>
      <c r="B101"/>
    </row>
    <row r="102" spans="1:2" hidden="1">
      <c r="A102"/>
      <c r="B102"/>
    </row>
    <row r="103" spans="1:2" hidden="1">
      <c r="A103"/>
      <c r="B103"/>
    </row>
    <row r="104" spans="1:2" hidden="1">
      <c r="A104"/>
      <c r="B104"/>
    </row>
    <row r="105" spans="1:2" hidden="1">
      <c r="A105"/>
      <c r="B105"/>
    </row>
    <row r="106" spans="1:2" hidden="1">
      <c r="A106"/>
      <c r="B106"/>
    </row>
    <row r="107" spans="1:2" hidden="1">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sqref="A1:XFD1048576"/>
    </sheetView>
  </sheetViews>
  <sheetFormatPr defaultRowHeight="15" zeroHeight="1"/>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hidden="1">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hidden="1">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hidden="1">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hidden="1">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hidden="1">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hidden="1">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hidden="1">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hidden="1">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hidden="1">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hidden="1">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hidden="1">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hidden="1">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hidden="1">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hidden="1">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hidden="1">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hidden="1">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hidden="1">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hidden="1">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hidden="1">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hidden="1">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hidden="1">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hidden="1"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hidden="1">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hidden="1">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hidden="1">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hidden="1">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hidden="1">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hidden="1">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hidden="1">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hidden="1">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hidden="1"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hidden="1">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hidden="1">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hidden="1">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hidden="1">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hidden="1">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hidden="1"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hidden="1"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hidden="1">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hidden="1">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hidden="1">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hidden="1">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hidden="1">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hidden="1">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hidden="1">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hidden="1">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hidden="1">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hidden="1">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hidden="1">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hidden="1">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hidden="1">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hidden="1">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hidden="1">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hidden="1"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hidden="1">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hidden="1">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hidden="1">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hidden="1">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hidden="1">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hidden="1">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hidden="1">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hidden="1">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hidden="1"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hidden="1">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hidden="1">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hidden="1">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hidden="1">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hidden="1">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hidden="1">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hidden="1">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1" spans="1:22" hidden="1"/>
    <row r="72" spans="1:22" hidden="1"/>
    <row r="73" spans="1:22" hidden="1"/>
    <row r="74" spans="1:22" hidden="1"/>
    <row r="75" spans="1:22" hidden="1"/>
    <row r="76" spans="1:22" hidden="1"/>
    <row r="77" spans="1:22" hidden="1"/>
    <row r="78" spans="1:22" hidden="1"/>
    <row r="79" spans="1:22" hidden="1">
      <c r="B79"/>
    </row>
    <row r="80" spans="1:22" hidden="1"/>
    <row r="81" spans="2:2" hidden="1">
      <c r="B81"/>
    </row>
    <row r="82" spans="2:2" hidden="1">
      <c r="B82"/>
    </row>
    <row r="83" spans="2:2" hidden="1">
      <c r="B83"/>
    </row>
    <row r="84" spans="2:2" hidden="1"/>
    <row r="85" spans="2:2" hidden="1"/>
    <row r="86" spans="2:2" hidden="1"/>
    <row r="87" spans="2:2" hidden="1"/>
    <row r="88" spans="2:2" hidden="1">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0.76722764368508078</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1</v>
      </c>
      <c r="D3" s="3">
        <v>2</v>
      </c>
      <c r="E3" s="3" t="s">
        <v>395</v>
      </c>
      <c r="F3" s="14">
        <v>0</v>
      </c>
      <c r="H3" s="7">
        <v>1</v>
      </c>
      <c r="I3" s="3" t="s">
        <v>400</v>
      </c>
      <c r="J3" s="2">
        <v>0.34431182230931917</v>
      </c>
      <c r="K3" s="3">
        <v>3</v>
      </c>
      <c r="L3" s="3" t="s">
        <v>395</v>
      </c>
      <c r="M3" s="14">
        <v>0.11683915575180619</v>
      </c>
    </row>
    <row r="4" spans="1:13">
      <c r="A4" s="7">
        <v>2</v>
      </c>
      <c r="B4" s="3" t="s">
        <v>395</v>
      </c>
      <c r="C4" s="2">
        <v>0</v>
      </c>
      <c r="D4" s="3">
        <v>2</v>
      </c>
      <c r="E4" s="3" t="s">
        <v>396</v>
      </c>
      <c r="F4" s="14">
        <v>0</v>
      </c>
      <c r="H4" s="7">
        <v>2</v>
      </c>
      <c r="I4" s="3" t="s">
        <v>174</v>
      </c>
      <c r="J4" s="2">
        <v>0.23870305392525026</v>
      </c>
      <c r="K4" s="3">
        <v>7</v>
      </c>
      <c r="L4" s="3" t="s">
        <v>396</v>
      </c>
      <c r="M4" s="14">
        <v>2.4197058019060441E-2</v>
      </c>
    </row>
    <row r="5" spans="1:13">
      <c r="A5" s="7">
        <v>3</v>
      </c>
      <c r="B5" s="3"/>
      <c r="C5" s="2"/>
      <c r="D5" s="3">
        <v>2</v>
      </c>
      <c r="E5" s="3" t="s">
        <v>410</v>
      </c>
      <c r="F5" s="14">
        <v>0</v>
      </c>
      <c r="H5" s="7">
        <v>3</v>
      </c>
      <c r="I5" s="3" t="s">
        <v>395</v>
      </c>
      <c r="J5" s="2">
        <v>0.11683915575180619</v>
      </c>
      <c r="K5" s="3">
        <v>10</v>
      </c>
      <c r="L5" s="3" t="s">
        <v>410</v>
      </c>
      <c r="M5" s="14">
        <v>0</v>
      </c>
    </row>
    <row r="6" spans="1:13">
      <c r="A6" s="7">
        <v>4</v>
      </c>
      <c r="B6" s="3"/>
      <c r="C6" s="2"/>
      <c r="D6" s="3">
        <v>2</v>
      </c>
      <c r="E6" s="3" t="s">
        <v>398</v>
      </c>
      <c r="F6" s="14">
        <v>0</v>
      </c>
      <c r="H6" s="7">
        <v>4</v>
      </c>
      <c r="I6" s="3" t="s">
        <v>590</v>
      </c>
      <c r="J6" s="2">
        <v>6.7373611698705149E-2</v>
      </c>
      <c r="K6" s="3">
        <v>9</v>
      </c>
      <c r="L6" s="3" t="s">
        <v>398</v>
      </c>
      <c r="M6" s="14">
        <v>8.9712190493486128E-4</v>
      </c>
    </row>
    <row r="7" spans="1:13">
      <c r="A7" s="7"/>
      <c r="B7" s="3"/>
      <c r="C7" s="3"/>
      <c r="D7" s="3">
        <v>2</v>
      </c>
      <c r="E7" s="3" t="s">
        <v>524</v>
      </c>
      <c r="F7" s="14">
        <v>0</v>
      </c>
      <c r="H7" s="7"/>
      <c r="I7" s="3"/>
      <c r="J7" s="3"/>
      <c r="K7" s="3">
        <v>10</v>
      </c>
      <c r="L7" s="3" t="s">
        <v>524</v>
      </c>
      <c r="M7" s="14">
        <v>0</v>
      </c>
    </row>
    <row r="8" spans="1:13">
      <c r="A8" s="7"/>
      <c r="B8" s="3"/>
      <c r="C8" s="3"/>
      <c r="D8" s="3">
        <v>2</v>
      </c>
      <c r="E8" s="3" t="s">
        <v>400</v>
      </c>
      <c r="F8" s="14">
        <v>0</v>
      </c>
      <c r="H8" s="7"/>
      <c r="I8" s="3"/>
      <c r="J8" s="3"/>
      <c r="K8" s="3">
        <v>1</v>
      </c>
      <c r="L8" s="3" t="s">
        <v>400</v>
      </c>
      <c r="M8" s="14">
        <v>0.34431182230931917</v>
      </c>
    </row>
    <row r="9" spans="1:13">
      <c r="A9" s="7"/>
      <c r="B9" s="3"/>
      <c r="C9" s="3"/>
      <c r="D9" s="3">
        <v>1</v>
      </c>
      <c r="E9" s="3" t="s">
        <v>401</v>
      </c>
      <c r="F9" s="14">
        <v>1</v>
      </c>
      <c r="H9" s="7"/>
      <c r="I9" s="3"/>
      <c r="J9" s="3"/>
      <c r="K9" s="3">
        <v>6</v>
      </c>
      <c r="L9" s="3" t="s">
        <v>401</v>
      </c>
      <c r="M9" s="14">
        <v>3.8453722133074332E-2</v>
      </c>
    </row>
    <row r="10" spans="1:13">
      <c r="A10" s="7"/>
      <c r="B10" s="3"/>
      <c r="C10" s="3"/>
      <c r="D10" s="3">
        <v>2</v>
      </c>
      <c r="E10" s="3" t="s">
        <v>402</v>
      </c>
      <c r="F10" s="14">
        <v>0</v>
      </c>
      <c r="H10" s="7"/>
      <c r="I10" s="3"/>
      <c r="J10" s="3"/>
      <c r="K10" s="3">
        <v>8</v>
      </c>
      <c r="L10" s="3" t="s">
        <v>402</v>
      </c>
      <c r="M10" s="14">
        <v>7.8165098331257239E-3</v>
      </c>
    </row>
    <row r="11" spans="1:13">
      <c r="A11" s="7"/>
      <c r="B11" s="3"/>
      <c r="C11" s="3"/>
      <c r="D11" s="3">
        <v>2</v>
      </c>
      <c r="E11" s="3" t="s">
        <v>404</v>
      </c>
      <c r="F11" s="14">
        <v>0</v>
      </c>
      <c r="H11" s="7"/>
      <c r="I11" s="3"/>
      <c r="J11" s="3"/>
      <c r="K11" s="3">
        <v>10</v>
      </c>
      <c r="L11" s="3" t="s">
        <v>404</v>
      </c>
      <c r="M11" s="14">
        <v>0</v>
      </c>
    </row>
    <row r="12" spans="1:13">
      <c r="A12" s="7"/>
      <c r="B12" s="3"/>
      <c r="C12" s="3"/>
      <c r="D12" s="3">
        <v>2</v>
      </c>
      <c r="E12" s="3" t="s">
        <v>407</v>
      </c>
      <c r="F12" s="14">
        <v>0</v>
      </c>
      <c r="H12" s="7"/>
      <c r="I12" s="3"/>
      <c r="J12" s="3"/>
      <c r="K12" s="3">
        <v>5</v>
      </c>
      <c r="L12" s="3" t="s">
        <v>407</v>
      </c>
      <c r="M12" s="14">
        <v>5.1623729186445061E-2</v>
      </c>
    </row>
    <row r="13" spans="1:13">
      <c r="A13" s="7"/>
      <c r="B13" s="3"/>
      <c r="C13" s="3"/>
      <c r="D13" s="3">
        <v>2</v>
      </c>
      <c r="E13" s="3" t="s">
        <v>590</v>
      </c>
      <c r="F13" s="14">
        <v>0</v>
      </c>
      <c r="H13" s="7"/>
      <c r="I13" s="3"/>
      <c r="J13" s="3"/>
      <c r="K13" s="3">
        <v>4</v>
      </c>
      <c r="L13" s="3" t="s">
        <v>590</v>
      </c>
      <c r="M13" s="14">
        <v>6.7373611698705149E-2</v>
      </c>
    </row>
    <row r="14" spans="1:13">
      <c r="A14" s="7"/>
      <c r="B14" s="3"/>
      <c r="C14" s="3"/>
      <c r="D14" s="3">
        <v>2</v>
      </c>
      <c r="E14" s="3" t="s">
        <v>71</v>
      </c>
      <c r="F14" s="14">
        <v>0</v>
      </c>
      <c r="H14" s="7"/>
      <c r="I14" s="3"/>
      <c r="J14" s="3"/>
      <c r="K14" s="3">
        <v>10</v>
      </c>
      <c r="L14" s="3" t="s">
        <v>71</v>
      </c>
      <c r="M14" s="14">
        <v>0</v>
      </c>
    </row>
    <row r="15" spans="1:13" ht="15.75" thickBot="1">
      <c r="A15" s="8"/>
      <c r="B15" s="15"/>
      <c r="C15" s="15"/>
      <c r="D15" s="15">
        <v>2</v>
      </c>
      <c r="E15" s="15" t="s">
        <v>174</v>
      </c>
      <c r="F15" s="31">
        <v>0</v>
      </c>
      <c r="H15" s="8"/>
      <c r="I15" s="421"/>
      <c r="J15" s="421"/>
      <c r="K15" s="421">
        <v>2</v>
      </c>
      <c r="L15" s="421" t="s">
        <v>174</v>
      </c>
      <c r="M15" s="422">
        <v>0.23870305392525026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8438876.6255376358</v>
      </c>
      <c r="C2" s="232">
        <v>12636674.372144636</v>
      </c>
      <c r="D2" s="232">
        <v>20919865.280332755</v>
      </c>
      <c r="E2" s="232">
        <v>0</v>
      </c>
      <c r="F2" s="232">
        <v>0</v>
      </c>
      <c r="G2" s="232">
        <v>0</v>
      </c>
    </row>
    <row r="3" spans="1:7">
      <c r="A3" t="s">
        <v>998</v>
      </c>
      <c r="B3" s="232">
        <v>0</v>
      </c>
      <c r="C3" s="232">
        <v>0</v>
      </c>
      <c r="D3" s="232">
        <v>20919865.280332755</v>
      </c>
      <c r="E3" s="599">
        <v>39107756.115443461</v>
      </c>
      <c r="F3" s="232">
        <v>57295646.950554162</v>
      </c>
      <c r="G3" s="232">
        <v>75483537.785664871</v>
      </c>
    </row>
    <row r="4" spans="1:7">
      <c r="A4" t="s">
        <v>999</v>
      </c>
      <c r="B4" s="232">
        <v>27631824.205737833</v>
      </c>
      <c r="C4" s="232">
        <v>27631824.205737833</v>
      </c>
      <c r="D4" s="232">
        <v>27631824.205737833</v>
      </c>
      <c r="E4" s="232">
        <v>27631824.205737833</v>
      </c>
      <c r="F4" s="232">
        <v>27631824.205737833</v>
      </c>
      <c r="G4" s="232">
        <v>27631824.205737833</v>
      </c>
    </row>
    <row r="5" spans="1:7">
      <c r="A5" t="s">
        <v>1000</v>
      </c>
      <c r="B5" s="390">
        <v>42532.72</v>
      </c>
      <c r="C5" s="390">
        <v>604060.36</v>
      </c>
      <c r="D5" s="390">
        <v>2035907.01</v>
      </c>
      <c r="E5" s="390"/>
      <c r="F5" s="390"/>
      <c r="G5" s="390"/>
    </row>
    <row r="6" spans="1:7">
      <c r="A6" t="s">
        <v>1001</v>
      </c>
      <c r="B6" s="390"/>
      <c r="C6" s="390"/>
      <c r="D6" s="390">
        <v>2035907.01</v>
      </c>
      <c r="E6" s="600">
        <v>6095982.4000000004</v>
      </c>
      <c r="F6" s="390">
        <v>10156057.800000001</v>
      </c>
      <c r="G6" s="390">
        <v>14216133.189999999</v>
      </c>
    </row>
    <row r="7" spans="1:7">
      <c r="A7" t="s">
        <v>1002</v>
      </c>
      <c r="B7" s="390">
        <v>7104954</v>
      </c>
      <c r="C7" s="390">
        <v>7104954</v>
      </c>
      <c r="D7" s="390">
        <v>7104954</v>
      </c>
      <c r="E7" s="390">
        <v>7104954</v>
      </c>
      <c r="F7" s="390">
        <v>7104954</v>
      </c>
      <c r="G7" s="390">
        <v>7104954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Normal="10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13</v>
      </c>
      <c r="C4" s="750"/>
      <c r="D4" s="750"/>
      <c r="E4" s="750"/>
      <c r="F4" s="751"/>
      <c r="H4" s="208" t="s">
        <v>393</v>
      </c>
      <c r="I4" s="209">
        <v>36494809.100000024</v>
      </c>
      <c r="K4" s="209">
        <v>27631824.205737833</v>
      </c>
    </row>
    <row r="5" spans="2:24" ht="19.5" thickBot="1">
      <c r="B5" s="41" t="s">
        <v>173</v>
      </c>
      <c r="C5" s="752">
        <v>43570</v>
      </c>
      <c r="D5" s="752"/>
      <c r="E5" s="752"/>
      <c r="F5" s="753"/>
      <c r="H5" s="208" t="s">
        <v>193</v>
      </c>
      <c r="I5" s="210">
        <v>8022275.1699999999</v>
      </c>
      <c r="K5" s="210">
        <v>7104954</v>
      </c>
      <c r="M5" s="210">
        <v>367223.75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99282.136027369721</v>
      </c>
      <c r="H8" s="58">
        <v>8.7849347298055575E-3</v>
      </c>
      <c r="I8" s="197">
        <v>24147219.994113203</v>
      </c>
      <c r="J8" s="59">
        <v>0.66166177025195583</v>
      </c>
      <c r="K8" s="59">
        <v>0.87389163358599242</v>
      </c>
      <c r="M8" s="747" t="s">
        <v>109</v>
      </c>
      <c r="N8" s="748"/>
      <c r="O8" s="748"/>
      <c r="P8" s="60"/>
      <c r="Q8" s="60"/>
      <c r="R8" s="61"/>
      <c r="S8" s="382"/>
      <c r="T8" s="214">
        <v>33</v>
      </c>
      <c r="U8" s="62">
        <v>28</v>
      </c>
    </row>
    <row r="9" spans="2:24" ht="15" thickBot="1">
      <c r="B9" s="63" t="s">
        <v>140</v>
      </c>
      <c r="C9" s="64"/>
      <c r="D9" s="65"/>
      <c r="E9" s="65"/>
      <c r="F9" s="65"/>
      <c r="G9" s="66">
        <v>284209.19</v>
      </c>
      <c r="H9" s="374">
        <v>9.9993311335327073E-2</v>
      </c>
      <c r="I9" s="66">
        <v>3695366.05</v>
      </c>
      <c r="J9" s="67">
        <v>0.46063815768590777</v>
      </c>
      <c r="K9" s="67">
        <v>0.52011118641861609</v>
      </c>
      <c r="M9" s="743" t="s">
        <v>110</v>
      </c>
      <c r="N9" s="744"/>
      <c r="O9" s="744"/>
      <c r="P9" s="68"/>
      <c r="Q9" s="68"/>
      <c r="R9" s="69"/>
      <c r="S9" s="383"/>
      <c r="T9" s="215">
        <v>33</v>
      </c>
      <c r="U9" s="70">
        <v>24</v>
      </c>
    </row>
    <row r="10" spans="2:24" ht="15.75" customHeight="1">
      <c r="B10" s="55" t="s">
        <v>190</v>
      </c>
      <c r="C10" s="56"/>
      <c r="D10" s="57"/>
      <c r="E10" s="57"/>
      <c r="F10" s="57"/>
      <c r="G10" s="715">
        <v>3.0665742349745102</v>
      </c>
      <c r="H10" s="709"/>
      <c r="I10" s="715">
        <v>2.0180272801704828</v>
      </c>
      <c r="J10" s="710"/>
      <c r="M10" s="42"/>
      <c r="N10" s="43"/>
      <c r="O10" s="43"/>
      <c r="P10" s="44"/>
      <c r="Q10" s="44"/>
      <c r="R10" s="44"/>
      <c r="S10" s="44"/>
      <c r="T10" s="44"/>
      <c r="U10" s="44"/>
    </row>
    <row r="11" spans="2:24" ht="15.75" customHeight="1">
      <c r="B11" s="71" t="s">
        <v>191</v>
      </c>
      <c r="C11" s="72"/>
      <c r="D11" s="73"/>
      <c r="E11" s="73"/>
      <c r="F11" s="73"/>
      <c r="G11" s="716">
        <v>5.1688850640621498</v>
      </c>
      <c r="H11" s="711"/>
      <c r="I11" s="716">
        <v>4.358818135520484</v>
      </c>
      <c r="J11" s="712"/>
      <c r="M11" s="42" t="s">
        <v>1004</v>
      </c>
      <c r="N11" s="43"/>
      <c r="O11" s="43"/>
      <c r="P11" s="601">
        <v>303190.07</v>
      </c>
      <c r="Q11" s="44"/>
      <c r="R11" s="44"/>
      <c r="S11" s="44"/>
      <c r="T11" s="44"/>
      <c r="U11" s="44"/>
    </row>
    <row r="12" spans="2:24" ht="16.5" customHeight="1" thickBot="1">
      <c r="B12" s="63" t="s">
        <v>192</v>
      </c>
      <c r="C12" s="64"/>
      <c r="D12" s="65"/>
      <c r="E12" s="65"/>
      <c r="F12" s="65"/>
      <c r="G12" s="717">
        <v>1.7048786156666645E-2</v>
      </c>
      <c r="H12" s="713"/>
      <c r="I12" s="717">
        <v>1.6194573669073016E-2</v>
      </c>
      <c r="J12" s="714"/>
      <c r="M12" s="42" t="s">
        <v>1005</v>
      </c>
      <c r="N12" s="43"/>
      <c r="O12" s="43"/>
      <c r="P12" s="602">
        <v>20212671.011073817</v>
      </c>
      <c r="R12" s="44" t="s">
        <v>1367</v>
      </c>
      <c r="S12" s="44"/>
      <c r="T12" s="44"/>
      <c r="U12" s="44"/>
    </row>
    <row r="13" spans="2:24" ht="16.5" customHeight="1">
      <c r="B13" s="73"/>
      <c r="C13" s="72"/>
      <c r="D13" s="73"/>
      <c r="E13" s="73"/>
      <c r="F13" s="73"/>
      <c r="G13" s="518"/>
      <c r="H13" s="518"/>
      <c r="I13" s="518"/>
      <c r="J13" s="518"/>
      <c r="M13" s="42" t="s">
        <v>1109</v>
      </c>
      <c r="N13" s="43"/>
      <c r="O13" s="43"/>
      <c r="P13" s="601">
        <v>303190.08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23477643.694439776</v>
      </c>
      <c r="C4" s="35">
        <v>20469890.280659348</v>
      </c>
      <c r="D4" s="35">
        <v>17462136.866878919</v>
      </c>
      <c r="E4" s="35">
        <v>14454383.453098493</v>
      </c>
      <c r="F4" s="35">
        <v>11446630.039318064</v>
      </c>
      <c r="G4" s="36">
        <v>8438876.6255376358</v>
      </c>
    </row>
    <row r="5" spans="1:10">
      <c r="A5" s="32">
        <v>2</v>
      </c>
      <c r="B5" s="35"/>
      <c r="C5" s="192">
        <v>4197797.7466070009</v>
      </c>
      <c r="D5" s="35">
        <v>4197797.7466070009</v>
      </c>
      <c r="E5" s="35">
        <v>4197797.7466070009</v>
      </c>
      <c r="F5" s="35">
        <v>4197797.7466070009</v>
      </c>
      <c r="G5" s="36">
        <v>4197797.7466070009</v>
      </c>
    </row>
    <row r="6" spans="1:10">
      <c r="A6" s="32">
        <v>3</v>
      </c>
      <c r="B6" s="35"/>
      <c r="C6" s="35"/>
      <c r="D6" s="192">
        <v>10209743.872383868</v>
      </c>
      <c r="E6" s="35">
        <v>9567559.550985286</v>
      </c>
      <c r="F6" s="35">
        <v>9085921.3099363483</v>
      </c>
      <c r="G6" s="36">
        <v>8283190.9081881186</v>
      </c>
    </row>
    <row r="7" spans="1:10">
      <c r="A7" s="32">
        <v>4</v>
      </c>
      <c r="B7" s="35"/>
      <c r="C7" s="35"/>
      <c r="D7" s="35"/>
      <c r="E7" s="192">
        <v>3204205.9367739377</v>
      </c>
      <c r="F7" s="35">
        <v>3166139.2572635072</v>
      </c>
      <c r="G7" s="36">
        <v>3128072.5777530768</v>
      </c>
    </row>
    <row r="8" spans="1:10">
      <c r="A8" s="32">
        <v>5</v>
      </c>
      <c r="B8" s="35"/>
      <c r="C8" s="35"/>
      <c r="D8" s="35"/>
      <c r="E8" s="35"/>
      <c r="F8" s="192">
        <v>112756.37298941636</v>
      </c>
      <c r="G8" s="36">
        <v>99282.136027369721</v>
      </c>
    </row>
    <row r="9" spans="1:10">
      <c r="A9" s="32">
        <v>5</v>
      </c>
      <c r="B9" s="35"/>
      <c r="C9" s="35"/>
      <c r="D9" s="35"/>
      <c r="E9" s="35"/>
      <c r="F9" s="35"/>
      <c r="G9" s="193">
        <v>0</v>
      </c>
    </row>
    <row r="10" spans="1:10" ht="15.75" thickBot="1">
      <c r="A10" s="37" t="s">
        <v>179</v>
      </c>
      <c r="B10" s="190">
        <v>6212994.5</v>
      </c>
      <c r="C10" s="190">
        <v>8893267.4000000004</v>
      </c>
      <c r="D10" s="190">
        <v>16987894.800000001</v>
      </c>
      <c r="E10" s="190">
        <v>21856369.300000001</v>
      </c>
      <c r="F10" s="190">
        <v>33157777.800000001</v>
      </c>
      <c r="G10" s="340">
        <v>36686955.399999999</v>
      </c>
    </row>
    <row r="11" spans="1:10">
      <c r="J11" s="341"/>
    </row>
    <row r="13" spans="1:10">
      <c r="A13" t="s">
        <v>394</v>
      </c>
      <c r="B13">
        <v>2015</v>
      </c>
      <c r="C13">
        <v>0.87188861655257355</v>
      </c>
      <c r="D13">
        <v>0.7437772331051471</v>
      </c>
      <c r="E13">
        <v>0.61566584965772064</v>
      </c>
      <c r="F13">
        <v>0.48755446621029419</v>
      </c>
      <c r="G13">
        <v>0.35944308276286774</v>
      </c>
    </row>
    <row r="14" spans="1:10">
      <c r="B14">
        <v>2016</v>
      </c>
      <c r="D14">
        <v>1</v>
      </c>
      <c r="E14">
        <v>1</v>
      </c>
      <c r="F14">
        <v>1</v>
      </c>
      <c r="G14">
        <v>1</v>
      </c>
    </row>
    <row r="15" spans="1:10">
      <c r="B15">
        <v>2017</v>
      </c>
      <c r="E15">
        <v>0.93710083921540732</v>
      </c>
      <c r="F15">
        <v>0.88992646862696279</v>
      </c>
      <c r="G15">
        <v>0.81130251764622185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13</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2.2426924328136622E-3</v>
      </c>
      <c r="H5" s="657"/>
      <c r="I5" s="126">
        <v>0.42285981894842939</v>
      </c>
      <c r="J5" s="657"/>
      <c r="K5" s="126">
        <v>0.32383052554555491</v>
      </c>
      <c r="L5" s="162"/>
      <c r="M5" s="127" t="s">
        <v>155</v>
      </c>
      <c r="N5" s="128">
        <v>3205.6261147752316</v>
      </c>
      <c r="O5" s="128">
        <v>1366.9314119025978</v>
      </c>
      <c r="P5" s="128">
        <v>0</v>
      </c>
      <c r="Q5" s="128">
        <v>0</v>
      </c>
      <c r="R5" s="128">
        <v>4572.5575266778296</v>
      </c>
      <c r="S5" s="128">
        <v>50495.09199543549</v>
      </c>
      <c r="T5" s="128">
        <v>5583.4980404397538</v>
      </c>
      <c r="U5" s="128">
        <v>0</v>
      </c>
      <c r="V5" s="128">
        <v>56078.590035875241</v>
      </c>
      <c r="W5" s="128">
        <v>49285.568705761812</v>
      </c>
      <c r="X5" s="128">
        <v>1690.7640308536829</v>
      </c>
      <c r="Y5" s="128">
        <v>50976.332736615499</v>
      </c>
      <c r="Z5" s="128">
        <v>0</v>
      </c>
      <c r="AA5" s="128">
        <v>0</v>
      </c>
      <c r="AB5" s="128">
        <v>0</v>
      </c>
      <c r="AC5" s="128">
        <v>0</v>
      </c>
      <c r="AD5" s="128">
        <v>0</v>
      </c>
      <c r="AE5" s="128">
        <v>0</v>
      </c>
      <c r="AF5" s="128">
        <v>0</v>
      </c>
      <c r="AG5" s="128">
        <v>0</v>
      </c>
      <c r="AH5" s="128">
        <v>0</v>
      </c>
      <c r="AI5" s="128">
        <v>0</v>
      </c>
      <c r="AJ5" s="128">
        <v>0</v>
      </c>
      <c r="AK5" s="128">
        <v>0</v>
      </c>
      <c r="AL5" s="128">
        <v>0</v>
      </c>
      <c r="AM5" s="128">
        <v>0</v>
      </c>
      <c r="AN5" s="128">
        <v>111627.48029916857</v>
      </c>
      <c r="AO5" s="627"/>
      <c r="AP5" s="125">
        <v>0</v>
      </c>
      <c r="AQ5" s="125">
        <v>7.5622868561088588E-2</v>
      </c>
      <c r="AR5" s="128">
        <v>78447.972363441848</v>
      </c>
      <c r="AS5" s="128">
        <v>28977.818811196157</v>
      </c>
      <c r="AT5" s="128">
        <v>0</v>
      </c>
      <c r="AU5" s="128">
        <v>0</v>
      </c>
      <c r="AV5" s="128">
        <v>107425.791174638</v>
      </c>
      <c r="AW5" s="128">
        <v>1352728.4042090692</v>
      </c>
      <c r="AX5" s="128">
        <v>150709.5489044828</v>
      </c>
      <c r="AY5" s="128">
        <v>0</v>
      </c>
      <c r="AZ5" s="128">
        <v>1503437.953113552</v>
      </c>
      <c r="BA5" s="128">
        <v>1502852.7667727473</v>
      </c>
      <c r="BB5" s="128">
        <v>2108.0830824310674</v>
      </c>
      <c r="BC5" s="128">
        <v>1504960.8498551783</v>
      </c>
      <c r="BD5" s="128">
        <v>0</v>
      </c>
      <c r="BE5" s="128">
        <v>0</v>
      </c>
      <c r="BF5" s="128">
        <v>0</v>
      </c>
      <c r="BG5" s="128">
        <v>0</v>
      </c>
      <c r="BH5" s="128">
        <v>0</v>
      </c>
      <c r="BI5" s="128">
        <v>0</v>
      </c>
      <c r="BJ5" s="128">
        <v>0</v>
      </c>
      <c r="BK5" s="128">
        <v>0</v>
      </c>
      <c r="BL5" s="128">
        <v>0</v>
      </c>
      <c r="BM5" s="128">
        <v>0</v>
      </c>
      <c r="BN5" s="128">
        <v>0</v>
      </c>
      <c r="BO5" s="128">
        <v>0</v>
      </c>
      <c r="BP5" s="128">
        <v>0</v>
      </c>
      <c r="BQ5" s="128">
        <v>0</v>
      </c>
      <c r="BR5" s="129">
        <v>3115824.5941433683</v>
      </c>
      <c r="BS5" s="628"/>
      <c r="BT5" s="125">
        <v>0</v>
      </c>
      <c r="BU5" s="125">
        <v>0.11683915575180619</v>
      </c>
      <c r="BV5" s="355">
        <v>77676.190152268973</v>
      </c>
      <c r="BW5" s="128">
        <v>28547.673014272921</v>
      </c>
      <c r="BX5" s="128">
        <v>0</v>
      </c>
      <c r="BY5" s="128">
        <v>0</v>
      </c>
      <c r="BZ5" s="128">
        <v>106223.86316654189</v>
      </c>
      <c r="CA5" s="128">
        <v>1352728.4042090692</v>
      </c>
      <c r="CB5" s="128">
        <v>150709.5489044828</v>
      </c>
      <c r="CC5" s="128">
        <v>0</v>
      </c>
      <c r="CD5" s="128">
        <v>1503437.953113552</v>
      </c>
      <c r="CE5" s="128">
        <v>1209588.2282953437</v>
      </c>
      <c r="CF5" s="128">
        <v>2090.7532898838099</v>
      </c>
      <c r="CG5" s="128">
        <v>1211678.9815852274</v>
      </c>
      <c r="CH5" s="128">
        <v>0</v>
      </c>
      <c r="CI5" s="128">
        <v>0</v>
      </c>
      <c r="CJ5" s="128">
        <v>0</v>
      </c>
      <c r="CK5" s="128">
        <v>0</v>
      </c>
      <c r="CL5" s="128">
        <v>0</v>
      </c>
      <c r="CM5" s="128">
        <v>0</v>
      </c>
      <c r="CN5" s="128">
        <v>0</v>
      </c>
      <c r="CO5" s="128">
        <v>0</v>
      </c>
      <c r="CP5" s="128">
        <v>0</v>
      </c>
      <c r="CQ5" s="128">
        <v>0</v>
      </c>
      <c r="CR5" s="128">
        <v>0</v>
      </c>
      <c r="CS5" s="128">
        <v>0</v>
      </c>
      <c r="CT5" s="128">
        <v>0</v>
      </c>
      <c r="CU5" s="128">
        <v>0</v>
      </c>
      <c r="CV5" s="129">
        <v>2821340.7978653209</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570</v>
      </c>
      <c r="DO5" s="130">
        <v>0</v>
      </c>
      <c r="DP5" s="130">
        <v>0</v>
      </c>
      <c r="DQ5" s="130">
        <v>0</v>
      </c>
      <c r="DR5" s="130">
        <v>0</v>
      </c>
      <c r="DS5" s="130">
        <v>0</v>
      </c>
      <c r="DT5" s="130">
        <v>0</v>
      </c>
      <c r="DU5" s="130">
        <v>0</v>
      </c>
      <c r="DV5" s="130">
        <v>0</v>
      </c>
      <c r="DW5" s="130">
        <v>0</v>
      </c>
      <c r="DX5" s="130">
        <v>0</v>
      </c>
      <c r="DY5" s="130">
        <v>0</v>
      </c>
      <c r="DZ5" s="130">
        <v>570</v>
      </c>
      <c r="EA5" s="507"/>
      <c r="EB5" s="130">
        <v>254158.79</v>
      </c>
      <c r="EC5" s="130">
        <v>570</v>
      </c>
      <c r="ED5" s="630"/>
      <c r="EE5" s="130">
        <v>301880.63</v>
      </c>
      <c r="EF5" s="130">
        <v>10253.02</v>
      </c>
      <c r="EG5" s="130">
        <v>0</v>
      </c>
      <c r="EH5" s="130">
        <v>0</v>
      </c>
      <c r="EI5" s="130">
        <v>0</v>
      </c>
      <c r="EJ5" s="130">
        <v>10253.02</v>
      </c>
      <c r="EK5" s="130">
        <v>85543.23</v>
      </c>
      <c r="EL5" s="130">
        <v>0</v>
      </c>
      <c r="EM5" s="130">
        <v>0</v>
      </c>
      <c r="EN5" s="130">
        <v>85543.23</v>
      </c>
      <c r="EO5" s="130">
        <v>197916.38</v>
      </c>
      <c r="EP5" s="130">
        <v>0</v>
      </c>
      <c r="EQ5" s="130">
        <v>197916.38</v>
      </c>
      <c r="ER5" s="130">
        <v>4649.7299999999996</v>
      </c>
      <c r="ES5" s="130">
        <v>0</v>
      </c>
      <c r="ET5" s="130">
        <v>298362.36</v>
      </c>
      <c r="EU5" s="507"/>
      <c r="EV5" s="130">
        <v>56541.599999999999</v>
      </c>
      <c r="EW5" s="130">
        <v>3655.7</v>
      </c>
      <c r="EX5" s="130">
        <v>789.74</v>
      </c>
      <c r="EY5" s="130">
        <v>0</v>
      </c>
      <c r="EZ5" s="130">
        <v>0</v>
      </c>
      <c r="FA5" s="130">
        <v>4445.4399999999996</v>
      </c>
      <c r="FB5" s="130">
        <v>30908.91</v>
      </c>
      <c r="FC5" s="130">
        <v>0</v>
      </c>
      <c r="FD5" s="130">
        <v>0</v>
      </c>
      <c r="FE5" s="130">
        <v>30908.91</v>
      </c>
      <c r="FF5" s="130">
        <v>98991.67</v>
      </c>
      <c r="FG5" s="130">
        <v>0</v>
      </c>
      <c r="FH5" s="130">
        <v>98991.67</v>
      </c>
      <c r="FI5" s="130">
        <v>21282.49</v>
      </c>
      <c r="FJ5" s="130">
        <v>570</v>
      </c>
      <c r="FK5" s="130">
        <v>156198.51</v>
      </c>
      <c r="FL5" s="507"/>
      <c r="FM5" s="130">
        <v>1403699.88</v>
      </c>
      <c r="FN5" s="130">
        <v>13908.72</v>
      </c>
      <c r="FO5" s="130">
        <v>789.74</v>
      </c>
      <c r="FP5" s="130">
        <v>0</v>
      </c>
      <c r="FQ5" s="130">
        <v>0</v>
      </c>
      <c r="FR5" s="130">
        <v>14698.46</v>
      </c>
      <c r="FS5" s="130">
        <v>116452.14</v>
      </c>
      <c r="FT5" s="130">
        <v>0</v>
      </c>
      <c r="FU5" s="130">
        <v>0</v>
      </c>
      <c r="FV5" s="130">
        <v>116452.14</v>
      </c>
      <c r="FW5" s="130">
        <v>296908.05</v>
      </c>
      <c r="FX5" s="130">
        <v>0</v>
      </c>
      <c r="FY5" s="130">
        <v>296908.05</v>
      </c>
      <c r="FZ5" s="130">
        <v>25932.22</v>
      </c>
      <c r="GA5" s="130">
        <v>570</v>
      </c>
      <c r="GB5" s="130">
        <v>454560.87</v>
      </c>
      <c r="GC5" s="631"/>
      <c r="GD5" s="162"/>
      <c r="GE5" s="486"/>
      <c r="GF5" s="487"/>
      <c r="GG5" s="488"/>
      <c r="GH5" s="632"/>
      <c r="GI5" s="162"/>
      <c r="GJ5" s="486"/>
      <c r="GK5" s="487"/>
      <c r="GL5" s="488"/>
      <c r="GM5" s="633"/>
      <c r="GO5" s="508"/>
      <c r="GP5" s="508"/>
    </row>
    <row r="6" spans="1:198" ht="18" customHeight="1">
      <c r="A6" s="123"/>
      <c r="B6" s="779"/>
      <c r="C6" s="131" t="s">
        <v>396</v>
      </c>
      <c r="D6" s="98" t="s">
        <v>67</v>
      </c>
      <c r="E6" s="133">
        <v>0</v>
      </c>
      <c r="F6" s="120"/>
      <c r="G6" s="133">
        <v>0.37580053863021823</v>
      </c>
      <c r="H6" s="120"/>
      <c r="I6" s="133">
        <v>0.56793879431630634</v>
      </c>
      <c r="J6" s="120"/>
      <c r="K6" s="133">
        <v>0.75879052137919545</v>
      </c>
      <c r="L6" s="111"/>
      <c r="M6" s="134" t="s">
        <v>158</v>
      </c>
      <c r="N6" s="183">
        <v>26</v>
      </c>
      <c r="O6" s="183">
        <v>1</v>
      </c>
      <c r="P6" s="183">
        <v>0</v>
      </c>
      <c r="Q6" s="183">
        <v>0</v>
      </c>
      <c r="R6" s="183">
        <v>27</v>
      </c>
      <c r="S6" s="183">
        <v>377</v>
      </c>
      <c r="T6" s="183">
        <v>1</v>
      </c>
      <c r="U6" s="183">
        <v>0</v>
      </c>
      <c r="V6" s="183">
        <v>378</v>
      </c>
      <c r="W6" s="183">
        <v>248</v>
      </c>
      <c r="X6" s="183">
        <v>29</v>
      </c>
      <c r="Y6" s="183">
        <v>277</v>
      </c>
      <c r="Z6" s="135">
        <v>144</v>
      </c>
      <c r="AA6" s="135">
        <v>0</v>
      </c>
      <c r="AB6" s="135">
        <v>0</v>
      </c>
      <c r="AC6" s="135">
        <v>0</v>
      </c>
      <c r="AD6" s="135">
        <v>0</v>
      </c>
      <c r="AE6" s="135">
        <v>0</v>
      </c>
      <c r="AF6" s="135">
        <v>0</v>
      </c>
      <c r="AG6" s="135">
        <v>0</v>
      </c>
      <c r="AH6" s="135">
        <v>0</v>
      </c>
      <c r="AI6" s="135">
        <v>0</v>
      </c>
      <c r="AJ6" s="135">
        <v>0</v>
      </c>
      <c r="AK6" s="135">
        <v>0</v>
      </c>
      <c r="AL6" s="135">
        <v>0</v>
      </c>
      <c r="AM6" s="135">
        <v>0</v>
      </c>
      <c r="AN6" s="135">
        <v>826</v>
      </c>
      <c r="AO6" s="627"/>
      <c r="AP6" s="132">
        <v>0</v>
      </c>
      <c r="AQ6" s="132">
        <v>1.4181097755876617E-2</v>
      </c>
      <c r="AR6" s="183">
        <v>11943.751430811149</v>
      </c>
      <c r="AS6" s="183">
        <v>644.70000000000005</v>
      </c>
      <c r="AT6" s="183">
        <v>0</v>
      </c>
      <c r="AU6" s="183">
        <v>0</v>
      </c>
      <c r="AV6" s="183">
        <v>12588.45143081115</v>
      </c>
      <c r="AW6" s="183">
        <v>233416.19999999972</v>
      </c>
      <c r="AX6" s="183">
        <v>956.76</v>
      </c>
      <c r="AY6" s="183">
        <v>0</v>
      </c>
      <c r="AZ6" s="183">
        <v>234372.95999999973</v>
      </c>
      <c r="BA6" s="183">
        <v>209367.81500000035</v>
      </c>
      <c r="BB6" s="183">
        <v>17969.060460762201</v>
      </c>
      <c r="BC6" s="183">
        <v>227336.87546076256</v>
      </c>
      <c r="BD6" s="135">
        <v>109993.396305</v>
      </c>
      <c r="BE6" s="135">
        <v>0</v>
      </c>
      <c r="BF6" s="135">
        <v>0</v>
      </c>
      <c r="BG6" s="135">
        <v>0</v>
      </c>
      <c r="BH6" s="135">
        <v>0</v>
      </c>
      <c r="BI6" s="135">
        <v>0</v>
      </c>
      <c r="BJ6" s="135">
        <v>0</v>
      </c>
      <c r="BK6" s="135">
        <v>0</v>
      </c>
      <c r="BL6" s="135">
        <v>0</v>
      </c>
      <c r="BM6" s="135">
        <v>0</v>
      </c>
      <c r="BN6" s="135">
        <v>0</v>
      </c>
      <c r="BO6" s="135">
        <v>0</v>
      </c>
      <c r="BP6" s="135">
        <v>0</v>
      </c>
      <c r="BQ6" s="135">
        <v>0</v>
      </c>
      <c r="BR6" s="136">
        <v>584291.68319657352</v>
      </c>
      <c r="BS6" s="628"/>
      <c r="BT6" s="132">
        <v>0</v>
      </c>
      <c r="BU6" s="132">
        <v>2.4197058019060441E-2</v>
      </c>
      <c r="BV6" s="183">
        <v>11943.751430811149</v>
      </c>
      <c r="BW6" s="183">
        <v>644.70000000000005</v>
      </c>
      <c r="BX6" s="183">
        <v>0</v>
      </c>
      <c r="BY6" s="433">
        <v>0</v>
      </c>
      <c r="BZ6" s="183">
        <v>12588.45143081115</v>
      </c>
      <c r="CA6" s="183">
        <v>233416.19999999972</v>
      </c>
      <c r="CB6" s="183">
        <v>956.76</v>
      </c>
      <c r="CC6" s="183">
        <v>0</v>
      </c>
      <c r="CD6" s="183">
        <v>234372.95999999973</v>
      </c>
      <c r="CE6" s="183">
        <v>209367.81500000035</v>
      </c>
      <c r="CF6" s="183">
        <v>17969.060460762201</v>
      </c>
      <c r="CG6" s="183">
        <v>227336.87546076256</v>
      </c>
      <c r="CH6" s="135">
        <v>109993.396305</v>
      </c>
      <c r="CI6" s="135">
        <v>0</v>
      </c>
      <c r="CJ6" s="135">
        <v>0</v>
      </c>
      <c r="CK6" s="135">
        <v>0</v>
      </c>
      <c r="CL6" s="135">
        <v>0</v>
      </c>
      <c r="CM6" s="135">
        <v>0</v>
      </c>
      <c r="CN6" s="135">
        <v>0</v>
      </c>
      <c r="CO6" s="135">
        <v>0</v>
      </c>
      <c r="CP6" s="135">
        <v>0</v>
      </c>
      <c r="CQ6" s="135">
        <v>0</v>
      </c>
      <c r="CR6" s="135">
        <v>0</v>
      </c>
      <c r="CS6" s="135">
        <v>0</v>
      </c>
      <c r="CT6" s="135">
        <v>0</v>
      </c>
      <c r="CU6" s="135">
        <v>0</v>
      </c>
      <c r="CV6" s="136">
        <v>584291.68319657352</v>
      </c>
      <c r="CW6" s="629"/>
      <c r="CX6" s="137">
        <v>54048.14</v>
      </c>
      <c r="CY6" s="137">
        <v>4850</v>
      </c>
      <c r="CZ6" s="137">
        <v>9550</v>
      </c>
      <c r="DA6" s="137">
        <v>2850</v>
      </c>
      <c r="DB6" s="137">
        <v>0</v>
      </c>
      <c r="DC6" s="137">
        <v>0</v>
      </c>
      <c r="DD6" s="137">
        <v>0</v>
      </c>
      <c r="DE6" s="137">
        <v>0</v>
      </c>
      <c r="DF6" s="137">
        <v>0</v>
      </c>
      <c r="DG6" s="137">
        <v>0</v>
      </c>
      <c r="DH6" s="137">
        <v>0</v>
      </c>
      <c r="DI6" s="137">
        <v>0</v>
      </c>
      <c r="DJ6" s="137">
        <v>0</v>
      </c>
      <c r="DK6" s="137">
        <v>17250</v>
      </c>
      <c r="DL6" s="119"/>
      <c r="DM6" s="137">
        <v>15772.12</v>
      </c>
      <c r="DN6" s="137">
        <v>960.57</v>
      </c>
      <c r="DO6" s="137">
        <v>1076.31</v>
      </c>
      <c r="DP6" s="137">
        <v>6951.61</v>
      </c>
      <c r="DQ6" s="137">
        <v>0</v>
      </c>
      <c r="DR6" s="137">
        <v>0</v>
      </c>
      <c r="DS6" s="137">
        <v>0</v>
      </c>
      <c r="DT6" s="137">
        <v>0</v>
      </c>
      <c r="DU6" s="137">
        <v>0</v>
      </c>
      <c r="DV6" s="137">
        <v>0</v>
      </c>
      <c r="DW6" s="137">
        <v>0</v>
      </c>
      <c r="DX6" s="137">
        <v>0</v>
      </c>
      <c r="DY6" s="137">
        <v>0</v>
      </c>
      <c r="DZ6" s="137">
        <v>8988.49</v>
      </c>
      <c r="EA6" s="119"/>
      <c r="EB6" s="137">
        <v>69820.259999999995</v>
      </c>
      <c r="EC6" s="137">
        <v>26238.49</v>
      </c>
      <c r="ED6" s="630"/>
      <c r="EE6" s="137">
        <v>351631.26</v>
      </c>
      <c r="EF6" s="137">
        <v>8850</v>
      </c>
      <c r="EG6" s="137">
        <v>0</v>
      </c>
      <c r="EH6" s="137">
        <v>0</v>
      </c>
      <c r="EI6" s="137">
        <v>0</v>
      </c>
      <c r="EJ6" s="137">
        <v>8850</v>
      </c>
      <c r="EK6" s="137">
        <v>90000</v>
      </c>
      <c r="EL6" s="137">
        <v>0</v>
      </c>
      <c r="EM6" s="137">
        <v>0</v>
      </c>
      <c r="EN6" s="137">
        <v>90000</v>
      </c>
      <c r="EO6" s="137">
        <v>118150</v>
      </c>
      <c r="EP6" s="137">
        <v>0</v>
      </c>
      <c r="EQ6" s="137">
        <v>118150</v>
      </c>
      <c r="ER6" s="137">
        <v>40150</v>
      </c>
      <c r="ES6" s="137">
        <v>17250</v>
      </c>
      <c r="ET6" s="137">
        <v>274400</v>
      </c>
      <c r="EU6" s="119"/>
      <c r="EV6" s="137">
        <v>82589.27</v>
      </c>
      <c r="EW6" s="137">
        <v>390</v>
      </c>
      <c r="EX6" s="137">
        <v>550.9</v>
      </c>
      <c r="EY6" s="137">
        <v>0</v>
      </c>
      <c r="EZ6" s="137">
        <v>0</v>
      </c>
      <c r="FA6" s="137">
        <v>940.9</v>
      </c>
      <c r="FB6" s="137">
        <v>14801.29</v>
      </c>
      <c r="FC6" s="137">
        <v>0</v>
      </c>
      <c r="FD6" s="137">
        <v>0</v>
      </c>
      <c r="FE6" s="137">
        <v>14801.29</v>
      </c>
      <c r="FF6" s="137">
        <v>11998.53</v>
      </c>
      <c r="FG6" s="137">
        <v>0</v>
      </c>
      <c r="FH6" s="137">
        <v>11998.53</v>
      </c>
      <c r="FI6" s="137">
        <v>18353.21</v>
      </c>
      <c r="FJ6" s="137">
        <v>8988.49</v>
      </c>
      <c r="FK6" s="137">
        <v>55082.42</v>
      </c>
      <c r="FL6" s="119"/>
      <c r="FM6" s="137">
        <v>434220.53</v>
      </c>
      <c r="FN6" s="137">
        <v>9240</v>
      </c>
      <c r="FO6" s="137">
        <v>550.9</v>
      </c>
      <c r="FP6" s="137">
        <v>0</v>
      </c>
      <c r="FQ6" s="137">
        <v>0</v>
      </c>
      <c r="FR6" s="137">
        <v>9790.9</v>
      </c>
      <c r="FS6" s="137">
        <v>104801.29</v>
      </c>
      <c r="FT6" s="137">
        <v>0</v>
      </c>
      <c r="FU6" s="137">
        <v>0</v>
      </c>
      <c r="FV6" s="137">
        <v>104801.29</v>
      </c>
      <c r="FW6" s="137">
        <v>130148.53</v>
      </c>
      <c r="FX6" s="137">
        <v>0</v>
      </c>
      <c r="FY6" s="137">
        <v>130148.53</v>
      </c>
      <c r="FZ6" s="137">
        <v>58503.21</v>
      </c>
      <c r="GA6" s="137">
        <v>26238.49</v>
      </c>
      <c r="GB6" s="137">
        <v>329482.42</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v>
      </c>
      <c r="H7" s="120"/>
      <c r="I7" s="133">
        <v>0.27938676211358832</v>
      </c>
      <c r="J7" s="120"/>
      <c r="K7" s="133">
        <v>0.56260104042966641</v>
      </c>
      <c r="L7" s="111"/>
      <c r="M7" s="134" t="s">
        <v>183</v>
      </c>
      <c r="N7" s="183">
        <v>0</v>
      </c>
      <c r="O7" s="183">
        <v>0</v>
      </c>
      <c r="P7" s="183">
        <v>0</v>
      </c>
      <c r="Q7" s="183">
        <v>0</v>
      </c>
      <c r="R7" s="183">
        <v>0</v>
      </c>
      <c r="S7" s="183">
        <v>0</v>
      </c>
      <c r="T7" s="183">
        <v>1</v>
      </c>
      <c r="U7" s="183">
        <v>0</v>
      </c>
      <c r="V7" s="183">
        <v>1</v>
      </c>
      <c r="W7" s="183">
        <v>11</v>
      </c>
      <c r="X7" s="183">
        <v>0</v>
      </c>
      <c r="Y7" s="183">
        <v>11</v>
      </c>
      <c r="Z7" s="138">
        <v>4</v>
      </c>
      <c r="AA7" s="135">
        <v>0</v>
      </c>
      <c r="AB7" s="138">
        <v>0</v>
      </c>
      <c r="AC7" s="138">
        <v>0</v>
      </c>
      <c r="AD7" s="138">
        <v>0</v>
      </c>
      <c r="AE7" s="138">
        <v>0</v>
      </c>
      <c r="AF7" s="138">
        <v>0</v>
      </c>
      <c r="AG7" s="138">
        <v>0</v>
      </c>
      <c r="AH7" s="138">
        <v>0</v>
      </c>
      <c r="AI7" s="138">
        <v>0</v>
      </c>
      <c r="AJ7" s="138">
        <v>0</v>
      </c>
      <c r="AK7" s="138">
        <v>0</v>
      </c>
      <c r="AL7" s="138">
        <v>0</v>
      </c>
      <c r="AM7" s="135">
        <v>0</v>
      </c>
      <c r="AN7" s="135">
        <v>16</v>
      </c>
      <c r="AO7" s="627"/>
      <c r="AP7" s="132">
        <v>0</v>
      </c>
      <c r="AQ7" s="132">
        <v>7.0405716141190631E-4</v>
      </c>
      <c r="AR7" s="183">
        <v>0</v>
      </c>
      <c r="AS7" s="183">
        <v>0</v>
      </c>
      <c r="AT7" s="183">
        <v>0</v>
      </c>
      <c r="AU7" s="183">
        <v>0</v>
      </c>
      <c r="AV7" s="183">
        <v>0</v>
      </c>
      <c r="AW7" s="183">
        <v>0</v>
      </c>
      <c r="AX7" s="183">
        <v>3146.6344282999999</v>
      </c>
      <c r="AY7" s="183">
        <v>0</v>
      </c>
      <c r="AZ7" s="183">
        <v>3146.6344282999999</v>
      </c>
      <c r="BA7" s="183">
        <v>10664.071843900001</v>
      </c>
      <c r="BB7" s="183">
        <v>0</v>
      </c>
      <c r="BC7" s="183">
        <v>10664.071843900001</v>
      </c>
      <c r="BD7" s="135">
        <v>15197.960827460291</v>
      </c>
      <c r="BE7" s="135">
        <v>0</v>
      </c>
      <c r="BF7" s="135">
        <v>0</v>
      </c>
      <c r="BG7" s="135">
        <v>0</v>
      </c>
      <c r="BH7" s="135">
        <v>0</v>
      </c>
      <c r="BI7" s="135">
        <v>0</v>
      </c>
      <c r="BJ7" s="135">
        <v>0</v>
      </c>
      <c r="BK7" s="135">
        <v>0</v>
      </c>
      <c r="BL7" s="135">
        <v>0</v>
      </c>
      <c r="BM7" s="135">
        <v>0</v>
      </c>
      <c r="BN7" s="135">
        <v>0</v>
      </c>
      <c r="BO7" s="135">
        <v>0</v>
      </c>
      <c r="BP7" s="135">
        <v>0</v>
      </c>
      <c r="BQ7" s="135">
        <v>0</v>
      </c>
      <c r="BR7" s="136">
        <v>29008.667099660292</v>
      </c>
      <c r="BS7" s="628"/>
      <c r="BT7" s="132">
        <v>0</v>
      </c>
      <c r="BU7" s="132">
        <v>1.1215528632595904E-3</v>
      </c>
      <c r="BV7" s="183">
        <v>0</v>
      </c>
      <c r="BW7" s="183">
        <v>0</v>
      </c>
      <c r="BX7" s="183">
        <v>0</v>
      </c>
      <c r="BY7" s="183">
        <v>0</v>
      </c>
      <c r="BZ7" s="183">
        <v>0</v>
      </c>
      <c r="CA7" s="183">
        <v>0</v>
      </c>
      <c r="CB7" s="183">
        <v>3146.6344282999999</v>
      </c>
      <c r="CC7" s="183">
        <v>0</v>
      </c>
      <c r="CD7" s="183">
        <v>3146.6344282999999</v>
      </c>
      <c r="CE7" s="183">
        <v>10664.071843900001</v>
      </c>
      <c r="CF7" s="183">
        <v>0</v>
      </c>
      <c r="CG7" s="183">
        <v>10664.071843900001</v>
      </c>
      <c r="CH7" s="135">
        <v>13271.677451956893</v>
      </c>
      <c r="CI7" s="135">
        <v>0</v>
      </c>
      <c r="CJ7" s="135">
        <v>0</v>
      </c>
      <c r="CK7" s="135">
        <v>0</v>
      </c>
      <c r="CL7" s="135">
        <v>0</v>
      </c>
      <c r="CM7" s="135">
        <v>0</v>
      </c>
      <c r="CN7" s="135">
        <v>0</v>
      </c>
      <c r="CO7" s="135">
        <v>0</v>
      </c>
      <c r="CP7" s="135">
        <v>0</v>
      </c>
      <c r="CQ7" s="135">
        <v>0</v>
      </c>
      <c r="CR7" s="135">
        <v>0</v>
      </c>
      <c r="CS7" s="135">
        <v>0</v>
      </c>
      <c r="CT7" s="135">
        <v>0</v>
      </c>
      <c r="CU7" s="135">
        <v>0</v>
      </c>
      <c r="CV7" s="136">
        <v>27082.383724156894</v>
      </c>
      <c r="CW7" s="629"/>
      <c r="CX7" s="137">
        <v>15026.2</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15026.2</v>
      </c>
      <c r="EC7" s="137">
        <v>0</v>
      </c>
      <c r="ED7" s="630"/>
      <c r="EE7" s="137">
        <v>52592.2</v>
      </c>
      <c r="EF7" s="137">
        <v>0</v>
      </c>
      <c r="EG7" s="137">
        <v>0</v>
      </c>
      <c r="EH7" s="137">
        <v>0</v>
      </c>
      <c r="EI7" s="137">
        <v>0</v>
      </c>
      <c r="EJ7" s="137">
        <v>0</v>
      </c>
      <c r="EK7" s="137">
        <v>0</v>
      </c>
      <c r="EL7" s="137">
        <v>0</v>
      </c>
      <c r="EM7" s="137">
        <v>0</v>
      </c>
      <c r="EN7" s="137">
        <v>0</v>
      </c>
      <c r="EO7" s="137">
        <v>7715.6</v>
      </c>
      <c r="EP7" s="137">
        <v>0</v>
      </c>
      <c r="EQ7" s="137">
        <v>7715.6</v>
      </c>
      <c r="ER7" s="137">
        <v>7057.5</v>
      </c>
      <c r="ES7" s="137">
        <v>0</v>
      </c>
      <c r="ET7" s="137">
        <v>14773.1</v>
      </c>
      <c r="EU7" s="119"/>
      <c r="EV7" s="137">
        <v>6691</v>
      </c>
      <c r="EW7" s="137">
        <v>0</v>
      </c>
      <c r="EX7" s="137">
        <v>174.56</v>
      </c>
      <c r="EY7" s="137">
        <v>0</v>
      </c>
      <c r="EZ7" s="137">
        <v>0</v>
      </c>
      <c r="FA7" s="137">
        <v>174.56</v>
      </c>
      <c r="FB7" s="137">
        <v>6516.34</v>
      </c>
      <c r="FC7" s="137">
        <v>0</v>
      </c>
      <c r="FD7" s="137">
        <v>0</v>
      </c>
      <c r="FE7" s="137">
        <v>6516.34</v>
      </c>
      <c r="FF7" s="137">
        <v>9162.23</v>
      </c>
      <c r="FG7" s="137">
        <v>0</v>
      </c>
      <c r="FH7" s="137">
        <v>9162.23</v>
      </c>
      <c r="FI7" s="137">
        <v>2726.56</v>
      </c>
      <c r="FJ7" s="137">
        <v>0</v>
      </c>
      <c r="FK7" s="137">
        <v>18579.689999999999</v>
      </c>
      <c r="FL7" s="119"/>
      <c r="FM7" s="137">
        <v>59283.199999999997</v>
      </c>
      <c r="FN7" s="137">
        <v>0</v>
      </c>
      <c r="FO7" s="137">
        <v>174.56</v>
      </c>
      <c r="FP7" s="137">
        <v>0</v>
      </c>
      <c r="FQ7" s="137">
        <v>0</v>
      </c>
      <c r="FR7" s="137">
        <v>174.56</v>
      </c>
      <c r="FS7" s="137">
        <v>6516.34</v>
      </c>
      <c r="FT7" s="137">
        <v>0</v>
      </c>
      <c r="FU7" s="137">
        <v>0</v>
      </c>
      <c r="FV7" s="137">
        <v>6516.34</v>
      </c>
      <c r="FW7" s="137">
        <v>16877.830000000002</v>
      </c>
      <c r="FX7" s="137">
        <v>0</v>
      </c>
      <c r="FY7" s="137">
        <v>16877.830000000002</v>
      </c>
      <c r="FZ7" s="137">
        <v>9784.06</v>
      </c>
      <c r="GA7" s="137">
        <v>0</v>
      </c>
      <c r="GB7" s="137">
        <v>33352.79</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38641.967379979418</v>
      </c>
      <c r="X8" s="183">
        <v>10132.530467979404</v>
      </c>
      <c r="Y8" s="183">
        <v>48774.497847958824</v>
      </c>
      <c r="Z8" s="138">
        <v>51478.320246574389</v>
      </c>
      <c r="AA8" s="135">
        <v>0</v>
      </c>
      <c r="AB8" s="138">
        <v>0</v>
      </c>
      <c r="AC8" s="138">
        <v>0</v>
      </c>
      <c r="AD8" s="138">
        <v>0</v>
      </c>
      <c r="AE8" s="138">
        <v>0</v>
      </c>
      <c r="AF8" s="138">
        <v>0</v>
      </c>
      <c r="AG8" s="138">
        <v>0</v>
      </c>
      <c r="AH8" s="138">
        <v>0</v>
      </c>
      <c r="AI8" s="138">
        <v>0</v>
      </c>
      <c r="AJ8" s="138">
        <v>0</v>
      </c>
      <c r="AK8" s="138">
        <v>0</v>
      </c>
      <c r="AL8" s="138">
        <v>0</v>
      </c>
      <c r="AM8" s="135">
        <v>0</v>
      </c>
      <c r="AN8" s="135">
        <v>100252.81809453321</v>
      </c>
      <c r="AO8" s="627"/>
      <c r="AP8" s="132">
        <v>0</v>
      </c>
      <c r="AQ8" s="132">
        <v>4.9082458912714524E-2</v>
      </c>
      <c r="AR8" s="183">
        <v>0</v>
      </c>
      <c r="AS8" s="183">
        <v>0</v>
      </c>
      <c r="AT8" s="183">
        <v>0</v>
      </c>
      <c r="AU8" s="183">
        <v>0</v>
      </c>
      <c r="AV8" s="183">
        <v>0</v>
      </c>
      <c r="AW8" s="183">
        <v>0</v>
      </c>
      <c r="AX8" s="183">
        <v>0</v>
      </c>
      <c r="AY8" s="183">
        <v>0</v>
      </c>
      <c r="AZ8" s="183">
        <v>0</v>
      </c>
      <c r="BA8" s="183">
        <v>1415566.3826717921</v>
      </c>
      <c r="BB8" s="183">
        <v>0</v>
      </c>
      <c r="BC8" s="183">
        <v>1415566.3826717921</v>
      </c>
      <c r="BD8" s="135">
        <v>606736.33515922597</v>
      </c>
      <c r="BE8" s="135">
        <v>0</v>
      </c>
      <c r="BF8" s="135">
        <v>0</v>
      </c>
      <c r="BG8" s="135">
        <v>0</v>
      </c>
      <c r="BH8" s="135">
        <v>0</v>
      </c>
      <c r="BI8" s="135">
        <v>0</v>
      </c>
      <c r="BJ8" s="135">
        <v>0</v>
      </c>
      <c r="BK8" s="135">
        <v>0</v>
      </c>
      <c r="BL8" s="135">
        <v>0</v>
      </c>
      <c r="BM8" s="135">
        <v>0</v>
      </c>
      <c r="BN8" s="135">
        <v>0</v>
      </c>
      <c r="BO8" s="135">
        <v>0</v>
      </c>
      <c r="BP8" s="135">
        <v>0</v>
      </c>
      <c r="BQ8" s="135">
        <v>0</v>
      </c>
      <c r="BR8" s="136">
        <v>2022302.7178310179</v>
      </c>
      <c r="BS8" s="628"/>
      <c r="BT8" s="132">
        <v>0</v>
      </c>
      <c r="BU8" s="132">
        <v>6.7373611698705149E-2</v>
      </c>
      <c r="BV8" s="183">
        <v>0</v>
      </c>
      <c r="BW8" s="183">
        <v>0</v>
      </c>
      <c r="BX8" s="183">
        <v>0</v>
      </c>
      <c r="BY8" s="183">
        <v>0</v>
      </c>
      <c r="BZ8" s="183">
        <v>0</v>
      </c>
      <c r="CA8" s="183">
        <v>0</v>
      </c>
      <c r="CB8" s="183">
        <v>0</v>
      </c>
      <c r="CC8" s="183">
        <v>0</v>
      </c>
      <c r="CD8" s="183">
        <v>0</v>
      </c>
      <c r="CE8" s="183">
        <v>1025136.8494392616</v>
      </c>
      <c r="CF8" s="183">
        <v>0</v>
      </c>
      <c r="CG8" s="183">
        <v>1025136.8494392616</v>
      </c>
      <c r="CH8" s="135">
        <v>601748.57404733077</v>
      </c>
      <c r="CI8" s="135">
        <v>0</v>
      </c>
      <c r="CJ8" s="135">
        <v>0</v>
      </c>
      <c r="CK8" s="135">
        <v>0</v>
      </c>
      <c r="CL8" s="135">
        <v>0</v>
      </c>
      <c r="CM8" s="135">
        <v>0</v>
      </c>
      <c r="CN8" s="135">
        <v>0</v>
      </c>
      <c r="CO8" s="135">
        <v>0</v>
      </c>
      <c r="CP8" s="135">
        <v>0</v>
      </c>
      <c r="CQ8" s="135">
        <v>0</v>
      </c>
      <c r="CR8" s="135">
        <v>0</v>
      </c>
      <c r="CS8" s="135">
        <v>0</v>
      </c>
      <c r="CT8" s="135">
        <v>0</v>
      </c>
      <c r="CU8" s="135">
        <v>0</v>
      </c>
      <c r="CV8" s="136">
        <v>1626885.4234865922</v>
      </c>
      <c r="CW8" s="629"/>
      <c r="CX8" s="137">
        <v>207608.94</v>
      </c>
      <c r="CY8" s="137">
        <v>7541.91</v>
      </c>
      <c r="CZ8" s="137">
        <v>1.37</v>
      </c>
      <c r="DA8" s="137">
        <v>0</v>
      </c>
      <c r="DB8" s="137">
        <v>0</v>
      </c>
      <c r="DC8" s="137">
        <v>0</v>
      </c>
      <c r="DD8" s="137">
        <v>0</v>
      </c>
      <c r="DE8" s="137">
        <v>0</v>
      </c>
      <c r="DF8" s="137">
        <v>0</v>
      </c>
      <c r="DG8" s="137">
        <v>0</v>
      </c>
      <c r="DH8" s="137">
        <v>0</v>
      </c>
      <c r="DI8" s="137">
        <v>0</v>
      </c>
      <c r="DJ8" s="137">
        <v>0</v>
      </c>
      <c r="DK8" s="137">
        <v>7543.28</v>
      </c>
      <c r="DL8" s="507"/>
      <c r="DM8" s="137">
        <v>46549.85</v>
      </c>
      <c r="DN8" s="137">
        <v>315.82</v>
      </c>
      <c r="DO8" s="137">
        <v>0.03</v>
      </c>
      <c r="DP8" s="137">
        <v>0</v>
      </c>
      <c r="DQ8" s="137">
        <v>0</v>
      </c>
      <c r="DR8" s="137">
        <v>0</v>
      </c>
      <c r="DS8" s="137">
        <v>0</v>
      </c>
      <c r="DT8" s="137">
        <v>0</v>
      </c>
      <c r="DU8" s="137">
        <v>0</v>
      </c>
      <c r="DV8" s="137">
        <v>0</v>
      </c>
      <c r="DW8" s="137">
        <v>0</v>
      </c>
      <c r="DX8" s="137">
        <v>0</v>
      </c>
      <c r="DY8" s="137">
        <v>0</v>
      </c>
      <c r="DZ8" s="137">
        <v>315.86</v>
      </c>
      <c r="EA8" s="507"/>
      <c r="EB8" s="137">
        <v>0</v>
      </c>
      <c r="EC8" s="137">
        <v>7859.13</v>
      </c>
      <c r="ED8" s="630"/>
      <c r="EE8" s="137">
        <v>891165.42</v>
      </c>
      <c r="EF8" s="137">
        <v>0</v>
      </c>
      <c r="EG8" s="137">
        <v>0</v>
      </c>
      <c r="EH8" s="137">
        <v>0</v>
      </c>
      <c r="EI8" s="137">
        <v>0</v>
      </c>
      <c r="EJ8" s="137">
        <v>0</v>
      </c>
      <c r="EK8" s="137">
        <v>0</v>
      </c>
      <c r="EL8" s="137">
        <v>0</v>
      </c>
      <c r="EM8" s="137">
        <v>0</v>
      </c>
      <c r="EN8" s="137">
        <v>0</v>
      </c>
      <c r="EO8" s="137">
        <v>48705.29</v>
      </c>
      <c r="EP8" s="137">
        <v>0</v>
      </c>
      <c r="EQ8" s="137">
        <v>48705.29</v>
      </c>
      <c r="ER8" s="137">
        <v>116505.28</v>
      </c>
      <c r="ES8" s="137">
        <v>7543.28</v>
      </c>
      <c r="ET8" s="137">
        <v>172753.85</v>
      </c>
      <c r="EU8" s="507"/>
      <c r="EV8" s="137">
        <v>154112.24</v>
      </c>
      <c r="EW8" s="137">
        <v>0</v>
      </c>
      <c r="EX8" s="137">
        <v>0</v>
      </c>
      <c r="EY8" s="137">
        <v>0</v>
      </c>
      <c r="EZ8" s="137">
        <v>0</v>
      </c>
      <c r="FA8" s="137">
        <v>0</v>
      </c>
      <c r="FB8" s="137">
        <v>0</v>
      </c>
      <c r="FC8" s="137">
        <v>0</v>
      </c>
      <c r="FD8" s="137">
        <v>0</v>
      </c>
      <c r="FE8" s="137">
        <v>0</v>
      </c>
      <c r="FF8" s="137">
        <v>2280.7600000000002</v>
      </c>
      <c r="FG8" s="137">
        <v>0</v>
      </c>
      <c r="FH8" s="137">
        <v>2280.7600000000002</v>
      </c>
      <c r="FI8" s="137">
        <v>4613.01</v>
      </c>
      <c r="FJ8" s="137">
        <v>315.86</v>
      </c>
      <c r="FK8" s="137">
        <v>7209.62</v>
      </c>
      <c r="FL8" s="507"/>
      <c r="FM8" s="137">
        <v>0</v>
      </c>
      <c r="FN8" s="137">
        <v>0</v>
      </c>
      <c r="FO8" s="137">
        <v>0</v>
      </c>
      <c r="FP8" s="137">
        <v>0</v>
      </c>
      <c r="FQ8" s="137">
        <v>0</v>
      </c>
      <c r="FR8" s="137">
        <v>0</v>
      </c>
      <c r="FS8" s="137">
        <v>0</v>
      </c>
      <c r="FT8" s="137">
        <v>0</v>
      </c>
      <c r="FU8" s="137">
        <v>0</v>
      </c>
      <c r="FV8" s="137">
        <v>0</v>
      </c>
      <c r="FW8" s="137">
        <v>50986.05</v>
      </c>
      <c r="FX8" s="137">
        <v>0</v>
      </c>
      <c r="FY8" s="137">
        <v>50986.05</v>
      </c>
      <c r="FZ8" s="137">
        <v>121118.29</v>
      </c>
      <c r="GA8" s="137">
        <v>7859.13</v>
      </c>
      <c r="GB8" s="137">
        <v>179963.47</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v>
      </c>
      <c r="H9" s="120"/>
      <c r="I9" s="133">
        <v>1.153020228247492</v>
      </c>
      <c r="J9" s="120"/>
      <c r="K9" s="133">
        <v>5.539686627933575</v>
      </c>
      <c r="L9" s="111"/>
      <c r="M9" s="134" t="s">
        <v>154</v>
      </c>
      <c r="N9" s="183">
        <v>0</v>
      </c>
      <c r="O9" s="183">
        <v>0</v>
      </c>
      <c r="P9" s="183">
        <v>0</v>
      </c>
      <c r="Q9" s="183">
        <v>1</v>
      </c>
      <c r="R9" s="183">
        <v>1</v>
      </c>
      <c r="S9" s="183">
        <v>0</v>
      </c>
      <c r="T9" s="183">
        <v>1</v>
      </c>
      <c r="U9" s="183">
        <v>3</v>
      </c>
      <c r="V9" s="183">
        <v>4</v>
      </c>
      <c r="W9" s="183">
        <v>11</v>
      </c>
      <c r="X9" s="183">
        <v>8</v>
      </c>
      <c r="Y9" s="183">
        <v>19</v>
      </c>
      <c r="Z9" s="138">
        <v>5</v>
      </c>
      <c r="AA9" s="135">
        <v>0</v>
      </c>
      <c r="AB9" s="138">
        <v>0</v>
      </c>
      <c r="AC9" s="138">
        <v>0</v>
      </c>
      <c r="AD9" s="138">
        <v>0</v>
      </c>
      <c r="AE9" s="138">
        <v>0</v>
      </c>
      <c r="AF9" s="138">
        <v>0</v>
      </c>
      <c r="AG9" s="138">
        <v>0</v>
      </c>
      <c r="AH9" s="138">
        <v>0</v>
      </c>
      <c r="AI9" s="138">
        <v>0</v>
      </c>
      <c r="AJ9" s="138">
        <v>0</v>
      </c>
      <c r="AK9" s="138">
        <v>0</v>
      </c>
      <c r="AL9" s="138">
        <v>0</v>
      </c>
      <c r="AM9" s="135">
        <v>0</v>
      </c>
      <c r="AN9" s="135">
        <v>29</v>
      </c>
      <c r="AO9" s="627"/>
      <c r="AP9" s="132">
        <v>0</v>
      </c>
      <c r="AQ9" s="132">
        <v>3.5596496593474631E-3</v>
      </c>
      <c r="AR9" s="183">
        <v>0</v>
      </c>
      <c r="AS9" s="183">
        <v>0</v>
      </c>
      <c r="AT9" s="183">
        <v>0</v>
      </c>
      <c r="AU9" s="183">
        <v>11333.585991268428</v>
      </c>
      <c r="AV9" s="183">
        <v>11333.585991268428</v>
      </c>
      <c r="AW9" s="183">
        <v>0</v>
      </c>
      <c r="AX9" s="183">
        <v>1520.4</v>
      </c>
      <c r="AY9" s="183">
        <v>29281.864999502937</v>
      </c>
      <c r="AZ9" s="183">
        <v>30802.264999502939</v>
      </c>
      <c r="BA9" s="183">
        <v>26111.736199999999</v>
      </c>
      <c r="BB9" s="183">
        <v>42271.115592811708</v>
      </c>
      <c r="BC9" s="183">
        <v>68382.851792811707</v>
      </c>
      <c r="BD9" s="135">
        <v>36146.507967703321</v>
      </c>
      <c r="BE9" s="135">
        <v>0</v>
      </c>
      <c r="BF9" s="135">
        <v>0</v>
      </c>
      <c r="BG9" s="135">
        <v>0</v>
      </c>
      <c r="BH9" s="135">
        <v>0</v>
      </c>
      <c r="BI9" s="135">
        <v>0</v>
      </c>
      <c r="BJ9" s="135">
        <v>0</v>
      </c>
      <c r="BK9" s="135">
        <v>0</v>
      </c>
      <c r="BL9" s="135">
        <v>0</v>
      </c>
      <c r="BM9" s="135">
        <v>0</v>
      </c>
      <c r="BN9" s="135">
        <v>0</v>
      </c>
      <c r="BO9" s="135">
        <v>0</v>
      </c>
      <c r="BP9" s="135">
        <v>0</v>
      </c>
      <c r="BQ9" s="135">
        <v>0</v>
      </c>
      <c r="BR9" s="136">
        <v>146665.21075128642</v>
      </c>
      <c r="BS9" s="628"/>
      <c r="BT9" s="132">
        <v>0</v>
      </c>
      <c r="BU9" s="132">
        <v>6.0737927921740726E-3</v>
      </c>
      <c r="BV9" s="183">
        <v>0</v>
      </c>
      <c r="BW9" s="183">
        <v>0</v>
      </c>
      <c r="BX9" s="183">
        <v>0</v>
      </c>
      <c r="BY9" s="183">
        <v>11333.585991268428</v>
      </c>
      <c r="BZ9" s="183">
        <v>11333.585991268428</v>
      </c>
      <c r="CA9" s="183">
        <v>0</v>
      </c>
      <c r="CB9" s="183">
        <v>1520.4</v>
      </c>
      <c r="CC9" s="183">
        <v>29281.864999502937</v>
      </c>
      <c r="CD9" s="183">
        <v>30802.264999502939</v>
      </c>
      <c r="CE9" s="183">
        <v>26111.736199999999</v>
      </c>
      <c r="CF9" s="183">
        <v>42271.115592811708</v>
      </c>
      <c r="CG9" s="183">
        <v>68382.851792811707</v>
      </c>
      <c r="CH9" s="135">
        <v>36146.507967703321</v>
      </c>
      <c r="CI9" s="135">
        <v>0</v>
      </c>
      <c r="CJ9" s="135">
        <v>0</v>
      </c>
      <c r="CK9" s="135">
        <v>0</v>
      </c>
      <c r="CL9" s="135">
        <v>0</v>
      </c>
      <c r="CM9" s="135">
        <v>0</v>
      </c>
      <c r="CN9" s="135">
        <v>0</v>
      </c>
      <c r="CO9" s="135">
        <v>0</v>
      </c>
      <c r="CP9" s="135">
        <v>0</v>
      </c>
      <c r="CQ9" s="135">
        <v>0</v>
      </c>
      <c r="CR9" s="135">
        <v>0</v>
      </c>
      <c r="CS9" s="135">
        <v>0</v>
      </c>
      <c r="CT9" s="135">
        <v>0</v>
      </c>
      <c r="CU9" s="135">
        <v>0</v>
      </c>
      <c r="CV9" s="136">
        <v>146665.21075128642</v>
      </c>
      <c r="CW9" s="629"/>
      <c r="CX9" s="137">
        <v>6745</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6745</v>
      </c>
      <c r="EC9" s="137">
        <v>0</v>
      </c>
      <c r="ED9" s="630"/>
      <c r="EE9" s="137">
        <v>20236</v>
      </c>
      <c r="EF9" s="137">
        <v>0</v>
      </c>
      <c r="EG9" s="137">
        <v>0</v>
      </c>
      <c r="EH9" s="137">
        <v>0</v>
      </c>
      <c r="EI9" s="137">
        <v>0</v>
      </c>
      <c r="EJ9" s="137">
        <v>0</v>
      </c>
      <c r="EK9" s="137">
        <v>0</v>
      </c>
      <c r="EL9" s="137">
        <v>0</v>
      </c>
      <c r="EM9" s="137">
        <v>0</v>
      </c>
      <c r="EN9" s="137">
        <v>0</v>
      </c>
      <c r="EO9" s="137">
        <v>18717</v>
      </c>
      <c r="EP9" s="137">
        <v>0</v>
      </c>
      <c r="EQ9" s="137">
        <v>18717</v>
      </c>
      <c r="ER9" s="137">
        <v>77351</v>
      </c>
      <c r="ES9" s="137">
        <v>0</v>
      </c>
      <c r="ET9" s="137">
        <v>96068</v>
      </c>
      <c r="EU9" s="119"/>
      <c r="EV9" s="137">
        <v>1623</v>
      </c>
      <c r="EW9" s="137">
        <v>0</v>
      </c>
      <c r="EX9" s="137">
        <v>19.38</v>
      </c>
      <c r="EY9" s="137">
        <v>0</v>
      </c>
      <c r="EZ9" s="137">
        <v>0</v>
      </c>
      <c r="FA9" s="137">
        <v>19.38</v>
      </c>
      <c r="FB9" s="137">
        <v>1585</v>
      </c>
      <c r="FC9" s="137">
        <v>0</v>
      </c>
      <c r="FD9" s="137">
        <v>0</v>
      </c>
      <c r="FE9" s="137">
        <v>1585</v>
      </c>
      <c r="FF9" s="137">
        <v>831.57</v>
      </c>
      <c r="FG9" s="137">
        <v>0</v>
      </c>
      <c r="FH9" s="137">
        <v>831.57</v>
      </c>
      <c r="FI9" s="137">
        <v>22588.06</v>
      </c>
      <c r="FJ9" s="137">
        <v>0</v>
      </c>
      <c r="FK9" s="137">
        <v>25024.01</v>
      </c>
      <c r="FL9" s="119"/>
      <c r="FM9" s="137">
        <v>21859</v>
      </c>
      <c r="FN9" s="137">
        <v>0</v>
      </c>
      <c r="FO9" s="137">
        <v>19.38</v>
      </c>
      <c r="FP9" s="137">
        <v>0</v>
      </c>
      <c r="FQ9" s="137">
        <v>0</v>
      </c>
      <c r="FR9" s="137">
        <v>19.38</v>
      </c>
      <c r="FS9" s="137">
        <v>1585</v>
      </c>
      <c r="FT9" s="137">
        <v>0</v>
      </c>
      <c r="FU9" s="137">
        <v>0</v>
      </c>
      <c r="FV9" s="137">
        <v>1585</v>
      </c>
      <c r="FW9" s="137">
        <v>19548.57</v>
      </c>
      <c r="FX9" s="137">
        <v>0</v>
      </c>
      <c r="FY9" s="137">
        <v>19548.57</v>
      </c>
      <c r="FZ9" s="137">
        <v>99939.06</v>
      </c>
      <c r="GA9" s="137">
        <v>0</v>
      </c>
      <c r="GB9" s="137">
        <v>121092.01</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4</v>
      </c>
      <c r="Y10" s="183">
        <v>4</v>
      </c>
      <c r="Z10" s="138">
        <v>23</v>
      </c>
      <c r="AA10" s="135">
        <v>0</v>
      </c>
      <c r="AB10" s="138">
        <v>0</v>
      </c>
      <c r="AC10" s="138">
        <v>0</v>
      </c>
      <c r="AD10" s="138">
        <v>0</v>
      </c>
      <c r="AE10" s="138">
        <v>0</v>
      </c>
      <c r="AF10" s="138">
        <v>0</v>
      </c>
      <c r="AG10" s="138">
        <v>0</v>
      </c>
      <c r="AH10" s="138">
        <v>0</v>
      </c>
      <c r="AI10" s="138">
        <v>0</v>
      </c>
      <c r="AJ10" s="138">
        <v>0</v>
      </c>
      <c r="AK10" s="138">
        <v>0</v>
      </c>
      <c r="AL10" s="138">
        <v>0</v>
      </c>
      <c r="AM10" s="135">
        <v>0</v>
      </c>
      <c r="AN10" s="135">
        <v>27</v>
      </c>
      <c r="AO10" s="627"/>
      <c r="AP10" s="132">
        <v>0</v>
      </c>
      <c r="AQ10" s="132">
        <v>2.5563473283782929E-4</v>
      </c>
      <c r="AR10" s="183">
        <v>0</v>
      </c>
      <c r="AS10" s="183">
        <v>0</v>
      </c>
      <c r="AT10" s="183">
        <v>0</v>
      </c>
      <c r="AU10" s="183">
        <v>0</v>
      </c>
      <c r="AV10" s="183">
        <v>0</v>
      </c>
      <c r="AW10" s="183">
        <v>0</v>
      </c>
      <c r="AX10" s="183">
        <v>0</v>
      </c>
      <c r="AY10" s="183">
        <v>0</v>
      </c>
      <c r="AZ10" s="183">
        <v>0</v>
      </c>
      <c r="BA10" s="183">
        <v>0</v>
      </c>
      <c r="BB10" s="183">
        <v>1560.4</v>
      </c>
      <c r="BC10" s="183">
        <v>1560.4</v>
      </c>
      <c r="BD10" s="135">
        <v>8972.3000000000029</v>
      </c>
      <c r="BE10" s="135">
        <v>0</v>
      </c>
      <c r="BF10" s="135">
        <v>0</v>
      </c>
      <c r="BG10" s="135">
        <v>0</v>
      </c>
      <c r="BH10" s="135">
        <v>0</v>
      </c>
      <c r="BI10" s="135">
        <v>0</v>
      </c>
      <c r="BJ10" s="135">
        <v>0</v>
      </c>
      <c r="BK10" s="135">
        <v>0</v>
      </c>
      <c r="BL10" s="135">
        <v>0</v>
      </c>
      <c r="BM10" s="135">
        <v>0</v>
      </c>
      <c r="BN10" s="135">
        <v>0</v>
      </c>
      <c r="BO10" s="135">
        <v>0</v>
      </c>
      <c r="BP10" s="135">
        <v>0</v>
      </c>
      <c r="BQ10" s="135">
        <v>0</v>
      </c>
      <c r="BR10" s="136">
        <v>10532.700000000003</v>
      </c>
      <c r="BS10" s="628"/>
      <c r="BT10" s="132">
        <v>0</v>
      </c>
      <c r="BU10" s="132">
        <v>4.3618685722694977E-4</v>
      </c>
      <c r="BV10" s="183">
        <v>0</v>
      </c>
      <c r="BW10" s="183">
        <v>0</v>
      </c>
      <c r="BX10" s="183">
        <v>0</v>
      </c>
      <c r="BY10" s="183">
        <v>0</v>
      </c>
      <c r="BZ10" s="183">
        <v>0</v>
      </c>
      <c r="CA10" s="183">
        <v>0</v>
      </c>
      <c r="CB10" s="183">
        <v>0</v>
      </c>
      <c r="CC10" s="183">
        <v>0</v>
      </c>
      <c r="CD10" s="183">
        <v>0</v>
      </c>
      <c r="CE10" s="183">
        <v>0</v>
      </c>
      <c r="CF10" s="183">
        <v>1560.4</v>
      </c>
      <c r="CG10" s="183">
        <v>1560.4</v>
      </c>
      <c r="CH10" s="135">
        <v>8972.3000000000029</v>
      </c>
      <c r="CI10" s="135">
        <v>0</v>
      </c>
      <c r="CJ10" s="135">
        <v>0</v>
      </c>
      <c r="CK10" s="135">
        <v>0</v>
      </c>
      <c r="CL10" s="135">
        <v>0</v>
      </c>
      <c r="CM10" s="135">
        <v>0</v>
      </c>
      <c r="CN10" s="135">
        <v>0</v>
      </c>
      <c r="CO10" s="135">
        <v>0</v>
      </c>
      <c r="CP10" s="135">
        <v>0</v>
      </c>
      <c r="CQ10" s="135">
        <v>0</v>
      </c>
      <c r="CR10" s="135">
        <v>0</v>
      </c>
      <c r="CS10" s="135">
        <v>0</v>
      </c>
      <c r="CT10" s="135">
        <v>0</v>
      </c>
      <c r="CU10" s="135">
        <v>0</v>
      </c>
      <c r="CV10" s="136">
        <v>10532.700000000003</v>
      </c>
      <c r="CW10" s="629"/>
      <c r="CX10" s="137">
        <v>0</v>
      </c>
      <c r="CY10" s="137">
        <v>1350</v>
      </c>
      <c r="CZ10" s="137">
        <v>0</v>
      </c>
      <c r="DA10" s="137">
        <v>0</v>
      </c>
      <c r="DB10" s="137">
        <v>0</v>
      </c>
      <c r="DC10" s="137">
        <v>0</v>
      </c>
      <c r="DD10" s="137">
        <v>0</v>
      </c>
      <c r="DE10" s="137">
        <v>0</v>
      </c>
      <c r="DF10" s="137">
        <v>0</v>
      </c>
      <c r="DG10" s="137">
        <v>0</v>
      </c>
      <c r="DH10" s="137">
        <v>0</v>
      </c>
      <c r="DI10" s="137">
        <v>0</v>
      </c>
      <c r="DJ10" s="137">
        <v>0</v>
      </c>
      <c r="DK10" s="137">
        <v>1350</v>
      </c>
      <c r="DL10" s="119"/>
      <c r="DM10" s="137">
        <v>0</v>
      </c>
      <c r="DN10" s="137">
        <v>135</v>
      </c>
      <c r="DO10" s="137">
        <v>0</v>
      </c>
      <c r="DP10" s="137">
        <v>0</v>
      </c>
      <c r="DQ10" s="137">
        <v>0</v>
      </c>
      <c r="DR10" s="137">
        <v>0</v>
      </c>
      <c r="DS10" s="137">
        <v>0</v>
      </c>
      <c r="DT10" s="137">
        <v>0</v>
      </c>
      <c r="DU10" s="137">
        <v>0</v>
      </c>
      <c r="DV10" s="137">
        <v>0</v>
      </c>
      <c r="DW10" s="137">
        <v>0</v>
      </c>
      <c r="DX10" s="137">
        <v>0</v>
      </c>
      <c r="DY10" s="137">
        <v>0</v>
      </c>
      <c r="DZ10" s="137">
        <v>135</v>
      </c>
      <c r="EA10" s="119"/>
      <c r="EB10" s="137">
        <v>0</v>
      </c>
      <c r="EC10" s="137">
        <v>1485</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1350</v>
      </c>
      <c r="ET10" s="137">
        <v>1350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135</v>
      </c>
      <c r="FK10" s="137">
        <v>135</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1485</v>
      </c>
      <c r="GB10" s="137">
        <v>1485</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v>2.1494696526199859</v>
      </c>
      <c r="J11" s="120"/>
      <c r="K11" s="133"/>
      <c r="L11" s="111"/>
      <c r="M11" s="134" t="s">
        <v>183</v>
      </c>
      <c r="N11" s="183">
        <v>0</v>
      </c>
      <c r="O11" s="183">
        <v>0</v>
      </c>
      <c r="P11" s="183">
        <v>0</v>
      </c>
      <c r="Q11" s="183">
        <v>0</v>
      </c>
      <c r="R11" s="183">
        <v>0</v>
      </c>
      <c r="S11" s="183">
        <v>0</v>
      </c>
      <c r="T11" s="183">
        <v>0</v>
      </c>
      <c r="U11" s="183">
        <v>0</v>
      </c>
      <c r="V11" s="183">
        <v>0</v>
      </c>
      <c r="W11" s="183">
        <v>35</v>
      </c>
      <c r="X11" s="183">
        <v>0</v>
      </c>
      <c r="Y11" s="183">
        <v>35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35</v>
      </c>
      <c r="AO11" s="627"/>
      <c r="AP11" s="132">
        <v>0</v>
      </c>
      <c r="AQ11" s="132">
        <v>5.2577356399269868E-4</v>
      </c>
      <c r="AR11" s="183">
        <v>0</v>
      </c>
      <c r="AS11" s="183">
        <v>0</v>
      </c>
      <c r="AT11" s="183">
        <v>0</v>
      </c>
      <c r="AU11" s="183">
        <v>0</v>
      </c>
      <c r="AV11" s="183">
        <v>0</v>
      </c>
      <c r="AW11" s="183">
        <v>0</v>
      </c>
      <c r="AX11" s="183">
        <v>0</v>
      </c>
      <c r="AY11" s="183">
        <v>0</v>
      </c>
      <c r="AZ11" s="183">
        <v>0</v>
      </c>
      <c r="BA11" s="183">
        <v>21663.000000000007</v>
      </c>
      <c r="BB11" s="183">
        <v>0</v>
      </c>
      <c r="BC11" s="183">
        <v>21663.000000000007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21663.000000000007</v>
      </c>
      <c r="BS11" s="628"/>
      <c r="BT11" s="132">
        <v>0</v>
      </c>
      <c r="BU11" s="132">
        <v>8.9712190493486128E-4</v>
      </c>
      <c r="BV11" s="183">
        <v>0</v>
      </c>
      <c r="BW11" s="183">
        <v>0</v>
      </c>
      <c r="BX11" s="183">
        <v>0</v>
      </c>
      <c r="BY11" s="183">
        <v>0</v>
      </c>
      <c r="BZ11" s="183">
        <v>0</v>
      </c>
      <c r="CA11" s="183">
        <v>0</v>
      </c>
      <c r="CB11" s="183">
        <v>0</v>
      </c>
      <c r="CC11" s="183">
        <v>0</v>
      </c>
      <c r="CD11" s="183">
        <v>0</v>
      </c>
      <c r="CE11" s="183">
        <v>21663.000000000007</v>
      </c>
      <c r="CF11" s="183">
        <v>0</v>
      </c>
      <c r="CG11" s="183">
        <v>21663.000000000007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21663.000000000007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0</v>
      </c>
      <c r="F12" s="120"/>
      <c r="G12" s="298">
        <v>0.10456282462407747</v>
      </c>
      <c r="H12" s="120"/>
      <c r="I12" s="298">
        <v>0.66016695120456514</v>
      </c>
      <c r="J12" s="120"/>
      <c r="K12" s="298">
        <v>0.58358521435792343</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0.14393154034726965</v>
      </c>
      <c r="AR12" s="306">
        <v>90391.72379425299</v>
      </c>
      <c r="AS12" s="306">
        <v>29622.518811196158</v>
      </c>
      <c r="AT12" s="306">
        <v>0</v>
      </c>
      <c r="AU12" s="306">
        <v>11333.585991268428</v>
      </c>
      <c r="AV12" s="306">
        <v>131347.82859671759</v>
      </c>
      <c r="AW12" s="306">
        <v>1586144.6042090689</v>
      </c>
      <c r="AX12" s="306">
        <v>156333.3433327828</v>
      </c>
      <c r="AY12" s="306">
        <v>29281.864999502937</v>
      </c>
      <c r="AZ12" s="307">
        <v>1771759.8125413547</v>
      </c>
      <c r="BA12" s="306">
        <v>3186225.7724884399</v>
      </c>
      <c r="BB12" s="306">
        <v>63908.659136004979</v>
      </c>
      <c r="BC12" s="306">
        <v>3250134.4316244447</v>
      </c>
      <c r="BD12" s="307">
        <v>777046.50025938964</v>
      </c>
      <c r="BE12" s="307">
        <v>0</v>
      </c>
      <c r="BF12" s="307">
        <v>0</v>
      </c>
      <c r="BG12" s="307">
        <v>0</v>
      </c>
      <c r="BH12" s="307">
        <v>0</v>
      </c>
      <c r="BI12" s="307">
        <v>0</v>
      </c>
      <c r="BJ12" s="307">
        <v>0</v>
      </c>
      <c r="BK12" s="307">
        <v>0</v>
      </c>
      <c r="BL12" s="307">
        <v>0</v>
      </c>
      <c r="BM12" s="307">
        <v>0</v>
      </c>
      <c r="BN12" s="307">
        <v>0</v>
      </c>
      <c r="BO12" s="307">
        <v>0</v>
      </c>
      <c r="BP12" s="307">
        <v>0</v>
      </c>
      <c r="BQ12" s="306">
        <v>0</v>
      </c>
      <c r="BR12" s="306">
        <v>5930288.5730219074</v>
      </c>
      <c r="BS12" s="628"/>
      <c r="BT12" s="351">
        <v>0</v>
      </c>
      <c r="BU12" s="351">
        <v>0.21693847988716727</v>
      </c>
      <c r="BV12" s="352">
        <v>89619.94158308013</v>
      </c>
      <c r="BW12" s="352">
        <v>29192.373014272922</v>
      </c>
      <c r="BX12" s="352">
        <v>0</v>
      </c>
      <c r="BY12" s="352">
        <v>11333.585991268428</v>
      </c>
      <c r="BZ12" s="352">
        <v>130145.90058862147</v>
      </c>
      <c r="CA12" s="352">
        <v>1586144.6042090689</v>
      </c>
      <c r="CB12" s="352">
        <v>156333.3433327828</v>
      </c>
      <c r="CC12" s="352">
        <v>29281.864999502937</v>
      </c>
      <c r="CD12" s="353">
        <v>1771759.8125413547</v>
      </c>
      <c r="CE12" s="353">
        <v>2502531.7007785058</v>
      </c>
      <c r="CF12" s="352">
        <v>63891.329343457721</v>
      </c>
      <c r="CG12" s="352">
        <v>2566423.0301219635</v>
      </c>
      <c r="CH12" s="353">
        <v>770132.45577199105</v>
      </c>
      <c r="CI12" s="353">
        <v>0</v>
      </c>
      <c r="CJ12" s="353">
        <v>0</v>
      </c>
      <c r="CK12" s="353">
        <v>0</v>
      </c>
      <c r="CL12" s="353">
        <v>0</v>
      </c>
      <c r="CM12" s="353">
        <v>0</v>
      </c>
      <c r="CN12" s="353">
        <v>0</v>
      </c>
      <c r="CO12" s="353">
        <v>0</v>
      </c>
      <c r="CP12" s="353">
        <v>0</v>
      </c>
      <c r="CQ12" s="353">
        <v>0</v>
      </c>
      <c r="CR12" s="353">
        <v>0</v>
      </c>
      <c r="CS12" s="353">
        <v>0</v>
      </c>
      <c r="CT12" s="353">
        <v>0</v>
      </c>
      <c r="CU12" s="352">
        <v>0</v>
      </c>
      <c r="CV12" s="352">
        <v>5238461.1990239304</v>
      </c>
      <c r="CW12" s="629"/>
      <c r="CX12" s="308">
        <v>283428.28000000003</v>
      </c>
      <c r="CY12" s="308">
        <v>13741.91</v>
      </c>
      <c r="CZ12" s="308">
        <v>9551.3700000000008</v>
      </c>
      <c r="DA12" s="308">
        <v>2850</v>
      </c>
      <c r="DB12" s="308">
        <v>0</v>
      </c>
      <c r="DC12" s="308">
        <v>0</v>
      </c>
      <c r="DD12" s="308">
        <v>0</v>
      </c>
      <c r="DE12" s="308">
        <v>0</v>
      </c>
      <c r="DF12" s="308">
        <v>0</v>
      </c>
      <c r="DG12" s="308">
        <v>0</v>
      </c>
      <c r="DH12" s="308">
        <v>0</v>
      </c>
      <c r="DI12" s="308">
        <v>0</v>
      </c>
      <c r="DJ12" s="308">
        <v>0</v>
      </c>
      <c r="DK12" s="308">
        <v>26143.279999999999</v>
      </c>
      <c r="DM12" s="308">
        <v>62321.97</v>
      </c>
      <c r="DN12" s="308">
        <v>1981.39</v>
      </c>
      <c r="DO12" s="308">
        <v>1076.3399999999999</v>
      </c>
      <c r="DP12" s="308">
        <v>6951.61</v>
      </c>
      <c r="DQ12" s="308">
        <v>0</v>
      </c>
      <c r="DR12" s="308">
        <v>0</v>
      </c>
      <c r="DS12" s="308">
        <v>0</v>
      </c>
      <c r="DT12" s="308">
        <v>0</v>
      </c>
      <c r="DU12" s="308">
        <v>0</v>
      </c>
      <c r="DV12" s="308">
        <v>0</v>
      </c>
      <c r="DW12" s="308">
        <v>0</v>
      </c>
      <c r="DX12" s="308">
        <v>0</v>
      </c>
      <c r="DY12" s="308">
        <v>0</v>
      </c>
      <c r="DZ12" s="308">
        <v>10009.35</v>
      </c>
      <c r="EB12" s="308">
        <v>345750.25</v>
      </c>
      <c r="EC12" s="308">
        <v>36152.620000000003</v>
      </c>
      <c r="ED12" s="630"/>
      <c r="EE12" s="313">
        <v>1617505.5</v>
      </c>
      <c r="EF12" s="313">
        <v>19103.02</v>
      </c>
      <c r="EG12" s="313">
        <v>0</v>
      </c>
      <c r="EH12" s="313">
        <v>0</v>
      </c>
      <c r="EI12" s="313">
        <v>0</v>
      </c>
      <c r="EJ12" s="313">
        <v>19103.02</v>
      </c>
      <c r="EK12" s="313">
        <v>175543.23</v>
      </c>
      <c r="EL12" s="313">
        <v>0</v>
      </c>
      <c r="EM12" s="313">
        <v>0</v>
      </c>
      <c r="EN12" s="313">
        <v>175543.23</v>
      </c>
      <c r="EO12" s="313">
        <v>391204.27</v>
      </c>
      <c r="EP12" s="313">
        <v>0</v>
      </c>
      <c r="EQ12" s="313">
        <v>391204.27</v>
      </c>
      <c r="ER12" s="313">
        <v>245713.52</v>
      </c>
      <c r="ES12" s="313">
        <v>26143.279999999999</v>
      </c>
      <c r="ET12" s="313">
        <v>857707.31</v>
      </c>
      <c r="EV12" s="311">
        <v>301557.11</v>
      </c>
      <c r="EW12" s="311">
        <v>4045.7</v>
      </c>
      <c r="EX12" s="311">
        <v>1534.58</v>
      </c>
      <c r="EY12" s="311">
        <v>0</v>
      </c>
      <c r="EZ12" s="311">
        <v>0</v>
      </c>
      <c r="FA12" s="311">
        <v>5580.28</v>
      </c>
      <c r="FB12" s="311">
        <v>53811.54</v>
      </c>
      <c r="FC12" s="311">
        <v>0</v>
      </c>
      <c r="FD12" s="311">
        <v>0</v>
      </c>
      <c r="FE12" s="311">
        <v>53811.54</v>
      </c>
      <c r="FF12" s="311">
        <v>123264.75</v>
      </c>
      <c r="FG12" s="311">
        <v>0</v>
      </c>
      <c r="FH12" s="311">
        <v>123264.75</v>
      </c>
      <c r="FI12" s="311">
        <v>69563.33</v>
      </c>
      <c r="FJ12" s="311">
        <v>10009.35</v>
      </c>
      <c r="FK12" s="311">
        <v>262229.25</v>
      </c>
      <c r="FM12" s="311">
        <v>1919062.61</v>
      </c>
      <c r="FN12" s="311">
        <v>23148.720000000001</v>
      </c>
      <c r="FO12" s="311">
        <v>1534.58</v>
      </c>
      <c r="FP12" s="311">
        <v>0</v>
      </c>
      <c r="FQ12" s="311">
        <v>0</v>
      </c>
      <c r="FR12" s="311">
        <v>24683.3</v>
      </c>
      <c r="FS12" s="311">
        <v>229354.77</v>
      </c>
      <c r="FT12" s="311">
        <v>0</v>
      </c>
      <c r="FU12" s="311">
        <v>0</v>
      </c>
      <c r="FV12" s="311">
        <v>229354.77</v>
      </c>
      <c r="FW12" s="311">
        <v>514469.03</v>
      </c>
      <c r="FX12" s="311">
        <v>0</v>
      </c>
      <c r="FY12" s="311">
        <v>514469.03</v>
      </c>
      <c r="FZ12" s="311">
        <v>315276.84000000003</v>
      </c>
      <c r="GA12" s="311">
        <v>36152.620000000003</v>
      </c>
      <c r="GB12" s="311">
        <v>1119936.56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0</v>
      </c>
      <c r="H14" s="120"/>
      <c r="I14" s="126">
        <v>0</v>
      </c>
      <c r="J14" s="120"/>
      <c r="K14" s="126">
        <v>0.32118245063140799</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5327.27</v>
      </c>
      <c r="CY14" s="130">
        <v>0</v>
      </c>
      <c r="CZ14" s="130">
        <v>0</v>
      </c>
      <c r="DA14" s="130">
        <v>0</v>
      </c>
      <c r="DB14" s="130">
        <v>0</v>
      </c>
      <c r="DC14" s="130">
        <v>0</v>
      </c>
      <c r="DD14" s="130">
        <v>0</v>
      </c>
      <c r="DE14" s="130">
        <v>0</v>
      </c>
      <c r="DF14" s="130">
        <v>0</v>
      </c>
      <c r="DG14" s="130">
        <v>0</v>
      </c>
      <c r="DH14" s="130">
        <v>0</v>
      </c>
      <c r="DI14" s="130">
        <v>0</v>
      </c>
      <c r="DJ14" s="130">
        <v>0</v>
      </c>
      <c r="DK14" s="130">
        <v>0</v>
      </c>
      <c r="DL14" s="119"/>
      <c r="DM14" s="130">
        <v>9619.27</v>
      </c>
      <c r="DN14" s="130">
        <v>0</v>
      </c>
      <c r="DO14" s="130">
        <v>0</v>
      </c>
      <c r="DP14" s="130">
        <v>0</v>
      </c>
      <c r="DQ14" s="130">
        <v>0</v>
      </c>
      <c r="DR14" s="130">
        <v>0</v>
      </c>
      <c r="DS14" s="130">
        <v>0</v>
      </c>
      <c r="DT14" s="130">
        <v>0</v>
      </c>
      <c r="DU14" s="130">
        <v>0</v>
      </c>
      <c r="DV14" s="130">
        <v>0</v>
      </c>
      <c r="DW14" s="130">
        <v>0</v>
      </c>
      <c r="DX14" s="130">
        <v>0</v>
      </c>
      <c r="DY14" s="130">
        <v>0</v>
      </c>
      <c r="DZ14" s="130">
        <v>0</v>
      </c>
      <c r="EA14" s="119"/>
      <c r="EB14" s="130">
        <v>14946.54</v>
      </c>
      <c r="EC14" s="130">
        <v>0</v>
      </c>
      <c r="ED14" s="630"/>
      <c r="EE14" s="130">
        <v>21309.08</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42141.18</v>
      </c>
      <c r="EW14" s="130">
        <v>0</v>
      </c>
      <c r="EX14" s="130">
        <v>271.38</v>
      </c>
      <c r="EY14" s="130">
        <v>0</v>
      </c>
      <c r="EZ14" s="130">
        <v>0</v>
      </c>
      <c r="FA14" s="130">
        <v>271.38</v>
      </c>
      <c r="FB14" s="130">
        <v>5830</v>
      </c>
      <c r="FC14" s="130">
        <v>0</v>
      </c>
      <c r="FD14" s="130">
        <v>0</v>
      </c>
      <c r="FE14" s="130">
        <v>5830</v>
      </c>
      <c r="FF14" s="130">
        <v>3916.56</v>
      </c>
      <c r="FG14" s="130">
        <v>0</v>
      </c>
      <c r="FH14" s="130">
        <v>3916.56</v>
      </c>
      <c r="FI14" s="130">
        <v>10361.17</v>
      </c>
      <c r="FJ14" s="130">
        <v>0</v>
      </c>
      <c r="FK14" s="130">
        <v>20379.11</v>
      </c>
      <c r="FL14" s="119"/>
      <c r="FM14" s="130">
        <v>63450.26</v>
      </c>
      <c r="FN14" s="130">
        <v>0</v>
      </c>
      <c r="FO14" s="130">
        <v>271.38</v>
      </c>
      <c r="FP14" s="130">
        <v>0</v>
      </c>
      <c r="FQ14" s="130">
        <v>0</v>
      </c>
      <c r="FR14" s="130">
        <v>271.38</v>
      </c>
      <c r="FS14" s="130">
        <v>5830</v>
      </c>
      <c r="FT14" s="130">
        <v>0</v>
      </c>
      <c r="FU14" s="130">
        <v>0</v>
      </c>
      <c r="FV14" s="130">
        <v>5830</v>
      </c>
      <c r="FW14" s="130">
        <v>3916.56</v>
      </c>
      <c r="FX14" s="130">
        <v>0</v>
      </c>
      <c r="FY14" s="130">
        <v>3916.56</v>
      </c>
      <c r="FZ14" s="130">
        <v>10361.17</v>
      </c>
      <c r="GA14" s="130">
        <v>0</v>
      </c>
      <c r="GB14" s="130">
        <v>20379.11</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0.32341442443368068</v>
      </c>
      <c r="H15" s="120"/>
      <c r="I15" s="133">
        <v>0.83382914944933062</v>
      </c>
      <c r="J15" s="120"/>
      <c r="K15" s="133">
        <v>0.61850174741390807</v>
      </c>
      <c r="L15" s="111"/>
      <c r="M15" s="155" t="s">
        <v>154</v>
      </c>
      <c r="N15" s="156">
        <v>0</v>
      </c>
      <c r="O15" s="156">
        <v>6</v>
      </c>
      <c r="P15" s="156">
        <v>5</v>
      </c>
      <c r="Q15" s="156">
        <v>0</v>
      </c>
      <c r="R15" s="156">
        <v>11</v>
      </c>
      <c r="S15" s="156">
        <v>45</v>
      </c>
      <c r="T15" s="156">
        <v>35</v>
      </c>
      <c r="U15" s="156">
        <v>5</v>
      </c>
      <c r="V15" s="156">
        <v>85</v>
      </c>
      <c r="W15" s="156">
        <v>48</v>
      </c>
      <c r="X15" s="156">
        <v>37</v>
      </c>
      <c r="Y15" s="156">
        <v>85</v>
      </c>
      <c r="Z15" s="158">
        <v>52</v>
      </c>
      <c r="AA15" s="138">
        <v>0</v>
      </c>
      <c r="AB15" s="138">
        <v>0</v>
      </c>
      <c r="AC15" s="138">
        <v>0</v>
      </c>
      <c r="AD15" s="138">
        <v>0</v>
      </c>
      <c r="AE15" s="138">
        <v>0</v>
      </c>
      <c r="AF15" s="138">
        <v>0</v>
      </c>
      <c r="AG15" s="138">
        <v>0</v>
      </c>
      <c r="AH15" s="138">
        <v>0</v>
      </c>
      <c r="AI15" s="138">
        <v>0</v>
      </c>
      <c r="AJ15" s="138">
        <v>0</v>
      </c>
      <c r="AK15" s="138">
        <v>0</v>
      </c>
      <c r="AL15" s="135">
        <v>0</v>
      </c>
      <c r="AM15" s="156">
        <v>0</v>
      </c>
      <c r="AN15" s="135">
        <v>233</v>
      </c>
      <c r="AO15" s="627"/>
      <c r="AP15" s="132">
        <v>0</v>
      </c>
      <c r="AQ15" s="132">
        <v>0.2002356806659274</v>
      </c>
      <c r="AR15" s="156">
        <v>0</v>
      </c>
      <c r="AS15" s="156">
        <v>256812.25578498069</v>
      </c>
      <c r="AT15" s="156">
        <v>0</v>
      </c>
      <c r="AU15" s="156">
        <v>0</v>
      </c>
      <c r="AV15" s="156">
        <v>256812.25578498069</v>
      </c>
      <c r="AW15" s="156">
        <v>994014.5354450522</v>
      </c>
      <c r="AX15" s="156">
        <v>451576.88771957217</v>
      </c>
      <c r="AY15" s="156">
        <v>0</v>
      </c>
      <c r="AZ15" s="156">
        <v>1445591.4231646243</v>
      </c>
      <c r="BA15" s="156">
        <v>3870545.7428333499</v>
      </c>
      <c r="BB15" s="183">
        <v>593859.54111426917</v>
      </c>
      <c r="BC15" s="158">
        <v>4464405.2839476187</v>
      </c>
      <c r="BD15" s="156">
        <v>2083331.1113310507</v>
      </c>
      <c r="BE15" s="156">
        <v>0</v>
      </c>
      <c r="BF15" s="156">
        <v>0</v>
      </c>
      <c r="BG15" s="156">
        <v>0</v>
      </c>
      <c r="BH15" s="156">
        <v>0</v>
      </c>
      <c r="BI15" s="156">
        <v>0</v>
      </c>
      <c r="BJ15" s="156">
        <v>0</v>
      </c>
      <c r="BK15" s="156">
        <v>0</v>
      </c>
      <c r="BL15" s="156">
        <v>0</v>
      </c>
      <c r="BM15" s="156">
        <v>0</v>
      </c>
      <c r="BN15" s="156">
        <v>0</v>
      </c>
      <c r="BO15" s="156">
        <v>0</v>
      </c>
      <c r="BP15" s="156">
        <v>0</v>
      </c>
      <c r="BQ15" s="156">
        <v>0</v>
      </c>
      <c r="BR15" s="136">
        <v>8250140.0742282737</v>
      </c>
      <c r="BS15" s="628"/>
      <c r="BT15" s="132">
        <v>0</v>
      </c>
      <c r="BU15" s="132">
        <v>0.34431182230931917</v>
      </c>
      <c r="BV15" s="156">
        <v>0</v>
      </c>
      <c r="BW15" s="156">
        <v>256812.25578498069</v>
      </c>
      <c r="BX15" s="156">
        <v>0</v>
      </c>
      <c r="BY15" s="156">
        <v>0</v>
      </c>
      <c r="BZ15" s="156">
        <v>256812.25578498069</v>
      </c>
      <c r="CA15" s="156">
        <v>969069.92912332446</v>
      </c>
      <c r="CB15" s="156">
        <v>476521.49404129997</v>
      </c>
      <c r="CC15" s="156">
        <v>0</v>
      </c>
      <c r="CD15" s="156">
        <v>1445591.4231646245</v>
      </c>
      <c r="CE15" s="156">
        <v>3947817.9750562217</v>
      </c>
      <c r="CF15" s="183">
        <v>590922.84384002967</v>
      </c>
      <c r="CG15" s="158">
        <v>4538740.8188962517</v>
      </c>
      <c r="CH15" s="156">
        <v>2073028.8220312875</v>
      </c>
      <c r="CI15" s="156">
        <v>0</v>
      </c>
      <c r="CJ15" s="156">
        <v>0</v>
      </c>
      <c r="CK15" s="156">
        <v>0</v>
      </c>
      <c r="CL15" s="156">
        <v>0</v>
      </c>
      <c r="CM15" s="156">
        <v>0</v>
      </c>
      <c r="CN15" s="156">
        <v>0</v>
      </c>
      <c r="CO15" s="156">
        <v>0</v>
      </c>
      <c r="CP15" s="156">
        <v>0</v>
      </c>
      <c r="CQ15" s="156">
        <v>0</v>
      </c>
      <c r="CR15" s="156">
        <v>0</v>
      </c>
      <c r="CS15" s="156">
        <v>0</v>
      </c>
      <c r="CT15" s="156">
        <v>0</v>
      </c>
      <c r="CU15" s="156">
        <v>0</v>
      </c>
      <c r="CV15" s="136">
        <v>8314173.3198771439</v>
      </c>
      <c r="CW15" s="629"/>
      <c r="CX15" s="137">
        <v>231802.66</v>
      </c>
      <c r="CY15" s="137">
        <v>6362.4</v>
      </c>
      <c r="CZ15" s="137">
        <v>4833.3500000000004</v>
      </c>
      <c r="DA15" s="137">
        <v>0</v>
      </c>
      <c r="DB15" s="137">
        <v>0</v>
      </c>
      <c r="DC15" s="137">
        <v>0</v>
      </c>
      <c r="DD15" s="137">
        <v>0</v>
      </c>
      <c r="DE15" s="137">
        <v>0</v>
      </c>
      <c r="DF15" s="137">
        <v>0</v>
      </c>
      <c r="DG15" s="137">
        <v>0</v>
      </c>
      <c r="DH15" s="137">
        <v>0</v>
      </c>
      <c r="DI15" s="137">
        <v>0</v>
      </c>
      <c r="DJ15" s="137">
        <v>0</v>
      </c>
      <c r="DK15" s="137">
        <v>11195.75</v>
      </c>
      <c r="DL15" s="119"/>
      <c r="DM15" s="137">
        <v>205148.29</v>
      </c>
      <c r="DN15" s="137">
        <v>13560.13</v>
      </c>
      <c r="DO15" s="137">
        <v>10414.82</v>
      </c>
      <c r="DP15" s="137">
        <v>106145.54</v>
      </c>
      <c r="DQ15" s="137">
        <v>0</v>
      </c>
      <c r="DR15" s="137">
        <v>0</v>
      </c>
      <c r="DS15" s="137">
        <v>0</v>
      </c>
      <c r="DT15" s="137">
        <v>0</v>
      </c>
      <c r="DU15" s="137">
        <v>0</v>
      </c>
      <c r="DV15" s="137">
        <v>0</v>
      </c>
      <c r="DW15" s="137">
        <v>0</v>
      </c>
      <c r="DX15" s="137">
        <v>0</v>
      </c>
      <c r="DY15" s="137">
        <v>0</v>
      </c>
      <c r="DZ15" s="137">
        <v>130120.49</v>
      </c>
      <c r="EA15" s="119"/>
      <c r="EB15" s="137">
        <v>436950.95</v>
      </c>
      <c r="EC15" s="137">
        <v>141316.24</v>
      </c>
      <c r="ED15" s="630"/>
      <c r="EE15" s="137">
        <v>1630329.26</v>
      </c>
      <c r="EF15" s="137">
        <v>0</v>
      </c>
      <c r="EG15" s="137">
        <v>0</v>
      </c>
      <c r="EH15" s="137">
        <v>0</v>
      </c>
      <c r="EI15" s="137">
        <v>0</v>
      </c>
      <c r="EJ15" s="137">
        <v>0</v>
      </c>
      <c r="EK15" s="137">
        <v>126652.56</v>
      </c>
      <c r="EL15" s="137">
        <v>0</v>
      </c>
      <c r="EM15" s="137">
        <v>0</v>
      </c>
      <c r="EN15" s="137">
        <v>126652.56</v>
      </c>
      <c r="EO15" s="137">
        <v>315755.7</v>
      </c>
      <c r="EP15" s="137">
        <v>0</v>
      </c>
      <c r="EQ15" s="137">
        <v>315755.7</v>
      </c>
      <c r="ER15" s="137">
        <v>443888.4</v>
      </c>
      <c r="ES15" s="137">
        <v>11195.75</v>
      </c>
      <c r="ET15" s="137">
        <v>897492.41</v>
      </c>
      <c r="EU15" s="119"/>
      <c r="EV15" s="137">
        <v>1006905.1</v>
      </c>
      <c r="EW15" s="137">
        <v>0</v>
      </c>
      <c r="EX15" s="137">
        <v>9633.85</v>
      </c>
      <c r="EY15" s="137">
        <v>0</v>
      </c>
      <c r="EZ15" s="137">
        <v>0</v>
      </c>
      <c r="FA15" s="137">
        <v>9633.85</v>
      </c>
      <c r="FB15" s="137">
        <v>176431.59</v>
      </c>
      <c r="FC15" s="137">
        <v>0</v>
      </c>
      <c r="FD15" s="137">
        <v>0</v>
      </c>
      <c r="FE15" s="137">
        <v>176431.59</v>
      </c>
      <c r="FF15" s="137">
        <v>207061.88</v>
      </c>
      <c r="FG15" s="137">
        <v>0</v>
      </c>
      <c r="FH15" s="137">
        <v>207061.88</v>
      </c>
      <c r="FI15" s="137">
        <v>210393.84</v>
      </c>
      <c r="FJ15" s="137">
        <v>130120.49</v>
      </c>
      <c r="FK15" s="137">
        <v>733641.65</v>
      </c>
      <c r="FL15" s="119"/>
      <c r="FM15" s="137">
        <v>2637234.36</v>
      </c>
      <c r="FN15" s="137">
        <v>0</v>
      </c>
      <c r="FO15" s="137">
        <v>9633.85</v>
      </c>
      <c r="FP15" s="137">
        <v>0</v>
      </c>
      <c r="FQ15" s="137">
        <v>0</v>
      </c>
      <c r="FR15" s="137">
        <v>9633.85</v>
      </c>
      <c r="FS15" s="137">
        <v>303084.15000000002</v>
      </c>
      <c r="FT15" s="137">
        <v>0</v>
      </c>
      <c r="FU15" s="137">
        <v>0</v>
      </c>
      <c r="FV15" s="137">
        <v>303084.15000000002</v>
      </c>
      <c r="FW15" s="137">
        <v>522817.58</v>
      </c>
      <c r="FX15" s="137">
        <v>0</v>
      </c>
      <c r="FY15" s="137">
        <v>522817.58</v>
      </c>
      <c r="FZ15" s="137">
        <v>654282.23999999999</v>
      </c>
      <c r="GA15" s="137">
        <v>141316.24</v>
      </c>
      <c r="GB15" s="137">
        <v>1631134.06</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0.14892288385685429</v>
      </c>
      <c r="F18" s="120"/>
      <c r="G18" s="133">
        <v>0.5791567875860969</v>
      </c>
      <c r="H18" s="120"/>
      <c r="I18" s="133">
        <v>0.3163436949673139</v>
      </c>
      <c r="J18" s="120"/>
      <c r="K18" s="133">
        <v>0.5172317052753812</v>
      </c>
      <c r="L18" s="111"/>
      <c r="M18" s="155" t="s">
        <v>154</v>
      </c>
      <c r="N18" s="156">
        <v>0</v>
      </c>
      <c r="O18" s="156">
        <v>0</v>
      </c>
      <c r="P18" s="156">
        <v>0</v>
      </c>
      <c r="Q18" s="156">
        <v>0</v>
      </c>
      <c r="R18" s="156">
        <v>0</v>
      </c>
      <c r="S18" s="156">
        <v>0</v>
      </c>
      <c r="T18" s="156">
        <v>11</v>
      </c>
      <c r="U18" s="156">
        <v>0</v>
      </c>
      <c r="V18" s="156">
        <v>11</v>
      </c>
      <c r="W18" s="156">
        <v>101</v>
      </c>
      <c r="X18" s="156">
        <v>0</v>
      </c>
      <c r="Y18" s="156">
        <v>101</v>
      </c>
      <c r="Z18" s="158">
        <v>52</v>
      </c>
      <c r="AA18" s="138">
        <v>26</v>
      </c>
      <c r="AB18" s="138">
        <v>26</v>
      </c>
      <c r="AC18" s="138">
        <v>11</v>
      </c>
      <c r="AD18" s="138">
        <v>0</v>
      </c>
      <c r="AE18" s="138">
        <v>0</v>
      </c>
      <c r="AF18" s="138">
        <v>0</v>
      </c>
      <c r="AG18" s="138">
        <v>0</v>
      </c>
      <c r="AH18" s="138">
        <v>0</v>
      </c>
      <c r="AI18" s="138">
        <v>0</v>
      </c>
      <c r="AJ18" s="138">
        <v>0</v>
      </c>
      <c r="AK18" s="138">
        <v>0</v>
      </c>
      <c r="AL18" s="135">
        <v>0</v>
      </c>
      <c r="AM18" s="156">
        <v>63</v>
      </c>
      <c r="AN18" s="135">
        <v>227</v>
      </c>
      <c r="AO18" s="627"/>
      <c r="AP18" s="132">
        <v>1</v>
      </c>
      <c r="AQ18" s="132">
        <v>2.6541590321824831E-2</v>
      </c>
      <c r="AR18" s="156">
        <v>0</v>
      </c>
      <c r="AS18" s="156">
        <v>0</v>
      </c>
      <c r="AT18" s="156">
        <v>0</v>
      </c>
      <c r="AU18" s="156">
        <v>0</v>
      </c>
      <c r="AV18" s="156">
        <v>0</v>
      </c>
      <c r="AW18" s="156">
        <v>0</v>
      </c>
      <c r="AX18" s="156">
        <v>74043.794484462094</v>
      </c>
      <c r="AY18" s="156">
        <v>0</v>
      </c>
      <c r="AZ18" s="156">
        <v>74043.794484462094</v>
      </c>
      <c r="BA18" s="156">
        <v>741742.01993678766</v>
      </c>
      <c r="BB18" s="183">
        <v>0</v>
      </c>
      <c r="BC18" s="158">
        <v>741742.01993678766</v>
      </c>
      <c r="BD18" s="156">
        <v>165028.33518349766</v>
      </c>
      <c r="BE18" s="156">
        <v>45074.267299483472</v>
      </c>
      <c r="BF18" s="156">
        <v>51590.449142224366</v>
      </c>
      <c r="BG18" s="156">
        <v>16091.656547708528</v>
      </c>
      <c r="BH18" s="156">
        <v>0</v>
      </c>
      <c r="BI18" s="156">
        <v>0</v>
      </c>
      <c r="BJ18" s="156">
        <v>0</v>
      </c>
      <c r="BK18" s="156">
        <v>0</v>
      </c>
      <c r="BL18" s="156">
        <v>0</v>
      </c>
      <c r="BM18" s="156">
        <v>0</v>
      </c>
      <c r="BN18" s="156">
        <v>0</v>
      </c>
      <c r="BO18" s="156">
        <v>0</v>
      </c>
      <c r="BP18" s="156">
        <v>0</v>
      </c>
      <c r="BQ18" s="156">
        <v>112756.37298941636</v>
      </c>
      <c r="BR18" s="136">
        <v>1093570.5225941639</v>
      </c>
      <c r="BS18" s="628"/>
      <c r="BT18" s="132">
        <v>1</v>
      </c>
      <c r="BU18" s="132">
        <v>3.8453722133074332E-2</v>
      </c>
      <c r="BV18" s="156">
        <v>0</v>
      </c>
      <c r="BW18" s="156">
        <v>0</v>
      </c>
      <c r="BX18" s="156">
        <v>0</v>
      </c>
      <c r="BY18" s="156">
        <v>0</v>
      </c>
      <c r="BZ18" s="156">
        <v>0</v>
      </c>
      <c r="CA18" s="156">
        <v>0</v>
      </c>
      <c r="CB18" s="156">
        <v>74043.794484462094</v>
      </c>
      <c r="CC18" s="156">
        <v>0</v>
      </c>
      <c r="CD18" s="156">
        <v>74043.794484462094</v>
      </c>
      <c r="CE18" s="156">
        <v>649113.24747821584</v>
      </c>
      <c r="CF18" s="183">
        <v>0</v>
      </c>
      <c r="CG18" s="158">
        <v>649113.24747821584</v>
      </c>
      <c r="CH18" s="156">
        <v>106111.30994979829</v>
      </c>
      <c r="CI18" s="156">
        <v>39687.952163744958</v>
      </c>
      <c r="CJ18" s="156">
        <v>45425.458922239246</v>
      </c>
      <c r="CK18" s="156">
        <v>14168.724941385522</v>
      </c>
      <c r="CL18" s="156">
        <v>0</v>
      </c>
      <c r="CM18" s="156">
        <v>0</v>
      </c>
      <c r="CN18" s="156">
        <v>0</v>
      </c>
      <c r="CO18" s="156">
        <v>0</v>
      </c>
      <c r="CP18" s="156">
        <v>0</v>
      </c>
      <c r="CQ18" s="156">
        <v>0</v>
      </c>
      <c r="CR18" s="156">
        <v>0</v>
      </c>
      <c r="CS18" s="156">
        <v>0</v>
      </c>
      <c r="CT18" s="156">
        <v>0</v>
      </c>
      <c r="CU18" s="156">
        <v>99282.136027369721</v>
      </c>
      <c r="CV18" s="136">
        <v>928550.487939846</v>
      </c>
      <c r="CW18" s="629"/>
      <c r="CX18" s="137">
        <v>98658.59</v>
      </c>
      <c r="CY18" s="137">
        <v>40195</v>
      </c>
      <c r="CZ18" s="137">
        <v>36977.839999999997</v>
      </c>
      <c r="DA18" s="137">
        <v>14597</v>
      </c>
      <c r="DB18" s="137">
        <v>0</v>
      </c>
      <c r="DC18" s="137">
        <v>0</v>
      </c>
      <c r="DD18" s="137">
        <v>0</v>
      </c>
      <c r="DE18" s="137">
        <v>0</v>
      </c>
      <c r="DF18" s="137">
        <v>0</v>
      </c>
      <c r="DG18" s="137">
        <v>0</v>
      </c>
      <c r="DH18" s="137">
        <v>0</v>
      </c>
      <c r="DI18" s="137">
        <v>0</v>
      </c>
      <c r="DJ18" s="137">
        <v>0</v>
      </c>
      <c r="DK18" s="137">
        <v>91769.84</v>
      </c>
      <c r="DL18" s="119"/>
      <c r="DM18" s="137">
        <v>80892.23</v>
      </c>
      <c r="DN18" s="137">
        <v>1966.54</v>
      </c>
      <c r="DO18" s="137">
        <v>2017.41</v>
      </c>
      <c r="DP18" s="137">
        <v>8234.2900000000009</v>
      </c>
      <c r="DQ18" s="137">
        <v>0</v>
      </c>
      <c r="DR18" s="137">
        <v>0</v>
      </c>
      <c r="DS18" s="137">
        <v>0</v>
      </c>
      <c r="DT18" s="137">
        <v>0</v>
      </c>
      <c r="DU18" s="137">
        <v>0</v>
      </c>
      <c r="DV18" s="137">
        <v>0</v>
      </c>
      <c r="DW18" s="137">
        <v>0</v>
      </c>
      <c r="DX18" s="137">
        <v>0</v>
      </c>
      <c r="DY18" s="137">
        <v>0</v>
      </c>
      <c r="DZ18" s="137">
        <v>12218.24</v>
      </c>
      <c r="EA18" s="119"/>
      <c r="EB18" s="137">
        <v>179550.83</v>
      </c>
      <c r="EC18" s="137">
        <v>103988.08</v>
      </c>
      <c r="ED18" s="630"/>
      <c r="EE18" s="137">
        <v>434381.72</v>
      </c>
      <c r="EF18" s="137">
        <v>0</v>
      </c>
      <c r="EG18" s="137">
        <v>0</v>
      </c>
      <c r="EH18" s="137">
        <v>0</v>
      </c>
      <c r="EI18" s="137">
        <v>0</v>
      </c>
      <c r="EJ18" s="137">
        <v>0</v>
      </c>
      <c r="EK18" s="137">
        <v>0</v>
      </c>
      <c r="EL18" s="137">
        <v>0</v>
      </c>
      <c r="EM18" s="137">
        <v>0</v>
      </c>
      <c r="EN18" s="137">
        <v>0</v>
      </c>
      <c r="EO18" s="137">
        <v>126887.84</v>
      </c>
      <c r="EP18" s="137">
        <v>0</v>
      </c>
      <c r="EQ18" s="137">
        <v>126887.84</v>
      </c>
      <c r="ER18" s="137">
        <v>60102.69</v>
      </c>
      <c r="ES18" s="137">
        <v>91769.84</v>
      </c>
      <c r="ET18" s="137">
        <v>278760.37</v>
      </c>
      <c r="EU18" s="119"/>
      <c r="EV18" s="137">
        <v>355093.81</v>
      </c>
      <c r="EW18" s="137">
        <v>0</v>
      </c>
      <c r="EX18" s="137">
        <v>1259.96</v>
      </c>
      <c r="EY18" s="137">
        <v>0</v>
      </c>
      <c r="EZ18" s="137">
        <v>0</v>
      </c>
      <c r="FA18" s="137">
        <v>1259.96</v>
      </c>
      <c r="FB18" s="137">
        <v>18657.3</v>
      </c>
      <c r="FC18" s="137">
        <v>0</v>
      </c>
      <c r="FD18" s="137">
        <v>0</v>
      </c>
      <c r="FE18" s="137">
        <v>18657.3</v>
      </c>
      <c r="FF18" s="137">
        <v>48190.71</v>
      </c>
      <c r="FG18" s="137">
        <v>0</v>
      </c>
      <c r="FH18" s="137">
        <v>48190.71</v>
      </c>
      <c r="FI18" s="137">
        <v>49255.19</v>
      </c>
      <c r="FJ18" s="137">
        <v>12218.24</v>
      </c>
      <c r="FK18" s="137">
        <v>129581.4</v>
      </c>
      <c r="FL18" s="119"/>
      <c r="FM18" s="137">
        <v>789475.52</v>
      </c>
      <c r="FN18" s="137">
        <v>0</v>
      </c>
      <c r="FO18" s="137">
        <v>1259.96</v>
      </c>
      <c r="FP18" s="137">
        <v>0</v>
      </c>
      <c r="FQ18" s="137">
        <v>0</v>
      </c>
      <c r="FR18" s="137">
        <v>1259.96</v>
      </c>
      <c r="FS18" s="137">
        <v>18657.3</v>
      </c>
      <c r="FT18" s="137">
        <v>0</v>
      </c>
      <c r="FU18" s="137">
        <v>0</v>
      </c>
      <c r="FV18" s="137">
        <v>18657.3</v>
      </c>
      <c r="FW18" s="137">
        <v>175078.55</v>
      </c>
      <c r="FX18" s="137">
        <v>0</v>
      </c>
      <c r="FY18" s="137">
        <v>175078.55</v>
      </c>
      <c r="FZ18" s="137">
        <v>109357.88</v>
      </c>
      <c r="GA18" s="137">
        <v>103988.08</v>
      </c>
      <c r="GB18" s="137">
        <v>408341.77</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2.2028616647736143E-2</v>
      </c>
      <c r="H19" s="120"/>
      <c r="I19" s="133">
        <v>0.56197906533572717</v>
      </c>
      <c r="J19" s="120"/>
      <c r="K19" s="133">
        <v>0.29953076973229464</v>
      </c>
      <c r="L19" s="111"/>
      <c r="M19" s="155" t="s">
        <v>154</v>
      </c>
      <c r="N19" s="156">
        <v>0</v>
      </c>
      <c r="O19" s="156">
        <v>0</v>
      </c>
      <c r="P19" s="156">
        <v>0</v>
      </c>
      <c r="Q19" s="156">
        <v>0</v>
      </c>
      <c r="R19" s="156">
        <v>0</v>
      </c>
      <c r="S19" s="156">
        <v>0</v>
      </c>
      <c r="T19" s="156">
        <v>0</v>
      </c>
      <c r="U19" s="156">
        <v>0</v>
      </c>
      <c r="V19" s="156">
        <v>0</v>
      </c>
      <c r="W19" s="156">
        <v>0</v>
      </c>
      <c r="X19" s="156">
        <v>0</v>
      </c>
      <c r="Y19" s="156">
        <v>0</v>
      </c>
      <c r="Z19" s="158">
        <v>35</v>
      </c>
      <c r="AA19" s="138">
        <v>0</v>
      </c>
      <c r="AB19" s="138">
        <v>0</v>
      </c>
      <c r="AC19" s="138">
        <v>0</v>
      </c>
      <c r="AD19" s="138">
        <v>0</v>
      </c>
      <c r="AE19" s="138">
        <v>0</v>
      </c>
      <c r="AF19" s="138">
        <v>0</v>
      </c>
      <c r="AG19" s="138">
        <v>0</v>
      </c>
      <c r="AH19" s="138">
        <v>0</v>
      </c>
      <c r="AI19" s="138">
        <v>0</v>
      </c>
      <c r="AJ19" s="138">
        <v>0</v>
      </c>
      <c r="AK19" s="138">
        <v>0</v>
      </c>
      <c r="AL19" s="135">
        <v>0</v>
      </c>
      <c r="AM19" s="156">
        <v>0</v>
      </c>
      <c r="AN19" s="135">
        <v>35</v>
      </c>
      <c r="AO19" s="627"/>
      <c r="AP19" s="132">
        <v>0</v>
      </c>
      <c r="AQ19" s="132">
        <v>4.3395793742398922E-3</v>
      </c>
      <c r="AR19" s="156">
        <v>0</v>
      </c>
      <c r="AS19" s="156">
        <v>0</v>
      </c>
      <c r="AT19" s="156">
        <v>0</v>
      </c>
      <c r="AU19" s="156">
        <v>0</v>
      </c>
      <c r="AV19" s="156">
        <v>0</v>
      </c>
      <c r="AW19" s="156">
        <v>0</v>
      </c>
      <c r="AX19" s="156">
        <v>0</v>
      </c>
      <c r="AY19" s="156">
        <v>0</v>
      </c>
      <c r="AZ19" s="156">
        <v>0</v>
      </c>
      <c r="BA19" s="156">
        <v>0</v>
      </c>
      <c r="BB19" s="183">
        <v>0</v>
      </c>
      <c r="BC19" s="158">
        <v>0</v>
      </c>
      <c r="BD19" s="156">
        <v>178799.98999999987</v>
      </c>
      <c r="BE19" s="156">
        <v>0</v>
      </c>
      <c r="BF19" s="156">
        <v>0</v>
      </c>
      <c r="BG19" s="156">
        <v>0</v>
      </c>
      <c r="BH19" s="156">
        <v>0</v>
      </c>
      <c r="BI19" s="156">
        <v>0</v>
      </c>
      <c r="BJ19" s="156">
        <v>0</v>
      </c>
      <c r="BK19" s="156">
        <v>0</v>
      </c>
      <c r="BL19" s="156">
        <v>0</v>
      </c>
      <c r="BM19" s="156">
        <v>0</v>
      </c>
      <c r="BN19" s="156">
        <v>0</v>
      </c>
      <c r="BO19" s="156">
        <v>0</v>
      </c>
      <c r="BP19" s="156">
        <v>0</v>
      </c>
      <c r="BQ19" s="156">
        <v>0</v>
      </c>
      <c r="BR19" s="136">
        <v>178799.98999999987</v>
      </c>
      <c r="BS19" s="628"/>
      <c r="BT19" s="132">
        <v>0</v>
      </c>
      <c r="BU19" s="132">
        <v>7.4045786655188104E-3</v>
      </c>
      <c r="BV19" s="156">
        <v>0</v>
      </c>
      <c r="BW19" s="156">
        <v>0</v>
      </c>
      <c r="BX19" s="156">
        <v>0</v>
      </c>
      <c r="BY19" s="156">
        <v>0</v>
      </c>
      <c r="BZ19" s="156">
        <v>0</v>
      </c>
      <c r="CA19" s="156">
        <v>0</v>
      </c>
      <c r="CB19" s="156">
        <v>0</v>
      </c>
      <c r="CC19" s="156">
        <v>0</v>
      </c>
      <c r="CD19" s="156">
        <v>0</v>
      </c>
      <c r="CE19" s="156">
        <v>0</v>
      </c>
      <c r="CF19" s="183">
        <v>0</v>
      </c>
      <c r="CG19" s="158">
        <v>0</v>
      </c>
      <c r="CH19" s="156">
        <v>178799.98999999987</v>
      </c>
      <c r="CI19" s="156">
        <v>0</v>
      </c>
      <c r="CJ19" s="156">
        <v>0</v>
      </c>
      <c r="CK19" s="156">
        <v>0</v>
      </c>
      <c r="CL19" s="156">
        <v>0</v>
      </c>
      <c r="CM19" s="156">
        <v>0</v>
      </c>
      <c r="CN19" s="156">
        <v>0</v>
      </c>
      <c r="CO19" s="156">
        <v>0</v>
      </c>
      <c r="CP19" s="156">
        <v>0</v>
      </c>
      <c r="CQ19" s="156">
        <v>0</v>
      </c>
      <c r="CR19" s="156">
        <v>0</v>
      </c>
      <c r="CS19" s="156">
        <v>0</v>
      </c>
      <c r="CT19" s="156">
        <v>0</v>
      </c>
      <c r="CU19" s="156">
        <v>0</v>
      </c>
      <c r="CV19" s="136">
        <v>178799.98999999987</v>
      </c>
      <c r="CW19" s="629"/>
      <c r="CX19" s="137">
        <v>62943.54</v>
      </c>
      <c r="CY19" s="137">
        <v>1039</v>
      </c>
      <c r="CZ19" s="137">
        <v>0</v>
      </c>
      <c r="DA19" s="137">
        <v>0</v>
      </c>
      <c r="DB19" s="137">
        <v>0</v>
      </c>
      <c r="DC19" s="137">
        <v>0</v>
      </c>
      <c r="DD19" s="137">
        <v>0</v>
      </c>
      <c r="DE19" s="137">
        <v>0</v>
      </c>
      <c r="DF19" s="137">
        <v>0</v>
      </c>
      <c r="DG19" s="137">
        <v>0</v>
      </c>
      <c r="DH19" s="137">
        <v>0</v>
      </c>
      <c r="DI19" s="137">
        <v>0</v>
      </c>
      <c r="DJ19" s="137">
        <v>0</v>
      </c>
      <c r="DK19" s="137">
        <v>1039</v>
      </c>
      <c r="DL19" s="119"/>
      <c r="DM19" s="137">
        <v>61996.22</v>
      </c>
      <c r="DN19" s="137">
        <v>1713.25</v>
      </c>
      <c r="DO19" s="137">
        <v>0</v>
      </c>
      <c r="DP19" s="137">
        <v>0</v>
      </c>
      <c r="DQ19" s="137">
        <v>0</v>
      </c>
      <c r="DR19" s="137">
        <v>0</v>
      </c>
      <c r="DS19" s="137">
        <v>0</v>
      </c>
      <c r="DT19" s="137">
        <v>0</v>
      </c>
      <c r="DU19" s="137">
        <v>0</v>
      </c>
      <c r="DV19" s="137">
        <v>0</v>
      </c>
      <c r="DW19" s="137">
        <v>0</v>
      </c>
      <c r="DX19" s="137">
        <v>0</v>
      </c>
      <c r="DY19" s="137">
        <v>0</v>
      </c>
      <c r="DZ19" s="137">
        <v>1713.25</v>
      </c>
      <c r="EA19" s="119"/>
      <c r="EB19" s="137">
        <v>124939.76</v>
      </c>
      <c r="EC19" s="137">
        <v>2752.25</v>
      </c>
      <c r="ED19" s="630"/>
      <c r="EE19" s="137">
        <v>128404.81</v>
      </c>
      <c r="EF19" s="137">
        <v>0</v>
      </c>
      <c r="EG19" s="137">
        <v>0</v>
      </c>
      <c r="EH19" s="137">
        <v>0</v>
      </c>
      <c r="EI19" s="137">
        <v>0</v>
      </c>
      <c r="EJ19" s="137">
        <v>0</v>
      </c>
      <c r="EK19" s="137">
        <v>0</v>
      </c>
      <c r="EL19" s="137">
        <v>0</v>
      </c>
      <c r="EM19" s="137">
        <v>0</v>
      </c>
      <c r="EN19" s="137">
        <v>0</v>
      </c>
      <c r="EO19" s="137">
        <v>0</v>
      </c>
      <c r="EP19" s="137">
        <v>0</v>
      </c>
      <c r="EQ19" s="137">
        <v>0</v>
      </c>
      <c r="ER19" s="137">
        <v>31069.5</v>
      </c>
      <c r="ES19" s="137">
        <v>1039</v>
      </c>
      <c r="ET19" s="137">
        <v>32108.5</v>
      </c>
      <c r="EU19" s="119"/>
      <c r="EV19" s="137">
        <v>124969.89</v>
      </c>
      <c r="EW19" s="137">
        <v>0</v>
      </c>
      <c r="EX19" s="137">
        <v>0</v>
      </c>
      <c r="EY19" s="137">
        <v>0</v>
      </c>
      <c r="EZ19" s="137">
        <v>0</v>
      </c>
      <c r="FA19" s="137">
        <v>0</v>
      </c>
      <c r="FB19" s="137">
        <v>0</v>
      </c>
      <c r="FC19" s="137">
        <v>0</v>
      </c>
      <c r="FD19" s="137">
        <v>0</v>
      </c>
      <c r="FE19" s="137">
        <v>0</v>
      </c>
      <c r="FF19" s="137">
        <v>0</v>
      </c>
      <c r="FG19" s="137">
        <v>0</v>
      </c>
      <c r="FH19" s="137">
        <v>0</v>
      </c>
      <c r="FI19" s="137">
        <v>42071.77</v>
      </c>
      <c r="FJ19" s="137">
        <v>1713.25</v>
      </c>
      <c r="FK19" s="137">
        <v>43785.02</v>
      </c>
      <c r="FL19" s="119"/>
      <c r="FM19" s="137">
        <v>253374.7</v>
      </c>
      <c r="FN19" s="137">
        <v>0</v>
      </c>
      <c r="FO19" s="137">
        <v>0</v>
      </c>
      <c r="FP19" s="137">
        <v>0</v>
      </c>
      <c r="FQ19" s="137">
        <v>0</v>
      </c>
      <c r="FR19" s="137">
        <v>0</v>
      </c>
      <c r="FS19" s="137">
        <v>0</v>
      </c>
      <c r="FT19" s="137">
        <v>0</v>
      </c>
      <c r="FU19" s="137">
        <v>0</v>
      </c>
      <c r="FV19" s="137">
        <v>0</v>
      </c>
      <c r="FW19" s="137">
        <v>0</v>
      </c>
      <c r="FX19" s="137">
        <v>0</v>
      </c>
      <c r="FY19" s="137">
        <v>0</v>
      </c>
      <c r="FZ19" s="137">
        <v>73141.27</v>
      </c>
      <c r="GA19" s="137">
        <v>2752.25</v>
      </c>
      <c r="GB19" s="137">
        <v>75893.52</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1</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4</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4</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0</v>
      </c>
      <c r="H22" s="120"/>
      <c r="I22" s="133">
        <v>1.0682979154224834</v>
      </c>
      <c r="J22" s="120"/>
      <c r="K22" s="133">
        <v>1.2709594686653587</v>
      </c>
      <c r="L22" s="111"/>
      <c r="M22" s="155" t="s">
        <v>154</v>
      </c>
      <c r="N22" s="156">
        <v>0</v>
      </c>
      <c r="O22" s="156">
        <v>0</v>
      </c>
      <c r="P22" s="156">
        <v>0</v>
      </c>
      <c r="Q22" s="156">
        <v>0</v>
      </c>
      <c r="R22" s="156">
        <v>0</v>
      </c>
      <c r="S22" s="156">
        <v>0</v>
      </c>
      <c r="T22" s="156">
        <v>0</v>
      </c>
      <c r="U22" s="156">
        <v>0</v>
      </c>
      <c r="V22" s="156">
        <v>0</v>
      </c>
      <c r="W22" s="156">
        <v>1</v>
      </c>
      <c r="X22" s="156">
        <v>1</v>
      </c>
      <c r="Y22" s="156">
        <v>2</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4.5838605911802171E-3</v>
      </c>
      <c r="AR22" s="156">
        <v>0</v>
      </c>
      <c r="AS22" s="156">
        <v>0</v>
      </c>
      <c r="AT22" s="156">
        <v>0</v>
      </c>
      <c r="AU22" s="156">
        <v>0</v>
      </c>
      <c r="AV22" s="156">
        <v>0</v>
      </c>
      <c r="AW22" s="156">
        <v>0</v>
      </c>
      <c r="AX22" s="156">
        <v>0</v>
      </c>
      <c r="AY22" s="156">
        <v>0</v>
      </c>
      <c r="AZ22" s="156">
        <v>0</v>
      </c>
      <c r="BA22" s="156">
        <v>176982.45384715157</v>
      </c>
      <c r="BB22" s="183">
        <v>11882.446914797069</v>
      </c>
      <c r="BC22" s="158">
        <v>188864.90076194864</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188864.90076194864</v>
      </c>
      <c r="BS22" s="628"/>
      <c r="BT22" s="132">
        <v>0</v>
      </c>
      <c r="BU22" s="132">
        <v>7.8165098331257239E-3</v>
      </c>
      <c r="BV22" s="156">
        <v>0</v>
      </c>
      <c r="BW22" s="156">
        <v>0</v>
      </c>
      <c r="BX22" s="156">
        <v>0</v>
      </c>
      <c r="BY22" s="156">
        <v>0</v>
      </c>
      <c r="BZ22" s="156">
        <v>0</v>
      </c>
      <c r="CA22" s="156">
        <v>0</v>
      </c>
      <c r="CB22" s="156">
        <v>0</v>
      </c>
      <c r="CC22" s="156">
        <v>0</v>
      </c>
      <c r="CD22" s="156">
        <v>0</v>
      </c>
      <c r="CE22" s="156">
        <v>176982.45384715157</v>
      </c>
      <c r="CF22" s="183">
        <v>11764.528679484347</v>
      </c>
      <c r="CG22" s="158">
        <v>188746.98252663593</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188746.98252663593</v>
      </c>
      <c r="CW22" s="629"/>
      <c r="CX22" s="137">
        <v>30140.720000000001</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30140.720000000001</v>
      </c>
      <c r="EC22" s="137">
        <v>0</v>
      </c>
      <c r="ED22" s="630"/>
      <c r="EE22" s="137">
        <v>30143.72</v>
      </c>
      <c r="EF22" s="137">
        <v>0</v>
      </c>
      <c r="EG22" s="137">
        <v>0</v>
      </c>
      <c r="EH22" s="137">
        <v>0</v>
      </c>
      <c r="EI22" s="137">
        <v>0</v>
      </c>
      <c r="EJ22" s="137">
        <v>0</v>
      </c>
      <c r="EK22" s="137">
        <v>0</v>
      </c>
      <c r="EL22" s="137">
        <v>0</v>
      </c>
      <c r="EM22" s="137">
        <v>0</v>
      </c>
      <c r="EN22" s="137">
        <v>0</v>
      </c>
      <c r="EO22" s="137">
        <v>0</v>
      </c>
      <c r="EP22" s="137">
        <v>0</v>
      </c>
      <c r="EQ22" s="137">
        <v>0</v>
      </c>
      <c r="ER22" s="137">
        <v>28527.96</v>
      </c>
      <c r="ES22" s="137">
        <v>0</v>
      </c>
      <c r="ET22" s="137">
        <v>28527.96</v>
      </c>
      <c r="EU22" s="119"/>
      <c r="EV22" s="137">
        <v>0</v>
      </c>
      <c r="EW22" s="137">
        <v>0</v>
      </c>
      <c r="EX22" s="137">
        <v>0</v>
      </c>
      <c r="EY22" s="137">
        <v>0</v>
      </c>
      <c r="EZ22" s="137">
        <v>0</v>
      </c>
      <c r="FA22" s="137">
        <v>0</v>
      </c>
      <c r="FB22" s="137">
        <v>0</v>
      </c>
      <c r="FC22" s="137">
        <v>0</v>
      </c>
      <c r="FD22" s="137">
        <v>0</v>
      </c>
      <c r="FE22" s="137">
        <v>0</v>
      </c>
      <c r="FF22" s="137">
        <v>0</v>
      </c>
      <c r="FG22" s="137">
        <v>0</v>
      </c>
      <c r="FH22" s="137">
        <v>0</v>
      </c>
      <c r="FI22" s="137">
        <v>9783.48</v>
      </c>
      <c r="FJ22" s="137">
        <v>0</v>
      </c>
      <c r="FK22" s="137">
        <v>9783.48</v>
      </c>
      <c r="FL22" s="119"/>
      <c r="FM22" s="137">
        <v>30143.72</v>
      </c>
      <c r="FN22" s="137">
        <v>0</v>
      </c>
      <c r="FO22" s="137">
        <v>0</v>
      </c>
      <c r="FP22" s="137">
        <v>0</v>
      </c>
      <c r="FQ22" s="137">
        <v>0</v>
      </c>
      <c r="FR22" s="137">
        <v>0</v>
      </c>
      <c r="FS22" s="137">
        <v>0</v>
      </c>
      <c r="FT22" s="137">
        <v>0</v>
      </c>
      <c r="FU22" s="137">
        <v>0</v>
      </c>
      <c r="FV22" s="137">
        <v>0</v>
      </c>
      <c r="FW22" s="137">
        <v>0</v>
      </c>
      <c r="FX22" s="137">
        <v>0</v>
      </c>
      <c r="FY22" s="137">
        <v>0</v>
      </c>
      <c r="FZ22" s="137">
        <v>38311.440000000002</v>
      </c>
      <c r="GA22" s="137">
        <v>0</v>
      </c>
      <c r="GB22" s="137">
        <v>38311.440000000002</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0</v>
      </c>
      <c r="H24" s="120"/>
      <c r="I24" s="133">
        <v>0</v>
      </c>
      <c r="J24" s="120"/>
      <c r="K24" s="133">
        <v>7.5165919678025078E-2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1550000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10000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1560000</v>
      </c>
      <c r="EC24" s="137">
        <v>0</v>
      </c>
      <c r="ED24" s="630"/>
      <c r="EE24" s="137">
        <v>1600000</v>
      </c>
      <c r="EF24" s="137">
        <v>0</v>
      </c>
      <c r="EG24" s="137">
        <v>0</v>
      </c>
      <c r="EH24" s="137">
        <v>0</v>
      </c>
      <c r="EI24" s="137">
        <v>0</v>
      </c>
      <c r="EJ24" s="137">
        <v>0</v>
      </c>
      <c r="EK24" s="137">
        <v>0</v>
      </c>
      <c r="EL24" s="137">
        <v>0</v>
      </c>
      <c r="EM24" s="137">
        <v>0</v>
      </c>
      <c r="EN24" s="137">
        <v>0</v>
      </c>
      <c r="EO24" s="137">
        <v>15500</v>
      </c>
      <c r="EP24" s="137">
        <v>0</v>
      </c>
      <c r="EQ24" s="137">
        <v>15500</v>
      </c>
      <c r="ER24" s="137">
        <v>0</v>
      </c>
      <c r="ES24" s="137">
        <v>0</v>
      </c>
      <c r="ET24" s="137">
        <v>15500</v>
      </c>
      <c r="EU24" s="119"/>
      <c r="EV24" s="137">
        <v>123364</v>
      </c>
      <c r="EW24" s="137">
        <v>0</v>
      </c>
      <c r="EX24" s="137">
        <v>2713.76</v>
      </c>
      <c r="EY24" s="137">
        <v>0</v>
      </c>
      <c r="EZ24" s="137">
        <v>0</v>
      </c>
      <c r="FA24" s="137">
        <v>2713.76</v>
      </c>
      <c r="FB24" s="137">
        <v>650</v>
      </c>
      <c r="FC24" s="137">
        <v>0</v>
      </c>
      <c r="FD24" s="137">
        <v>0</v>
      </c>
      <c r="FE24" s="137">
        <v>650</v>
      </c>
      <c r="FF24" s="137">
        <v>53180</v>
      </c>
      <c r="FG24" s="137">
        <v>0</v>
      </c>
      <c r="FH24" s="137">
        <v>53180</v>
      </c>
      <c r="FI24" s="137">
        <v>57494.48</v>
      </c>
      <c r="FJ24" s="137">
        <v>0</v>
      </c>
      <c r="FK24" s="137">
        <v>114038.24</v>
      </c>
      <c r="FL24" s="119"/>
      <c r="FM24" s="137">
        <v>1723364</v>
      </c>
      <c r="FN24" s="137">
        <v>0</v>
      </c>
      <c r="FO24" s="137">
        <v>2713.76</v>
      </c>
      <c r="FP24" s="137">
        <v>0</v>
      </c>
      <c r="FQ24" s="137">
        <v>0</v>
      </c>
      <c r="FR24" s="137">
        <v>2713.76</v>
      </c>
      <c r="FS24" s="137">
        <v>650</v>
      </c>
      <c r="FT24" s="137">
        <v>0</v>
      </c>
      <c r="FU24" s="137">
        <v>0</v>
      </c>
      <c r="FV24" s="137">
        <v>650</v>
      </c>
      <c r="FW24" s="137">
        <v>68680</v>
      </c>
      <c r="FX24" s="137">
        <v>0</v>
      </c>
      <c r="FY24" s="137">
        <v>68680</v>
      </c>
      <c r="FZ24" s="137">
        <v>57494.48</v>
      </c>
      <c r="GA24" s="137">
        <v>0</v>
      </c>
      <c r="GB24" s="137">
        <v>129538.24000000001</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1</v>
      </c>
      <c r="Q26" s="156">
        <v>0</v>
      </c>
      <c r="R26" s="156">
        <v>1</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1</v>
      </c>
      <c r="AO26" s="627"/>
      <c r="AP26" s="132">
        <v>0</v>
      </c>
      <c r="AQ26" s="132">
        <v>0.41903316656168826</v>
      </c>
      <c r="AR26" s="156">
        <v>0</v>
      </c>
      <c r="AS26" s="156">
        <v>0</v>
      </c>
      <c r="AT26" s="156">
        <v>17265066.387689121</v>
      </c>
      <c r="AU26" s="156">
        <v>0</v>
      </c>
      <c r="AV26" s="156">
        <v>17265066.387689121</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17265066.387689121</v>
      </c>
      <c r="BS26" s="628"/>
      <c r="BT26" s="132">
        <v>0</v>
      </c>
      <c r="BU26" s="132">
        <v>9.4748104060099272E-2</v>
      </c>
      <c r="BV26" s="156">
        <v>0</v>
      </c>
      <c r="BW26" s="156">
        <v>0</v>
      </c>
      <c r="BX26" s="156">
        <v>2287903.3127643475</v>
      </c>
      <c r="BY26" s="156">
        <v>0</v>
      </c>
      <c r="BZ26" s="156">
        <v>2287903.3127643475</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2287903.3127643475</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v>
      </c>
      <c r="H27" s="120"/>
      <c r="I27" s="133">
        <v>0.62328483511928934</v>
      </c>
      <c r="J27" s="120"/>
      <c r="K27" s="133">
        <v>0.4455396282817351</v>
      </c>
      <c r="L27" s="111"/>
      <c r="M27" s="155" t="s">
        <v>154</v>
      </c>
      <c r="N27" s="156">
        <v>0</v>
      </c>
      <c r="O27" s="156">
        <v>0</v>
      </c>
      <c r="P27" s="156">
        <v>0</v>
      </c>
      <c r="Q27" s="156">
        <v>0</v>
      </c>
      <c r="R27" s="156">
        <v>0</v>
      </c>
      <c r="S27" s="156">
        <v>0</v>
      </c>
      <c r="T27" s="156">
        <v>1</v>
      </c>
      <c r="U27" s="156">
        <v>0</v>
      </c>
      <c r="V27" s="156">
        <v>1</v>
      </c>
      <c r="W27" s="156">
        <v>1</v>
      </c>
      <c r="X27" s="156">
        <v>0</v>
      </c>
      <c r="Y27" s="156">
        <v>1</v>
      </c>
      <c r="Z27" s="158">
        <v>1</v>
      </c>
      <c r="AA27" s="138">
        <v>0</v>
      </c>
      <c r="AB27" s="138">
        <v>0</v>
      </c>
      <c r="AC27" s="138">
        <v>0</v>
      </c>
      <c r="AD27" s="138">
        <v>0</v>
      </c>
      <c r="AE27" s="138">
        <v>0</v>
      </c>
      <c r="AF27" s="138">
        <v>0</v>
      </c>
      <c r="AG27" s="138">
        <v>0</v>
      </c>
      <c r="AH27" s="138">
        <v>0</v>
      </c>
      <c r="AI27" s="138">
        <v>0</v>
      </c>
      <c r="AJ27" s="138">
        <v>0</v>
      </c>
      <c r="AK27" s="138">
        <v>0</v>
      </c>
      <c r="AL27" s="135">
        <v>0</v>
      </c>
      <c r="AM27" s="156">
        <v>0</v>
      </c>
      <c r="AN27" s="135">
        <v>3</v>
      </c>
      <c r="AO27" s="627"/>
      <c r="AP27" s="132">
        <v>0</v>
      </c>
      <c r="AQ27" s="132">
        <v>5.9972600824783784E-2</v>
      </c>
      <c r="AR27" s="156">
        <v>0</v>
      </c>
      <c r="AS27" s="156">
        <v>0</v>
      </c>
      <c r="AT27" s="156">
        <v>0</v>
      </c>
      <c r="AU27" s="156">
        <v>0</v>
      </c>
      <c r="AV27" s="156">
        <v>0</v>
      </c>
      <c r="AW27" s="156">
        <v>0</v>
      </c>
      <c r="AX27" s="156">
        <v>906402.71641656</v>
      </c>
      <c r="AY27" s="156">
        <v>0</v>
      </c>
      <c r="AZ27" s="156">
        <v>906402.71641656</v>
      </c>
      <c r="BA27" s="156">
        <v>1564597.2361130677</v>
      </c>
      <c r="BB27" s="183">
        <v>0</v>
      </c>
      <c r="BC27" s="158">
        <v>1564597.2361130677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2470999.9525296278</v>
      </c>
      <c r="BS27" s="628"/>
      <c r="BT27" s="132">
        <v>0</v>
      </c>
      <c r="BU27" s="132">
        <v>5.1623729186445061E-2</v>
      </c>
      <c r="BV27" s="156">
        <v>0</v>
      </c>
      <c r="BW27" s="156">
        <v>0</v>
      </c>
      <c r="BX27" s="156">
        <v>0</v>
      </c>
      <c r="BY27" s="156">
        <v>0</v>
      </c>
      <c r="BZ27" s="156">
        <v>0</v>
      </c>
      <c r="CA27" s="156">
        <v>0</v>
      </c>
      <c r="CB27" s="156">
        <v>906402.71641656</v>
      </c>
      <c r="CC27" s="156">
        <v>0</v>
      </c>
      <c r="CD27" s="156">
        <v>906402.71641656</v>
      </c>
      <c r="CE27" s="156">
        <v>340166.82916505157</v>
      </c>
      <c r="CF27" s="183">
        <v>0</v>
      </c>
      <c r="CG27" s="158">
        <v>340166.82916505157</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1246569.5455816116</v>
      </c>
      <c r="CW27" s="629"/>
      <c r="CX27" s="137">
        <v>150000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150000</v>
      </c>
      <c r="EC27" s="137">
        <v>0</v>
      </c>
      <c r="ED27" s="630"/>
      <c r="EE27" s="137">
        <v>600000</v>
      </c>
      <c r="EF27" s="137">
        <v>0</v>
      </c>
      <c r="EG27" s="137">
        <v>0</v>
      </c>
      <c r="EH27" s="137">
        <v>0</v>
      </c>
      <c r="EI27" s="137">
        <v>0</v>
      </c>
      <c r="EJ27" s="137">
        <v>0</v>
      </c>
      <c r="EK27" s="137">
        <v>0</v>
      </c>
      <c r="EL27" s="137">
        <v>0</v>
      </c>
      <c r="EM27" s="137">
        <v>0</v>
      </c>
      <c r="EN27" s="137">
        <v>0</v>
      </c>
      <c r="EO27" s="137">
        <v>141880</v>
      </c>
      <c r="EP27" s="137">
        <v>0</v>
      </c>
      <c r="EQ27" s="137">
        <v>141880</v>
      </c>
      <c r="ER27" s="137">
        <v>100000</v>
      </c>
      <c r="ES27" s="137">
        <v>0</v>
      </c>
      <c r="ET27" s="137">
        <v>241880</v>
      </c>
      <c r="EU27" s="119"/>
      <c r="EV27" s="137">
        <v>6158</v>
      </c>
      <c r="EW27" s="137">
        <v>0</v>
      </c>
      <c r="EX27" s="137">
        <v>2206.5300000000002</v>
      </c>
      <c r="EY27" s="137">
        <v>0</v>
      </c>
      <c r="EZ27" s="137">
        <v>0</v>
      </c>
      <c r="FA27" s="137">
        <v>2206.5300000000002</v>
      </c>
      <c r="FB27" s="137">
        <v>3951.42</v>
      </c>
      <c r="FC27" s="137">
        <v>0</v>
      </c>
      <c r="FD27" s="137">
        <v>0</v>
      </c>
      <c r="FE27" s="137">
        <v>3951.42</v>
      </c>
      <c r="FF27" s="137">
        <v>5004.93</v>
      </c>
      <c r="FG27" s="137">
        <v>0</v>
      </c>
      <c r="FH27" s="137">
        <v>5004.93</v>
      </c>
      <c r="FI27" s="137">
        <v>17024.53</v>
      </c>
      <c r="FJ27" s="137">
        <v>0</v>
      </c>
      <c r="FK27" s="137">
        <v>28187.41</v>
      </c>
      <c r="FL27" s="119"/>
      <c r="FM27" s="137">
        <v>606158</v>
      </c>
      <c r="FN27" s="137">
        <v>0</v>
      </c>
      <c r="FO27" s="137">
        <v>2206.5300000000002</v>
      </c>
      <c r="FP27" s="137">
        <v>0</v>
      </c>
      <c r="FQ27" s="137">
        <v>0</v>
      </c>
      <c r="FR27" s="137">
        <v>2206.5300000000002</v>
      </c>
      <c r="FS27" s="137">
        <v>3951.42</v>
      </c>
      <c r="FT27" s="137">
        <v>0</v>
      </c>
      <c r="FU27" s="137">
        <v>0</v>
      </c>
      <c r="FV27" s="137">
        <v>3951.42</v>
      </c>
      <c r="FW27" s="137">
        <v>146884.93</v>
      </c>
      <c r="FX27" s="137">
        <v>0</v>
      </c>
      <c r="FY27" s="137">
        <v>146884.93</v>
      </c>
      <c r="FZ27" s="137">
        <v>117024.53</v>
      </c>
      <c r="GA27" s="137">
        <v>0</v>
      </c>
      <c r="GB27" s="137">
        <v>270067.40999999997</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9.7364712301428111E-3</v>
      </c>
      <c r="F29" s="120"/>
      <c r="G29" s="298">
        <v>9.9360509060194266E-2</v>
      </c>
      <c r="H29" s="120"/>
      <c r="I29" s="298">
        <v>0.57578166376294271</v>
      </c>
      <c r="J29" s="120"/>
      <c r="K29" s="298">
        <v>0.42169057879429184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0.71470647833964451</v>
      </c>
      <c r="AR29" s="307">
        <v>0</v>
      </c>
      <c r="AS29" s="307">
        <v>256812.25578498069</v>
      </c>
      <c r="AT29" s="307">
        <v>17265066.387689121</v>
      </c>
      <c r="AU29" s="307">
        <v>0</v>
      </c>
      <c r="AV29" s="307">
        <v>17521878.643474102</v>
      </c>
      <c r="AW29" s="307">
        <v>994014.5354450522</v>
      </c>
      <c r="AX29" s="307">
        <v>1432023.3986205943</v>
      </c>
      <c r="AY29" s="307">
        <v>0</v>
      </c>
      <c r="AZ29" s="307">
        <v>2426037.9340656465</v>
      </c>
      <c r="BA29" s="307">
        <v>6353867.4527303567</v>
      </c>
      <c r="BB29" s="307">
        <v>605741.98802906624</v>
      </c>
      <c r="BC29" s="307">
        <v>6959609.4407594232</v>
      </c>
      <c r="BD29" s="307">
        <v>2427159.436514548</v>
      </c>
      <c r="BE29" s="307">
        <v>45074.267299483472</v>
      </c>
      <c r="BF29" s="307">
        <v>51590.449142224366</v>
      </c>
      <c r="BG29" s="307">
        <v>16091.656547708528</v>
      </c>
      <c r="BH29" s="307">
        <v>0</v>
      </c>
      <c r="BI29" s="307">
        <v>0</v>
      </c>
      <c r="BJ29" s="307">
        <v>0</v>
      </c>
      <c r="BK29" s="307">
        <v>0</v>
      </c>
      <c r="BL29" s="307">
        <v>0</v>
      </c>
      <c r="BM29" s="307">
        <v>0</v>
      </c>
      <c r="BN29" s="307">
        <v>0</v>
      </c>
      <c r="BO29" s="307">
        <v>0</v>
      </c>
      <c r="BP29" s="307">
        <v>0</v>
      </c>
      <c r="BQ29" s="307">
        <v>112756.37298941636</v>
      </c>
      <c r="BR29" s="306">
        <v>29447441.827803139</v>
      </c>
      <c r="BS29" s="628"/>
      <c r="BT29" s="351">
        <v>1</v>
      </c>
      <c r="BU29" s="351">
        <v>0.54435846618758243</v>
      </c>
      <c r="BV29" s="353">
        <v>0</v>
      </c>
      <c r="BW29" s="353">
        <v>256812.25578498069</v>
      </c>
      <c r="BX29" s="353">
        <v>2287903.3127643475</v>
      </c>
      <c r="BY29" s="353">
        <v>0</v>
      </c>
      <c r="BZ29" s="353">
        <v>2544715.568549328</v>
      </c>
      <c r="CA29" s="353">
        <v>969069.92912332446</v>
      </c>
      <c r="CB29" s="353">
        <v>1456968.0049423221</v>
      </c>
      <c r="CC29" s="353">
        <v>0</v>
      </c>
      <c r="CD29" s="353">
        <v>2426037.9340656465</v>
      </c>
      <c r="CE29" s="353">
        <v>5114080.5055466406</v>
      </c>
      <c r="CF29" s="353">
        <v>602687.37251951406</v>
      </c>
      <c r="CG29" s="353">
        <v>5716767.8780661551</v>
      </c>
      <c r="CH29" s="353">
        <v>2357940.1219810857</v>
      </c>
      <c r="CI29" s="353">
        <v>39687.952163744958</v>
      </c>
      <c r="CJ29" s="353">
        <v>45425.458922239246</v>
      </c>
      <c r="CK29" s="353">
        <v>14168.724941385522</v>
      </c>
      <c r="CL29" s="353">
        <v>0</v>
      </c>
      <c r="CM29" s="353">
        <v>0</v>
      </c>
      <c r="CN29" s="353">
        <v>0</v>
      </c>
      <c r="CO29" s="353">
        <v>0</v>
      </c>
      <c r="CP29" s="353">
        <v>0</v>
      </c>
      <c r="CQ29" s="353">
        <v>0</v>
      </c>
      <c r="CR29" s="353">
        <v>0</v>
      </c>
      <c r="CS29" s="353">
        <v>0</v>
      </c>
      <c r="CT29" s="353">
        <v>0</v>
      </c>
      <c r="CU29" s="353">
        <v>99282.136027369721</v>
      </c>
      <c r="CV29" s="352">
        <v>13144743.638689587</v>
      </c>
      <c r="CW29" s="629"/>
      <c r="CX29" s="308">
        <v>2128875.77</v>
      </c>
      <c r="CY29" s="308">
        <v>47596.4</v>
      </c>
      <c r="CZ29" s="308">
        <v>41811.19</v>
      </c>
      <c r="DA29" s="308">
        <v>14597</v>
      </c>
      <c r="DB29" s="308">
        <v>0</v>
      </c>
      <c r="DC29" s="308">
        <v>0</v>
      </c>
      <c r="DD29" s="308">
        <v>0</v>
      </c>
      <c r="DE29" s="308">
        <v>0</v>
      </c>
      <c r="DF29" s="308">
        <v>0</v>
      </c>
      <c r="DG29" s="308">
        <v>0</v>
      </c>
      <c r="DH29" s="308">
        <v>0</v>
      </c>
      <c r="DI29" s="308">
        <v>0</v>
      </c>
      <c r="DJ29" s="308">
        <v>0</v>
      </c>
      <c r="DK29" s="308">
        <v>104004.59</v>
      </c>
      <c r="DM29" s="308">
        <v>367656.02</v>
      </c>
      <c r="DN29" s="308">
        <v>17239.919999999998</v>
      </c>
      <c r="DO29" s="308">
        <v>12432.23</v>
      </c>
      <c r="DP29" s="308">
        <v>114379.83</v>
      </c>
      <c r="DQ29" s="308">
        <v>0</v>
      </c>
      <c r="DR29" s="308">
        <v>0</v>
      </c>
      <c r="DS29" s="308">
        <v>0</v>
      </c>
      <c r="DT29" s="308">
        <v>0</v>
      </c>
      <c r="DU29" s="308">
        <v>0</v>
      </c>
      <c r="DV29" s="308">
        <v>0</v>
      </c>
      <c r="DW29" s="308">
        <v>0</v>
      </c>
      <c r="DX29" s="308">
        <v>0</v>
      </c>
      <c r="DY29" s="308">
        <v>0</v>
      </c>
      <c r="DZ29" s="308">
        <v>144051.98000000001</v>
      </c>
      <c r="EB29" s="308">
        <v>2496530.79</v>
      </c>
      <c r="EC29" s="308">
        <v>248056.57</v>
      </c>
      <c r="ED29" s="630"/>
      <c r="EE29" s="313">
        <v>4444580.58</v>
      </c>
      <c r="EF29" s="313">
        <v>0</v>
      </c>
      <c r="EG29" s="313">
        <v>0</v>
      </c>
      <c r="EH29" s="313">
        <v>0</v>
      </c>
      <c r="EI29" s="313">
        <v>0</v>
      </c>
      <c r="EJ29" s="313">
        <v>0</v>
      </c>
      <c r="EK29" s="313">
        <v>126652.56</v>
      </c>
      <c r="EL29" s="313">
        <v>0</v>
      </c>
      <c r="EM29" s="313">
        <v>0</v>
      </c>
      <c r="EN29" s="313">
        <v>126652.56</v>
      </c>
      <c r="EO29" s="313">
        <v>600023.54</v>
      </c>
      <c r="EP29" s="313">
        <v>0</v>
      </c>
      <c r="EQ29" s="313">
        <v>600023.54</v>
      </c>
      <c r="ER29" s="313">
        <v>663588.55000000005</v>
      </c>
      <c r="ES29" s="313">
        <v>104004.59</v>
      </c>
      <c r="ET29" s="313">
        <v>1494269.24</v>
      </c>
      <c r="EV29" s="311">
        <v>1658631.98</v>
      </c>
      <c r="EW29" s="311">
        <v>0</v>
      </c>
      <c r="EX29" s="311">
        <v>16085.48</v>
      </c>
      <c r="EY29" s="311">
        <v>0</v>
      </c>
      <c r="EZ29" s="311">
        <v>0</v>
      </c>
      <c r="FA29" s="311">
        <v>16085.48</v>
      </c>
      <c r="FB29" s="311">
        <v>205520.31</v>
      </c>
      <c r="FC29" s="311">
        <v>0</v>
      </c>
      <c r="FD29" s="311">
        <v>0</v>
      </c>
      <c r="FE29" s="311">
        <v>205520.31</v>
      </c>
      <c r="FF29" s="311">
        <v>317354.08</v>
      </c>
      <c r="FG29" s="311">
        <v>0</v>
      </c>
      <c r="FH29" s="311">
        <v>317354.08</v>
      </c>
      <c r="FI29" s="311">
        <v>396384.46</v>
      </c>
      <c r="FJ29" s="311">
        <v>144051.98000000001</v>
      </c>
      <c r="FK29" s="311">
        <v>1079396.31</v>
      </c>
      <c r="FM29" s="311">
        <v>6103208.5599999996</v>
      </c>
      <c r="FN29" s="311">
        <v>0</v>
      </c>
      <c r="FO29" s="311">
        <v>16085.48</v>
      </c>
      <c r="FP29" s="311">
        <v>0</v>
      </c>
      <c r="FQ29" s="311">
        <v>0</v>
      </c>
      <c r="FR29" s="311">
        <v>16085.48</v>
      </c>
      <c r="FS29" s="311">
        <v>332172.87</v>
      </c>
      <c r="FT29" s="311">
        <v>0</v>
      </c>
      <c r="FU29" s="311">
        <v>0</v>
      </c>
      <c r="FV29" s="311">
        <v>332172.87</v>
      </c>
      <c r="FW29" s="311">
        <v>917377.62</v>
      </c>
      <c r="FX29" s="311">
        <v>0</v>
      </c>
      <c r="FY29" s="311">
        <v>917377.62</v>
      </c>
      <c r="FZ29" s="311">
        <v>1059973.01</v>
      </c>
      <c r="GA29" s="311">
        <v>248056.57</v>
      </c>
      <c r="GB29" s="311">
        <v>2573665.5499999998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1744.56</v>
      </c>
      <c r="EY42" s="184">
        <v>0</v>
      </c>
      <c r="EZ42" s="184">
        <v>0</v>
      </c>
      <c r="FA42" s="184">
        <v>1744.56</v>
      </c>
      <c r="FB42" s="184">
        <v>0</v>
      </c>
      <c r="FC42" s="184">
        <v>0</v>
      </c>
      <c r="FD42" s="184">
        <v>0</v>
      </c>
      <c r="FE42" s="184">
        <v>0</v>
      </c>
      <c r="FF42" s="184">
        <v>0</v>
      </c>
      <c r="FG42" s="184">
        <v>0</v>
      </c>
      <c r="FH42" s="184">
        <v>0</v>
      </c>
      <c r="FI42" s="184">
        <v>0</v>
      </c>
      <c r="FJ42" s="184">
        <v>0</v>
      </c>
      <c r="FK42" s="184">
        <v>1744.56</v>
      </c>
      <c r="FL42" s="119"/>
      <c r="FM42" s="184">
        <v>0</v>
      </c>
      <c r="FN42" s="184">
        <v>0</v>
      </c>
      <c r="FO42" s="184">
        <v>1744.56</v>
      </c>
      <c r="FP42" s="184">
        <v>0</v>
      </c>
      <c r="FQ42" s="184">
        <v>0</v>
      </c>
      <c r="FR42" s="184">
        <v>1744.56</v>
      </c>
      <c r="FS42" s="184">
        <v>0</v>
      </c>
      <c r="FT42" s="184">
        <v>0</v>
      </c>
      <c r="FU42" s="184">
        <v>0</v>
      </c>
      <c r="FV42" s="184">
        <v>0</v>
      </c>
      <c r="FW42" s="184">
        <v>0</v>
      </c>
      <c r="FX42" s="184">
        <v>0</v>
      </c>
      <c r="FY42" s="184">
        <v>0</v>
      </c>
      <c r="FZ42" s="184">
        <v>0</v>
      </c>
      <c r="GA42" s="184">
        <v>0</v>
      </c>
      <c r="GB42" s="184">
        <v>1744.56</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1744.56</v>
      </c>
      <c r="EY44" s="311">
        <v>0</v>
      </c>
      <c r="EZ44" s="311">
        <v>0</v>
      </c>
      <c r="FA44" s="311">
        <v>1744.56</v>
      </c>
      <c r="FB44" s="311">
        <v>0</v>
      </c>
      <c r="FC44" s="311">
        <v>0</v>
      </c>
      <c r="FD44" s="311">
        <v>0</v>
      </c>
      <c r="FE44" s="311">
        <v>0</v>
      </c>
      <c r="FF44" s="311">
        <v>0</v>
      </c>
      <c r="FG44" s="311">
        <v>0</v>
      </c>
      <c r="FH44" s="311">
        <v>0</v>
      </c>
      <c r="FI44" s="311">
        <v>0</v>
      </c>
      <c r="FJ44" s="311">
        <v>0</v>
      </c>
      <c r="FK44" s="311">
        <v>1744.56</v>
      </c>
      <c r="FL44" s="119"/>
      <c r="FM44" s="311">
        <v>0</v>
      </c>
      <c r="FN44" s="311">
        <v>0</v>
      </c>
      <c r="FO44" s="311">
        <v>1744.56</v>
      </c>
      <c r="FP44" s="311">
        <v>0</v>
      </c>
      <c r="FQ44" s="311">
        <v>0</v>
      </c>
      <c r="FR44" s="311">
        <v>1744.56</v>
      </c>
      <c r="FS44" s="311">
        <v>0</v>
      </c>
      <c r="FT44" s="311">
        <v>0</v>
      </c>
      <c r="FU44" s="311">
        <v>0</v>
      </c>
      <c r="FV44" s="311">
        <v>0</v>
      </c>
      <c r="FW44" s="311">
        <v>0</v>
      </c>
      <c r="FX44" s="311">
        <v>0</v>
      </c>
      <c r="FY44" s="311">
        <v>0</v>
      </c>
      <c r="FZ44" s="311">
        <v>0</v>
      </c>
      <c r="GA44" s="311">
        <v>0</v>
      </c>
      <c r="GB44" s="311">
        <v>1744.56</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1</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19.38</v>
      </c>
      <c r="EY74" s="311">
        <v>0</v>
      </c>
      <c r="EZ74" s="311">
        <v>0</v>
      </c>
      <c r="FA74" s="311">
        <v>19.38</v>
      </c>
      <c r="FB74" s="311">
        <v>0</v>
      </c>
      <c r="FC74" s="311">
        <v>0</v>
      </c>
      <c r="FD74" s="311">
        <v>0</v>
      </c>
      <c r="FE74" s="311">
        <v>0</v>
      </c>
      <c r="FF74" s="311">
        <v>0</v>
      </c>
      <c r="FG74" s="311">
        <v>0</v>
      </c>
      <c r="FH74" s="311">
        <v>0</v>
      </c>
      <c r="FI74" s="311">
        <v>0</v>
      </c>
      <c r="FJ74" s="311">
        <v>0</v>
      </c>
      <c r="FK74" s="311">
        <v>19.38</v>
      </c>
      <c r="FL74" s="119"/>
      <c r="FM74" s="312">
        <v>4</v>
      </c>
      <c r="FN74" s="311">
        <v>0</v>
      </c>
      <c r="FO74" s="311">
        <v>19.38</v>
      </c>
      <c r="FP74" s="311">
        <v>0</v>
      </c>
      <c r="FQ74" s="311">
        <v>0</v>
      </c>
      <c r="FR74" s="311">
        <v>0</v>
      </c>
      <c r="FS74" s="311">
        <v>0</v>
      </c>
      <c r="FT74" s="311">
        <v>0</v>
      </c>
      <c r="FU74" s="311">
        <v>0</v>
      </c>
      <c r="FV74" s="311">
        <v>0</v>
      </c>
      <c r="FW74" s="311">
        <v>0</v>
      </c>
      <c r="FX74" s="311">
        <v>0</v>
      </c>
      <c r="FY74" s="311">
        <v>0</v>
      </c>
      <c r="FZ74" s="311">
        <v>0</v>
      </c>
      <c r="GA74" s="311">
        <v>0</v>
      </c>
      <c r="GB74" s="311">
        <v>19.38</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1.0065749140536218</v>
      </c>
      <c r="J78" s="102"/>
      <c r="M78" s="98"/>
      <c r="N78" s="302"/>
      <c r="O78" s="302"/>
      <c r="P78" s="302"/>
      <c r="Q78" s="302"/>
      <c r="R78" s="302">
        <v>0</v>
      </c>
      <c r="S78" s="98"/>
      <c r="T78" s="98"/>
      <c r="U78" s="98"/>
      <c r="V78" s="98"/>
      <c r="W78" s="98"/>
      <c r="X78" s="98"/>
      <c r="Y78" s="98"/>
      <c r="AN78" s="302"/>
      <c r="AO78" s="627"/>
      <c r="AP78" s="305">
        <v>0</v>
      </c>
      <c r="AQ78" s="305">
        <v>0.14136198131308583</v>
      </c>
      <c r="AR78" s="306">
        <v>5779811.3427446447</v>
      </c>
      <c r="AS78" s="306">
        <v>137469.32872133117</v>
      </c>
      <c r="AT78" s="306">
        <v>-92863.449097022705</v>
      </c>
      <c r="AU78" s="306">
        <v>0</v>
      </c>
      <c r="AV78" s="306">
        <v>5824417.2223689537</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5824417.2223689537</v>
      </c>
      <c r="BS78" s="628"/>
      <c r="BT78" s="351">
        <v>0</v>
      </c>
      <c r="BU78" s="351">
        <v>0.23870305392525026</v>
      </c>
      <c r="BV78" s="352">
        <v>5090556.8260650719</v>
      </c>
      <c r="BW78" s="352">
        <v>636330.08129401761</v>
      </c>
      <c r="BX78" s="352">
        <v>37128.249040595387</v>
      </c>
      <c r="BY78" s="352">
        <v>0</v>
      </c>
      <c r="BZ78" s="352">
        <v>5764015.156399685</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5764015.156399685</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1.0000078302750186</v>
      </c>
      <c r="J79" s="102"/>
      <c r="M79" s="127" t="s">
        <v>154</v>
      </c>
      <c r="N79" s="183">
        <v>4664.9494805540871</v>
      </c>
      <c r="O79" s="183">
        <v>0</v>
      </c>
      <c r="P79" s="183">
        <v>0</v>
      </c>
      <c r="Q79" s="433">
        <v>0</v>
      </c>
      <c r="R79" s="183">
        <v>4664.9494805540871</v>
      </c>
      <c r="S79" s="98"/>
      <c r="T79" s="98"/>
      <c r="U79" s="98"/>
      <c r="V79" s="98"/>
      <c r="W79" s="98"/>
      <c r="X79" s="98"/>
      <c r="Y79" s="98"/>
      <c r="AN79" s="183">
        <v>4664.9494805540871</v>
      </c>
      <c r="AO79" s="627"/>
      <c r="AP79" s="125">
        <v>0</v>
      </c>
      <c r="AQ79" s="125">
        <v>2.7290450862564484E-3</v>
      </c>
      <c r="AR79" s="183">
        <v>110197.38876519001</v>
      </c>
      <c r="AS79" s="183">
        <v>2245.1297491003811</v>
      </c>
      <c r="AT79" s="183">
        <v>0</v>
      </c>
      <c r="AU79" s="183">
        <v>0</v>
      </c>
      <c r="AV79" s="183">
        <v>112442.51851429039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112442.51851429039</v>
      </c>
      <c r="BS79" s="628"/>
      <c r="BT79" s="125">
        <v>0</v>
      </c>
      <c r="BU79" s="125">
        <v>4.6127410192356279E-3</v>
      </c>
      <c r="BV79" s="183">
        <v>109167.44116995667</v>
      </c>
      <c r="BW79" s="183">
        <v>2217.4309973959971</v>
      </c>
      <c r="BX79" s="183">
        <v>0</v>
      </c>
      <c r="BY79" s="183">
        <v>0</v>
      </c>
      <c r="BZ79" s="183">
        <v>111384.87216735267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111384.87216735267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v>1.0000010077757049</v>
      </c>
      <c r="J80" s="102"/>
      <c r="M80" s="134" t="s">
        <v>164</v>
      </c>
      <c r="N80" s="183">
        <v>13096.298873469661</v>
      </c>
      <c r="O80" s="183">
        <v>0</v>
      </c>
      <c r="P80" s="183">
        <v>0</v>
      </c>
      <c r="Q80" s="433">
        <v>0</v>
      </c>
      <c r="R80" s="183">
        <v>13096.298873469661</v>
      </c>
      <c r="S80" s="98"/>
      <c r="T80" s="98"/>
      <c r="U80" s="98"/>
      <c r="V80" s="98"/>
      <c r="W80" s="98"/>
      <c r="X80" s="98"/>
      <c r="Y80" s="98"/>
      <c r="AN80" s="135">
        <v>13096.298873469661</v>
      </c>
      <c r="AO80" s="627"/>
      <c r="AP80" s="132">
        <v>0</v>
      </c>
      <c r="AQ80" s="132">
        <v>7.6419135873014975E-3</v>
      </c>
      <c r="AR80" s="183">
        <v>314138.02832920937</v>
      </c>
      <c r="AS80" s="183">
        <v>725.22341847897098</v>
      </c>
      <c r="AT80" s="183">
        <v>0</v>
      </c>
      <c r="AU80" s="183">
        <v>0</v>
      </c>
      <c r="AV80" s="183">
        <v>314863.25174768834</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314863.25174768834</v>
      </c>
      <c r="BS80" s="628"/>
      <c r="BT80" s="132">
        <v>0</v>
      </c>
      <c r="BU80" s="132">
        <v>1.280703582996553E-2</v>
      </c>
      <c r="BV80" s="183">
        <v>308535.11079579918</v>
      </c>
      <c r="BW80" s="183">
        <v>719.20086286863932</v>
      </c>
      <c r="BX80" s="183">
        <v>0</v>
      </c>
      <c r="BY80" s="183">
        <v>0</v>
      </c>
      <c r="BZ80" s="183">
        <v>309254.31165866781</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309254.31165866781</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86</v>
      </c>
      <c r="O81" s="183">
        <v>0</v>
      </c>
      <c r="P81" s="183">
        <v>0</v>
      </c>
      <c r="Q81" s="433">
        <v>0</v>
      </c>
      <c r="R81" s="183">
        <v>86</v>
      </c>
      <c r="S81" s="98"/>
      <c r="T81" s="98"/>
      <c r="U81" s="98"/>
      <c r="V81" s="98"/>
      <c r="W81" s="98"/>
      <c r="X81" s="98"/>
      <c r="Y81" s="98"/>
      <c r="AN81" s="135">
        <v>86</v>
      </c>
      <c r="AO81" s="627"/>
      <c r="AP81" s="132">
        <v>0</v>
      </c>
      <c r="AQ81" s="132">
        <v>9.3421085580114251E-4</v>
      </c>
      <c r="AR81" s="183">
        <v>38491.493591909079</v>
      </c>
      <c r="AS81" s="183">
        <v>0</v>
      </c>
      <c r="AT81" s="183">
        <v>0</v>
      </c>
      <c r="AU81" s="183">
        <v>0</v>
      </c>
      <c r="AV81" s="183">
        <v>38491.493591909079</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38491.493591909079</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1.0030905877393053</v>
      </c>
      <c r="J82" s="102"/>
      <c r="M82" s="134" t="s">
        <v>155</v>
      </c>
      <c r="N82" s="183">
        <v>406</v>
      </c>
      <c r="O82" s="183">
        <v>0</v>
      </c>
      <c r="P82" s="183">
        <v>0</v>
      </c>
      <c r="Q82" s="433">
        <v>0</v>
      </c>
      <c r="R82" s="183">
        <v>406</v>
      </c>
      <c r="S82" s="98"/>
      <c r="T82" s="98"/>
      <c r="U82" s="98"/>
      <c r="V82" s="98"/>
      <c r="W82" s="98"/>
      <c r="X82" s="98"/>
      <c r="Y82" s="98"/>
      <c r="AN82" s="135">
        <v>406</v>
      </c>
      <c r="AO82" s="627"/>
      <c r="AP82" s="132">
        <v>0</v>
      </c>
      <c r="AQ82" s="132">
        <v>4.1021832016773663E-3</v>
      </c>
      <c r="AR82" s="183">
        <v>165710.55515197953</v>
      </c>
      <c r="AS82" s="183">
        <v>3308.2027009179214</v>
      </c>
      <c r="AT82" s="183">
        <v>0</v>
      </c>
      <c r="AU82" s="183">
        <v>0</v>
      </c>
      <c r="AV82" s="183">
        <v>169018.75785289746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169018.75785289746</v>
      </c>
      <c r="BS82" s="628"/>
      <c r="BT82" s="132">
        <v>0</v>
      </c>
      <c r="BU82" s="132">
        <v>6.9995120719528858E-3</v>
      </c>
      <c r="BV82" s="183">
        <v>165710.55515197953</v>
      </c>
      <c r="BW82" s="183">
        <v>3308.2027009179214</v>
      </c>
      <c r="BX82" s="183">
        <v>0</v>
      </c>
      <c r="BY82" s="183">
        <v>0</v>
      </c>
      <c r="BZ82" s="183">
        <v>169018.75785289746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169018.75785289746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v>0.99999800319581622</v>
      </c>
      <c r="J83" s="102"/>
      <c r="M83" s="134" t="s">
        <v>158</v>
      </c>
      <c r="N83" s="183">
        <v>10</v>
      </c>
      <c r="O83" s="183">
        <v>0</v>
      </c>
      <c r="P83" s="183">
        <v>0</v>
      </c>
      <c r="Q83" s="433">
        <v>0</v>
      </c>
      <c r="R83" s="183">
        <v>10</v>
      </c>
      <c r="S83" s="98"/>
      <c r="T83" s="98"/>
      <c r="U83" s="98"/>
      <c r="V83" s="98"/>
      <c r="W83" s="98"/>
      <c r="X83" s="98"/>
      <c r="Y83" s="98"/>
      <c r="AN83" s="135">
        <v>10</v>
      </c>
      <c r="AO83" s="627"/>
      <c r="AP83" s="132">
        <v>0</v>
      </c>
      <c r="AQ83" s="132">
        <v>1.2530875180869427E-3</v>
      </c>
      <c r="AR83" s="183">
        <v>16852.756904999995</v>
      </c>
      <c r="AS83" s="183">
        <v>34777.14</v>
      </c>
      <c r="AT83" s="183">
        <v>0</v>
      </c>
      <c r="AU83" s="183">
        <v>0</v>
      </c>
      <c r="AV83" s="183">
        <v>51629.896904999994</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51629.896904999994</v>
      </c>
      <c r="BS83" s="628"/>
      <c r="BT83" s="132">
        <v>0</v>
      </c>
      <c r="BU83" s="132">
        <v>2.1381300587639792E-3</v>
      </c>
      <c r="BV83" s="183">
        <v>16852.756904999995</v>
      </c>
      <c r="BW83" s="183">
        <v>34777.14</v>
      </c>
      <c r="BX83" s="183">
        <v>0</v>
      </c>
      <c r="BY83" s="183">
        <v>0</v>
      </c>
      <c r="BZ83" s="183">
        <v>51629.896904999994</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51629.896904999994</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1.0000035404679626</v>
      </c>
      <c r="J85" s="102"/>
      <c r="M85" s="139" t="s">
        <v>183</v>
      </c>
      <c r="N85" s="183">
        <v>155</v>
      </c>
      <c r="O85" s="183">
        <v>0</v>
      </c>
      <c r="P85" s="183">
        <v>0</v>
      </c>
      <c r="Q85" s="433">
        <v>0</v>
      </c>
      <c r="R85" s="183">
        <v>155</v>
      </c>
      <c r="S85" s="98"/>
      <c r="T85" s="98"/>
      <c r="U85" s="98"/>
      <c r="V85" s="98"/>
      <c r="W85" s="98"/>
      <c r="X85" s="98"/>
      <c r="Y85" s="98"/>
      <c r="AN85" s="164">
        <v>155</v>
      </c>
      <c r="AO85" s="627"/>
      <c r="AP85" s="132">
        <v>0</v>
      </c>
      <c r="AQ85" s="132">
        <v>1.6749820016424628E-3</v>
      </c>
      <c r="AR85" s="183">
        <v>69012.855697865729</v>
      </c>
      <c r="AS85" s="183">
        <v>0</v>
      </c>
      <c r="AT85" s="183">
        <v>0</v>
      </c>
      <c r="AU85" s="183">
        <v>0</v>
      </c>
      <c r="AV85" s="183">
        <v>69012.855697865729</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69012.855697865729</v>
      </c>
      <c r="BS85" s="628"/>
      <c r="BT85" s="132">
        <v>0</v>
      </c>
      <c r="BU85" s="132">
        <v>2.0493943078831612E-3</v>
      </c>
      <c r="BV85" s="183">
        <v>49487.175207138062</v>
      </c>
      <c r="BW85" s="183">
        <v>0</v>
      </c>
      <c r="BX85" s="183">
        <v>0</v>
      </c>
      <c r="BY85" s="183">
        <v>0</v>
      </c>
      <c r="BZ85" s="183">
        <v>49487.175207138062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49487.175207138062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1.0521450575795708</v>
      </c>
      <c r="J86" s="102"/>
      <c r="M86" s="98"/>
      <c r="N86" s="300"/>
      <c r="O86" s="300"/>
      <c r="P86" s="300"/>
      <c r="Q86" s="300"/>
      <c r="R86" s="300">
        <v>0</v>
      </c>
      <c r="S86" s="98"/>
      <c r="T86" s="98"/>
      <c r="U86" s="98"/>
      <c r="V86" s="98"/>
      <c r="W86" s="98"/>
      <c r="X86" s="98"/>
      <c r="Y86" s="98"/>
      <c r="AN86" s="300"/>
      <c r="AO86" s="627"/>
      <c r="AP86" s="305">
        <v>0</v>
      </c>
      <c r="AQ86" s="305">
        <v>1.8335422250765857E-2</v>
      </c>
      <c r="AR86" s="306">
        <v>714403.07844115363</v>
      </c>
      <c r="AS86" s="306">
        <v>41055.695868497271</v>
      </c>
      <c r="AT86" s="306">
        <v>0</v>
      </c>
      <c r="AU86" s="306">
        <v>0</v>
      </c>
      <c r="AV86" s="306">
        <v>755458.77430965088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755458.77430965088</v>
      </c>
      <c r="BS86" s="628"/>
      <c r="BT86" s="351">
        <v>0</v>
      </c>
      <c r="BU86" s="351">
        <v>2.8606813287801184E-2</v>
      </c>
      <c r="BV86" s="352">
        <v>649753.03922987345</v>
      </c>
      <c r="BW86" s="352">
        <v>41021.974561182556</v>
      </c>
      <c r="BX86" s="352">
        <v>0</v>
      </c>
      <c r="BY86" s="352">
        <v>0</v>
      </c>
      <c r="BZ86" s="352">
        <v>690775.013791056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690775.013791056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v>1.0000010964062351</v>
      </c>
      <c r="J88" s="102"/>
      <c r="M88" s="165" t="s">
        <v>156</v>
      </c>
      <c r="N88" s="128">
        <v>7</v>
      </c>
      <c r="O88" s="128">
        <v>0</v>
      </c>
      <c r="P88" s="128">
        <v>0</v>
      </c>
      <c r="Q88" s="432">
        <v>0</v>
      </c>
      <c r="R88" s="128">
        <v>7</v>
      </c>
      <c r="S88" s="98"/>
      <c r="T88" s="98"/>
      <c r="U88" s="98"/>
      <c r="V88" s="98"/>
      <c r="W88" s="98"/>
      <c r="X88" s="98"/>
      <c r="Y88" s="98"/>
      <c r="AN88" s="128">
        <v>7</v>
      </c>
      <c r="AO88" s="627"/>
      <c r="AP88" s="125">
        <v>0</v>
      </c>
      <c r="AQ88" s="125">
        <v>1.2923226551458325E-2</v>
      </c>
      <c r="AR88" s="128">
        <v>498893.57822322141</v>
      </c>
      <c r="AS88" s="128">
        <v>33571.109917944828</v>
      </c>
      <c r="AT88" s="128">
        <v>0</v>
      </c>
      <c r="AU88" s="128">
        <v>0</v>
      </c>
      <c r="AV88" s="128">
        <v>532464.68814116623</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532464.68814116623</v>
      </c>
      <c r="BS88" s="628"/>
      <c r="BT88" s="125">
        <v>0</v>
      </c>
      <c r="BU88" s="125">
        <v>2.2050802698105811E-2</v>
      </c>
      <c r="BV88" s="128">
        <v>0</v>
      </c>
      <c r="BW88" s="128">
        <v>532465.58379794599</v>
      </c>
      <c r="BX88" s="128">
        <v>0</v>
      </c>
      <c r="BY88" s="128">
        <v>0</v>
      </c>
      <c r="BZ88" s="128">
        <v>532465.58379794599</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532465.58379794599</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1.0069396913070852</v>
      </c>
      <c r="J89" s="102"/>
      <c r="M89" s="166" t="s">
        <v>154</v>
      </c>
      <c r="N89" s="183">
        <v>64</v>
      </c>
      <c r="O89" s="183">
        <v>0</v>
      </c>
      <c r="P89" s="183">
        <v>2</v>
      </c>
      <c r="Q89" s="433">
        <v>0</v>
      </c>
      <c r="R89" s="183">
        <v>66</v>
      </c>
      <c r="S89" s="98"/>
      <c r="T89" s="98"/>
      <c r="U89" s="98"/>
      <c r="V89" s="98"/>
      <c r="W89" s="98"/>
      <c r="X89" s="98"/>
      <c r="Y89" s="98"/>
      <c r="AN89" s="135">
        <v>66</v>
      </c>
      <c r="AO89" s="627"/>
      <c r="AP89" s="132">
        <v>0</v>
      </c>
      <c r="AQ89" s="132">
        <v>6.0231818182814791E-2</v>
      </c>
      <c r="AR89" s="183">
        <v>2452875.9269248489</v>
      </c>
      <c r="AS89" s="183">
        <v>62842.522934889072</v>
      </c>
      <c r="AT89" s="183">
        <v>-34038.185478022497</v>
      </c>
      <c r="AU89" s="183">
        <v>0</v>
      </c>
      <c r="AV89" s="183">
        <v>2481680.2643817156</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2481680.2643817156</v>
      </c>
      <c r="BS89" s="628"/>
      <c r="BT89" s="132">
        <v>0</v>
      </c>
      <c r="BU89" s="132">
        <v>0.10272838830295856</v>
      </c>
      <c r="BV89" s="183">
        <v>2400665.8628347823</v>
      </c>
      <c r="BW89" s="183">
        <v>62842.522934889072</v>
      </c>
      <c r="BX89" s="183">
        <v>17096.606222554507</v>
      </c>
      <c r="BY89" s="183">
        <v>0</v>
      </c>
      <c r="BZ89" s="183">
        <v>2480604.9919922259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2480604.9919922259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1.3140261328493046</v>
      </c>
      <c r="J90" s="102"/>
      <c r="M90" s="166" t="s">
        <v>154</v>
      </c>
      <c r="N90" s="183">
        <v>53</v>
      </c>
      <c r="O90" s="183">
        <v>0</v>
      </c>
      <c r="P90" s="183">
        <v>0</v>
      </c>
      <c r="Q90" s="433">
        <v>0</v>
      </c>
      <c r="R90" s="183">
        <v>53</v>
      </c>
      <c r="S90" s="98"/>
      <c r="T90" s="98"/>
      <c r="U90" s="98"/>
      <c r="V90" s="98"/>
      <c r="W90" s="98"/>
      <c r="X90" s="98"/>
      <c r="Y90" s="98"/>
      <c r="AN90" s="135">
        <v>53</v>
      </c>
      <c r="AO90" s="627"/>
      <c r="AP90" s="132">
        <v>0</v>
      </c>
      <c r="AQ90" s="132">
        <v>1.9044069365027484E-3</v>
      </c>
      <c r="AR90" s="183">
        <v>137290.91935142109</v>
      </c>
      <c r="AS90" s="183">
        <v>0</v>
      </c>
      <c r="AT90" s="183">
        <v>-58825.263619000209</v>
      </c>
      <c r="AU90" s="183">
        <v>0</v>
      </c>
      <c r="AV90" s="183">
        <v>78465.655732420884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78465.655732420884</v>
      </c>
      <c r="BS90" s="628"/>
      <c r="BT90" s="132">
        <v>0</v>
      </c>
      <c r="BU90" s="132">
        <v>3.4712785585625113E-3</v>
      </c>
      <c r="BV90" s="183">
        <v>63790.084196416261</v>
      </c>
      <c r="BW90" s="183">
        <v>0</v>
      </c>
      <c r="BX90" s="183">
        <v>20031.642818040884</v>
      </c>
      <c r="BY90" s="183">
        <v>0</v>
      </c>
      <c r="BZ90" s="183">
        <v>83821.727014457138</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83821.727014457138</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1.0000000201401797</v>
      </c>
      <c r="J95" s="102"/>
      <c r="M95" s="139" t="s">
        <v>154</v>
      </c>
      <c r="N95" s="183">
        <v>4</v>
      </c>
      <c r="O95" s="183">
        <v>0</v>
      </c>
      <c r="P95" s="183">
        <v>0</v>
      </c>
      <c r="Q95" s="433">
        <v>0</v>
      </c>
      <c r="R95" s="183">
        <v>4</v>
      </c>
      <c r="S95" s="98"/>
      <c r="T95" s="98"/>
      <c r="U95" s="98"/>
      <c r="V95" s="98"/>
      <c r="W95" s="98"/>
      <c r="X95" s="98"/>
      <c r="Y95" s="98"/>
      <c r="AN95" s="135">
        <v>4</v>
      </c>
      <c r="AO95" s="627"/>
      <c r="AP95" s="132">
        <v>0</v>
      </c>
      <c r="AQ95" s="132">
        <v>4.7967107391544098E-2</v>
      </c>
      <c r="AR95" s="183">
        <v>1976347.839804</v>
      </c>
      <c r="AS95" s="183">
        <v>0</v>
      </c>
      <c r="AT95" s="183">
        <v>0</v>
      </c>
      <c r="AU95" s="183">
        <v>0</v>
      </c>
      <c r="AV95" s="183">
        <v>1976347.839804</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1976347.839804</v>
      </c>
      <c r="BS95" s="628"/>
      <c r="BT95" s="132">
        <v>0</v>
      </c>
      <c r="BU95" s="132">
        <v>8.1845771077822191E-2</v>
      </c>
      <c r="BV95" s="183">
        <v>1976347.839804</v>
      </c>
      <c r="BW95" s="183">
        <v>0</v>
      </c>
      <c r="BX95" s="183">
        <v>0</v>
      </c>
      <c r="BY95" s="183">
        <v>0</v>
      </c>
      <c r="BZ95" s="183">
        <v>1976347.839804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1976347.839804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1.0065222237638376</v>
      </c>
      <c r="J96" s="102"/>
      <c r="M96" s="98"/>
      <c r="N96" s="302"/>
      <c r="O96" s="302"/>
      <c r="P96" s="302"/>
      <c r="Q96" s="302"/>
      <c r="R96" s="302">
        <v>0</v>
      </c>
      <c r="S96" s="98"/>
      <c r="T96" s="98"/>
      <c r="U96" s="98"/>
      <c r="V96" s="98"/>
      <c r="W96" s="98"/>
      <c r="X96" s="98"/>
      <c r="Y96" s="98"/>
      <c r="AN96" s="302"/>
      <c r="AO96" s="627"/>
      <c r="AP96" s="305">
        <v>0</v>
      </c>
      <c r="AQ96" s="305">
        <v>0.12302655906231996</v>
      </c>
      <c r="AR96" s="306">
        <v>5065408.2643034915</v>
      </c>
      <c r="AS96" s="306">
        <v>96413.632852833893</v>
      </c>
      <c r="AT96" s="306">
        <v>-92863.449097022705</v>
      </c>
      <c r="AU96" s="306">
        <v>0</v>
      </c>
      <c r="AV96" s="306">
        <v>5068958.4480593028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5068958.4480593028</v>
      </c>
      <c r="BS96" s="628"/>
      <c r="BT96" s="351">
        <v>0</v>
      </c>
      <c r="BU96" s="351">
        <v>0.21009624063744906</v>
      </c>
      <c r="BV96" s="352">
        <v>4440803.7868351983</v>
      </c>
      <c r="BW96" s="352">
        <v>595308.10673283506</v>
      </c>
      <c r="BX96" s="352">
        <v>37128.249040595387</v>
      </c>
      <c r="BY96" s="352">
        <v>0</v>
      </c>
      <c r="BZ96" s="352">
        <v>5073240.1426086286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5073240.1426086286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8.7849347298055575E-3</v>
      </c>
      <c r="F105" s="120"/>
      <c r="G105" s="298">
        <v>9.9993311335327073E-2</v>
      </c>
      <c r="H105" s="120"/>
      <c r="I105" s="298">
        <v>0.66166177025195583</v>
      </c>
      <c r="J105" s="120"/>
      <c r="K105" s="298">
        <v>0.46063815768590777</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5870203.0665388973</v>
      </c>
      <c r="AS105" s="306">
        <v>423904.10331750801</v>
      </c>
      <c r="AT105" s="306">
        <v>17172202.938592099</v>
      </c>
      <c r="AU105" s="306">
        <v>11333.585991268428</v>
      </c>
      <c r="AV105" s="306">
        <v>23477643.694439776</v>
      </c>
      <c r="AW105" s="306">
        <v>2580159.1396541214</v>
      </c>
      <c r="AX105" s="306">
        <v>1588356.7419533771</v>
      </c>
      <c r="AY105" s="306">
        <v>29281.864999502937</v>
      </c>
      <c r="AZ105" s="306">
        <v>4197797.7466070009</v>
      </c>
      <c r="BA105" s="306">
        <v>9540093.2252187971</v>
      </c>
      <c r="BB105" s="306">
        <v>669650.64716507122</v>
      </c>
      <c r="BC105" s="306">
        <v>10209743.872383868</v>
      </c>
      <c r="BD105" s="306">
        <v>3204205.9367739377</v>
      </c>
      <c r="BE105" s="306">
        <v>45074.267299483472</v>
      </c>
      <c r="BF105" s="306">
        <v>51590.449142224366</v>
      </c>
      <c r="BG105" s="306">
        <v>16091.656547708528</v>
      </c>
      <c r="BH105" s="306">
        <v>0</v>
      </c>
      <c r="BI105" s="306">
        <v>0</v>
      </c>
      <c r="BJ105" s="306">
        <v>0</v>
      </c>
      <c r="BK105" s="306">
        <v>0</v>
      </c>
      <c r="BL105" s="306">
        <v>0</v>
      </c>
      <c r="BM105" s="306">
        <v>0</v>
      </c>
      <c r="BN105" s="306">
        <v>0</v>
      </c>
      <c r="BO105" s="306">
        <v>0</v>
      </c>
      <c r="BP105" s="306">
        <v>0</v>
      </c>
      <c r="BQ105" s="306">
        <v>112756.37298941636</v>
      </c>
      <c r="BR105" s="306">
        <v>41202147.623194002</v>
      </c>
      <c r="BS105" s="628"/>
      <c r="BT105" s="351">
        <v>1</v>
      </c>
      <c r="BU105" s="351">
        <v>1</v>
      </c>
      <c r="BV105" s="352">
        <v>5180176.7676481521</v>
      </c>
      <c r="BW105" s="352">
        <v>922334.71009327122</v>
      </c>
      <c r="BX105" s="352">
        <v>2325031.5618049428</v>
      </c>
      <c r="BY105" s="352">
        <v>11333.585991268428</v>
      </c>
      <c r="BZ105" s="352">
        <v>8438876.6255376358</v>
      </c>
      <c r="CA105" s="352">
        <v>2555214.5333323935</v>
      </c>
      <c r="CB105" s="352">
        <v>1613301.348275105</v>
      </c>
      <c r="CC105" s="352">
        <v>29281.864999502937</v>
      </c>
      <c r="CD105" s="352">
        <v>4197797.7466070009</v>
      </c>
      <c r="CE105" s="352">
        <v>7616612.2063251464</v>
      </c>
      <c r="CF105" s="352">
        <v>666578.70186297176</v>
      </c>
      <c r="CG105" s="352">
        <v>8283190.9081881186</v>
      </c>
      <c r="CH105" s="352">
        <v>3128072.5777530768</v>
      </c>
      <c r="CI105" s="352">
        <v>39687.952163744958</v>
      </c>
      <c r="CJ105" s="352">
        <v>45425.458922239246</v>
      </c>
      <c r="CK105" s="352">
        <v>14168.724941385522</v>
      </c>
      <c r="CL105" s="352">
        <v>0</v>
      </c>
      <c r="CM105" s="352">
        <v>0</v>
      </c>
      <c r="CN105" s="352">
        <v>0</v>
      </c>
      <c r="CO105" s="352">
        <v>0</v>
      </c>
      <c r="CP105" s="352">
        <v>0</v>
      </c>
      <c r="CQ105" s="352">
        <v>0</v>
      </c>
      <c r="CR105" s="352">
        <v>0</v>
      </c>
      <c r="CS105" s="352">
        <v>0</v>
      </c>
      <c r="CT105" s="352">
        <v>0</v>
      </c>
      <c r="CU105" s="352">
        <v>99282.136027369721</v>
      </c>
      <c r="CV105" s="352">
        <v>24147219.994113203</v>
      </c>
      <c r="CW105" s="629"/>
      <c r="CX105" s="310">
        <v>2412304.0499999998</v>
      </c>
      <c r="CY105" s="309">
        <v>61338.31</v>
      </c>
      <c r="CZ105" s="309">
        <v>51362.559999999998</v>
      </c>
      <c r="DA105" s="309">
        <v>17447</v>
      </c>
      <c r="DB105" s="309">
        <v>0</v>
      </c>
      <c r="DC105" s="309">
        <v>0</v>
      </c>
      <c r="DD105" s="309">
        <v>0</v>
      </c>
      <c r="DE105" s="309">
        <v>0</v>
      </c>
      <c r="DF105" s="309">
        <v>0</v>
      </c>
      <c r="DG105" s="309">
        <v>0</v>
      </c>
      <c r="DH105" s="309">
        <v>0</v>
      </c>
      <c r="DI105" s="309">
        <v>0</v>
      </c>
      <c r="DJ105" s="309">
        <v>0</v>
      </c>
      <c r="DK105" s="309">
        <v>130147.87</v>
      </c>
      <c r="DL105" s="119"/>
      <c r="DM105" s="310">
        <v>429977.98</v>
      </c>
      <c r="DN105" s="309">
        <v>19221.310000000001</v>
      </c>
      <c r="DO105" s="309">
        <v>13508.57</v>
      </c>
      <c r="DP105" s="309">
        <v>121331.44</v>
      </c>
      <c r="DQ105" s="309">
        <v>0</v>
      </c>
      <c r="DR105" s="309">
        <v>0</v>
      </c>
      <c r="DS105" s="309">
        <v>0</v>
      </c>
      <c r="DT105" s="309">
        <v>0</v>
      </c>
      <c r="DU105" s="309">
        <v>0</v>
      </c>
      <c r="DV105" s="309">
        <v>0</v>
      </c>
      <c r="DW105" s="309">
        <v>0</v>
      </c>
      <c r="DX105" s="309">
        <v>0</v>
      </c>
      <c r="DY105" s="309">
        <v>0</v>
      </c>
      <c r="DZ105" s="309">
        <v>154061.32999999999</v>
      </c>
      <c r="EA105" s="119"/>
      <c r="EB105" s="310">
        <v>2842282.04</v>
      </c>
      <c r="EC105" s="309">
        <v>284209.19</v>
      </c>
      <c r="ED105" s="630"/>
      <c r="EE105" s="313">
        <v>6062086.0899999999</v>
      </c>
      <c r="EF105" s="313">
        <v>19103.02</v>
      </c>
      <c r="EG105" s="313">
        <v>0</v>
      </c>
      <c r="EH105" s="313">
        <v>0</v>
      </c>
      <c r="EI105" s="313">
        <v>0</v>
      </c>
      <c r="EJ105" s="313">
        <v>19103.02</v>
      </c>
      <c r="EK105" s="313">
        <v>302195.78999999998</v>
      </c>
      <c r="EL105" s="313">
        <v>0</v>
      </c>
      <c r="EM105" s="313">
        <v>0</v>
      </c>
      <c r="EN105" s="313">
        <v>302195.78999999998</v>
      </c>
      <c r="EO105" s="313">
        <v>991227.81</v>
      </c>
      <c r="EP105" s="313">
        <v>0</v>
      </c>
      <c r="EQ105" s="313">
        <v>991227.81</v>
      </c>
      <c r="ER105" s="313">
        <v>909302.07</v>
      </c>
      <c r="ES105" s="313">
        <v>130147.87</v>
      </c>
      <c r="ET105" s="312">
        <v>2351976.5499999998</v>
      </c>
      <c r="EU105" s="119"/>
      <c r="EV105" s="313">
        <v>1960189.08</v>
      </c>
      <c r="EW105" s="313">
        <v>4045.7</v>
      </c>
      <c r="EX105" s="313">
        <v>19384</v>
      </c>
      <c r="EY105" s="313">
        <v>0</v>
      </c>
      <c r="EZ105" s="313">
        <v>0</v>
      </c>
      <c r="FA105" s="313">
        <v>23429.7</v>
      </c>
      <c r="FB105" s="313">
        <v>259331.85</v>
      </c>
      <c r="FC105" s="314">
        <v>0</v>
      </c>
      <c r="FD105" s="314">
        <v>0</v>
      </c>
      <c r="FE105" s="314">
        <v>259331.85</v>
      </c>
      <c r="FF105" s="314">
        <v>440618.83</v>
      </c>
      <c r="FG105" s="314">
        <v>0</v>
      </c>
      <c r="FH105" s="314">
        <v>440618.83</v>
      </c>
      <c r="FI105" s="314">
        <v>465947.79</v>
      </c>
      <c r="FJ105" s="314">
        <v>154061.32999999999</v>
      </c>
      <c r="FK105" s="312">
        <v>1343389.5</v>
      </c>
      <c r="FL105" s="119"/>
      <c r="FM105" s="313">
        <v>8022275.1699999999</v>
      </c>
      <c r="FN105" s="314">
        <v>23148.720000000001</v>
      </c>
      <c r="FO105" s="314">
        <v>19384</v>
      </c>
      <c r="FP105" s="314">
        <v>0</v>
      </c>
      <c r="FQ105" s="314">
        <v>0</v>
      </c>
      <c r="FR105" s="314">
        <v>42532.72</v>
      </c>
      <c r="FS105" s="314">
        <v>561527.64</v>
      </c>
      <c r="FT105" s="314">
        <v>0</v>
      </c>
      <c r="FU105" s="314">
        <v>0</v>
      </c>
      <c r="FV105" s="314">
        <v>561527.64</v>
      </c>
      <c r="FW105" s="314">
        <v>1431846.65</v>
      </c>
      <c r="FX105" s="314">
        <v>0</v>
      </c>
      <c r="FY105" s="314">
        <v>1431846.65</v>
      </c>
      <c r="FZ105" s="314">
        <v>1375249.85</v>
      </c>
      <c r="GA105" s="314">
        <v>284209.19</v>
      </c>
      <c r="GB105" s="739">
        <v>3695366.05</v>
      </c>
      <c r="GC105" s="631"/>
      <c r="GD105" s="111"/>
      <c r="GE105" s="605">
        <v>3.0665742349745102</v>
      </c>
      <c r="GF105" s="605">
        <v>5.1688850640621498</v>
      </c>
      <c r="GG105" s="605">
        <v>1.7048786156666645E-2</v>
      </c>
      <c r="GH105" s="632"/>
      <c r="GI105" s="111"/>
      <c r="GJ105" s="605">
        <v>2.0180272801704828</v>
      </c>
      <c r="GK105" s="605">
        <v>4.358818135520484</v>
      </c>
      <c r="GL105" s="605">
        <v>1.6194573669073016E-2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0.87389163358599242</v>
      </c>
      <c r="J107" s="120"/>
      <c r="K107" s="298">
        <v>0.52011118641861609</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7104954</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Graig Pettit</cp:lastModifiedBy>
  <cp:lastPrinted>2016-07-08T12:49:08Z</cp:lastPrinted>
  <dcterms:created xsi:type="dcterms:W3CDTF">2015-03-11T17:37:00Z</dcterms:created>
  <dcterms:modified xsi:type="dcterms:W3CDTF">2019-11-04T22:09:55Z</dcterms:modified>
</cp:coreProperties>
</file>