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ETPL-Regulatory\2020 IRM\Filing Document\"/>
    </mc:Choice>
  </mc:AlternateContent>
  <workbookProtection workbookAlgorithmName="SHA-512" workbookHashValue="Ph6rTBgFSPSGN1ozv6+LKz8slLtycryK7u/vHjJEzsBWsiLslNM87YEbATKyiVtvJfCOrDnkK+Uu00mGpfyfxg==" workbookSaltValue="7ffCBQF8abDvNMMRN6UUWg==" workbookSpinCount="100000" lockStructure="1"/>
  <bookViews>
    <workbookView xWindow="0" yWindow="0" windowWidth="28800" windowHeight="12300" tabRatio="674" activeTab="2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4562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<sst xmlns="http://schemas.openxmlformats.org/spreadsheetml/2006/main" count="9065" uniqueCount="1384">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</sst>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066D-425D-9CA9-8D916B1DDE14}"/>
              </c:ext>
            </c:extLst>
          </c:dPt>
          <c:dPt>
            <c:idx val="1"/>
            <c:bubble3D val="0"/>
            <c:spPr>
              <a:solidFill>
                <a:schemeClr val="accent3">
                  <a:lumMod val="50000"/>
                </a:schemeClr>
              </a:solidFill>
            </c:spPr>
            <c:extLst>
              <c:ext xmlns:c16="http://schemas.microsoft.com/office/drawing/2014/chart" uri="{C3380CC4-5D6E-409C-BE32-E72D297353CC}">
                <c16:uniqueId val="{00000003-066D-425D-9CA9-8D916B1DDE14}"/>
              </c:ext>
            </c:extLst>
          </c:dPt>
          <c:dPt>
            <c:idx val="3"/>
            <c:bubble3D val="0"/>
            <c:spPr>
              <a:solidFill>
                <a:srgbClr val="FFC000"/>
              </a:solidFill>
            </c:spPr>
            <c:extLst>
              <c:ext xmlns:c16="http://schemas.microsoft.com/office/drawing/2014/chart" uri="{C3380CC4-5D6E-409C-BE32-E72D297353CC}">
                <c16:uniqueId val="{00000005-066D-425D-9CA9-8D916B1DDE14}"/>
              </c:ext>
            </c:extLst>
          </c:dPt>
          <c:cat>
            <c:strRef>
              <c:f>'Graphs Program'!$B$3:$B$6</c:f>
              <c:strCache>
                <c:ptCount val="2"/>
                <c:pt idx="0">
                  <c:v>Save on Energy Small Business Lighting Program</c:v>
                </c:pt>
                <c:pt idx="1">
                  <c:v>Save on Energy Coupon Program</c:v>
                </c:pt>
              </c:strCache>
            </c:strRef>
          </c:cat>
          <c:val>
            <c:numRef>
              <c:f>'Graphs Program'!$C$3:$C$6</c:f>
              <c:numCache>
                <c:formatCode>0%</c:formatCode>
                <c:ptCount val="4"/>
                <c:pt idx="0">
                  <c:v>0.37219468417826057</c:v>
                </c:pt>
                <c:pt idx="1">
                  <c:v>0</c:v>
                </c:pt>
              </c:numCache>
            </c:numRef>
          </c:val>
          <c:extLst>
            <c:ext xmlns:c16="http://schemas.microsoft.com/office/drawing/2014/chart" uri="{C3380CC4-5D6E-409C-BE32-E72D297353CC}">
              <c16:uniqueId val="{00000006-066D-425D-9CA9-8D916B1DDE14}"/>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1495766.5951407366</c:v>
                </c:pt>
                <c:pt idx="1">
                  <c:v>1495009.1865361992</c:v>
                </c:pt>
                <c:pt idx="2">
                  <c:v>1494251.7779316616</c:v>
                </c:pt>
                <c:pt idx="3">
                  <c:v>1493494.3693271242</c:v>
                </c:pt>
                <c:pt idx="4">
                  <c:v>1492736.9607225866</c:v>
                </c:pt>
                <c:pt idx="5">
                  <c:v>1491979.552118049</c:v>
                </c:pt>
              </c:numCache>
            </c:numRef>
          </c:val>
          <c:extLst>
            <c:ext xmlns:c16="http://schemas.microsoft.com/office/drawing/2014/chart" uri="{C3380CC4-5D6E-409C-BE32-E72D297353CC}">
              <c16:uniqueId val="{00000000-D067-45BF-9445-8B2A6F446AD5}"/>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1280518.3533938616</c:v>
                </c:pt>
                <c:pt idx="2">
                  <c:v>1278122.6403658418</c:v>
                </c:pt>
                <c:pt idx="3">
                  <c:v>1275726.927337822</c:v>
                </c:pt>
                <c:pt idx="4">
                  <c:v>1273331.214309802</c:v>
                </c:pt>
                <c:pt idx="5">
                  <c:v>1270935.5012817825</c:v>
                </c:pt>
              </c:numCache>
            </c:numRef>
          </c:val>
          <c:extLst>
            <c:ext xmlns:c16="http://schemas.microsoft.com/office/drawing/2014/chart" uri="{C3380CC4-5D6E-409C-BE32-E72D297353CC}">
              <c16:uniqueId val="{00000001-D067-45BF-9445-8B2A6F446AD5}"/>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1228094.4816637021</c:v>
                </c:pt>
                <c:pt idx="3">
                  <c:v>1186242.5144426292</c:v>
                </c:pt>
                <c:pt idx="4">
                  <c:v>1154853.5390268245</c:v>
                </c:pt>
                <c:pt idx="5">
                  <c:v>1102538.5800004834</c:v>
                </c:pt>
              </c:numCache>
            </c:numRef>
          </c:val>
          <c:extLst>
            <c:ext xmlns:c16="http://schemas.microsoft.com/office/drawing/2014/chart" uri="{C3380CC4-5D6E-409C-BE32-E72D297353CC}">
              <c16:uniqueId val="{00000002-D067-45BF-9445-8B2A6F446AD5}"/>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831258.31605930394</c:v>
                </c:pt>
                <c:pt idx="4">
                  <c:v>810561.52597771958</c:v>
                </c:pt>
                <c:pt idx="5">
                  <c:v>789864.7358961351</c:v>
                </c:pt>
              </c:numCache>
            </c:numRef>
          </c:val>
          <c:extLst>
            <c:ext xmlns:c16="http://schemas.microsoft.com/office/drawing/2014/chart" uri="{C3380CC4-5D6E-409C-BE32-E72D297353CC}">
              <c16:uniqueId val="{00000003-D067-45BF-9445-8B2A6F446AD5}"/>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D067-45BF-9445-8B2A6F446AD5}"/>
            </c:ext>
          </c:extLst>
        </c:ser>
        <c:dLbls>
          <c:showLegendKey val="0"/>
          <c:showVal val="0"/>
          <c:showCatName val="0"/>
          <c:showSerName val="0"/>
          <c:showPercent val="0"/>
          <c:showBubbleSize val="0"/>
        </c:dLbls>
        <c:gapWidth val="0"/>
        <c:overlap val="100"/>
        <c:axId val="199534080"/>
        <c:axId val="19953600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535204.80000000005</c:v>
                </c:pt>
                <c:pt idx="1">
                  <c:v>1324874.7999999998</c:v>
                </c:pt>
                <c:pt idx="2">
                  <c:v>2118426.1999999997</c:v>
                </c:pt>
                <c:pt idx="3">
                  <c:v>4343413.1999999993</c:v>
                </c:pt>
                <c:pt idx="4">
                  <c:v>6288176.9999999991</c:v>
                </c:pt>
                <c:pt idx="5">
                  <c:v>8268628.2999999989</c:v>
                </c:pt>
              </c:numCache>
            </c:numRef>
          </c:val>
          <c:smooth val="0"/>
          <c:extLst>
            <c:ext xmlns:c16="http://schemas.microsoft.com/office/drawing/2014/chart" uri="{C3380CC4-5D6E-409C-BE32-E72D297353CC}">
              <c16:uniqueId val="{00000005-D067-45BF-9445-8B2A6F446AD5}"/>
            </c:ext>
          </c:extLst>
        </c:ser>
        <c:dLbls>
          <c:showLegendKey val="0"/>
          <c:showVal val="0"/>
          <c:showCatName val="0"/>
          <c:showSerName val="0"/>
          <c:showPercent val="0"/>
          <c:showBubbleSize val="0"/>
        </c:dLbls>
        <c:marker val="1"/>
        <c:smooth val="0"/>
        <c:axId val="199534080"/>
        <c:axId val="199536000"/>
      </c:lineChart>
      <c:dateAx>
        <c:axId val="199534080"/>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199536000"/>
        <c:crosses val="autoZero"/>
        <c:auto val="0"/>
        <c:lblOffset val="100"/>
        <c:baseTimeUnit val="years"/>
        <c:majorUnit val="1"/>
        <c:majorTimeUnit val="years"/>
      </c:dateAx>
      <c:valAx>
        <c:axId val="19953600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199534080"/>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B292-440F-AD17-DE49F3EADF6F}"/>
            </c:ext>
          </c:extLst>
        </c:ser>
        <c:ser>
          <c:idx val="1"/>
          <c:order val="1"/>
          <c:tx>
            <c:strRef>
              <c:f>'LDC Progress'!$B$2</c:f>
              <c:strCache>
                <c:ptCount val="1"/>
                <c:pt idx="0">
                  <c:v>West Coast Huron 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3</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B292-440F-AD17-DE49F3EADF6F}"/>
            </c:ext>
          </c:extLst>
        </c:ser>
        <c:dLbls>
          <c:showLegendKey val="0"/>
          <c:showVal val="0"/>
          <c:showCatName val="0"/>
          <c:showSerName val="0"/>
          <c:showPercent val="0"/>
          <c:showBubbleSize val="0"/>
        </c:dLbls>
        <c:gapWidth val="0"/>
        <c:overlap val="100"/>
        <c:axId val="201183232"/>
        <c:axId val="201185536"/>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B292-440F-AD17-DE49F3EADF6F}"/>
            </c:ext>
          </c:extLst>
        </c:ser>
        <c:dLbls>
          <c:showLegendKey val="0"/>
          <c:showVal val="0"/>
          <c:showCatName val="0"/>
          <c:showSerName val="0"/>
          <c:showPercent val="0"/>
          <c:showBubbleSize val="0"/>
        </c:dLbls>
        <c:marker val="1"/>
        <c:smooth val="0"/>
        <c:axId val="201183232"/>
        <c:axId val="201185536"/>
      </c:lineChart>
      <c:catAx>
        <c:axId val="201183232"/>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01185536"/>
        <c:crosses val="autoZero"/>
        <c:auto val="1"/>
        <c:lblAlgn val="ctr"/>
        <c:lblOffset val="100"/>
        <c:tickLblSkip val="2"/>
        <c:tickMarkSkip val="1"/>
        <c:noMultiLvlLbl val="0"/>
      </c:catAx>
      <c:valAx>
        <c:axId val="20118553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01183232"/>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AA91-402C-9E75-28E098DA1267}"/>
            </c:ext>
          </c:extLst>
        </c:ser>
        <c:ser>
          <c:idx val="1"/>
          <c:order val="1"/>
          <c:tx>
            <c:strRef>
              <c:f>'LDC Progress'!$B$2</c:f>
              <c:strCache>
                <c:ptCount val="1"/>
                <c:pt idx="0">
                  <c:v>West Coast Huron Energy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4</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AA91-402C-9E75-28E098DA1267}"/>
            </c:ext>
          </c:extLst>
        </c:ser>
        <c:dLbls>
          <c:showLegendKey val="0"/>
          <c:showVal val="0"/>
          <c:showCatName val="0"/>
          <c:showSerName val="0"/>
          <c:showPercent val="0"/>
          <c:showBubbleSize val="0"/>
        </c:dLbls>
        <c:gapWidth val="0"/>
        <c:overlap val="100"/>
        <c:axId val="200818048"/>
        <c:axId val="2008206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AA91-402C-9E75-28E098DA1267}"/>
            </c:ext>
          </c:extLst>
        </c:ser>
        <c:dLbls>
          <c:showLegendKey val="0"/>
          <c:showVal val="0"/>
          <c:showCatName val="0"/>
          <c:showSerName val="0"/>
          <c:showPercent val="0"/>
          <c:showBubbleSize val="0"/>
        </c:dLbls>
        <c:marker val="1"/>
        <c:smooth val="0"/>
        <c:axId val="200818048"/>
        <c:axId val="200820608"/>
      </c:lineChart>
      <c:catAx>
        <c:axId val="20081804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00820608"/>
        <c:crosses val="autoZero"/>
        <c:auto val="1"/>
        <c:lblAlgn val="ctr"/>
        <c:lblOffset val="100"/>
        <c:tickLblSkip val="2"/>
        <c:tickMarkSkip val="1"/>
        <c:noMultiLvlLbl val="0"/>
      </c:catAx>
      <c:valAx>
        <c:axId val="2008206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0081804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FB04-4CE2-8EC0-19F6647EF0AB}"/>
              </c:ext>
            </c:extLst>
          </c:dPt>
          <c:dPt>
            <c:idx val="3"/>
            <c:bubble3D val="0"/>
            <c:spPr>
              <a:solidFill>
                <a:srgbClr val="FFBE00"/>
              </a:solidFill>
            </c:spPr>
            <c:extLst>
              <c:ext xmlns:c16="http://schemas.microsoft.com/office/drawing/2014/chart" uri="{C3380CC4-5D6E-409C-BE32-E72D297353CC}">
                <c16:uniqueId val="{00000003-FB04-4CE2-8EC0-19F6647EF0AB}"/>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0.41427866631219573</c:v>
                </c:pt>
                <c:pt idx="1">
                  <c:v>0.3073385988079807</c:v>
                </c:pt>
                <c:pt idx="2">
                  <c:v>0.10576538258593864</c:v>
                </c:pt>
                <c:pt idx="3">
                  <c:v>6.2968749013281172E-2</c:v>
                </c:pt>
              </c:numCache>
            </c:numRef>
          </c:val>
          <c:extLst>
            <c:ext xmlns:c16="http://schemas.microsoft.com/office/drawing/2014/chart" uri="{C3380CC4-5D6E-409C-BE32-E72D297353CC}">
              <c16:uniqueId val="{00000004-FB04-4CE2-8EC0-19F6647EF0AB}"/>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774-46EE-BE8B-65EFC7902161}"/>
              </c:ext>
            </c:extLst>
          </c:dPt>
          <c:dPt>
            <c:idx val="4"/>
            <c:bubble3D val="0"/>
            <c:spPr>
              <a:ln w="76200">
                <a:noFill/>
              </a:ln>
            </c:spPr>
            <c:extLst>
              <c:ext xmlns:c16="http://schemas.microsoft.com/office/drawing/2014/chart" uri="{C3380CC4-5D6E-409C-BE32-E72D297353CC}">
                <c16:uniqueId val="{00000003-8774-46EE-BE8B-65EFC7902161}"/>
              </c:ext>
            </c:extLst>
          </c:dPt>
          <c:dPt>
            <c:idx val="5"/>
            <c:bubble3D val="0"/>
            <c:spPr>
              <a:ln w="76200">
                <a:noFill/>
              </a:ln>
            </c:spPr>
            <c:extLst>
              <c:ext xmlns:c16="http://schemas.microsoft.com/office/drawing/2014/chart" uri="{C3380CC4-5D6E-409C-BE32-E72D297353CC}">
                <c16:uniqueId val="{00000005-8774-46EE-BE8B-65EFC790216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1491979.552118049</c:v>
                </c:pt>
                <c:pt idx="1">
                  <c:v>2762915.0533998315</c:v>
                </c:pt>
                <c:pt idx="2">
                  <c:v>3865453.633400315</c:v>
                </c:pt>
                <c:pt idx="3">
                  <c:v>0</c:v>
                </c:pt>
                <c:pt idx="4">
                  <c:v>0</c:v>
                </c:pt>
                <c:pt idx="5">
                  <c:v>0</c:v>
                </c:pt>
              </c:numCache>
            </c:numRef>
          </c:val>
          <c:smooth val="0"/>
          <c:extLst>
            <c:ext xmlns:c16="http://schemas.microsoft.com/office/drawing/2014/chart" uri="{C3380CC4-5D6E-409C-BE32-E72D297353CC}">
              <c16:uniqueId val="{00000006-8774-46EE-BE8B-65EFC7902161}"/>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774-46EE-BE8B-65EFC7902161}"/>
              </c:ext>
            </c:extLst>
          </c:dPt>
          <c:dPt>
            <c:idx val="2"/>
            <c:bubble3D val="0"/>
            <c:spPr>
              <a:ln w="76200">
                <a:noFill/>
                <a:prstDash val="lgDash"/>
              </a:ln>
            </c:spPr>
            <c:extLst>
              <c:ext xmlns:c16="http://schemas.microsoft.com/office/drawing/2014/chart" uri="{C3380CC4-5D6E-409C-BE32-E72D297353CC}">
                <c16:uniqueId val="{0000000A-8774-46EE-BE8B-65EFC790216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3865453.633400315</c:v>
                </c:pt>
                <c:pt idx="3" formatCode="_(* #,##0.00_);_(* \(#,##0.00\);_(* &quot;-&quot;??_);_(@_)">
                  <c:v>4938906.7082813689</c:v>
                </c:pt>
                <c:pt idx="4">
                  <c:v>6012359.7831624225</c:v>
                </c:pt>
                <c:pt idx="5">
                  <c:v>7085812.8580434769</c:v>
                </c:pt>
              </c:numCache>
            </c:numRef>
          </c:val>
          <c:smooth val="0"/>
          <c:extLst>
            <c:ext xmlns:c16="http://schemas.microsoft.com/office/drawing/2014/chart" uri="{C3380CC4-5D6E-409C-BE32-E72D297353CC}">
              <c16:uniqueId val="{0000000B-8774-46EE-BE8B-65EFC7902161}"/>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8079136.4770838674</c:v>
                </c:pt>
                <c:pt idx="1">
                  <c:v>8079136.4770838674</c:v>
                </c:pt>
                <c:pt idx="2">
                  <c:v>8079136.4770838674</c:v>
                </c:pt>
                <c:pt idx="3">
                  <c:v>8079136.4770838674</c:v>
                </c:pt>
                <c:pt idx="4">
                  <c:v>8079136.4770838674</c:v>
                </c:pt>
                <c:pt idx="5">
                  <c:v>8079136.4770838674</c:v>
                </c:pt>
              </c:numCache>
            </c:numRef>
          </c:val>
          <c:smooth val="0"/>
          <c:extLst>
            <c:ext xmlns:c16="http://schemas.microsoft.com/office/drawing/2014/chart" uri="{C3380CC4-5D6E-409C-BE32-E72D297353CC}">
              <c16:uniqueId val="{0000000C-8774-46EE-BE8B-65EFC7902161}"/>
            </c:ext>
          </c:extLst>
        </c:ser>
        <c:dLbls>
          <c:showLegendKey val="0"/>
          <c:showVal val="0"/>
          <c:showCatName val="0"/>
          <c:showSerName val="0"/>
          <c:showPercent val="0"/>
          <c:showBubbleSize val="0"/>
        </c:dLbls>
        <c:smooth val="0"/>
        <c:axId val="200983680"/>
        <c:axId val="200985216"/>
      </c:lineChart>
      <c:catAx>
        <c:axId val="200983680"/>
        <c:scaling>
          <c:orientation val="minMax"/>
        </c:scaling>
        <c:delete val="0"/>
        <c:axPos val="b"/>
        <c:numFmt formatCode="General" sourceLinked="1"/>
        <c:majorTickMark val="out"/>
        <c:minorTickMark val="none"/>
        <c:tickLblPos val="nextTo"/>
        <c:crossAx val="200985216"/>
        <c:crosses val="autoZero"/>
        <c:auto val="1"/>
        <c:lblAlgn val="ctr"/>
        <c:lblOffset val="100"/>
        <c:noMultiLvlLbl val="0"/>
      </c:catAx>
      <c:valAx>
        <c:axId val="200985216"/>
        <c:scaling>
          <c:orientation val="minMax"/>
        </c:scaling>
        <c:delete val="0"/>
        <c:axPos val="l"/>
        <c:majorGridlines/>
        <c:numFmt formatCode="_(* #,##0_);_(* \(#,##0\);_(* &quot;-&quot;??_);_(@_)" sourceLinked="1"/>
        <c:majorTickMark val="out"/>
        <c:minorTickMark val="none"/>
        <c:tickLblPos val="nextTo"/>
        <c:crossAx val="20098368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4A93-4420-B1D8-F2C02F6A3FED}"/>
              </c:ext>
            </c:extLst>
          </c:dPt>
          <c:dPt>
            <c:idx val="4"/>
            <c:bubble3D val="0"/>
            <c:spPr>
              <a:ln w="76200">
                <a:solidFill>
                  <a:sysClr val="windowText" lastClr="000000"/>
                </a:solidFill>
              </a:ln>
            </c:spPr>
            <c:extLst>
              <c:ext xmlns:c16="http://schemas.microsoft.com/office/drawing/2014/chart" uri="{C3380CC4-5D6E-409C-BE32-E72D297353CC}">
                <c16:uniqueId val="{00000003-4A93-4420-B1D8-F2C02F6A3FED}"/>
              </c:ext>
            </c:extLst>
          </c:dPt>
          <c:dPt>
            <c:idx val="5"/>
            <c:bubble3D val="0"/>
            <c:spPr>
              <a:ln w="76200">
                <a:solidFill>
                  <a:sysClr val="windowText" lastClr="000000"/>
                </a:solidFill>
              </a:ln>
            </c:spPr>
            <c:extLst>
              <c:ext xmlns:c16="http://schemas.microsoft.com/office/drawing/2014/chart" uri="{C3380CC4-5D6E-409C-BE32-E72D297353CC}">
                <c16:uniqueId val="{00000005-4A93-4420-B1D8-F2C02F6A3FE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169604.59</c:v>
                </c:pt>
                <c:pt idx="2">
                  <c:v>400728.1</c:v>
                </c:pt>
              </c:numCache>
            </c:numRef>
          </c:val>
          <c:smooth val="0"/>
          <c:extLst>
            <c:ext xmlns:c16="http://schemas.microsoft.com/office/drawing/2014/chart" uri="{C3380CC4-5D6E-409C-BE32-E72D297353CC}">
              <c16:uniqueId val="{00000006-4A93-4420-B1D8-F2C02F6A3FE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4A93-4420-B1D8-F2C02F6A3FED}"/>
              </c:ext>
            </c:extLst>
          </c:dPt>
          <c:dPt>
            <c:idx val="2"/>
            <c:bubble3D val="0"/>
            <c:spPr>
              <a:ln w="76200">
                <a:noFill/>
                <a:prstDash val="lgDash"/>
              </a:ln>
            </c:spPr>
            <c:extLst>
              <c:ext xmlns:c16="http://schemas.microsoft.com/office/drawing/2014/chart" uri="{C3380CC4-5D6E-409C-BE32-E72D297353CC}">
                <c16:uniqueId val="{0000000A-4A93-4420-B1D8-F2C02F6A3FE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400728.1</c:v>
                </c:pt>
                <c:pt idx="3" formatCode="_(&quot;$&quot;* #,##0.00_);_(&quot;$&quot;* \(#,##0.00\);_(&quot;$&quot;* &quot;-&quot;??_);_(@_)">
                  <c:v>625208.34</c:v>
                </c:pt>
                <c:pt idx="4">
                  <c:v>849688.57</c:v>
                </c:pt>
                <c:pt idx="5">
                  <c:v>1074168.81</c:v>
                </c:pt>
              </c:numCache>
            </c:numRef>
          </c:val>
          <c:smooth val="0"/>
          <c:extLst>
            <c:ext xmlns:c16="http://schemas.microsoft.com/office/drawing/2014/chart" uri="{C3380CC4-5D6E-409C-BE32-E72D297353CC}">
              <c16:uniqueId val="{0000000B-4A93-4420-B1D8-F2C02F6A3FE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2012404</c:v>
                </c:pt>
                <c:pt idx="1">
                  <c:v>2012404</c:v>
                </c:pt>
                <c:pt idx="2">
                  <c:v>2012404</c:v>
                </c:pt>
                <c:pt idx="3">
                  <c:v>2012404</c:v>
                </c:pt>
                <c:pt idx="4">
                  <c:v>2012404</c:v>
                </c:pt>
                <c:pt idx="5">
                  <c:v>2012404</c:v>
                </c:pt>
              </c:numCache>
            </c:numRef>
          </c:val>
          <c:smooth val="0"/>
          <c:extLst>
            <c:ext xmlns:c16="http://schemas.microsoft.com/office/drawing/2014/chart" uri="{C3380CC4-5D6E-409C-BE32-E72D297353CC}">
              <c16:uniqueId val="{0000000C-4A93-4420-B1D8-F2C02F6A3FED}"/>
            </c:ext>
          </c:extLst>
        </c:ser>
        <c:dLbls>
          <c:showLegendKey val="0"/>
          <c:showVal val="0"/>
          <c:showCatName val="0"/>
          <c:showSerName val="0"/>
          <c:showPercent val="0"/>
          <c:showBubbleSize val="0"/>
        </c:dLbls>
        <c:smooth val="0"/>
        <c:axId val="201029888"/>
        <c:axId val="201035776"/>
      </c:lineChart>
      <c:catAx>
        <c:axId val="201029888"/>
        <c:scaling>
          <c:orientation val="minMax"/>
        </c:scaling>
        <c:delete val="0"/>
        <c:axPos val="b"/>
        <c:numFmt formatCode="General" sourceLinked="1"/>
        <c:majorTickMark val="out"/>
        <c:minorTickMark val="none"/>
        <c:tickLblPos val="nextTo"/>
        <c:crossAx val="201035776"/>
        <c:crosses val="autoZero"/>
        <c:auto val="1"/>
        <c:lblAlgn val="ctr"/>
        <c:lblOffset val="100"/>
        <c:noMultiLvlLbl val="0"/>
      </c:catAx>
      <c:valAx>
        <c:axId val="201035776"/>
        <c:scaling>
          <c:orientation val="minMax"/>
        </c:scaling>
        <c:delete val="0"/>
        <c:axPos val="l"/>
        <c:majorGridlines/>
        <c:numFmt formatCode="_(&quot;$&quot;* #,##0_);_(&quot;$&quot;* \(#,##0\);_(&quot;$&quot;* &quot;-&quot;??_);_(@_)" sourceLinked="1"/>
        <c:majorTickMark val="out"/>
        <c:minorTickMark val="none"/>
        <c:tickLblPos val="nextTo"/>
        <c:crossAx val="201029888"/>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5B60-44F7-AA01-3A1B9DE5C740}"/>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5B60-44F7-AA01-3A1B9DE5C740}"/>
            </c:ext>
          </c:extLst>
        </c:ser>
        <c:dLbls>
          <c:showLegendKey val="0"/>
          <c:showVal val="0"/>
          <c:showCatName val="0"/>
          <c:showSerName val="0"/>
          <c:showPercent val="0"/>
          <c:showBubbleSize val="0"/>
        </c:dLbls>
        <c:smooth val="0"/>
        <c:axId val="200483200"/>
        <c:axId val="200484736"/>
      </c:lineChart>
      <c:catAx>
        <c:axId val="200483200"/>
        <c:scaling>
          <c:orientation val="minMax"/>
        </c:scaling>
        <c:delete val="0"/>
        <c:axPos val="b"/>
        <c:numFmt formatCode="General" sourceLinked="1"/>
        <c:majorTickMark val="out"/>
        <c:minorTickMark val="none"/>
        <c:tickLblPos val="nextTo"/>
        <c:crossAx val="200484736"/>
        <c:crosses val="autoZero"/>
        <c:auto val="1"/>
        <c:lblAlgn val="ctr"/>
        <c:lblOffset val="100"/>
        <c:noMultiLvlLbl val="0"/>
      </c:catAx>
      <c:valAx>
        <c:axId val="200484736"/>
        <c:scaling>
          <c:orientation val="minMax"/>
        </c:scaling>
        <c:delete val="0"/>
        <c:axPos val="l"/>
        <c:majorGridlines/>
        <c:numFmt formatCode="_(* #,##0_);_(* \(#,##0\);_(* &quot;-&quot;??_);_(@_)" sourceLinked="1"/>
        <c:majorTickMark val="out"/>
        <c:minorTickMark val="none"/>
        <c:tickLblPos val="nextTo"/>
        <c:crossAx val="20048320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74E2-4F8D-B68C-D9E6ACEE7CE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74E2-4F8D-B68C-D9E6ACEE7CE3}"/>
            </c:ext>
          </c:extLst>
        </c:ser>
        <c:dLbls>
          <c:showLegendKey val="0"/>
          <c:showVal val="0"/>
          <c:showCatName val="0"/>
          <c:showSerName val="0"/>
          <c:showPercent val="0"/>
          <c:showBubbleSize val="0"/>
        </c:dLbls>
        <c:smooth val="0"/>
        <c:axId val="200526464"/>
        <c:axId val="200536448"/>
      </c:lineChart>
      <c:catAx>
        <c:axId val="200526464"/>
        <c:scaling>
          <c:orientation val="minMax"/>
        </c:scaling>
        <c:delete val="0"/>
        <c:axPos val="b"/>
        <c:numFmt formatCode="General" sourceLinked="1"/>
        <c:majorTickMark val="out"/>
        <c:minorTickMark val="none"/>
        <c:tickLblPos val="nextTo"/>
        <c:crossAx val="200536448"/>
        <c:crosses val="autoZero"/>
        <c:auto val="1"/>
        <c:lblAlgn val="ctr"/>
        <c:lblOffset val="100"/>
        <c:noMultiLvlLbl val="0"/>
      </c:catAx>
      <c:valAx>
        <c:axId val="200536448"/>
        <c:scaling>
          <c:orientation val="minMax"/>
          <c:max val="2500000000"/>
          <c:min val="0"/>
        </c:scaling>
        <c:delete val="0"/>
        <c:axPos val="l"/>
        <c:majorGridlines/>
        <c:numFmt formatCode="_(&quot;$&quot;* #,##0_);_(&quot;$&quot;* \(#,##0\);_(&quot;$&quot;* &quot;-&quot;??_);_(@_)" sourceLinked="1"/>
        <c:majorTickMark val="out"/>
        <c:minorTickMark val="none"/>
        <c:tickLblPos val="nextTo"/>
        <c:crossAx val="20052646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63</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19363.657581149808</v>
      </c>
      <c r="H21" s="408"/>
      <c r="I21" s="669">
        <v>553779.07310180762</v>
      </c>
      <c r="J21" s="408"/>
      <c r="K21" s="400">
        <v>4792.87</v>
      </c>
      <c r="L21" s="400">
        <v>51300.42</v>
      </c>
      <c r="M21" s="400">
        <v>56093.29</v>
      </c>
    </row>
    <row r="22" spans="2:14" ht="30" hidden="1" customHeight="1" outlineLevel="1">
      <c r="B22" s="783"/>
      <c r="C22" s="154" t="s">
        <v>434</v>
      </c>
      <c r="D22" s="398"/>
      <c r="E22" s="178" t="s">
        <v>155</v>
      </c>
      <c r="F22" s="398"/>
      <c r="G22" s="401">
        <v>230.21660644288349</v>
      </c>
      <c r="H22" s="398"/>
      <c r="I22" s="645">
        <v>385.92909754364746</v>
      </c>
      <c r="J22" s="398"/>
      <c r="K22" s="402">
        <v>68.260000000000005</v>
      </c>
      <c r="L22" s="402">
        <v>646.14</v>
      </c>
      <c r="M22" s="403">
        <v>714.4</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79.312867000000011</v>
      </c>
      <c r="H24" s="398"/>
      <c r="I24" s="646">
        <v>0</v>
      </c>
      <c r="J24" s="398"/>
      <c r="K24" s="403">
        <v>21.54</v>
      </c>
      <c r="L24" s="403">
        <v>205.09</v>
      </c>
      <c r="M24" s="403">
        <v>226.63</v>
      </c>
    </row>
    <row r="25" spans="2:14" ht="30" customHeight="1" collapsed="1">
      <c r="B25" s="783"/>
      <c r="C25" s="346" t="s">
        <v>425</v>
      </c>
      <c r="D25" s="398"/>
      <c r="E25" s="347" t="s">
        <v>155</v>
      </c>
      <c r="F25" s="398"/>
      <c r="G25" s="406">
        <v>19673.18705459269</v>
      </c>
      <c r="H25" s="398"/>
      <c r="I25" s="647">
        <v>554165.00219935132</v>
      </c>
      <c r="J25" s="398"/>
      <c r="K25" s="407">
        <v>4882.67</v>
      </c>
      <c r="L25" s="407">
        <v>52151.65</v>
      </c>
      <c r="M25" s="407">
        <v>57034.32</v>
      </c>
    </row>
    <row r="26" spans="2:14" ht="30" hidden="1" customHeight="1" outlineLevel="1">
      <c r="B26" s="783"/>
      <c r="C26" s="154" t="s">
        <v>1077</v>
      </c>
      <c r="D26" s="398"/>
      <c r="E26" s="178" t="s">
        <v>155</v>
      </c>
      <c r="F26" s="398"/>
      <c r="G26" s="401">
        <v>7074.2147934263303</v>
      </c>
      <c r="H26" s="398"/>
      <c r="I26" s="645">
        <v>259148.8298849765</v>
      </c>
      <c r="J26" s="398"/>
      <c r="K26" s="402">
        <v>417.54</v>
      </c>
      <c r="L26" s="402">
        <v>8916.52</v>
      </c>
      <c r="M26" s="403">
        <v>9334.06</v>
      </c>
    </row>
    <row r="27" spans="2:14" ht="30" hidden="1" customHeight="1" outlineLevel="1">
      <c r="B27" s="783"/>
      <c r="C27" s="154" t="s">
        <v>1074</v>
      </c>
      <c r="D27" s="398"/>
      <c r="E27" s="178" t="s">
        <v>155</v>
      </c>
      <c r="F27" s="398"/>
      <c r="G27" s="404">
        <v>11279.145993795371</v>
      </c>
      <c r="H27" s="398"/>
      <c r="I27" s="646">
        <v>111075.68917863839</v>
      </c>
      <c r="J27" s="398"/>
      <c r="K27" s="403">
        <v>902.33</v>
      </c>
      <c r="L27" s="403">
        <v>22709.66</v>
      </c>
      <c r="M27" s="403">
        <v>23611.99</v>
      </c>
    </row>
    <row r="28" spans="2:14" ht="30" customHeight="1" collapsed="1">
      <c r="B28" s="783"/>
      <c r="C28" s="346" t="s">
        <v>820</v>
      </c>
      <c r="D28" s="398"/>
      <c r="E28" s="347" t="s">
        <v>155</v>
      </c>
      <c r="F28" s="398"/>
      <c r="G28" s="406">
        <v>18353.360787221704</v>
      </c>
      <c r="H28" s="398"/>
      <c r="I28" s="647">
        <v>370224.51906361489</v>
      </c>
      <c r="J28" s="398"/>
      <c r="K28" s="407">
        <v>1319.87</v>
      </c>
      <c r="L28" s="407">
        <v>31626.18</v>
      </c>
      <c r="M28" s="407">
        <v>32946.050000000003</v>
      </c>
    </row>
    <row r="29" spans="2:14" ht="30" hidden="1" customHeight="1" outlineLevel="1">
      <c r="B29" s="783"/>
      <c r="C29" s="154" t="s">
        <v>592</v>
      </c>
      <c r="D29" s="408"/>
      <c r="E29" s="345" t="s">
        <v>158</v>
      </c>
      <c r="F29" s="408"/>
      <c r="G29" s="405">
        <v>113</v>
      </c>
      <c r="H29" s="408"/>
      <c r="I29" s="646">
        <v>95068.78800000003</v>
      </c>
      <c r="J29" s="408"/>
      <c r="K29" s="403">
        <v>1270</v>
      </c>
      <c r="L29" s="403">
        <v>33900</v>
      </c>
      <c r="M29" s="403">
        <v>35170</v>
      </c>
    </row>
    <row r="30" spans="2:14" ht="30" hidden="1" customHeight="1" outlineLevel="1">
      <c r="B30" s="783"/>
      <c r="C30" s="154" t="s">
        <v>435</v>
      </c>
      <c r="D30" s="408"/>
      <c r="E30" s="345" t="s">
        <v>158</v>
      </c>
      <c r="F30" s="408"/>
      <c r="G30" s="405">
        <v>51</v>
      </c>
      <c r="H30" s="408"/>
      <c r="I30" s="646">
        <v>32130</v>
      </c>
      <c r="J30" s="408"/>
      <c r="K30" s="403">
        <v>918</v>
      </c>
      <c r="L30" s="403">
        <v>12750</v>
      </c>
      <c r="M30" s="403">
        <v>13668</v>
      </c>
      <c r="N30" s="476" t="s">
        <v>762</v>
      </c>
    </row>
    <row r="31" spans="2:14" ht="30" customHeight="1" collapsed="1">
      <c r="B31" s="783"/>
      <c r="C31" s="346" t="s">
        <v>427</v>
      </c>
      <c r="D31" s="408"/>
      <c r="E31" s="347" t="s">
        <v>158</v>
      </c>
      <c r="F31" s="398"/>
      <c r="G31" s="406">
        <v>164</v>
      </c>
      <c r="H31" s="398"/>
      <c r="I31" s="647">
        <v>127198.78800000003</v>
      </c>
      <c r="J31" s="398"/>
      <c r="K31" s="407">
        <v>2188</v>
      </c>
      <c r="L31" s="407">
        <v>46650</v>
      </c>
      <c r="M31" s="407">
        <v>48838</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1051588.3092629663</v>
      </c>
      <c r="J33" s="398"/>
      <c r="K33" s="412">
        <v>8390.5400000000009</v>
      </c>
      <c r="L33" s="412">
        <v>130427.83</v>
      </c>
      <c r="M33" s="412">
        <v>138818.37</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63</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6</v>
      </c>
      <c r="H9" s="153">
        <v>0</v>
      </c>
      <c r="I9" s="153">
        <v>6</v>
      </c>
      <c r="J9" s="153">
        <v>14</v>
      </c>
      <c r="K9" s="153">
        <v>0</v>
      </c>
      <c r="L9" s="153">
        <v>14</v>
      </c>
      <c r="M9" s="153">
        <v>6</v>
      </c>
      <c r="N9" s="153">
        <v>6</v>
      </c>
      <c r="O9" s="152">
        <v>0</v>
      </c>
      <c r="P9" s="152">
        <v>0</v>
      </c>
      <c r="Q9" s="152">
        <v>0</v>
      </c>
      <c r="R9" s="152">
        <v>0</v>
      </c>
      <c r="S9" s="152">
        <v>0</v>
      </c>
      <c r="T9" s="152">
        <v>0</v>
      </c>
      <c r="U9" s="152">
        <v>0</v>
      </c>
      <c r="V9" s="152">
        <v>0</v>
      </c>
      <c r="W9" s="152">
        <v>0</v>
      </c>
      <c r="X9" s="152">
        <v>0</v>
      </c>
      <c r="Y9" s="152">
        <v>0</v>
      </c>
      <c r="Z9" s="128">
        <v>0</v>
      </c>
      <c r="AA9" s="153">
        <v>0</v>
      </c>
      <c r="AB9" s="128">
        <v>32</v>
      </c>
      <c r="AC9" s="789"/>
      <c r="AD9" s="153">
        <v>0</v>
      </c>
      <c r="AE9" s="153">
        <v>41009.097371847914</v>
      </c>
      <c r="AF9" s="153">
        <v>0</v>
      </c>
      <c r="AG9" s="153">
        <v>41009.097371847914</v>
      </c>
      <c r="AH9" s="153">
        <v>671485.46994947596</v>
      </c>
      <c r="AI9" s="153">
        <v>0</v>
      </c>
      <c r="AJ9" s="153">
        <v>671485.46994947596</v>
      </c>
      <c r="AK9" s="128">
        <v>35013.157238212611</v>
      </c>
      <c r="AL9" s="128">
        <v>511548.88230866176</v>
      </c>
      <c r="AM9" s="153">
        <v>0</v>
      </c>
      <c r="AN9" s="153">
        <v>0</v>
      </c>
      <c r="AO9" s="153">
        <v>0</v>
      </c>
      <c r="AP9" s="153">
        <v>0</v>
      </c>
      <c r="AQ9" s="153">
        <v>0</v>
      </c>
      <c r="AR9" s="153">
        <v>0</v>
      </c>
      <c r="AS9" s="153">
        <v>0</v>
      </c>
      <c r="AT9" s="153">
        <v>0</v>
      </c>
      <c r="AU9" s="153">
        <v>0</v>
      </c>
      <c r="AV9" s="153">
        <v>0</v>
      </c>
      <c r="AW9" s="153">
        <v>0</v>
      </c>
      <c r="AX9" s="153">
        <v>0</v>
      </c>
      <c r="AY9" s="153">
        <v>0</v>
      </c>
      <c r="AZ9" s="129">
        <v>1259056.6068681984</v>
      </c>
      <c r="BA9" s="787"/>
      <c r="BB9" s="153">
        <v>0</v>
      </c>
      <c r="BC9" s="153">
        <v>38141.569357080472</v>
      </c>
      <c r="BD9" s="153">
        <v>0</v>
      </c>
      <c r="BE9" s="153">
        <v>38141.569357080472</v>
      </c>
      <c r="BF9" s="153">
        <v>668734.49347685231</v>
      </c>
      <c r="BG9" s="153">
        <v>0</v>
      </c>
      <c r="BH9" s="153">
        <v>668734.49347685231</v>
      </c>
      <c r="BI9" s="128">
        <v>34840.013529464501</v>
      </c>
      <c r="BJ9" s="152">
        <v>509019.21981389524</v>
      </c>
      <c r="BK9" s="153">
        <v>0</v>
      </c>
      <c r="BL9" s="153">
        <v>0</v>
      </c>
      <c r="BM9" s="153">
        <v>0</v>
      </c>
      <c r="BN9" s="153">
        <v>0</v>
      </c>
      <c r="BO9" s="153">
        <v>0</v>
      </c>
      <c r="BP9" s="153">
        <v>0</v>
      </c>
      <c r="BQ9" s="153">
        <v>0</v>
      </c>
      <c r="BR9" s="153">
        <v>0</v>
      </c>
      <c r="BS9" s="153">
        <v>0</v>
      </c>
      <c r="BT9" s="153">
        <v>0</v>
      </c>
      <c r="BU9" s="153">
        <v>0</v>
      </c>
      <c r="BV9" s="153">
        <v>0</v>
      </c>
      <c r="BW9" s="153">
        <v>0</v>
      </c>
      <c r="BX9" s="129">
        <v>1250735.2961772925</v>
      </c>
      <c r="BY9" s="788"/>
      <c r="BZ9" s="130">
        <v>107784.58</v>
      </c>
      <c r="CA9" s="130">
        <v>781.1</v>
      </c>
      <c r="CB9" s="130">
        <v>0</v>
      </c>
      <c r="CC9" s="130">
        <v>0</v>
      </c>
      <c r="CD9" s="130">
        <v>0</v>
      </c>
      <c r="CE9" s="130">
        <v>0</v>
      </c>
      <c r="CF9" s="130">
        <v>0</v>
      </c>
      <c r="CG9" s="130">
        <v>0</v>
      </c>
      <c r="CH9" s="130">
        <v>0</v>
      </c>
      <c r="CI9" s="130">
        <v>0</v>
      </c>
      <c r="CJ9" s="130">
        <v>0</v>
      </c>
      <c r="CK9" s="130">
        <v>0</v>
      </c>
      <c r="CL9" s="130">
        <v>0</v>
      </c>
      <c r="CM9" s="130">
        <v>781.1</v>
      </c>
      <c r="CN9" s="119"/>
      <c r="CO9" s="130">
        <v>57613.919999999998</v>
      </c>
      <c r="CP9" s="130">
        <v>525</v>
      </c>
      <c r="CQ9" s="130">
        <v>0</v>
      </c>
      <c r="CR9" s="130">
        <v>16492.080000000002</v>
      </c>
      <c r="CS9" s="130">
        <v>0</v>
      </c>
      <c r="CT9" s="130">
        <v>0</v>
      </c>
      <c r="CU9" s="130">
        <v>0</v>
      </c>
      <c r="CV9" s="130">
        <v>0</v>
      </c>
      <c r="CW9" s="130">
        <v>0</v>
      </c>
      <c r="CX9" s="130">
        <v>0</v>
      </c>
      <c r="CY9" s="130">
        <v>0</v>
      </c>
      <c r="CZ9" s="130">
        <v>0</v>
      </c>
      <c r="DA9" s="130">
        <v>0</v>
      </c>
      <c r="DB9" s="130">
        <v>17017.080000000002</v>
      </c>
      <c r="DC9" s="119"/>
      <c r="DD9" s="130">
        <v>165398.5</v>
      </c>
      <c r="DE9" s="130">
        <v>17798.18</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2</v>
      </c>
      <c r="N11" s="480">
        <v>0</v>
      </c>
      <c r="O11" s="481">
        <v>0</v>
      </c>
      <c r="P11" s="481">
        <v>0</v>
      </c>
      <c r="Q11" s="481">
        <v>0</v>
      </c>
      <c r="R11" s="481">
        <v>0</v>
      </c>
      <c r="S11" s="481">
        <v>0</v>
      </c>
      <c r="T11" s="481">
        <v>0</v>
      </c>
      <c r="U11" s="481">
        <v>0</v>
      </c>
      <c r="V11" s="481">
        <v>0</v>
      </c>
      <c r="W11" s="481">
        <v>0</v>
      </c>
      <c r="X11" s="481">
        <v>0</v>
      </c>
      <c r="Y11" s="481">
        <v>0</v>
      </c>
      <c r="Z11" s="482">
        <v>0</v>
      </c>
      <c r="AA11" s="480">
        <v>0</v>
      </c>
      <c r="AB11" s="482">
        <v>2</v>
      </c>
      <c r="AC11" s="789"/>
      <c r="AD11" s="480"/>
      <c r="AE11" s="480"/>
      <c r="AF11" s="480">
        <v>0</v>
      </c>
      <c r="AG11" s="480">
        <v>41009.097371847914</v>
      </c>
      <c r="AH11" s="480"/>
      <c r="AI11" s="480">
        <v>0</v>
      </c>
      <c r="AJ11" s="480">
        <v>0</v>
      </c>
      <c r="AK11" s="483">
        <v>14490.614770078451</v>
      </c>
      <c r="AL11" s="483">
        <v>0</v>
      </c>
      <c r="AM11" s="480">
        <v>0</v>
      </c>
      <c r="AN11" s="480">
        <v>0</v>
      </c>
      <c r="AO11" s="480">
        <v>0</v>
      </c>
      <c r="AP11" s="480">
        <v>0</v>
      </c>
      <c r="AQ11" s="480">
        <v>0</v>
      </c>
      <c r="AR11" s="480">
        <v>0</v>
      </c>
      <c r="AS11" s="480">
        <v>0</v>
      </c>
      <c r="AT11" s="480">
        <v>0</v>
      </c>
      <c r="AU11" s="480">
        <v>0</v>
      </c>
      <c r="AV11" s="480">
        <v>0</v>
      </c>
      <c r="AW11" s="480">
        <v>0</v>
      </c>
      <c r="AX11" s="480">
        <v>0</v>
      </c>
      <c r="AY11" s="480">
        <v>0</v>
      </c>
      <c r="AZ11" s="484">
        <v>55499.712141926364</v>
      </c>
      <c r="BA11" s="787"/>
      <c r="BB11" s="480"/>
      <c r="BC11" s="480"/>
      <c r="BD11" s="480">
        <v>0</v>
      </c>
      <c r="BE11" s="480">
        <v>0</v>
      </c>
      <c r="BF11" s="480"/>
      <c r="BG11" s="480">
        <v>0</v>
      </c>
      <c r="BH11" s="480">
        <v>0</v>
      </c>
      <c r="BI11" s="483">
        <v>14418.957171014714</v>
      </c>
      <c r="BJ11" s="731">
        <v>0</v>
      </c>
      <c r="BK11" s="480">
        <v>0</v>
      </c>
      <c r="BL11" s="480">
        <v>0</v>
      </c>
      <c r="BM11" s="480">
        <v>0</v>
      </c>
      <c r="BN11" s="480">
        <v>0</v>
      </c>
      <c r="BO11" s="480">
        <v>0</v>
      </c>
      <c r="BP11" s="480">
        <v>0</v>
      </c>
      <c r="BQ11" s="480">
        <v>0</v>
      </c>
      <c r="BR11" s="480">
        <v>0</v>
      </c>
      <c r="BS11" s="480">
        <v>0</v>
      </c>
      <c r="BT11" s="480">
        <v>0</v>
      </c>
      <c r="BU11" s="480">
        <v>0</v>
      </c>
      <c r="BV11" s="480">
        <v>0</v>
      </c>
      <c r="BW11" s="480">
        <v>0</v>
      </c>
      <c r="BX11" s="484">
        <v>14418.957171014714</v>
      </c>
      <c r="BY11" s="788"/>
      <c r="BZ11" s="485"/>
      <c r="CA11" s="485">
        <v>781.1</v>
      </c>
      <c r="CB11" s="485">
        <v>0</v>
      </c>
      <c r="CC11" s="485">
        <v>0</v>
      </c>
      <c r="CD11" s="485">
        <v>0</v>
      </c>
      <c r="CE11" s="485">
        <v>0</v>
      </c>
      <c r="CF11" s="485">
        <v>0</v>
      </c>
      <c r="CG11" s="485">
        <v>0</v>
      </c>
      <c r="CH11" s="485">
        <v>0</v>
      </c>
      <c r="CI11" s="485">
        <v>0</v>
      </c>
      <c r="CJ11" s="485">
        <v>0</v>
      </c>
      <c r="CK11" s="485">
        <v>0</v>
      </c>
      <c r="CL11" s="485">
        <v>0</v>
      </c>
      <c r="CM11" s="485">
        <v>781.1</v>
      </c>
      <c r="CN11" s="119"/>
      <c r="CO11" s="485"/>
      <c r="CP11" s="485">
        <v>525</v>
      </c>
      <c r="CQ11" s="485">
        <v>0</v>
      </c>
      <c r="CR11" s="485">
        <v>0</v>
      </c>
      <c r="CS11" s="485">
        <v>0</v>
      </c>
      <c r="CT11" s="485">
        <v>0</v>
      </c>
      <c r="CU11" s="485">
        <v>0</v>
      </c>
      <c r="CV11" s="485">
        <v>0</v>
      </c>
      <c r="CW11" s="485">
        <v>0</v>
      </c>
      <c r="CX11" s="485">
        <v>0</v>
      </c>
      <c r="CY11" s="485">
        <v>0</v>
      </c>
      <c r="CZ11" s="485">
        <v>0</v>
      </c>
      <c r="DA11" s="485">
        <v>0</v>
      </c>
      <c r="DB11" s="485">
        <v>525</v>
      </c>
      <c r="DC11" s="119"/>
      <c r="DD11" s="485"/>
      <c r="DE11" s="485">
        <v>1306.0999999999999</v>
      </c>
      <c r="DF11" s="78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114">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114">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sqref="A1:XFD1048576"/>
    </sheetView>
  </sheetViews>
  <sheetFormatPr defaultRowHeight="15" zeroHeight="1"/>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hidden="1"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hidden="1">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hidden="1">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hidden="1">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hidden="1">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hidden="1">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hidden="1">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hidden="1">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hidden="1">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hidden="1">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hidden="1">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hidden="1">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hidden="1">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hidden="1">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hidden="1">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hidden="1">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hidden="1">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hidden="1">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hidden="1">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hidden="1">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hidden="1">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hidden="1">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hidden="1">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hidden="1">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hidden="1">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hidden="1">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hidden="1">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hidden="1">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hidden="1">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hidden="1">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hidden="1">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hidden="1">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hidden="1">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hidden="1">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hidden="1">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hidden="1">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hidden="1">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hidden="1">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hidden="1">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hidden="1">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hidden="1">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hidden="1">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hidden="1">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hidden="1">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hidden="1">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hidden="1">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hidden="1">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hidden="1">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hidden="1">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hidden="1">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hidden="1">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hidden="1">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hidden="1">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hidden="1">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hidden="1">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hidden="1">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hidden="1">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hidden="1">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hidden="1">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hidden="1">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hidden="1">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hidden="1">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hidden="1">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hidden="1">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hidden="1">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hidden="1">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hidden="1">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hidden="1">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69" spans="1:84" hidden="1"/>
    <row r="70" spans="1:84" hidden="1">
      <c r="G70" s="377"/>
    </row>
    <row r="71" spans="1:84" hidden="1">
      <c r="G71" s="377"/>
    </row>
    <row r="72" spans="1:84" hidden="1">
      <c r="G72" s="377"/>
    </row>
    <row r="73" spans="1:84" hidden="1">
      <c r="E73" s="232"/>
      <c r="G73" s="378"/>
    </row>
    <row r="74" spans="1:84" hidden="1">
      <c r="G74" s="378"/>
    </row>
    <row r="75" spans="1:84" hidden="1">
      <c r="E75" s="706"/>
      <c r="F75" s="707"/>
      <c r="G75" s="378"/>
    </row>
    <row r="76" spans="1:84" hidden="1">
      <c r="E76" s="706"/>
      <c r="F76" s="707"/>
      <c r="G76" s="378"/>
    </row>
    <row r="77" spans="1:84" hidden="1">
      <c r="E77" s="706"/>
      <c r="F77" s="707"/>
      <c r="G77" s="378"/>
    </row>
    <row r="78" spans="1:84" hidden="1">
      <c r="E78" s="706"/>
      <c r="F78" s="707"/>
      <c r="G78" s="378"/>
    </row>
    <row r="79" spans="1:84" hidden="1">
      <c r="E79" s="706"/>
      <c r="F79" s="707"/>
      <c r="G79" s="378"/>
    </row>
    <row r="80" spans="1:84" hidden="1">
      <c r="E80" s="706"/>
      <c r="F80" s="707"/>
      <c r="G80" s="378"/>
    </row>
    <row r="81" spans="5:7" hidden="1">
      <c r="E81" s="706"/>
      <c r="F81" s="707"/>
      <c r="G81" s="378"/>
    </row>
    <row r="82" spans="5:7" hidden="1">
      <c r="E82" s="706"/>
      <c r="F82" s="707"/>
      <c r="G82" s="378"/>
    </row>
    <row r="83" spans="5:7" hidden="1">
      <c r="E83" s="706"/>
      <c r="F83" s="707"/>
    </row>
    <row r="84" spans="5:7" hidden="1">
      <c r="E84" s="706"/>
      <c r="F84" s="707"/>
      <c r="G84" s="378"/>
    </row>
    <row r="85" spans="5:7" hidden="1">
      <c r="E85" s="706"/>
      <c r="F85" s="707"/>
      <c r="G85" s="378"/>
    </row>
    <row r="86" spans="5:7" hidden="1">
      <c r="E86" s="706"/>
      <c r="F86" s="707"/>
      <c r="G86" s="378"/>
    </row>
    <row r="87" spans="5:7" hidden="1">
      <c r="E87" s="706"/>
      <c r="F87" s="707"/>
      <c r="G87" s="378"/>
    </row>
    <row r="88" spans="5:7" hidden="1">
      <c r="E88" s="706"/>
      <c r="F88" s="707"/>
      <c r="G88" s="378"/>
    </row>
    <row r="89" spans="5:7" hidden="1">
      <c r="E89" s="706"/>
      <c r="F89" s="707"/>
      <c r="G89" s="378"/>
    </row>
    <row r="90" spans="5:7" hidden="1">
      <c r="E90" s="706"/>
      <c r="F90" s="707"/>
      <c r="G90" s="378"/>
    </row>
    <row r="91" spans="5:7" hidden="1">
      <c r="E91" s="706"/>
      <c r="F91" s="707"/>
      <c r="G91" s="378"/>
    </row>
    <row r="92" spans="5:7" hidden="1">
      <c r="E92" s="358"/>
      <c r="F92" s="707"/>
      <c r="G92" s="378"/>
    </row>
    <row r="93" spans="5:7" hidden="1">
      <c r="E93" s="358"/>
      <c r="F93" s="707"/>
      <c r="G93" s="378"/>
    </row>
    <row r="94" spans="5:7" hidden="1">
      <c r="E94" s="708"/>
      <c r="F94" s="707"/>
      <c r="G94" s="378"/>
    </row>
    <row r="95" spans="5:7" hidden="1">
      <c r="E95" s="708"/>
      <c r="F95" s="707"/>
      <c r="G95" s="378"/>
    </row>
    <row r="96" spans="5:7" hidden="1">
      <c r="E96" s="358"/>
      <c r="F96" s="707"/>
      <c r="G96" s="378"/>
    </row>
    <row r="97" spans="5:7" hidden="1">
      <c r="E97" s="358"/>
      <c r="F97" s="707"/>
      <c r="G97" s="378"/>
    </row>
    <row r="98" spans="5:7" hidden="1">
      <c r="E98" s="358"/>
      <c r="F98" s="707"/>
      <c r="G98" s="378"/>
    </row>
    <row r="99" spans="5:7" hidden="1">
      <c r="E99" s="358"/>
      <c r="F99" s="707"/>
    </row>
    <row r="100" spans="5:7" hidden="1">
      <c r="E100" s="358"/>
      <c r="F100" s="707"/>
    </row>
    <row r="101" spans="5:7" hidden="1">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sqref="A1:XFD1048576"/>
    </sheetView>
  </sheetViews>
  <sheetFormatPr defaultRowHeight="15" zeroHeight="1"/>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hidden="1"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hidden="1">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hidden="1">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hidden="1">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hidden="1">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hidden="1">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hidden="1">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hidden="1">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hidden="1">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hidden="1">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hidden="1">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hidden="1">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hidden="1">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hidden="1">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hidden="1">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hidden="1">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hidden="1">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hidden="1">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hidden="1">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hidden="1">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hidden="1">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hidden="1">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hidden="1">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hidden="1">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hidden="1">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hidden="1">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hidden="1">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hidden="1">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hidden="1">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hidden="1">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hidden="1">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hidden="1">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hidden="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hidden="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hidden="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hidden="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hidden="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hidden="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hidden="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hidden="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hidden="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hidden="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hidden="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hidden="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hidden="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hidden="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hidden="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hidden="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hidden="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hidden="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hidden="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hidden="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hidden="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hidden="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hidden="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hidden="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hidden="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hidden="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hidden="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hidden="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hidden="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hidden="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hidden="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hidden="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hidden="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hidden="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hidden="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hidden="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69" spans="1:81" hidden="1"/>
    <row r="70" spans="1:81" hidden="1">
      <c r="E70" s="233"/>
      <c r="I70" s="464"/>
      <c r="AO70" s="464"/>
      <c r="AW70" s="464"/>
      <c r="AY70" s="464"/>
      <c r="BA70" s="464"/>
      <c r="BC70" s="464"/>
      <c r="BE70" s="464"/>
      <c r="BG70" s="464"/>
      <c r="BI70" s="464"/>
      <c r="BK70" s="464"/>
      <c r="BM70" s="464"/>
      <c r="BO70" s="464"/>
      <c r="BQ70" s="464"/>
      <c r="BS70" s="464"/>
      <c r="BU70" s="464"/>
      <c r="BW70" s="464"/>
      <c r="BY70" s="464"/>
      <c r="CA70" s="464"/>
    </row>
    <row r="71" spans="1:81" hidden="1">
      <c r="E71" s="233"/>
      <c r="I71" s="464"/>
      <c r="AO71" s="464"/>
      <c r="AW71" s="464"/>
      <c r="AY71" s="464"/>
      <c r="BA71" s="464"/>
      <c r="BC71" s="464"/>
      <c r="BE71" s="464"/>
      <c r="BG71" s="464"/>
      <c r="BI71" s="464"/>
      <c r="BK71" s="464"/>
      <c r="BM71" s="464"/>
      <c r="BO71" s="464"/>
      <c r="BQ71" s="464"/>
      <c r="BS71" s="464"/>
      <c r="BU71" s="464"/>
      <c r="BW71" s="464"/>
      <c r="BY71" s="464"/>
      <c r="CA71" s="464"/>
    </row>
    <row r="72" spans="1:81" hidden="1">
      <c r="I72" s="464"/>
      <c r="AO72" s="464"/>
      <c r="AW72" s="464"/>
      <c r="AY72" s="464"/>
      <c r="BA72" s="464"/>
      <c r="BC72" s="464"/>
      <c r="BE72" s="464"/>
      <c r="BG72" s="464"/>
      <c r="BI72" s="464"/>
      <c r="BK72" s="464"/>
      <c r="BM72" s="464"/>
      <c r="BO72" s="464"/>
      <c r="BQ72" s="464"/>
      <c r="BS72" s="464"/>
      <c r="BU72" s="464"/>
      <c r="BW72" s="464"/>
      <c r="BY72" s="464"/>
      <c r="CA72" s="464"/>
    </row>
    <row r="73" spans="1:81" hidden="1">
      <c r="E73" s="232"/>
      <c r="I73" s="464"/>
      <c r="AO73" s="464"/>
      <c r="AW73" s="464"/>
      <c r="AY73" s="464"/>
      <c r="BA73" s="464"/>
      <c r="BC73" s="464"/>
      <c r="BE73" s="464"/>
      <c r="BG73" s="464"/>
      <c r="BI73" s="464"/>
      <c r="BK73" s="464"/>
      <c r="BM73" s="464"/>
      <c r="BO73" s="464"/>
      <c r="BQ73" s="464"/>
      <c r="BS73" s="464"/>
      <c r="BU73" s="464"/>
      <c r="BW73" s="464"/>
      <c r="BY73" s="464"/>
      <c r="CA73" s="464"/>
    </row>
    <row r="74" spans="1:81" hidden="1"/>
    <row r="75" spans="1:81" hidden="1">
      <c r="E75" s="232"/>
      <c r="I75" s="464"/>
      <c r="AO75" s="464"/>
      <c r="AW75" s="464"/>
      <c r="AY75" s="464"/>
      <c r="BA75" s="464"/>
      <c r="BC75" s="464"/>
      <c r="BE75" s="464"/>
      <c r="BG75" s="464"/>
      <c r="BI75" s="464"/>
      <c r="BK75" s="464"/>
      <c r="BM75" s="464"/>
      <c r="BO75" s="464"/>
      <c r="BQ75" s="464"/>
      <c r="BS75" s="464"/>
      <c r="BU75" s="464"/>
      <c r="BW75" s="464"/>
      <c r="BY75" s="464"/>
      <c r="CA75" s="464"/>
    </row>
    <row r="76" spans="1:81" hidden="1">
      <c r="E76" s="232"/>
    </row>
    <row r="77" spans="1:81" hidden="1">
      <c r="E77" s="232"/>
    </row>
    <row r="78" spans="1:81" hidden="1"/>
    <row r="79" spans="1:81" hidden="1">
      <c r="E79" s="232"/>
    </row>
    <row r="80" spans="1:81" hidden="1">
      <c r="E80" s="232"/>
    </row>
    <row r="81" spans="5:5" hidden="1">
      <c r="E81" s="436"/>
    </row>
    <row r="82" spans="5:5" hidden="1"/>
    <row r="83" spans="5:5" hidden="1"/>
    <row r="84" spans="5:5" hidden="1"/>
    <row r="85" spans="5:5" hidden="1"/>
    <row r="86" spans="5:5" hidden="1">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4</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3</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sqref="A1:XFD1048576"/>
    </sheetView>
  </sheetViews>
  <sheetFormatPr defaultRowHeight="15" zeroHeight="1"/>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hidden="1">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hidden="1">
      <c r="A2" s="4">
        <v>1608190003</v>
      </c>
      <c r="B2" s="4">
        <v>3</v>
      </c>
      <c r="C2" t="s">
        <v>17</v>
      </c>
      <c r="D2" s="390">
        <v>98990</v>
      </c>
      <c r="E2" s="390">
        <v>1053143.04</v>
      </c>
      <c r="F2" s="390">
        <v>0</v>
      </c>
      <c r="G2" s="695">
        <v>1620220.06</v>
      </c>
      <c r="H2" s="390">
        <v>0</v>
      </c>
      <c r="I2" s="390">
        <v>0</v>
      </c>
      <c r="J2" s="390">
        <v>0</v>
      </c>
      <c r="K2" s="721">
        <v>0</v>
      </c>
      <c r="M2" s="465">
        <v>16.36751249154926</v>
      </c>
      <c r="N2" s="722"/>
    </row>
    <row r="3" spans="1:14" hidden="1">
      <c r="A3" s="4">
        <v>1608190003</v>
      </c>
      <c r="B3" s="4">
        <v>3</v>
      </c>
      <c r="C3" t="s">
        <v>3</v>
      </c>
      <c r="D3" s="390">
        <v>148832</v>
      </c>
      <c r="E3" s="390">
        <v>1073269.77</v>
      </c>
      <c r="F3" s="390">
        <v>0</v>
      </c>
      <c r="G3" s="695">
        <v>1651184.26</v>
      </c>
      <c r="H3" s="390">
        <v>0</v>
      </c>
      <c r="I3" s="390">
        <v>0</v>
      </c>
      <c r="J3" s="390">
        <v>0</v>
      </c>
      <c r="K3" s="721">
        <v>0</v>
      </c>
      <c r="M3" s="465">
        <v>11.094282557101035</v>
      </c>
      <c r="N3" s="722"/>
    </row>
    <row r="4" spans="1:14" hidden="1">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hidden="1">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hidden="1">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hidden="1">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hidden="1">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hidden="1">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hidden="1">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hidden="1">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hidden="1">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hidden="1">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hidden="1">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hidden="1">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hidden="1">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hidden="1">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hidden="1">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hidden="1">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hidden="1">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hidden="1">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hidden="1">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hidden="1">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hidden="1">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hidden="1">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hidden="1">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hidden="1">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hidden="1">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hidden="1">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hidden="1">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hidden="1">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hidden="1">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hidden="1">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hidden="1">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hidden="1">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hidden="1">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hidden="1">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hidden="1">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hidden="1">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hidden="1">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hidden="1">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hidden="1">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hidden="1">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hidden="1">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hidden="1">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hidden="1">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hidden="1">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hidden="1">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hidden="1">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hidden="1">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hidden="1">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hidden="1">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hidden="1">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hidden="1">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hidden="1">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hidden="1">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hidden="1">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hidden="1">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hidden="1">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hidden="1">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hidden="1">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hidden="1">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hidden="1">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hidden="1">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hidden="1">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hidden="1">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hidden="1">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hidden="1">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hidden="1">
      <c r="C69" t="s">
        <v>1102</v>
      </c>
      <c r="D69" s="390">
        <v>620000000</v>
      </c>
      <c r="E69" s="390">
        <v>199208836.83000001</v>
      </c>
      <c r="F69" s="704"/>
      <c r="G69" s="695">
        <v>306475133.58999997</v>
      </c>
      <c r="J69" s="390">
        <v>0</v>
      </c>
      <c r="K69" s="721">
        <v>0</v>
      </c>
      <c r="M69" s="465"/>
    </row>
    <row r="70" spans="1:13" hidden="1">
      <c r="C70" t="s">
        <v>1101</v>
      </c>
      <c r="D70" s="390">
        <v>260000000</v>
      </c>
      <c r="E70" s="390">
        <v>69270067.879999995</v>
      </c>
      <c r="F70" s="684">
        <v>80651338.790000007</v>
      </c>
      <c r="G70" s="695">
        <v>230648317.94999999</v>
      </c>
      <c r="J70" s="390">
        <v>0</v>
      </c>
      <c r="K70" s="721">
        <v>0</v>
      </c>
      <c r="M70" s="465"/>
    </row>
    <row r="71" spans="1:13" hidden="1"/>
    <row r="72" spans="1:13" hidden="1"/>
    <row r="73" spans="1:13" hidden="1"/>
    <row r="74" spans="1:13" hidden="1"/>
    <row r="75" spans="1:13" hidden="1"/>
    <row r="76" spans="1:13" hidden="1"/>
    <row r="77" spans="1:13" hidden="1"/>
    <row r="78" spans="1:13" hidden="1"/>
    <row r="79" spans="1:13" hidden="1">
      <c r="A79"/>
      <c r="B79"/>
    </row>
    <row r="80" spans="1:13" hidden="1">
      <c r="A80"/>
      <c r="B80"/>
    </row>
    <row r="81" spans="1:2" hidden="1">
      <c r="A81"/>
      <c r="B81"/>
    </row>
    <row r="82" spans="1:2" hidden="1">
      <c r="A82"/>
      <c r="B82"/>
    </row>
    <row r="83" spans="1:2" hidden="1">
      <c r="A83"/>
      <c r="B83"/>
    </row>
    <row r="84" spans="1:2" hidden="1">
      <c r="A84"/>
      <c r="B84"/>
    </row>
    <row r="85" spans="1:2" hidden="1">
      <c r="A85"/>
      <c r="B85"/>
    </row>
    <row r="86" spans="1:2" hidden="1">
      <c r="A86"/>
      <c r="B86"/>
    </row>
    <row r="87" spans="1:2" hidden="1">
      <c r="A87"/>
      <c r="B87"/>
    </row>
    <row r="88" spans="1:2" hidden="1">
      <c r="A88"/>
      <c r="B88"/>
    </row>
    <row r="89" spans="1:2" hidden="1">
      <c r="A89"/>
      <c r="B89"/>
    </row>
    <row r="90" spans="1:2" hidden="1">
      <c r="A90"/>
      <c r="B90"/>
    </row>
    <row r="91" spans="1:2" hidden="1">
      <c r="A91"/>
      <c r="B91"/>
    </row>
    <row r="92" spans="1:2" hidden="1"/>
    <row r="93" spans="1:2" hidden="1">
      <c r="A93"/>
      <c r="B93"/>
    </row>
    <row r="94" spans="1:2" hidden="1">
      <c r="A94"/>
      <c r="B94"/>
    </row>
    <row r="95" spans="1:2" hidden="1">
      <c r="A95"/>
      <c r="B95"/>
    </row>
    <row r="96" spans="1:2" hidden="1">
      <c r="A96"/>
      <c r="B96"/>
    </row>
    <row r="97" spans="1:2" hidden="1">
      <c r="A97"/>
      <c r="B97"/>
    </row>
    <row r="98" spans="1:2" hidden="1">
      <c r="A98"/>
      <c r="B98"/>
    </row>
    <row r="99" spans="1:2" hidden="1">
      <c r="A99"/>
      <c r="B99"/>
    </row>
    <row r="100" spans="1:2" hidden="1">
      <c r="A100"/>
      <c r="B100"/>
    </row>
    <row r="101" spans="1:2" hidden="1">
      <c r="A101"/>
      <c r="B101"/>
    </row>
    <row r="102" spans="1:2" hidden="1">
      <c r="A102"/>
      <c r="B102"/>
    </row>
    <row r="103" spans="1:2" hidden="1">
      <c r="A103"/>
      <c r="B103"/>
    </row>
    <row r="104" spans="1:2" hidden="1">
      <c r="A104"/>
      <c r="B104"/>
    </row>
    <row r="105" spans="1:2" hidden="1">
      <c r="A105"/>
      <c r="B105"/>
    </row>
    <row r="106" spans="1:2" hidden="1">
      <c r="A106"/>
      <c r="B106"/>
    </row>
    <row r="107" spans="1:2" hidden="1">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tabSelected="1" zoomScale="70" zoomScaleNormal="70" workbookViewId="0">
      <pane ySplit="1" topLeftCell="A2" activePane="bottomLeft" state="frozen"/>
      <selection pane="bottomLeft" sqref="A1:XFD1048576"/>
    </sheetView>
  </sheetViews>
  <sheetFormatPr defaultRowHeight="15" zeroHeight="1"/>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hidden="1">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hidden="1">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hidden="1">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hidden="1">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hidden="1">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hidden="1">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hidden="1">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hidden="1">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hidden="1">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hidden="1">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hidden="1">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hidden="1">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hidden="1">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hidden="1">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hidden="1">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hidden="1">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hidden="1">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hidden="1">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hidden="1">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hidden="1">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hidden="1">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hidden="1"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hidden="1">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hidden="1">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hidden="1">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hidden="1">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hidden="1">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hidden="1">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hidden="1">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hidden="1">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hidden="1"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hidden="1">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hidden="1">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hidden="1">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hidden="1">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hidden="1">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hidden="1"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hidden="1"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hidden="1">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hidden="1">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hidden="1">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hidden="1">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hidden="1">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hidden="1">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hidden="1">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hidden="1">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hidden="1">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hidden="1">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hidden="1">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hidden="1">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hidden="1">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hidden="1">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hidden="1">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hidden="1"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hidden="1">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hidden="1">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hidden="1">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hidden="1">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hidden="1">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hidden="1">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hidden="1">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hidden="1">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hidden="1"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hidden="1">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hidden="1">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hidden="1">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hidden="1">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hidden="1">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hidden="1">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hidden="1">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1" spans="1:22" hidden="1"/>
    <row r="72" spans="1:22" hidden="1"/>
    <row r="73" spans="1:22" hidden="1"/>
    <row r="74" spans="1:22" hidden="1"/>
    <row r="75" spans="1:22" hidden="1"/>
    <row r="76" spans="1:22" hidden="1"/>
    <row r="77" spans="1:22" hidden="1"/>
    <row r="78" spans="1:22" hidden="1"/>
    <row r="79" spans="1:22" hidden="1">
      <c r="B79"/>
    </row>
    <row r="80" spans="1:22" hidden="1"/>
    <row r="81" spans="2:2" hidden="1">
      <c r="B81"/>
    </row>
    <row r="82" spans="2:2" hidden="1">
      <c r="B82"/>
    </row>
    <row r="83" spans="2:2" hidden="1">
      <c r="B83"/>
    </row>
    <row r="84" spans="2:2" hidden="1"/>
    <row r="85" spans="2:2" hidden="1"/>
    <row r="86" spans="2:2" hidden="1"/>
    <row r="87" spans="2:2" hidden="1"/>
    <row r="88" spans="2:2" hidden="1">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0.37219468417826057</v>
      </c>
      <c r="D1" s="11"/>
      <c r="E1" s="416" t="s">
        <v>559</v>
      </c>
      <c r="F1" s="12"/>
      <c r="H1" s="6"/>
      <c r="I1" s="418" t="s">
        <v>176</v>
      </c>
      <c r="J1" s="419">
        <v>0.89035139671939623</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0.37219468417826057</v>
      </c>
      <c r="D3" s="3">
        <v>2</v>
      </c>
      <c r="E3" s="3" t="s">
        <v>395</v>
      </c>
      <c r="F3" s="14">
        <v>0</v>
      </c>
      <c r="H3" s="7">
        <v>1</v>
      </c>
      <c r="I3" s="3" t="s">
        <v>400</v>
      </c>
      <c r="J3" s="2">
        <v>0.41427866631219573</v>
      </c>
      <c r="K3" s="3">
        <v>3</v>
      </c>
      <c r="L3" s="3" t="s">
        <v>395</v>
      </c>
      <c r="M3" s="14">
        <v>0.10576538258593864</v>
      </c>
    </row>
    <row r="4" spans="1:13">
      <c r="A4" s="7">
        <v>2</v>
      </c>
      <c r="B4" s="3" t="s">
        <v>395</v>
      </c>
      <c r="C4" s="2">
        <v>0</v>
      </c>
      <c r="D4" s="3">
        <v>2</v>
      </c>
      <c r="E4" s="3" t="s">
        <v>396</v>
      </c>
      <c r="F4" s="14">
        <v>0</v>
      </c>
      <c r="H4" s="7">
        <v>2</v>
      </c>
      <c r="I4" s="3" t="s">
        <v>174</v>
      </c>
      <c r="J4" s="2">
        <v>0.3073385988079807</v>
      </c>
      <c r="K4" s="3">
        <v>6</v>
      </c>
      <c r="L4" s="3" t="s">
        <v>396</v>
      </c>
      <c r="M4" s="14">
        <v>2.6892554567740919E-2</v>
      </c>
    </row>
    <row r="5" spans="1:13">
      <c r="A5" s="7">
        <v>3</v>
      </c>
      <c r="B5" s="3"/>
      <c r="C5" s="2"/>
      <c r="D5" s="3">
        <v>2</v>
      </c>
      <c r="E5" s="3" t="s">
        <v>410</v>
      </c>
      <c r="F5" s="14">
        <v>0</v>
      </c>
      <c r="H5" s="7">
        <v>3</v>
      </c>
      <c r="I5" s="3" t="s">
        <v>395</v>
      </c>
      <c r="J5" s="2">
        <v>0.10576538258593864</v>
      </c>
      <c r="K5" s="3">
        <v>8</v>
      </c>
      <c r="L5" s="3" t="s">
        <v>410</v>
      </c>
      <c r="M5" s="14">
        <v>0</v>
      </c>
    </row>
    <row r="6" spans="1:13">
      <c r="A6" s="7">
        <v>4</v>
      </c>
      <c r="B6" s="3"/>
      <c r="C6" s="2"/>
      <c r="D6" s="3">
        <v>2</v>
      </c>
      <c r="E6" s="3" t="s">
        <v>398</v>
      </c>
      <c r="F6" s="14">
        <v>0</v>
      </c>
      <c r="H6" s="7">
        <v>4</v>
      </c>
      <c r="I6" s="3" t="s">
        <v>590</v>
      </c>
      <c r="J6" s="2">
        <v>6.2968749013281172E-2</v>
      </c>
      <c r="K6" s="3">
        <v>7</v>
      </c>
      <c r="L6" s="3" t="s">
        <v>398</v>
      </c>
      <c r="M6" s="14">
        <v>5.3011819045912264E-4</v>
      </c>
    </row>
    <row r="7" spans="1:13">
      <c r="A7" s="7"/>
      <c r="B7" s="3"/>
      <c r="C7" s="3"/>
      <c r="D7" s="3">
        <v>2</v>
      </c>
      <c r="E7" s="3" t="s">
        <v>524</v>
      </c>
      <c r="F7" s="14">
        <v>0</v>
      </c>
      <c r="H7" s="7"/>
      <c r="I7" s="3"/>
      <c r="J7" s="3"/>
      <c r="K7" s="3">
        <v>8</v>
      </c>
      <c r="L7" s="3" t="s">
        <v>524</v>
      </c>
      <c r="M7" s="14">
        <v>0</v>
      </c>
    </row>
    <row r="8" spans="1:13">
      <c r="A8" s="7"/>
      <c r="B8" s="3"/>
      <c r="C8" s="3"/>
      <c r="D8" s="3">
        <v>2</v>
      </c>
      <c r="E8" s="3" t="s">
        <v>400</v>
      </c>
      <c r="F8" s="14">
        <v>0</v>
      </c>
      <c r="H8" s="7"/>
      <c r="I8" s="3"/>
      <c r="J8" s="3"/>
      <c r="K8" s="3">
        <v>1</v>
      </c>
      <c r="L8" s="3" t="s">
        <v>400</v>
      </c>
      <c r="M8" s="14">
        <v>0.41427866631219573</v>
      </c>
    </row>
    <row r="9" spans="1:13">
      <c r="A9" s="7"/>
      <c r="B9" s="3"/>
      <c r="C9" s="3"/>
      <c r="D9" s="3">
        <v>1</v>
      </c>
      <c r="E9" s="3" t="s">
        <v>401</v>
      </c>
      <c r="F9" s="14">
        <v>0.37219468417826057</v>
      </c>
      <c r="H9" s="7"/>
      <c r="I9" s="3"/>
      <c r="J9" s="3"/>
      <c r="K9" s="3">
        <v>5</v>
      </c>
      <c r="L9" s="3" t="s">
        <v>401</v>
      </c>
      <c r="M9" s="14">
        <v>5.481603406216045E-2</v>
      </c>
    </row>
    <row r="10" spans="1:13">
      <c r="A10" s="7"/>
      <c r="B10" s="3"/>
      <c r="C10" s="3"/>
      <c r="D10" s="3">
        <v>2</v>
      </c>
      <c r="E10" s="3" t="s">
        <v>402</v>
      </c>
      <c r="F10" s="14">
        <v>0</v>
      </c>
      <c r="H10" s="7"/>
      <c r="I10" s="3"/>
      <c r="J10" s="3"/>
      <c r="K10" s="3">
        <v>8</v>
      </c>
      <c r="L10" s="3" t="s">
        <v>402</v>
      </c>
      <c r="M10" s="14">
        <v>0</v>
      </c>
    </row>
    <row r="11" spans="1:13">
      <c r="A11" s="7"/>
      <c r="B11" s="3"/>
      <c r="C11" s="3"/>
      <c r="D11" s="3">
        <v>2</v>
      </c>
      <c r="E11" s="3" t="s">
        <v>404</v>
      </c>
      <c r="F11" s="14">
        <v>0</v>
      </c>
      <c r="H11" s="7"/>
      <c r="I11" s="3"/>
      <c r="J11" s="3"/>
      <c r="K11" s="3">
        <v>8</v>
      </c>
      <c r="L11" s="3" t="s">
        <v>404</v>
      </c>
      <c r="M11" s="14">
        <v>0</v>
      </c>
    </row>
    <row r="12" spans="1:13">
      <c r="A12" s="7"/>
      <c r="B12" s="3"/>
      <c r="C12" s="3"/>
      <c r="D12" s="3">
        <v>2</v>
      </c>
      <c r="E12" s="3" t="s">
        <v>407</v>
      </c>
      <c r="F12" s="14">
        <v>0</v>
      </c>
      <c r="H12" s="7"/>
      <c r="I12" s="3"/>
      <c r="J12" s="3"/>
      <c r="K12" s="3">
        <v>8</v>
      </c>
      <c r="L12" s="3" t="s">
        <v>407</v>
      </c>
      <c r="M12" s="14">
        <v>0</v>
      </c>
    </row>
    <row r="13" spans="1:13">
      <c r="A13" s="7"/>
      <c r="B13" s="3"/>
      <c r="C13" s="3"/>
      <c r="D13" s="3">
        <v>2</v>
      </c>
      <c r="E13" s="3" t="s">
        <v>590</v>
      </c>
      <c r="F13" s="14">
        <v>0</v>
      </c>
      <c r="H13" s="7"/>
      <c r="I13" s="3"/>
      <c r="J13" s="3"/>
      <c r="K13" s="3">
        <v>4</v>
      </c>
      <c r="L13" s="3" t="s">
        <v>590</v>
      </c>
      <c r="M13" s="14">
        <v>6.2968749013281172E-2</v>
      </c>
    </row>
    <row r="14" spans="1:13">
      <c r="A14" s="7"/>
      <c r="B14" s="3"/>
      <c r="C14" s="3"/>
      <c r="D14" s="3">
        <v>2</v>
      </c>
      <c r="E14" s="3" t="s">
        <v>71</v>
      </c>
      <c r="F14" s="14">
        <v>0</v>
      </c>
      <c r="H14" s="7"/>
      <c r="I14" s="3"/>
      <c r="J14" s="3"/>
      <c r="K14" s="3">
        <v>8</v>
      </c>
      <c r="L14" s="3" t="s">
        <v>71</v>
      </c>
      <c r="M14" s="14">
        <v>0</v>
      </c>
    </row>
    <row r="15" spans="1:13" ht="15.75" thickBot="1">
      <c r="A15" s="8"/>
      <c r="B15" s="15"/>
      <c r="C15" s="15"/>
      <c r="D15" s="15">
        <v>2</v>
      </c>
      <c r="E15" s="15" t="s">
        <v>174</v>
      </c>
      <c r="F15" s="31">
        <v>0</v>
      </c>
      <c r="H15" s="8"/>
      <c r="I15" s="421"/>
      <c r="J15" s="421"/>
      <c r="K15" s="421">
        <v>2</v>
      </c>
      <c r="L15" s="421" t="s">
        <v>174</v>
      </c>
      <c r="M15" s="422">
        <v>0.3073385988079807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1491979.552118049</v>
      </c>
      <c r="C2" s="232">
        <v>2762915.0533998315</v>
      </c>
      <c r="D2" s="232">
        <v>3865453.633400315</v>
      </c>
      <c r="E2" s="232">
        <v>0</v>
      </c>
      <c r="F2" s="232">
        <v>0</v>
      </c>
      <c r="G2" s="232">
        <v>0</v>
      </c>
    </row>
    <row r="3" spans="1:7">
      <c r="A3" t="s">
        <v>998</v>
      </c>
      <c r="B3" s="232">
        <v>0</v>
      </c>
      <c r="C3" s="232">
        <v>0</v>
      </c>
      <c r="D3" s="232">
        <v>3865453.633400315</v>
      </c>
      <c r="E3" s="599">
        <v>4938906.7082813689</v>
      </c>
      <c r="F3" s="232">
        <v>6012359.7831624225</v>
      </c>
      <c r="G3" s="232">
        <v>7085812.8580434769</v>
      </c>
    </row>
    <row r="4" spans="1:7">
      <c r="A4" t="s">
        <v>999</v>
      </c>
      <c r="B4" s="232">
        <v>8079136.4770838674</v>
      </c>
      <c r="C4" s="232">
        <v>8079136.4770838674</v>
      </c>
      <c r="D4" s="232">
        <v>8079136.4770838674</v>
      </c>
      <c r="E4" s="232">
        <v>8079136.4770838674</v>
      </c>
      <c r="F4" s="232">
        <v>8079136.4770838674</v>
      </c>
      <c r="G4" s="232">
        <v>8079136.4770838674</v>
      </c>
    </row>
    <row r="5" spans="1:7">
      <c r="A5" t="s">
        <v>1000</v>
      </c>
      <c r="B5" s="390">
        <v>0</v>
      </c>
      <c r="C5" s="390">
        <v>169604.59</v>
      </c>
      <c r="D5" s="390">
        <v>400728.1</v>
      </c>
      <c r="E5" s="390"/>
      <c r="F5" s="390"/>
      <c r="G5" s="390"/>
    </row>
    <row r="6" spans="1:7">
      <c r="A6" t="s">
        <v>1001</v>
      </c>
      <c r="B6" s="390"/>
      <c r="C6" s="390"/>
      <c r="D6" s="390">
        <v>400728.1</v>
      </c>
      <c r="E6" s="600">
        <v>625208.34</v>
      </c>
      <c r="F6" s="390">
        <v>849688.57</v>
      </c>
      <c r="G6" s="390">
        <v>1074168.81</v>
      </c>
    </row>
    <row r="7" spans="1:7">
      <c r="A7" t="s">
        <v>1002</v>
      </c>
      <c r="B7" s="390">
        <v>2012404</v>
      </c>
      <c r="C7" s="390">
        <v>2012404</v>
      </c>
      <c r="D7" s="390">
        <v>2012404</v>
      </c>
      <c r="E7" s="390">
        <v>2012404</v>
      </c>
      <c r="F7" s="390">
        <v>2012404</v>
      </c>
      <c r="G7" s="390">
        <v>2012404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63</v>
      </c>
      <c r="C4" s="750"/>
      <c r="D4" s="750"/>
      <c r="E4" s="750"/>
      <c r="F4" s="751"/>
      <c r="H4" s="208" t="s">
        <v>393</v>
      </c>
      <c r="I4" s="209">
        <v>8152125.4000000022</v>
      </c>
      <c r="K4" s="209">
        <v>8079136.4770838674</v>
      </c>
    </row>
    <row r="5" spans="2:24" ht="19.5" thickBot="1">
      <c r="B5" s="41" t="s">
        <v>173</v>
      </c>
      <c r="C5" s="752">
        <v>43570</v>
      </c>
      <c r="D5" s="752"/>
      <c r="E5" s="752"/>
      <c r="F5" s="753"/>
      <c r="H5" s="208" t="s">
        <v>193</v>
      </c>
      <c r="I5" s="210">
        <v>1978111.74</v>
      </c>
      <c r="K5" s="210">
        <v>2012404</v>
      </c>
      <c r="M5" s="210">
        <v>60211</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74570.257668795457</v>
      </c>
      <c r="H8" s="58">
        <v>3.8344120591300324E-2</v>
      </c>
      <c r="I8" s="197">
        <v>4729888.6269652452</v>
      </c>
      <c r="J8" s="59">
        <v>0.58020312432451593</v>
      </c>
      <c r="K8" s="59">
        <v>0.58544482326562697</v>
      </c>
      <c r="M8" s="747" t="s">
        <v>109</v>
      </c>
      <c r="N8" s="748"/>
      <c r="O8" s="748"/>
      <c r="P8" s="60"/>
      <c r="Q8" s="60"/>
      <c r="R8" s="61"/>
      <c r="S8" s="382"/>
      <c r="T8" s="214">
        <v>65</v>
      </c>
      <c r="U8" s="62">
        <v>61</v>
      </c>
    </row>
    <row r="9" spans="2:24" ht="15" thickBot="1">
      <c r="B9" s="63" t="s">
        <v>140</v>
      </c>
      <c r="C9" s="64"/>
      <c r="D9" s="65"/>
      <c r="E9" s="65"/>
      <c r="F9" s="65"/>
      <c r="G9" s="66">
        <v>63996.58</v>
      </c>
      <c r="H9" s="374">
        <v>0.2758014263148339</v>
      </c>
      <c r="I9" s="66">
        <v>716651.29</v>
      </c>
      <c r="J9" s="67">
        <v>0.3622906034393894</v>
      </c>
      <c r="K9" s="67">
        <v>0.35611700954169695</v>
      </c>
      <c r="M9" s="743" t="s">
        <v>110</v>
      </c>
      <c r="N9" s="744"/>
      <c r="O9" s="744"/>
      <c r="P9" s="68"/>
      <c r="Q9" s="68"/>
      <c r="R9" s="69"/>
      <c r="S9" s="383"/>
      <c r="T9" s="215">
        <v>66</v>
      </c>
      <c r="U9" s="70">
        <v>61</v>
      </c>
    </row>
    <row r="10" spans="2:24" ht="15.75" customHeight="1">
      <c r="B10" s="55" t="s">
        <v>190</v>
      </c>
      <c r="C10" s="56"/>
      <c r="D10" s="57"/>
      <c r="E10" s="57"/>
      <c r="F10" s="57"/>
      <c r="G10" s="715">
        <v>3.0364903056000201</v>
      </c>
      <c r="H10" s="709"/>
      <c r="I10" s="715">
        <v>2.6056363430789138</v>
      </c>
      <c r="J10" s="710"/>
      <c r="M10" s="42"/>
      <c r="N10" s="43"/>
      <c r="O10" s="43"/>
      <c r="P10" s="44"/>
      <c r="Q10" s="44"/>
      <c r="R10" s="44"/>
      <c r="S10" s="44"/>
      <c r="T10" s="44"/>
      <c r="U10" s="44"/>
    </row>
    <row r="11" spans="2:24" ht="15.75" customHeight="1">
      <c r="B11" s="71" t="s">
        <v>191</v>
      </c>
      <c r="C11" s="72"/>
      <c r="D11" s="73"/>
      <c r="E11" s="73"/>
      <c r="F11" s="73"/>
      <c r="G11" s="716">
        <v>3.9853507453441201</v>
      </c>
      <c r="H11" s="711"/>
      <c r="I11" s="716">
        <v>3.180696273209104</v>
      </c>
      <c r="J11" s="712"/>
      <c r="M11" s="42" t="s">
        <v>1004</v>
      </c>
      <c r="N11" s="43"/>
      <c r="O11" s="43"/>
      <c r="P11" s="601">
        <v>38270.81</v>
      </c>
      <c r="Q11" s="44"/>
      <c r="R11" s="44"/>
      <c r="S11" s="44"/>
      <c r="T11" s="44"/>
      <c r="U11" s="44"/>
    </row>
    <row r="12" spans="2:24" ht="16.5" customHeight="1" thickBot="1">
      <c r="B12" s="63" t="s">
        <v>192</v>
      </c>
      <c r="C12" s="64"/>
      <c r="D12" s="65"/>
      <c r="E12" s="65"/>
      <c r="F12" s="65"/>
      <c r="G12" s="717">
        <v>2.0202310133352702E-2</v>
      </c>
      <c r="H12" s="713"/>
      <c r="I12" s="717">
        <v>2.0661251110075791E-2</v>
      </c>
      <c r="J12" s="714"/>
      <c r="M12" s="42" t="s">
        <v>1005</v>
      </c>
      <c r="N12" s="43"/>
      <c r="O12" s="43"/>
      <c r="P12" s="602">
        <v>3827081.4609640581</v>
      </c>
      <c r="R12" s="44" t="s">
        <v>1367</v>
      </c>
      <c r="S12" s="44"/>
      <c r="T12" s="44"/>
      <c r="U12" s="44"/>
    </row>
    <row r="13" spans="2:24" ht="16.5" customHeight="1">
      <c r="B13" s="73"/>
      <c r="C13" s="72"/>
      <c r="D13" s="73"/>
      <c r="E13" s="73"/>
      <c r="F13" s="73"/>
      <c r="G13" s="518"/>
      <c r="H13" s="518"/>
      <c r="I13" s="518"/>
      <c r="J13" s="518"/>
      <c r="M13" s="42" t="s">
        <v>1109</v>
      </c>
      <c r="N13" s="43"/>
      <c r="O13" s="43"/>
      <c r="P13" s="601">
        <v>38270.81</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63</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1495766.5951407366</v>
      </c>
      <c r="C4" s="35">
        <v>1495009.1865361992</v>
      </c>
      <c r="D4" s="35">
        <v>1494251.7779316616</v>
      </c>
      <c r="E4" s="35">
        <v>1493494.3693271242</v>
      </c>
      <c r="F4" s="35">
        <v>1492736.9607225866</v>
      </c>
      <c r="G4" s="36">
        <v>1491979.552118049</v>
      </c>
    </row>
    <row r="5" spans="1:10">
      <c r="A5" s="32">
        <v>2</v>
      </c>
      <c r="B5" s="35"/>
      <c r="C5" s="192">
        <v>1280518.3533938616</v>
      </c>
      <c r="D5" s="35">
        <v>1278122.6403658418</v>
      </c>
      <c r="E5" s="35">
        <v>1275726.927337822</v>
      </c>
      <c r="F5" s="35">
        <v>1273331.214309802</v>
      </c>
      <c r="G5" s="36">
        <v>1270935.5012817825</v>
      </c>
    </row>
    <row r="6" spans="1:10">
      <c r="A6" s="32">
        <v>3</v>
      </c>
      <c r="B6" s="35"/>
      <c r="C6" s="35"/>
      <c r="D6" s="192">
        <v>1228094.4816637021</v>
      </c>
      <c r="E6" s="35">
        <v>1186242.5144426292</v>
      </c>
      <c r="F6" s="35">
        <v>1154853.5390268245</v>
      </c>
      <c r="G6" s="36">
        <v>1102538.5800004834</v>
      </c>
    </row>
    <row r="7" spans="1:10">
      <c r="A7" s="32">
        <v>4</v>
      </c>
      <c r="B7" s="35"/>
      <c r="C7" s="35"/>
      <c r="D7" s="35"/>
      <c r="E7" s="192">
        <v>831258.31605930394</v>
      </c>
      <c r="F7" s="35">
        <v>810561.52597771958</v>
      </c>
      <c r="G7" s="36">
        <v>789864.7358961351</v>
      </c>
    </row>
    <row r="8" spans="1:10">
      <c r="A8" s="32">
        <v>5</v>
      </c>
      <c r="B8" s="35"/>
      <c r="C8" s="35"/>
      <c r="D8" s="35"/>
      <c r="E8" s="35"/>
      <c r="F8" s="192">
        <v>78337.025720442587</v>
      </c>
      <c r="G8" s="36">
        <v>74570.257668795457</v>
      </c>
    </row>
    <row r="9" spans="1:10">
      <c r="A9" s="32">
        <v>5</v>
      </c>
      <c r="B9" s="35"/>
      <c r="C9" s="35"/>
      <c r="D9" s="35"/>
      <c r="E9" s="35"/>
      <c r="F9" s="35"/>
      <c r="G9" s="193">
        <v>0</v>
      </c>
    </row>
    <row r="10" spans="1:10" ht="15.75" thickBot="1">
      <c r="A10" s="37" t="s">
        <v>179</v>
      </c>
      <c r="B10" s="190">
        <v>535204.80000000005</v>
      </c>
      <c r="C10" s="190">
        <v>1324874.7999999998</v>
      </c>
      <c r="D10" s="190">
        <v>2118426.1999999997</v>
      </c>
      <c r="E10" s="190">
        <v>4343413.1999999993</v>
      </c>
      <c r="F10" s="190">
        <v>6288176.9999999991</v>
      </c>
      <c r="G10" s="340">
        <v>8268628.2999999989</v>
      </c>
    </row>
    <row r="11" spans="1:10">
      <c r="J11" s="341"/>
    </row>
    <row r="13" spans="1:10">
      <c r="A13" t="s">
        <v>394</v>
      </c>
      <c r="B13">
        <v>2015</v>
      </c>
      <c r="C13">
        <v>0.99949363182263995</v>
      </c>
      <c r="D13">
        <v>0.9989872636452799</v>
      </c>
      <c r="E13">
        <v>0.99848089546791985</v>
      </c>
      <c r="F13">
        <v>0.9979745272905598</v>
      </c>
      <c r="G13">
        <v>0.99746815911319964</v>
      </c>
    </row>
    <row r="14" spans="1:10">
      <c r="B14">
        <v>2016</v>
      </c>
      <c r="D14">
        <v>0.99812910684046796</v>
      </c>
      <c r="E14">
        <v>0.99625821368093592</v>
      </c>
      <c r="F14">
        <v>0.99438732052140388</v>
      </c>
      <c r="G14">
        <v>0.99251642736187196</v>
      </c>
    </row>
    <row r="15" spans="1:10">
      <c r="B15">
        <v>2017</v>
      </c>
      <c r="E15">
        <v>0.96592121547165011</v>
      </c>
      <c r="F15">
        <v>0.94036212707538769</v>
      </c>
      <c r="G15">
        <v>0.89776364641495021</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GC5" activePane="bottomRight" state="frozen"/>
      <selection activeCell="C5" sqref="C5:F5"/>
      <selection pane="topRight" activeCell="C5" sqref="C5:F5"/>
      <selection pane="bottomLeft" activeCell="C5" sqref="C5:F5"/>
      <selection pane="bottomRight" activeCell="GB5" sqref="GB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19.140625"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63</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0</v>
      </c>
      <c r="H5" s="657"/>
      <c r="I5" s="126">
        <v>1.6032815683909676</v>
      </c>
      <c r="J5" s="657"/>
      <c r="K5" s="126">
        <v>0.78357772420673621</v>
      </c>
      <c r="L5" s="162"/>
      <c r="M5" s="127" t="s">
        <v>155</v>
      </c>
      <c r="N5" s="128">
        <v>0</v>
      </c>
      <c r="O5" s="128">
        <v>0</v>
      </c>
      <c r="P5" s="128">
        <v>0</v>
      </c>
      <c r="Q5" s="128">
        <v>0</v>
      </c>
      <c r="R5" s="128">
        <v>0</v>
      </c>
      <c r="S5" s="128">
        <v>9272.6865866348107</v>
      </c>
      <c r="T5" s="128">
        <v>1031.1773298069565</v>
      </c>
      <c r="U5" s="128">
        <v>0</v>
      </c>
      <c r="V5" s="128">
        <v>10303.863916441767</v>
      </c>
      <c r="W5" s="128">
        <v>9059.7936647080405</v>
      </c>
      <c r="X5" s="128">
        <v>309.52947344288344</v>
      </c>
      <c r="Y5" s="128">
        <v>9369.3231381509231</v>
      </c>
      <c r="Z5" s="128">
        <v>0</v>
      </c>
      <c r="AA5" s="128">
        <v>0</v>
      </c>
      <c r="AB5" s="128">
        <v>0</v>
      </c>
      <c r="AC5" s="128">
        <v>0</v>
      </c>
      <c r="AD5" s="128">
        <v>0</v>
      </c>
      <c r="AE5" s="128">
        <v>0</v>
      </c>
      <c r="AF5" s="128">
        <v>0</v>
      </c>
      <c r="AG5" s="128">
        <v>0</v>
      </c>
      <c r="AH5" s="128">
        <v>0</v>
      </c>
      <c r="AI5" s="128">
        <v>0</v>
      </c>
      <c r="AJ5" s="128">
        <v>0</v>
      </c>
      <c r="AK5" s="128">
        <v>0</v>
      </c>
      <c r="AL5" s="128">
        <v>0</v>
      </c>
      <c r="AM5" s="128">
        <v>0</v>
      </c>
      <c r="AN5" s="128">
        <v>19673.18705459269</v>
      </c>
      <c r="AO5" s="627"/>
      <c r="AP5" s="125">
        <v>0</v>
      </c>
      <c r="AQ5" s="125">
        <v>0.11277326968780517</v>
      </c>
      <c r="AR5" s="128">
        <v>0</v>
      </c>
      <c r="AS5" s="128">
        <v>0</v>
      </c>
      <c r="AT5" s="128">
        <v>0</v>
      </c>
      <c r="AU5" s="128">
        <v>0</v>
      </c>
      <c r="AV5" s="128">
        <v>0</v>
      </c>
      <c r="AW5" s="128">
        <v>248694.3851697591</v>
      </c>
      <c r="AX5" s="128">
        <v>27827.334836555172</v>
      </c>
      <c r="AY5" s="128">
        <v>0</v>
      </c>
      <c r="AZ5" s="128">
        <v>276521.72000631428</v>
      </c>
      <c r="BA5" s="128">
        <v>277257.35309549328</v>
      </c>
      <c r="BB5" s="128">
        <v>385.92909754364746</v>
      </c>
      <c r="BC5" s="128">
        <v>277643.28219303692</v>
      </c>
      <c r="BD5" s="128">
        <v>0</v>
      </c>
      <c r="BE5" s="128">
        <v>0</v>
      </c>
      <c r="BF5" s="128">
        <v>0</v>
      </c>
      <c r="BG5" s="128">
        <v>0</v>
      </c>
      <c r="BH5" s="128">
        <v>0</v>
      </c>
      <c r="BI5" s="128">
        <v>0</v>
      </c>
      <c r="BJ5" s="128">
        <v>0</v>
      </c>
      <c r="BK5" s="128">
        <v>0</v>
      </c>
      <c r="BL5" s="128">
        <v>0</v>
      </c>
      <c r="BM5" s="128">
        <v>0</v>
      </c>
      <c r="BN5" s="128">
        <v>0</v>
      </c>
      <c r="BO5" s="128">
        <v>0</v>
      </c>
      <c r="BP5" s="128">
        <v>0</v>
      </c>
      <c r="BQ5" s="128">
        <v>0</v>
      </c>
      <c r="BR5" s="129">
        <v>554165.00219935121</v>
      </c>
      <c r="BS5" s="628"/>
      <c r="BT5" s="125">
        <v>0</v>
      </c>
      <c r="BU5" s="125">
        <v>0.10576538258593864</v>
      </c>
      <c r="BV5" s="355">
        <v>0</v>
      </c>
      <c r="BW5" s="128">
        <v>0</v>
      </c>
      <c r="BX5" s="128">
        <v>0</v>
      </c>
      <c r="BY5" s="128">
        <v>0</v>
      </c>
      <c r="BZ5" s="128">
        <v>0</v>
      </c>
      <c r="CA5" s="128">
        <v>248694.3851697591</v>
      </c>
      <c r="CB5" s="128">
        <v>27827.334836555172</v>
      </c>
      <c r="CC5" s="128">
        <v>0</v>
      </c>
      <c r="CD5" s="128">
        <v>276521.72000631428</v>
      </c>
      <c r="CE5" s="128">
        <v>223354.0037002576</v>
      </c>
      <c r="CF5" s="128">
        <v>382.75651328730544</v>
      </c>
      <c r="CG5" s="128">
        <v>223736.76021354491</v>
      </c>
      <c r="CH5" s="128">
        <v>0</v>
      </c>
      <c r="CI5" s="128">
        <v>0</v>
      </c>
      <c r="CJ5" s="128">
        <v>0</v>
      </c>
      <c r="CK5" s="128">
        <v>0</v>
      </c>
      <c r="CL5" s="128">
        <v>0</v>
      </c>
      <c r="CM5" s="128">
        <v>0</v>
      </c>
      <c r="CN5" s="128">
        <v>0</v>
      </c>
      <c r="CO5" s="128">
        <v>0</v>
      </c>
      <c r="CP5" s="128">
        <v>0</v>
      </c>
      <c r="CQ5" s="128">
        <v>0</v>
      </c>
      <c r="CR5" s="128">
        <v>0</v>
      </c>
      <c r="CS5" s="128">
        <v>0</v>
      </c>
      <c r="CT5" s="128">
        <v>0</v>
      </c>
      <c r="CU5" s="128">
        <v>0</v>
      </c>
      <c r="CV5" s="129">
        <v>500258.48021985916</v>
      </c>
      <c r="CW5" s="629"/>
      <c r="CX5" s="130">
        <v>5959.87</v>
      </c>
      <c r="CY5" s="130">
        <v>0</v>
      </c>
      <c r="CZ5" s="130">
        <v>0</v>
      </c>
      <c r="DA5" s="130">
        <v>0</v>
      </c>
      <c r="DB5" s="130">
        <v>0</v>
      </c>
      <c r="DC5" s="130">
        <v>0</v>
      </c>
      <c r="DD5" s="130">
        <v>0</v>
      </c>
      <c r="DE5" s="130">
        <v>0</v>
      </c>
      <c r="DF5" s="130">
        <v>0</v>
      </c>
      <c r="DG5" s="130">
        <v>0</v>
      </c>
      <c r="DH5" s="130">
        <v>0</v>
      </c>
      <c r="DI5" s="130">
        <v>0</v>
      </c>
      <c r="DJ5" s="130">
        <v>0</v>
      </c>
      <c r="DK5" s="130">
        <v>0</v>
      </c>
      <c r="DL5" s="507"/>
      <c r="DM5" s="130">
        <v>6659.77</v>
      </c>
      <c r="DN5" s="130">
        <v>0</v>
      </c>
      <c r="DO5" s="130">
        <v>0</v>
      </c>
      <c r="DP5" s="130">
        <v>0</v>
      </c>
      <c r="DQ5" s="130">
        <v>0</v>
      </c>
      <c r="DR5" s="130">
        <v>0</v>
      </c>
      <c r="DS5" s="130">
        <v>0</v>
      </c>
      <c r="DT5" s="130">
        <v>0</v>
      </c>
      <c r="DU5" s="130">
        <v>0</v>
      </c>
      <c r="DV5" s="130">
        <v>0</v>
      </c>
      <c r="DW5" s="130">
        <v>0</v>
      </c>
      <c r="DX5" s="130">
        <v>0</v>
      </c>
      <c r="DY5" s="130">
        <v>0</v>
      </c>
      <c r="DZ5" s="130">
        <v>0</v>
      </c>
      <c r="EA5" s="507"/>
      <c r="EB5" s="130">
        <v>12619.63</v>
      </c>
      <c r="EC5" s="130">
        <v>0</v>
      </c>
      <c r="ED5" s="630"/>
      <c r="EE5" s="130">
        <v>50658.879999999997</v>
      </c>
      <c r="EF5" s="130">
        <v>0</v>
      </c>
      <c r="EG5" s="130">
        <v>0</v>
      </c>
      <c r="EH5" s="130">
        <v>0</v>
      </c>
      <c r="EI5" s="130">
        <v>0</v>
      </c>
      <c r="EJ5" s="130">
        <v>0</v>
      </c>
      <c r="EK5" s="130">
        <v>14899.67</v>
      </c>
      <c r="EL5" s="130">
        <v>0</v>
      </c>
      <c r="EM5" s="130">
        <v>0</v>
      </c>
      <c r="EN5" s="130">
        <v>14899.67</v>
      </c>
      <c r="EO5" s="130">
        <v>36400.75</v>
      </c>
      <c r="EP5" s="130">
        <v>0</v>
      </c>
      <c r="EQ5" s="130">
        <v>36400.75</v>
      </c>
      <c r="ER5" s="130">
        <v>851.23</v>
      </c>
      <c r="ES5" s="130">
        <v>0</v>
      </c>
      <c r="ET5" s="130">
        <v>52151.65</v>
      </c>
      <c r="EU5" s="507"/>
      <c r="EV5" s="130">
        <v>30501.87</v>
      </c>
      <c r="EW5" s="130">
        <v>0</v>
      </c>
      <c r="EX5" s="130">
        <v>0</v>
      </c>
      <c r="EY5" s="130">
        <v>0</v>
      </c>
      <c r="EZ5" s="130">
        <v>0</v>
      </c>
      <c r="FA5" s="130">
        <v>0</v>
      </c>
      <c r="FB5" s="130">
        <v>3191.72</v>
      </c>
      <c r="FC5" s="130">
        <v>0</v>
      </c>
      <c r="FD5" s="130">
        <v>0</v>
      </c>
      <c r="FE5" s="130">
        <v>3191.72</v>
      </c>
      <c r="FF5" s="130">
        <v>6681.21</v>
      </c>
      <c r="FG5" s="130">
        <v>0</v>
      </c>
      <c r="FH5" s="130">
        <v>6681.21</v>
      </c>
      <c r="FI5" s="130">
        <v>1570.39</v>
      </c>
      <c r="FJ5" s="130">
        <v>0</v>
      </c>
      <c r="FK5" s="130">
        <v>11443.32</v>
      </c>
      <c r="FL5" s="507"/>
      <c r="FM5" s="130">
        <v>81159.75</v>
      </c>
      <c r="FN5" s="130">
        <v>0</v>
      </c>
      <c r="FO5" s="130">
        <v>0</v>
      </c>
      <c r="FP5" s="130">
        <v>0</v>
      </c>
      <c r="FQ5" s="130">
        <v>0</v>
      </c>
      <c r="FR5" s="130">
        <v>0</v>
      </c>
      <c r="FS5" s="130">
        <v>18091.39</v>
      </c>
      <c r="FT5" s="130">
        <v>0</v>
      </c>
      <c r="FU5" s="130">
        <v>0</v>
      </c>
      <c r="FV5" s="130">
        <v>18091.39</v>
      </c>
      <c r="FW5" s="130">
        <v>43081.96</v>
      </c>
      <c r="FX5" s="130">
        <v>0</v>
      </c>
      <c r="FY5" s="130">
        <v>43081.96</v>
      </c>
      <c r="FZ5" s="130">
        <v>2421.62</v>
      </c>
      <c r="GA5" s="130">
        <v>0</v>
      </c>
      <c r="GB5" s="130">
        <v>63594.97</v>
      </c>
      <c r="GC5" s="631"/>
      <c r="GD5" s="162"/>
      <c r="GE5" s="486"/>
      <c r="GF5" s="487"/>
      <c r="GG5" s="488"/>
      <c r="GH5" s="632"/>
      <c r="GI5" s="162"/>
      <c r="GJ5" s="486"/>
      <c r="GK5" s="487"/>
      <c r="GL5" s="488"/>
      <c r="GM5" s="633"/>
      <c r="GO5" s="508"/>
      <c r="GP5" s="508"/>
    </row>
    <row r="6" spans="1:198" ht="18" customHeight="1">
      <c r="A6" s="123"/>
      <c r="B6" s="779"/>
      <c r="C6" s="131" t="s">
        <v>396</v>
      </c>
      <c r="D6" s="98" t="s">
        <v>67</v>
      </c>
      <c r="E6" s="133">
        <v>0</v>
      </c>
      <c r="F6" s="120"/>
      <c r="G6" s="133">
        <v>0.64554548130595912</v>
      </c>
      <c r="H6" s="120"/>
      <c r="I6" s="133">
        <v>4.6951028724558732</v>
      </c>
      <c r="J6" s="120"/>
      <c r="K6" s="133">
        <v>0.9600915986286237</v>
      </c>
      <c r="L6" s="111"/>
      <c r="M6" s="134" t="s">
        <v>158</v>
      </c>
      <c r="N6" s="183">
        <v>0</v>
      </c>
      <c r="O6" s="183">
        <v>0</v>
      </c>
      <c r="P6" s="183">
        <v>0</v>
      </c>
      <c r="Q6" s="183">
        <v>0</v>
      </c>
      <c r="R6" s="183">
        <v>0</v>
      </c>
      <c r="S6" s="183">
        <v>62</v>
      </c>
      <c r="T6" s="183">
        <v>0</v>
      </c>
      <c r="U6" s="183">
        <v>0</v>
      </c>
      <c r="V6" s="183">
        <v>62</v>
      </c>
      <c r="W6" s="183">
        <v>51</v>
      </c>
      <c r="X6" s="183">
        <v>5</v>
      </c>
      <c r="Y6" s="183">
        <v>56</v>
      </c>
      <c r="Z6" s="135">
        <v>46</v>
      </c>
      <c r="AA6" s="135">
        <v>0</v>
      </c>
      <c r="AB6" s="135">
        <v>0</v>
      </c>
      <c r="AC6" s="135">
        <v>0</v>
      </c>
      <c r="AD6" s="135">
        <v>0</v>
      </c>
      <c r="AE6" s="135">
        <v>0</v>
      </c>
      <c r="AF6" s="135">
        <v>0</v>
      </c>
      <c r="AG6" s="135">
        <v>0</v>
      </c>
      <c r="AH6" s="135">
        <v>0</v>
      </c>
      <c r="AI6" s="135">
        <v>0</v>
      </c>
      <c r="AJ6" s="135">
        <v>0</v>
      </c>
      <c r="AK6" s="135">
        <v>0</v>
      </c>
      <c r="AL6" s="135">
        <v>0</v>
      </c>
      <c r="AM6" s="135">
        <v>0</v>
      </c>
      <c r="AN6" s="135">
        <v>164</v>
      </c>
      <c r="AO6" s="627"/>
      <c r="AP6" s="132">
        <v>0</v>
      </c>
      <c r="AQ6" s="132">
        <v>2.58851121347532E-2</v>
      </c>
      <c r="AR6" s="183">
        <v>0</v>
      </c>
      <c r="AS6" s="183">
        <v>0</v>
      </c>
      <c r="AT6" s="183">
        <v>0</v>
      </c>
      <c r="AU6" s="183">
        <v>0</v>
      </c>
      <c r="AV6" s="183">
        <v>0</v>
      </c>
      <c r="AW6" s="183">
        <v>45446.600000000006</v>
      </c>
      <c r="AX6" s="183">
        <v>0</v>
      </c>
      <c r="AY6" s="183">
        <v>0</v>
      </c>
      <c r="AZ6" s="183">
        <v>45446.600000000006</v>
      </c>
      <c r="BA6" s="183">
        <v>49622.188000000016</v>
      </c>
      <c r="BB6" s="183">
        <v>3150</v>
      </c>
      <c r="BC6" s="183">
        <v>52772.188000000016</v>
      </c>
      <c r="BD6" s="135">
        <v>28980</v>
      </c>
      <c r="BE6" s="135">
        <v>0</v>
      </c>
      <c r="BF6" s="135">
        <v>0</v>
      </c>
      <c r="BG6" s="135">
        <v>0</v>
      </c>
      <c r="BH6" s="135">
        <v>0</v>
      </c>
      <c r="BI6" s="135">
        <v>0</v>
      </c>
      <c r="BJ6" s="135">
        <v>0</v>
      </c>
      <c r="BK6" s="135">
        <v>0</v>
      </c>
      <c r="BL6" s="135">
        <v>0</v>
      </c>
      <c r="BM6" s="135">
        <v>0</v>
      </c>
      <c r="BN6" s="135">
        <v>0</v>
      </c>
      <c r="BO6" s="135">
        <v>0</v>
      </c>
      <c r="BP6" s="135">
        <v>0</v>
      </c>
      <c r="BQ6" s="135">
        <v>0</v>
      </c>
      <c r="BR6" s="136">
        <v>127198.78800000003</v>
      </c>
      <c r="BS6" s="628"/>
      <c r="BT6" s="132">
        <v>0</v>
      </c>
      <c r="BU6" s="132">
        <v>2.6892554567740919E-2</v>
      </c>
      <c r="BV6" s="183">
        <v>0</v>
      </c>
      <c r="BW6" s="183">
        <v>0</v>
      </c>
      <c r="BX6" s="183">
        <v>0</v>
      </c>
      <c r="BY6" s="433">
        <v>0</v>
      </c>
      <c r="BZ6" s="183">
        <v>0</v>
      </c>
      <c r="CA6" s="183">
        <v>45446.600000000006</v>
      </c>
      <c r="CB6" s="183">
        <v>0</v>
      </c>
      <c r="CC6" s="183">
        <v>0</v>
      </c>
      <c r="CD6" s="183">
        <v>45446.600000000006</v>
      </c>
      <c r="CE6" s="183">
        <v>49622.188000000016</v>
      </c>
      <c r="CF6" s="183">
        <v>3150</v>
      </c>
      <c r="CG6" s="183">
        <v>52772.188000000016</v>
      </c>
      <c r="CH6" s="135">
        <v>28980</v>
      </c>
      <c r="CI6" s="135">
        <v>0</v>
      </c>
      <c r="CJ6" s="135">
        <v>0</v>
      </c>
      <c r="CK6" s="135">
        <v>0</v>
      </c>
      <c r="CL6" s="135">
        <v>0</v>
      </c>
      <c r="CM6" s="135">
        <v>0</v>
      </c>
      <c r="CN6" s="135">
        <v>0</v>
      </c>
      <c r="CO6" s="135">
        <v>0</v>
      </c>
      <c r="CP6" s="135">
        <v>0</v>
      </c>
      <c r="CQ6" s="135">
        <v>0</v>
      </c>
      <c r="CR6" s="135">
        <v>0</v>
      </c>
      <c r="CS6" s="135">
        <v>0</v>
      </c>
      <c r="CT6" s="135">
        <v>0</v>
      </c>
      <c r="CU6" s="135">
        <v>0</v>
      </c>
      <c r="CV6" s="136">
        <v>127198.78800000003</v>
      </c>
      <c r="CW6" s="629"/>
      <c r="CX6" s="137">
        <v>7800</v>
      </c>
      <c r="CY6" s="137">
        <v>750</v>
      </c>
      <c r="CZ6" s="137">
        <v>5000</v>
      </c>
      <c r="DA6" s="137">
        <v>0</v>
      </c>
      <c r="DB6" s="137">
        <v>0</v>
      </c>
      <c r="DC6" s="137">
        <v>0</v>
      </c>
      <c r="DD6" s="137">
        <v>0</v>
      </c>
      <c r="DE6" s="137">
        <v>0</v>
      </c>
      <c r="DF6" s="137">
        <v>0</v>
      </c>
      <c r="DG6" s="137">
        <v>0</v>
      </c>
      <c r="DH6" s="137">
        <v>0</v>
      </c>
      <c r="DI6" s="137">
        <v>0</v>
      </c>
      <c r="DJ6" s="137">
        <v>0</v>
      </c>
      <c r="DK6" s="137">
        <v>5750</v>
      </c>
      <c r="DL6" s="119"/>
      <c r="DM6" s="137">
        <v>3138.78</v>
      </c>
      <c r="DN6" s="137">
        <v>54</v>
      </c>
      <c r="DO6" s="137">
        <v>360</v>
      </c>
      <c r="DP6" s="137">
        <v>897.48</v>
      </c>
      <c r="DQ6" s="137">
        <v>0</v>
      </c>
      <c r="DR6" s="137">
        <v>0</v>
      </c>
      <c r="DS6" s="137">
        <v>0</v>
      </c>
      <c r="DT6" s="137">
        <v>0</v>
      </c>
      <c r="DU6" s="137">
        <v>0</v>
      </c>
      <c r="DV6" s="137">
        <v>0</v>
      </c>
      <c r="DW6" s="137">
        <v>0</v>
      </c>
      <c r="DX6" s="137">
        <v>0</v>
      </c>
      <c r="DY6" s="137">
        <v>0</v>
      </c>
      <c r="DZ6" s="137">
        <v>1311.48</v>
      </c>
      <c r="EA6" s="119"/>
      <c r="EB6" s="137">
        <v>10938.78</v>
      </c>
      <c r="EC6" s="137">
        <v>7061.48</v>
      </c>
      <c r="ED6" s="630"/>
      <c r="EE6" s="137">
        <v>44007.5</v>
      </c>
      <c r="EF6" s="137">
        <v>0</v>
      </c>
      <c r="EG6" s="137">
        <v>0</v>
      </c>
      <c r="EH6" s="137">
        <v>0</v>
      </c>
      <c r="EI6" s="137">
        <v>0</v>
      </c>
      <c r="EJ6" s="137">
        <v>0</v>
      </c>
      <c r="EK6" s="137">
        <v>12800</v>
      </c>
      <c r="EL6" s="137">
        <v>0</v>
      </c>
      <c r="EM6" s="137">
        <v>0</v>
      </c>
      <c r="EN6" s="137">
        <v>12800</v>
      </c>
      <c r="EO6" s="137">
        <v>21100</v>
      </c>
      <c r="EP6" s="137">
        <v>0</v>
      </c>
      <c r="EQ6" s="137">
        <v>21100</v>
      </c>
      <c r="ER6" s="137">
        <v>7000</v>
      </c>
      <c r="ES6" s="137">
        <v>5750</v>
      </c>
      <c r="ET6" s="137">
        <v>46650</v>
      </c>
      <c r="EU6" s="119"/>
      <c r="EV6" s="137">
        <v>13614.45</v>
      </c>
      <c r="EW6" s="137">
        <v>0</v>
      </c>
      <c r="EX6" s="137">
        <v>0</v>
      </c>
      <c r="EY6" s="137">
        <v>0</v>
      </c>
      <c r="EZ6" s="137">
        <v>0</v>
      </c>
      <c r="FA6" s="137">
        <v>0</v>
      </c>
      <c r="FB6" s="137">
        <v>1315.61</v>
      </c>
      <c r="FC6" s="137">
        <v>0</v>
      </c>
      <c r="FD6" s="137">
        <v>0</v>
      </c>
      <c r="FE6" s="137">
        <v>1315.61</v>
      </c>
      <c r="FF6" s="137">
        <v>3426.64</v>
      </c>
      <c r="FG6" s="137">
        <v>0</v>
      </c>
      <c r="FH6" s="137">
        <v>3426.64</v>
      </c>
      <c r="FI6" s="137">
        <v>2617.66</v>
      </c>
      <c r="FJ6" s="137">
        <v>1311.48</v>
      </c>
      <c r="FK6" s="137">
        <v>8671.39</v>
      </c>
      <c r="FL6" s="119"/>
      <c r="FM6" s="137">
        <v>57620.95</v>
      </c>
      <c r="FN6" s="137">
        <v>0</v>
      </c>
      <c r="FO6" s="137">
        <v>0</v>
      </c>
      <c r="FP6" s="137">
        <v>0</v>
      </c>
      <c r="FQ6" s="137">
        <v>0</v>
      </c>
      <c r="FR6" s="137">
        <v>0</v>
      </c>
      <c r="FS6" s="137">
        <v>14115.61</v>
      </c>
      <c r="FT6" s="137">
        <v>0</v>
      </c>
      <c r="FU6" s="137">
        <v>0</v>
      </c>
      <c r="FV6" s="137">
        <v>14115.61</v>
      </c>
      <c r="FW6" s="137">
        <v>24526.639999999999</v>
      </c>
      <c r="FX6" s="137">
        <v>0</v>
      </c>
      <c r="FY6" s="137">
        <v>24526.639999999999</v>
      </c>
      <c r="FZ6" s="137">
        <v>9617.66</v>
      </c>
      <c r="GA6" s="137">
        <v>7061.48</v>
      </c>
      <c r="GB6" s="137">
        <v>55321.39</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0</v>
      </c>
      <c r="H7" s="120"/>
      <c r="I7" s="133">
        <v>0.16328202045302626</v>
      </c>
      <c r="J7" s="120"/>
      <c r="K7" s="133">
        <v>0.4090227865424429</v>
      </c>
      <c r="L7" s="111"/>
      <c r="M7" s="134" t="s">
        <v>183</v>
      </c>
      <c r="N7" s="183">
        <v>0</v>
      </c>
      <c r="O7" s="183">
        <v>0</v>
      </c>
      <c r="P7" s="183">
        <v>0</v>
      </c>
      <c r="Q7" s="183">
        <v>0</v>
      </c>
      <c r="R7" s="183">
        <v>0</v>
      </c>
      <c r="S7" s="183">
        <v>0</v>
      </c>
      <c r="T7" s="183">
        <v>0</v>
      </c>
      <c r="U7" s="183">
        <v>0</v>
      </c>
      <c r="V7" s="183">
        <v>0</v>
      </c>
      <c r="W7" s="183">
        <v>23</v>
      </c>
      <c r="X7" s="183">
        <v>0</v>
      </c>
      <c r="Y7" s="183">
        <v>23</v>
      </c>
      <c r="Z7" s="138">
        <v>0</v>
      </c>
      <c r="AA7" s="135">
        <v>0</v>
      </c>
      <c r="AB7" s="138">
        <v>0</v>
      </c>
      <c r="AC7" s="138">
        <v>0</v>
      </c>
      <c r="AD7" s="138">
        <v>0</v>
      </c>
      <c r="AE7" s="138">
        <v>0</v>
      </c>
      <c r="AF7" s="138">
        <v>0</v>
      </c>
      <c r="AG7" s="138">
        <v>0</v>
      </c>
      <c r="AH7" s="138">
        <v>0</v>
      </c>
      <c r="AI7" s="138">
        <v>0</v>
      </c>
      <c r="AJ7" s="138">
        <v>0</v>
      </c>
      <c r="AK7" s="138">
        <v>0</v>
      </c>
      <c r="AL7" s="138">
        <v>0</v>
      </c>
      <c r="AM7" s="135">
        <v>0</v>
      </c>
      <c r="AN7" s="135">
        <v>23</v>
      </c>
      <c r="AO7" s="627"/>
      <c r="AP7" s="132">
        <v>0</v>
      </c>
      <c r="AQ7" s="132">
        <v>1.9287314187380086E-3</v>
      </c>
      <c r="AR7" s="183">
        <v>0</v>
      </c>
      <c r="AS7" s="183">
        <v>0</v>
      </c>
      <c r="AT7" s="183">
        <v>0</v>
      </c>
      <c r="AU7" s="183">
        <v>0</v>
      </c>
      <c r="AV7" s="183">
        <v>0</v>
      </c>
      <c r="AW7" s="183">
        <v>0</v>
      </c>
      <c r="AX7" s="183">
        <v>0</v>
      </c>
      <c r="AY7" s="183">
        <v>0</v>
      </c>
      <c r="AZ7" s="183">
        <v>0</v>
      </c>
      <c r="BA7" s="183">
        <v>9477.7375336000005</v>
      </c>
      <c r="BB7" s="183">
        <v>0</v>
      </c>
      <c r="BC7" s="183">
        <v>9477.7375336000005</v>
      </c>
      <c r="BD7" s="135">
        <v>0</v>
      </c>
      <c r="BE7" s="135">
        <v>0</v>
      </c>
      <c r="BF7" s="135">
        <v>0</v>
      </c>
      <c r="BG7" s="135">
        <v>0</v>
      </c>
      <c r="BH7" s="135">
        <v>0</v>
      </c>
      <c r="BI7" s="135">
        <v>0</v>
      </c>
      <c r="BJ7" s="135">
        <v>0</v>
      </c>
      <c r="BK7" s="135">
        <v>0</v>
      </c>
      <c r="BL7" s="135">
        <v>0</v>
      </c>
      <c r="BM7" s="135">
        <v>0</v>
      </c>
      <c r="BN7" s="135">
        <v>0</v>
      </c>
      <c r="BO7" s="135">
        <v>0</v>
      </c>
      <c r="BP7" s="135">
        <v>0</v>
      </c>
      <c r="BQ7" s="135">
        <v>0</v>
      </c>
      <c r="BR7" s="136">
        <v>9477.7375336000005</v>
      </c>
      <c r="BS7" s="628"/>
      <c r="BT7" s="132">
        <v>0</v>
      </c>
      <c r="BU7" s="132">
        <v>2.0037971887048498E-3</v>
      </c>
      <c r="BV7" s="183">
        <v>0</v>
      </c>
      <c r="BW7" s="183">
        <v>0</v>
      </c>
      <c r="BX7" s="183">
        <v>0</v>
      </c>
      <c r="BY7" s="183">
        <v>0</v>
      </c>
      <c r="BZ7" s="183">
        <v>0</v>
      </c>
      <c r="CA7" s="183">
        <v>0</v>
      </c>
      <c r="CB7" s="183">
        <v>0</v>
      </c>
      <c r="CC7" s="183">
        <v>0</v>
      </c>
      <c r="CD7" s="183">
        <v>0</v>
      </c>
      <c r="CE7" s="183">
        <v>9477.7375336000005</v>
      </c>
      <c r="CF7" s="183">
        <v>0</v>
      </c>
      <c r="CG7" s="183">
        <v>9477.7375336000005</v>
      </c>
      <c r="CH7" s="135">
        <v>0</v>
      </c>
      <c r="CI7" s="135">
        <v>0</v>
      </c>
      <c r="CJ7" s="135">
        <v>0</v>
      </c>
      <c r="CK7" s="135">
        <v>0</v>
      </c>
      <c r="CL7" s="135">
        <v>0</v>
      </c>
      <c r="CM7" s="135">
        <v>0</v>
      </c>
      <c r="CN7" s="135">
        <v>0</v>
      </c>
      <c r="CO7" s="135">
        <v>0</v>
      </c>
      <c r="CP7" s="135">
        <v>0</v>
      </c>
      <c r="CQ7" s="135">
        <v>0</v>
      </c>
      <c r="CR7" s="135">
        <v>0</v>
      </c>
      <c r="CS7" s="135">
        <v>0</v>
      </c>
      <c r="CT7" s="135">
        <v>0</v>
      </c>
      <c r="CU7" s="135">
        <v>0</v>
      </c>
      <c r="CV7" s="136">
        <v>9477.7375336000005</v>
      </c>
      <c r="CW7" s="629"/>
      <c r="CX7" s="137">
        <v>1855</v>
      </c>
      <c r="CY7" s="137">
        <v>0</v>
      </c>
      <c r="CZ7" s="137">
        <v>0</v>
      </c>
      <c r="DA7" s="137">
        <v>0</v>
      </c>
      <c r="DB7" s="137">
        <v>0</v>
      </c>
      <c r="DC7" s="137">
        <v>0</v>
      </c>
      <c r="DD7" s="137">
        <v>0</v>
      </c>
      <c r="DE7" s="137">
        <v>0</v>
      </c>
      <c r="DF7" s="137">
        <v>0</v>
      </c>
      <c r="DG7" s="137">
        <v>0</v>
      </c>
      <c r="DH7" s="137">
        <v>0</v>
      </c>
      <c r="DI7" s="137">
        <v>0</v>
      </c>
      <c r="DJ7" s="137">
        <v>0</v>
      </c>
      <c r="DK7" s="137">
        <v>0</v>
      </c>
      <c r="DL7" s="119"/>
      <c r="DM7" s="137">
        <v>3533.68</v>
      </c>
      <c r="DN7" s="137">
        <v>0</v>
      </c>
      <c r="DO7" s="137">
        <v>0</v>
      </c>
      <c r="DP7" s="137">
        <v>0</v>
      </c>
      <c r="DQ7" s="137">
        <v>0</v>
      </c>
      <c r="DR7" s="137">
        <v>0</v>
      </c>
      <c r="DS7" s="137">
        <v>0</v>
      </c>
      <c r="DT7" s="137">
        <v>0</v>
      </c>
      <c r="DU7" s="137">
        <v>0</v>
      </c>
      <c r="DV7" s="137">
        <v>0</v>
      </c>
      <c r="DW7" s="137">
        <v>0</v>
      </c>
      <c r="DX7" s="137">
        <v>0</v>
      </c>
      <c r="DY7" s="137">
        <v>0</v>
      </c>
      <c r="DZ7" s="137">
        <v>0</v>
      </c>
      <c r="EA7" s="119"/>
      <c r="EB7" s="137">
        <v>5388.68</v>
      </c>
      <c r="EC7" s="137">
        <v>0</v>
      </c>
      <c r="ED7" s="630"/>
      <c r="EE7" s="137">
        <v>27454</v>
      </c>
      <c r="EF7" s="137">
        <v>0</v>
      </c>
      <c r="EG7" s="137">
        <v>0</v>
      </c>
      <c r="EH7" s="137">
        <v>0</v>
      </c>
      <c r="EI7" s="137">
        <v>0</v>
      </c>
      <c r="EJ7" s="137">
        <v>0</v>
      </c>
      <c r="EK7" s="137">
        <v>0</v>
      </c>
      <c r="EL7" s="137">
        <v>0</v>
      </c>
      <c r="EM7" s="137">
        <v>0</v>
      </c>
      <c r="EN7" s="137">
        <v>0</v>
      </c>
      <c r="EO7" s="137">
        <v>14507</v>
      </c>
      <c r="EP7" s="137">
        <v>0</v>
      </c>
      <c r="EQ7" s="137">
        <v>14507</v>
      </c>
      <c r="ER7" s="137">
        <v>0</v>
      </c>
      <c r="ES7" s="137">
        <v>0</v>
      </c>
      <c r="ET7" s="137">
        <v>14507</v>
      </c>
      <c r="EU7" s="119"/>
      <c r="EV7" s="137">
        <v>34160.559999999998</v>
      </c>
      <c r="EW7" s="137">
        <v>0</v>
      </c>
      <c r="EX7" s="137">
        <v>0</v>
      </c>
      <c r="EY7" s="137">
        <v>0</v>
      </c>
      <c r="EZ7" s="137">
        <v>0</v>
      </c>
      <c r="FA7" s="137">
        <v>0</v>
      </c>
      <c r="FB7" s="137">
        <v>1546.45</v>
      </c>
      <c r="FC7" s="137">
        <v>0</v>
      </c>
      <c r="FD7" s="137">
        <v>0</v>
      </c>
      <c r="FE7" s="137">
        <v>1546.45</v>
      </c>
      <c r="FF7" s="137">
        <v>9147.9</v>
      </c>
      <c r="FG7" s="137">
        <v>0</v>
      </c>
      <c r="FH7" s="137">
        <v>9147.9</v>
      </c>
      <c r="FI7" s="137">
        <v>0</v>
      </c>
      <c r="FJ7" s="137">
        <v>0</v>
      </c>
      <c r="FK7" s="137">
        <v>10694.35</v>
      </c>
      <c r="FL7" s="119"/>
      <c r="FM7" s="137">
        <v>61613.56</v>
      </c>
      <c r="FN7" s="137">
        <v>0</v>
      </c>
      <c r="FO7" s="137">
        <v>0</v>
      </c>
      <c r="FP7" s="137">
        <v>0</v>
      </c>
      <c r="FQ7" s="137">
        <v>0</v>
      </c>
      <c r="FR7" s="137">
        <v>0</v>
      </c>
      <c r="FS7" s="137">
        <v>1546.45</v>
      </c>
      <c r="FT7" s="137">
        <v>0</v>
      </c>
      <c r="FU7" s="137">
        <v>0</v>
      </c>
      <c r="FV7" s="137">
        <v>1546.45</v>
      </c>
      <c r="FW7" s="137">
        <v>23654.9</v>
      </c>
      <c r="FX7" s="137">
        <v>0</v>
      </c>
      <c r="FY7" s="137">
        <v>23654.9</v>
      </c>
      <c r="FZ7" s="137">
        <v>0</v>
      </c>
      <c r="GA7" s="137">
        <v>0</v>
      </c>
      <c r="GB7" s="137">
        <v>25201.35</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7074.2147934263303</v>
      </c>
      <c r="X8" s="183">
        <v>1854.9701734263294</v>
      </c>
      <c r="Y8" s="183">
        <v>8929.1849668526593</v>
      </c>
      <c r="Z8" s="138">
        <v>9424.1758203690424</v>
      </c>
      <c r="AA8" s="135">
        <v>0</v>
      </c>
      <c r="AB8" s="138">
        <v>0</v>
      </c>
      <c r="AC8" s="138">
        <v>0</v>
      </c>
      <c r="AD8" s="138">
        <v>0</v>
      </c>
      <c r="AE8" s="138">
        <v>0</v>
      </c>
      <c r="AF8" s="138">
        <v>0</v>
      </c>
      <c r="AG8" s="138">
        <v>0</v>
      </c>
      <c r="AH8" s="138">
        <v>0</v>
      </c>
      <c r="AI8" s="138">
        <v>0</v>
      </c>
      <c r="AJ8" s="138">
        <v>0</v>
      </c>
      <c r="AK8" s="138">
        <v>0</v>
      </c>
      <c r="AL8" s="138">
        <v>0</v>
      </c>
      <c r="AM8" s="135">
        <v>0</v>
      </c>
      <c r="AN8" s="135">
        <v>18353.360787221704</v>
      </c>
      <c r="AO8" s="627"/>
      <c r="AP8" s="132">
        <v>0</v>
      </c>
      <c r="AQ8" s="132">
        <v>7.534115176472235E-2</v>
      </c>
      <c r="AR8" s="183">
        <v>0</v>
      </c>
      <c r="AS8" s="183">
        <v>0</v>
      </c>
      <c r="AT8" s="183">
        <v>0</v>
      </c>
      <c r="AU8" s="183">
        <v>0</v>
      </c>
      <c r="AV8" s="183">
        <v>0</v>
      </c>
      <c r="AW8" s="183">
        <v>0</v>
      </c>
      <c r="AX8" s="183">
        <v>0</v>
      </c>
      <c r="AY8" s="183">
        <v>0</v>
      </c>
      <c r="AZ8" s="183">
        <v>0</v>
      </c>
      <c r="BA8" s="183">
        <v>259148.8298849765</v>
      </c>
      <c r="BB8" s="183">
        <v>0</v>
      </c>
      <c r="BC8" s="183">
        <v>259148.8298849765</v>
      </c>
      <c r="BD8" s="135">
        <v>111075.68917863839</v>
      </c>
      <c r="BE8" s="135">
        <v>0</v>
      </c>
      <c r="BF8" s="135">
        <v>0</v>
      </c>
      <c r="BG8" s="135">
        <v>0</v>
      </c>
      <c r="BH8" s="135">
        <v>0</v>
      </c>
      <c r="BI8" s="135">
        <v>0</v>
      </c>
      <c r="BJ8" s="135">
        <v>0</v>
      </c>
      <c r="BK8" s="135">
        <v>0</v>
      </c>
      <c r="BL8" s="135">
        <v>0</v>
      </c>
      <c r="BM8" s="135">
        <v>0</v>
      </c>
      <c r="BN8" s="135">
        <v>0</v>
      </c>
      <c r="BO8" s="135">
        <v>0</v>
      </c>
      <c r="BP8" s="135">
        <v>0</v>
      </c>
      <c r="BQ8" s="135">
        <v>0</v>
      </c>
      <c r="BR8" s="136">
        <v>370224.51906361489</v>
      </c>
      <c r="BS8" s="628"/>
      <c r="BT8" s="132">
        <v>0</v>
      </c>
      <c r="BU8" s="132">
        <v>6.2968749013281172E-2</v>
      </c>
      <c r="BV8" s="183">
        <v>0</v>
      </c>
      <c r="BW8" s="183">
        <v>0</v>
      </c>
      <c r="BX8" s="183">
        <v>0</v>
      </c>
      <c r="BY8" s="183">
        <v>0</v>
      </c>
      <c r="BZ8" s="183">
        <v>0</v>
      </c>
      <c r="CA8" s="183">
        <v>0</v>
      </c>
      <c r="CB8" s="183">
        <v>0</v>
      </c>
      <c r="CC8" s="183">
        <v>0</v>
      </c>
      <c r="CD8" s="183">
        <v>0</v>
      </c>
      <c r="CE8" s="183">
        <v>187672.59390999819</v>
      </c>
      <c r="CF8" s="183">
        <v>0</v>
      </c>
      <c r="CG8" s="183">
        <v>187672.59390999819</v>
      </c>
      <c r="CH8" s="135">
        <v>110162.57590214942</v>
      </c>
      <c r="CI8" s="135">
        <v>0</v>
      </c>
      <c r="CJ8" s="135">
        <v>0</v>
      </c>
      <c r="CK8" s="135">
        <v>0</v>
      </c>
      <c r="CL8" s="135">
        <v>0</v>
      </c>
      <c r="CM8" s="135">
        <v>0</v>
      </c>
      <c r="CN8" s="135">
        <v>0</v>
      </c>
      <c r="CO8" s="135">
        <v>0</v>
      </c>
      <c r="CP8" s="135">
        <v>0</v>
      </c>
      <c r="CQ8" s="135">
        <v>0</v>
      </c>
      <c r="CR8" s="135">
        <v>0</v>
      </c>
      <c r="CS8" s="135">
        <v>0</v>
      </c>
      <c r="CT8" s="135">
        <v>0</v>
      </c>
      <c r="CU8" s="135">
        <v>0</v>
      </c>
      <c r="CV8" s="136">
        <v>297835.16981214762</v>
      </c>
      <c r="CW8" s="629"/>
      <c r="CX8" s="137">
        <v>0</v>
      </c>
      <c r="CY8" s="137">
        <v>1380.7</v>
      </c>
      <c r="CZ8" s="137">
        <v>0.25</v>
      </c>
      <c r="DA8" s="137">
        <v>0</v>
      </c>
      <c r="DB8" s="137">
        <v>0</v>
      </c>
      <c r="DC8" s="137">
        <v>0</v>
      </c>
      <c r="DD8" s="137">
        <v>0</v>
      </c>
      <c r="DE8" s="137">
        <v>0</v>
      </c>
      <c r="DF8" s="137">
        <v>0</v>
      </c>
      <c r="DG8" s="137">
        <v>0</v>
      </c>
      <c r="DH8" s="137">
        <v>0</v>
      </c>
      <c r="DI8" s="137">
        <v>0</v>
      </c>
      <c r="DJ8" s="137">
        <v>0</v>
      </c>
      <c r="DK8" s="137">
        <v>1380.95</v>
      </c>
      <c r="DL8" s="507"/>
      <c r="DM8" s="137">
        <v>0</v>
      </c>
      <c r="DN8" s="137">
        <v>57.82</v>
      </c>
      <c r="DO8" s="137">
        <v>0.01</v>
      </c>
      <c r="DP8" s="137">
        <v>0</v>
      </c>
      <c r="DQ8" s="137">
        <v>0</v>
      </c>
      <c r="DR8" s="137">
        <v>0</v>
      </c>
      <c r="DS8" s="137">
        <v>0</v>
      </c>
      <c r="DT8" s="137">
        <v>0</v>
      </c>
      <c r="DU8" s="137">
        <v>0</v>
      </c>
      <c r="DV8" s="137">
        <v>0</v>
      </c>
      <c r="DW8" s="137">
        <v>0</v>
      </c>
      <c r="DX8" s="137">
        <v>0</v>
      </c>
      <c r="DY8" s="137">
        <v>0</v>
      </c>
      <c r="DZ8" s="137">
        <v>57.82</v>
      </c>
      <c r="EA8" s="507"/>
      <c r="EB8" s="137">
        <v>0</v>
      </c>
      <c r="EC8" s="137">
        <v>1438.78</v>
      </c>
      <c r="ED8" s="630"/>
      <c r="EE8" s="137">
        <v>0</v>
      </c>
      <c r="EF8" s="137">
        <v>0</v>
      </c>
      <c r="EG8" s="137">
        <v>0</v>
      </c>
      <c r="EH8" s="137">
        <v>0</v>
      </c>
      <c r="EI8" s="137">
        <v>0</v>
      </c>
      <c r="EJ8" s="137">
        <v>0</v>
      </c>
      <c r="EK8" s="137">
        <v>0</v>
      </c>
      <c r="EL8" s="137">
        <v>0</v>
      </c>
      <c r="EM8" s="137">
        <v>0</v>
      </c>
      <c r="EN8" s="137">
        <v>0</v>
      </c>
      <c r="EO8" s="137">
        <v>8916.52</v>
      </c>
      <c r="EP8" s="137">
        <v>0</v>
      </c>
      <c r="EQ8" s="137">
        <v>8916.52</v>
      </c>
      <c r="ER8" s="137">
        <v>21328.71</v>
      </c>
      <c r="ES8" s="137">
        <v>1380.95</v>
      </c>
      <c r="ET8" s="137">
        <v>31626.18</v>
      </c>
      <c r="EU8" s="507"/>
      <c r="EV8" s="137">
        <v>0</v>
      </c>
      <c r="EW8" s="137">
        <v>0</v>
      </c>
      <c r="EX8" s="137">
        <v>0</v>
      </c>
      <c r="EY8" s="137">
        <v>0</v>
      </c>
      <c r="EZ8" s="137">
        <v>0</v>
      </c>
      <c r="FA8" s="137">
        <v>0</v>
      </c>
      <c r="FB8" s="137">
        <v>0</v>
      </c>
      <c r="FC8" s="137">
        <v>0</v>
      </c>
      <c r="FD8" s="137">
        <v>0</v>
      </c>
      <c r="FE8" s="137">
        <v>0</v>
      </c>
      <c r="FF8" s="137">
        <v>417.54</v>
      </c>
      <c r="FG8" s="137">
        <v>0</v>
      </c>
      <c r="FH8" s="137">
        <v>417.54</v>
      </c>
      <c r="FI8" s="137">
        <v>844.51</v>
      </c>
      <c r="FJ8" s="137">
        <v>57.82</v>
      </c>
      <c r="FK8" s="137">
        <v>1319.87</v>
      </c>
      <c r="FL8" s="507"/>
      <c r="FM8" s="137">
        <v>0</v>
      </c>
      <c r="FN8" s="137">
        <v>0</v>
      </c>
      <c r="FO8" s="137">
        <v>0</v>
      </c>
      <c r="FP8" s="137">
        <v>0</v>
      </c>
      <c r="FQ8" s="137">
        <v>0</v>
      </c>
      <c r="FR8" s="137">
        <v>0</v>
      </c>
      <c r="FS8" s="137">
        <v>0</v>
      </c>
      <c r="FT8" s="137">
        <v>0</v>
      </c>
      <c r="FU8" s="137">
        <v>0</v>
      </c>
      <c r="FV8" s="137">
        <v>0</v>
      </c>
      <c r="FW8" s="137">
        <v>9334.06</v>
      </c>
      <c r="FX8" s="137">
        <v>0</v>
      </c>
      <c r="FY8" s="137">
        <v>9334.06</v>
      </c>
      <c r="FZ8" s="137">
        <v>22173.22</v>
      </c>
      <c r="GA8" s="137">
        <v>1438.78</v>
      </c>
      <c r="GB8" s="137">
        <v>32946.050000000003</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0</v>
      </c>
      <c r="H9" s="120"/>
      <c r="I9" s="133">
        <v>0</v>
      </c>
      <c r="J9" s="120"/>
      <c r="K9" s="133">
        <v>1.3609603062276825</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750</v>
      </c>
      <c r="CY9" s="137">
        <v>0</v>
      </c>
      <c r="CZ9" s="137">
        <v>0</v>
      </c>
      <c r="DA9" s="137">
        <v>0</v>
      </c>
      <c r="DB9" s="137">
        <v>0</v>
      </c>
      <c r="DC9" s="137">
        <v>0</v>
      </c>
      <c r="DD9" s="137">
        <v>0</v>
      </c>
      <c r="DE9" s="137">
        <v>0</v>
      </c>
      <c r="DF9" s="137">
        <v>0</v>
      </c>
      <c r="DG9" s="137">
        <v>0</v>
      </c>
      <c r="DH9" s="137">
        <v>0</v>
      </c>
      <c r="DI9" s="137">
        <v>0</v>
      </c>
      <c r="DJ9" s="137">
        <v>0</v>
      </c>
      <c r="DK9" s="137">
        <v>0</v>
      </c>
      <c r="DL9" s="119"/>
      <c r="DM9" s="137">
        <v>315.14</v>
      </c>
      <c r="DN9" s="137">
        <v>0</v>
      </c>
      <c r="DO9" s="137">
        <v>0</v>
      </c>
      <c r="DP9" s="137">
        <v>0</v>
      </c>
      <c r="DQ9" s="137">
        <v>0</v>
      </c>
      <c r="DR9" s="137">
        <v>0</v>
      </c>
      <c r="DS9" s="137">
        <v>0</v>
      </c>
      <c r="DT9" s="137">
        <v>0</v>
      </c>
      <c r="DU9" s="137">
        <v>0</v>
      </c>
      <c r="DV9" s="137">
        <v>0</v>
      </c>
      <c r="DW9" s="137">
        <v>0</v>
      </c>
      <c r="DX9" s="137">
        <v>0</v>
      </c>
      <c r="DY9" s="137">
        <v>0</v>
      </c>
      <c r="DZ9" s="137">
        <v>0</v>
      </c>
      <c r="EA9" s="119"/>
      <c r="EB9" s="137">
        <v>1065.1400000000001</v>
      </c>
      <c r="EC9" s="137">
        <v>0</v>
      </c>
      <c r="ED9" s="630"/>
      <c r="EE9" s="137">
        <v>1500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1729.97</v>
      </c>
      <c r="EW9" s="137">
        <v>0</v>
      </c>
      <c r="EX9" s="137">
        <v>0</v>
      </c>
      <c r="EY9" s="137">
        <v>0</v>
      </c>
      <c r="EZ9" s="137">
        <v>0</v>
      </c>
      <c r="FA9" s="137">
        <v>0</v>
      </c>
      <c r="FB9" s="137">
        <v>497.97</v>
      </c>
      <c r="FC9" s="137">
        <v>0</v>
      </c>
      <c r="FD9" s="137">
        <v>0</v>
      </c>
      <c r="FE9" s="137">
        <v>497.97</v>
      </c>
      <c r="FF9" s="137">
        <v>1854.42</v>
      </c>
      <c r="FG9" s="137">
        <v>0</v>
      </c>
      <c r="FH9" s="137">
        <v>1854.42</v>
      </c>
      <c r="FI9" s="137">
        <v>2042.11</v>
      </c>
      <c r="FJ9" s="137">
        <v>0</v>
      </c>
      <c r="FK9" s="137">
        <v>4394.5</v>
      </c>
      <c r="FL9" s="119"/>
      <c r="FM9" s="137">
        <v>3228.97</v>
      </c>
      <c r="FN9" s="137">
        <v>0</v>
      </c>
      <c r="FO9" s="137">
        <v>0</v>
      </c>
      <c r="FP9" s="137">
        <v>0</v>
      </c>
      <c r="FQ9" s="137">
        <v>0</v>
      </c>
      <c r="FR9" s="137">
        <v>0</v>
      </c>
      <c r="FS9" s="137">
        <v>497.97</v>
      </c>
      <c r="FT9" s="137">
        <v>0</v>
      </c>
      <c r="FU9" s="137">
        <v>0</v>
      </c>
      <c r="FV9" s="137">
        <v>497.97</v>
      </c>
      <c r="FW9" s="137">
        <v>1854.42</v>
      </c>
      <c r="FX9" s="137">
        <v>0</v>
      </c>
      <c r="FY9" s="137">
        <v>1854.42</v>
      </c>
      <c r="FZ9" s="137">
        <v>2042.11</v>
      </c>
      <c r="GA9" s="137">
        <v>0</v>
      </c>
      <c r="GB9" s="137">
        <v>4394.5</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5</v>
      </c>
      <c r="X11" s="183">
        <v>0</v>
      </c>
      <c r="Y11" s="183">
        <v>5</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5</v>
      </c>
      <c r="AO11" s="627"/>
      <c r="AP11" s="132">
        <v>0</v>
      </c>
      <c r="AQ11" s="132">
        <v>5.102590298791225E-4</v>
      </c>
      <c r="AR11" s="183">
        <v>0</v>
      </c>
      <c r="AS11" s="183">
        <v>0</v>
      </c>
      <c r="AT11" s="183">
        <v>0</v>
      </c>
      <c r="AU11" s="183">
        <v>0</v>
      </c>
      <c r="AV11" s="183">
        <v>0</v>
      </c>
      <c r="AW11" s="183">
        <v>0</v>
      </c>
      <c r="AX11" s="183">
        <v>0</v>
      </c>
      <c r="AY11" s="183">
        <v>0</v>
      </c>
      <c r="AZ11" s="183">
        <v>0</v>
      </c>
      <c r="BA11" s="183">
        <v>2507.4</v>
      </c>
      <c r="BB11" s="183">
        <v>0</v>
      </c>
      <c r="BC11" s="183">
        <v>2507.4</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2507.4</v>
      </c>
      <c r="BS11" s="628"/>
      <c r="BT11" s="132">
        <v>0</v>
      </c>
      <c r="BU11" s="132">
        <v>5.3011819045912264E-4</v>
      </c>
      <c r="BV11" s="183">
        <v>0</v>
      </c>
      <c r="BW11" s="183">
        <v>0</v>
      </c>
      <c r="BX11" s="183">
        <v>0</v>
      </c>
      <c r="BY11" s="183">
        <v>0</v>
      </c>
      <c r="BZ11" s="183">
        <v>0</v>
      </c>
      <c r="CA11" s="183">
        <v>0</v>
      </c>
      <c r="CB11" s="183">
        <v>0</v>
      </c>
      <c r="CC11" s="183">
        <v>0</v>
      </c>
      <c r="CD11" s="183">
        <v>0</v>
      </c>
      <c r="CE11" s="183">
        <v>2507.4</v>
      </c>
      <c r="CF11" s="183">
        <v>0</v>
      </c>
      <c r="CG11" s="183">
        <v>2507.4</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2507.4</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0</v>
      </c>
      <c r="F12" s="120"/>
      <c r="G12" s="298">
        <v>0.28322641985701802</v>
      </c>
      <c r="H12" s="120"/>
      <c r="I12" s="298">
        <v>2.3383010439794902</v>
      </c>
      <c r="J12" s="120"/>
      <c r="K12" s="298">
        <v>0.89114716529349314</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0.21643852403589786</v>
      </c>
      <c r="AR12" s="306">
        <v>0</v>
      </c>
      <c r="AS12" s="306">
        <v>0</v>
      </c>
      <c r="AT12" s="306">
        <v>0</v>
      </c>
      <c r="AU12" s="306">
        <v>0</v>
      </c>
      <c r="AV12" s="306">
        <v>0</v>
      </c>
      <c r="AW12" s="306">
        <v>294140.98516975914</v>
      </c>
      <c r="AX12" s="306">
        <v>27827.334836555172</v>
      </c>
      <c r="AY12" s="306">
        <v>0</v>
      </c>
      <c r="AZ12" s="307">
        <v>321968.32000631432</v>
      </c>
      <c r="BA12" s="306">
        <v>598013.50851406984</v>
      </c>
      <c r="BB12" s="306">
        <v>3535.9290975436475</v>
      </c>
      <c r="BC12" s="306">
        <v>601549.43761161354</v>
      </c>
      <c r="BD12" s="307">
        <v>140055.68917863839</v>
      </c>
      <c r="BE12" s="307">
        <v>0</v>
      </c>
      <c r="BF12" s="307">
        <v>0</v>
      </c>
      <c r="BG12" s="307">
        <v>0</v>
      </c>
      <c r="BH12" s="307">
        <v>0</v>
      </c>
      <c r="BI12" s="307">
        <v>0</v>
      </c>
      <c r="BJ12" s="307">
        <v>0</v>
      </c>
      <c r="BK12" s="307">
        <v>0</v>
      </c>
      <c r="BL12" s="307">
        <v>0</v>
      </c>
      <c r="BM12" s="307">
        <v>0</v>
      </c>
      <c r="BN12" s="307">
        <v>0</v>
      </c>
      <c r="BO12" s="307">
        <v>0</v>
      </c>
      <c r="BP12" s="307">
        <v>0</v>
      </c>
      <c r="BQ12" s="306">
        <v>0</v>
      </c>
      <c r="BR12" s="306">
        <v>1063573.4467965662</v>
      </c>
      <c r="BS12" s="628"/>
      <c r="BT12" s="351">
        <v>0</v>
      </c>
      <c r="BU12" s="351">
        <v>0.19816060154612472</v>
      </c>
      <c r="BV12" s="352">
        <v>0</v>
      </c>
      <c r="BW12" s="352">
        <v>0</v>
      </c>
      <c r="BX12" s="352">
        <v>0</v>
      </c>
      <c r="BY12" s="352">
        <v>0</v>
      </c>
      <c r="BZ12" s="352">
        <v>0</v>
      </c>
      <c r="CA12" s="352">
        <v>294140.98516975914</v>
      </c>
      <c r="CB12" s="352">
        <v>27827.334836555172</v>
      </c>
      <c r="CC12" s="352">
        <v>0</v>
      </c>
      <c r="CD12" s="353">
        <v>321968.32000631432</v>
      </c>
      <c r="CE12" s="353">
        <v>472633.92314385582</v>
      </c>
      <c r="CF12" s="352">
        <v>3532.7565132873056</v>
      </c>
      <c r="CG12" s="352">
        <v>476166.67965714313</v>
      </c>
      <c r="CH12" s="353">
        <v>139142.57590214943</v>
      </c>
      <c r="CI12" s="353">
        <v>0</v>
      </c>
      <c r="CJ12" s="353">
        <v>0</v>
      </c>
      <c r="CK12" s="353">
        <v>0</v>
      </c>
      <c r="CL12" s="353">
        <v>0</v>
      </c>
      <c r="CM12" s="353">
        <v>0</v>
      </c>
      <c r="CN12" s="353">
        <v>0</v>
      </c>
      <c r="CO12" s="353">
        <v>0</v>
      </c>
      <c r="CP12" s="353">
        <v>0</v>
      </c>
      <c r="CQ12" s="353">
        <v>0</v>
      </c>
      <c r="CR12" s="353">
        <v>0</v>
      </c>
      <c r="CS12" s="353">
        <v>0</v>
      </c>
      <c r="CT12" s="353">
        <v>0</v>
      </c>
      <c r="CU12" s="352">
        <v>0</v>
      </c>
      <c r="CV12" s="352">
        <v>937277.57556560694</v>
      </c>
      <c r="CW12" s="629"/>
      <c r="CX12" s="308">
        <v>16364.87</v>
      </c>
      <c r="CY12" s="308">
        <v>2130.6999999999998</v>
      </c>
      <c r="CZ12" s="308">
        <v>5000.25</v>
      </c>
      <c r="DA12" s="308">
        <v>0</v>
      </c>
      <c r="DB12" s="308">
        <v>0</v>
      </c>
      <c r="DC12" s="308">
        <v>0</v>
      </c>
      <c r="DD12" s="308">
        <v>0</v>
      </c>
      <c r="DE12" s="308">
        <v>0</v>
      </c>
      <c r="DF12" s="308">
        <v>0</v>
      </c>
      <c r="DG12" s="308">
        <v>0</v>
      </c>
      <c r="DH12" s="308">
        <v>0</v>
      </c>
      <c r="DI12" s="308">
        <v>0</v>
      </c>
      <c r="DJ12" s="308">
        <v>0</v>
      </c>
      <c r="DK12" s="308">
        <v>7130.95</v>
      </c>
      <c r="DM12" s="308">
        <v>13647.37</v>
      </c>
      <c r="DN12" s="308">
        <v>111.82</v>
      </c>
      <c r="DO12" s="308">
        <v>360.01</v>
      </c>
      <c r="DP12" s="308">
        <v>897.48</v>
      </c>
      <c r="DQ12" s="308">
        <v>0</v>
      </c>
      <c r="DR12" s="308">
        <v>0</v>
      </c>
      <c r="DS12" s="308">
        <v>0</v>
      </c>
      <c r="DT12" s="308">
        <v>0</v>
      </c>
      <c r="DU12" s="308">
        <v>0</v>
      </c>
      <c r="DV12" s="308">
        <v>0</v>
      </c>
      <c r="DW12" s="308">
        <v>0</v>
      </c>
      <c r="DX12" s="308">
        <v>0</v>
      </c>
      <c r="DY12" s="308">
        <v>0</v>
      </c>
      <c r="DZ12" s="308">
        <v>1369.3</v>
      </c>
      <c r="EB12" s="308">
        <v>30012.23</v>
      </c>
      <c r="EC12" s="308">
        <v>8500.26</v>
      </c>
      <c r="ED12" s="630"/>
      <c r="EE12" s="313">
        <v>123620.38</v>
      </c>
      <c r="EF12" s="313">
        <v>0</v>
      </c>
      <c r="EG12" s="313">
        <v>0</v>
      </c>
      <c r="EH12" s="313">
        <v>0</v>
      </c>
      <c r="EI12" s="313">
        <v>0</v>
      </c>
      <c r="EJ12" s="313">
        <v>0</v>
      </c>
      <c r="EK12" s="313">
        <v>27699.67</v>
      </c>
      <c r="EL12" s="313">
        <v>0</v>
      </c>
      <c r="EM12" s="313">
        <v>0</v>
      </c>
      <c r="EN12" s="313">
        <v>27699.67</v>
      </c>
      <c r="EO12" s="313">
        <v>80924.27</v>
      </c>
      <c r="EP12" s="313">
        <v>0</v>
      </c>
      <c r="EQ12" s="313">
        <v>80924.27</v>
      </c>
      <c r="ER12" s="313">
        <v>29179.94</v>
      </c>
      <c r="ES12" s="313">
        <v>7130.95</v>
      </c>
      <c r="ET12" s="313">
        <v>144934.82999999999</v>
      </c>
      <c r="EV12" s="311">
        <v>80006.850000000006</v>
      </c>
      <c r="EW12" s="311">
        <v>0</v>
      </c>
      <c r="EX12" s="311">
        <v>0</v>
      </c>
      <c r="EY12" s="311">
        <v>0</v>
      </c>
      <c r="EZ12" s="311">
        <v>0</v>
      </c>
      <c r="FA12" s="311">
        <v>0</v>
      </c>
      <c r="FB12" s="311">
        <v>6551.75</v>
      </c>
      <c r="FC12" s="311">
        <v>0</v>
      </c>
      <c r="FD12" s="311">
        <v>0</v>
      </c>
      <c r="FE12" s="311">
        <v>6551.75</v>
      </c>
      <c r="FF12" s="311">
        <v>21527.71</v>
      </c>
      <c r="FG12" s="311">
        <v>0</v>
      </c>
      <c r="FH12" s="311">
        <v>21527.71</v>
      </c>
      <c r="FI12" s="311">
        <v>7074.67</v>
      </c>
      <c r="FJ12" s="311">
        <v>1369.3</v>
      </c>
      <c r="FK12" s="311">
        <v>36523.43</v>
      </c>
      <c r="FM12" s="311">
        <v>203623.23</v>
      </c>
      <c r="FN12" s="311">
        <v>0</v>
      </c>
      <c r="FO12" s="311">
        <v>0</v>
      </c>
      <c r="FP12" s="311">
        <v>0</v>
      </c>
      <c r="FQ12" s="311">
        <v>0</v>
      </c>
      <c r="FR12" s="311">
        <v>0</v>
      </c>
      <c r="FS12" s="311">
        <v>34251.42</v>
      </c>
      <c r="FT12" s="311">
        <v>0</v>
      </c>
      <c r="FU12" s="311">
        <v>0</v>
      </c>
      <c r="FV12" s="311">
        <v>34251.42</v>
      </c>
      <c r="FW12" s="311">
        <v>102451.98</v>
      </c>
      <c r="FX12" s="311">
        <v>0</v>
      </c>
      <c r="FY12" s="311">
        <v>102451.98</v>
      </c>
      <c r="FZ12" s="311">
        <v>36254.61</v>
      </c>
      <c r="GA12" s="311">
        <v>8500.26</v>
      </c>
      <c r="GB12" s="311">
        <v>181458.26</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c r="F14" s="120"/>
      <c r="G14" s="133">
        <v>0</v>
      </c>
      <c r="H14" s="120"/>
      <c r="I14" s="126">
        <v>0</v>
      </c>
      <c r="J14" s="120"/>
      <c r="K14" s="126">
        <v>4.5393609569481113</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350.14</v>
      </c>
      <c r="DN14" s="130">
        <v>0</v>
      </c>
      <c r="DO14" s="130">
        <v>0</v>
      </c>
      <c r="DP14" s="130">
        <v>0</v>
      </c>
      <c r="DQ14" s="130">
        <v>0</v>
      </c>
      <c r="DR14" s="130">
        <v>0</v>
      </c>
      <c r="DS14" s="130">
        <v>0</v>
      </c>
      <c r="DT14" s="130">
        <v>0</v>
      </c>
      <c r="DU14" s="130">
        <v>0</v>
      </c>
      <c r="DV14" s="130">
        <v>0</v>
      </c>
      <c r="DW14" s="130">
        <v>0</v>
      </c>
      <c r="DX14" s="130">
        <v>0</v>
      </c>
      <c r="DY14" s="130">
        <v>0</v>
      </c>
      <c r="DZ14" s="130">
        <v>0</v>
      </c>
      <c r="EA14" s="119"/>
      <c r="EB14" s="130">
        <v>350.14</v>
      </c>
      <c r="EC14" s="130">
        <v>0</v>
      </c>
      <c r="ED14" s="630"/>
      <c r="EE14" s="130">
        <v>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1671.31</v>
      </c>
      <c r="EW14" s="130">
        <v>0</v>
      </c>
      <c r="EX14" s="130">
        <v>0</v>
      </c>
      <c r="EY14" s="130">
        <v>0</v>
      </c>
      <c r="EZ14" s="130">
        <v>0</v>
      </c>
      <c r="FA14" s="130">
        <v>0</v>
      </c>
      <c r="FB14" s="130">
        <v>302.45</v>
      </c>
      <c r="FC14" s="130">
        <v>0</v>
      </c>
      <c r="FD14" s="130">
        <v>0</v>
      </c>
      <c r="FE14" s="130">
        <v>302.45</v>
      </c>
      <c r="FF14" s="130">
        <v>1439.84</v>
      </c>
      <c r="FG14" s="130">
        <v>0</v>
      </c>
      <c r="FH14" s="130">
        <v>1439.84</v>
      </c>
      <c r="FI14" s="130">
        <v>5839.85</v>
      </c>
      <c r="FJ14" s="130">
        <v>0</v>
      </c>
      <c r="FK14" s="130">
        <v>7582.14</v>
      </c>
      <c r="FL14" s="119"/>
      <c r="FM14" s="130">
        <v>1670.31</v>
      </c>
      <c r="FN14" s="130">
        <v>0</v>
      </c>
      <c r="FO14" s="130">
        <v>0</v>
      </c>
      <c r="FP14" s="130">
        <v>0</v>
      </c>
      <c r="FQ14" s="130">
        <v>0</v>
      </c>
      <c r="FR14" s="130">
        <v>0</v>
      </c>
      <c r="FS14" s="130">
        <v>302.45</v>
      </c>
      <c r="FT14" s="130">
        <v>0</v>
      </c>
      <c r="FU14" s="130">
        <v>0</v>
      </c>
      <c r="FV14" s="130">
        <v>302.45</v>
      </c>
      <c r="FW14" s="130">
        <v>1439.84</v>
      </c>
      <c r="FX14" s="130">
        <v>0</v>
      </c>
      <c r="FY14" s="130">
        <v>1439.84</v>
      </c>
      <c r="FZ14" s="130">
        <v>5839.85</v>
      </c>
      <c r="GA14" s="130">
        <v>0</v>
      </c>
      <c r="GB14" s="130">
        <v>7582.14</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v>
      </c>
      <c r="F15" s="120"/>
      <c r="G15" s="133">
        <v>0.10760786826966387</v>
      </c>
      <c r="H15" s="120"/>
      <c r="I15" s="133">
        <v>0.61994205398367619</v>
      </c>
      <c r="J15" s="120"/>
      <c r="K15" s="133">
        <v>0.4623978668199657</v>
      </c>
      <c r="L15" s="111"/>
      <c r="M15" s="155" t="s">
        <v>154</v>
      </c>
      <c r="N15" s="156">
        <v>0</v>
      </c>
      <c r="O15" s="156">
        <v>6</v>
      </c>
      <c r="P15" s="156">
        <v>1</v>
      </c>
      <c r="Q15" s="156">
        <v>0</v>
      </c>
      <c r="R15" s="156">
        <v>7</v>
      </c>
      <c r="S15" s="156">
        <v>14</v>
      </c>
      <c r="T15" s="156">
        <v>8</v>
      </c>
      <c r="U15" s="156">
        <v>0</v>
      </c>
      <c r="V15" s="156">
        <v>22</v>
      </c>
      <c r="W15" s="156">
        <v>10</v>
      </c>
      <c r="X15" s="156">
        <v>6</v>
      </c>
      <c r="Y15" s="156">
        <v>16</v>
      </c>
      <c r="Z15" s="158">
        <v>6</v>
      </c>
      <c r="AA15" s="138">
        <v>0</v>
      </c>
      <c r="AB15" s="138">
        <v>0</v>
      </c>
      <c r="AC15" s="138">
        <v>0</v>
      </c>
      <c r="AD15" s="138">
        <v>0</v>
      </c>
      <c r="AE15" s="138">
        <v>0</v>
      </c>
      <c r="AF15" s="138">
        <v>0</v>
      </c>
      <c r="AG15" s="138">
        <v>0</v>
      </c>
      <c r="AH15" s="138">
        <v>0</v>
      </c>
      <c r="AI15" s="138">
        <v>0</v>
      </c>
      <c r="AJ15" s="138">
        <v>0</v>
      </c>
      <c r="AK15" s="138">
        <v>0</v>
      </c>
      <c r="AL15" s="135">
        <v>0</v>
      </c>
      <c r="AM15" s="156">
        <v>0</v>
      </c>
      <c r="AN15" s="135">
        <v>51</v>
      </c>
      <c r="AO15" s="627"/>
      <c r="AP15" s="132">
        <v>0</v>
      </c>
      <c r="AQ15" s="132">
        <v>0.39927975994545301</v>
      </c>
      <c r="AR15" s="156">
        <v>0</v>
      </c>
      <c r="AS15" s="156">
        <v>41009.097371847914</v>
      </c>
      <c r="AT15" s="156">
        <v>-2850.9794375936076</v>
      </c>
      <c r="AU15" s="156">
        <v>0</v>
      </c>
      <c r="AV15" s="156">
        <v>38158.117934254304</v>
      </c>
      <c r="AW15" s="156">
        <v>671485.46994947596</v>
      </c>
      <c r="AX15" s="156">
        <v>196915.37490308812</v>
      </c>
      <c r="AY15" s="156">
        <v>0</v>
      </c>
      <c r="AZ15" s="156">
        <v>868400.84485256404</v>
      </c>
      <c r="BA15" s="156">
        <v>508929.66499971377</v>
      </c>
      <c r="BB15" s="183">
        <v>35013.157238212611</v>
      </c>
      <c r="BC15" s="158">
        <v>543942.82223792642</v>
      </c>
      <c r="BD15" s="156">
        <v>511548.88230866176</v>
      </c>
      <c r="BE15" s="156">
        <v>0</v>
      </c>
      <c r="BF15" s="156">
        <v>0</v>
      </c>
      <c r="BG15" s="156">
        <v>0</v>
      </c>
      <c r="BH15" s="156">
        <v>0</v>
      </c>
      <c r="BI15" s="156">
        <v>0</v>
      </c>
      <c r="BJ15" s="156">
        <v>0</v>
      </c>
      <c r="BK15" s="156">
        <v>0</v>
      </c>
      <c r="BL15" s="156">
        <v>0</v>
      </c>
      <c r="BM15" s="156">
        <v>0</v>
      </c>
      <c r="BN15" s="156">
        <v>0</v>
      </c>
      <c r="BO15" s="156">
        <v>0</v>
      </c>
      <c r="BP15" s="156">
        <v>0</v>
      </c>
      <c r="BQ15" s="156">
        <v>0</v>
      </c>
      <c r="BR15" s="136">
        <v>1962050.6673334066</v>
      </c>
      <c r="BS15" s="628"/>
      <c r="BT15" s="132">
        <v>0</v>
      </c>
      <c r="BU15" s="132">
        <v>0.41427866631219573</v>
      </c>
      <c r="BV15" s="156">
        <v>0</v>
      </c>
      <c r="BW15" s="156">
        <v>38141.569357080472</v>
      </c>
      <c r="BX15" s="156">
        <v>160.63963166635165</v>
      </c>
      <c r="BY15" s="156">
        <v>0</v>
      </c>
      <c r="BZ15" s="156">
        <v>38302.208988746825</v>
      </c>
      <c r="CA15" s="156">
        <v>668734.49347685231</v>
      </c>
      <c r="CB15" s="156">
        <v>199666.35137571176</v>
      </c>
      <c r="CC15" s="156">
        <v>0</v>
      </c>
      <c r="CD15" s="156">
        <v>868400.84485256404</v>
      </c>
      <c r="CE15" s="156">
        <v>508929.66499971377</v>
      </c>
      <c r="CF15" s="183">
        <v>34840.013529464501</v>
      </c>
      <c r="CG15" s="158">
        <v>543769.67852917826</v>
      </c>
      <c r="CH15" s="156">
        <v>509019.21981389524</v>
      </c>
      <c r="CI15" s="156">
        <v>0</v>
      </c>
      <c r="CJ15" s="156">
        <v>0</v>
      </c>
      <c r="CK15" s="156">
        <v>0</v>
      </c>
      <c r="CL15" s="156">
        <v>0</v>
      </c>
      <c r="CM15" s="156">
        <v>0</v>
      </c>
      <c r="CN15" s="156">
        <v>0</v>
      </c>
      <c r="CO15" s="156">
        <v>0</v>
      </c>
      <c r="CP15" s="156">
        <v>0</v>
      </c>
      <c r="CQ15" s="156">
        <v>0</v>
      </c>
      <c r="CR15" s="156">
        <v>0</v>
      </c>
      <c r="CS15" s="156">
        <v>0</v>
      </c>
      <c r="CT15" s="156">
        <v>0</v>
      </c>
      <c r="CU15" s="156">
        <v>0</v>
      </c>
      <c r="CV15" s="136">
        <v>1959491.9521843845</v>
      </c>
      <c r="CW15" s="629"/>
      <c r="CX15" s="137">
        <v>107784.58</v>
      </c>
      <c r="CY15" s="137">
        <v>781.1</v>
      </c>
      <c r="CZ15" s="137">
        <v>0</v>
      </c>
      <c r="DA15" s="137">
        <v>0</v>
      </c>
      <c r="DB15" s="137">
        <v>0</v>
      </c>
      <c r="DC15" s="137">
        <v>0</v>
      </c>
      <c r="DD15" s="137">
        <v>0</v>
      </c>
      <c r="DE15" s="137">
        <v>0</v>
      </c>
      <c r="DF15" s="137">
        <v>0</v>
      </c>
      <c r="DG15" s="137">
        <v>0</v>
      </c>
      <c r="DH15" s="137">
        <v>0</v>
      </c>
      <c r="DI15" s="137">
        <v>0</v>
      </c>
      <c r="DJ15" s="137">
        <v>0</v>
      </c>
      <c r="DK15" s="137">
        <v>781.1</v>
      </c>
      <c r="DL15" s="119"/>
      <c r="DM15" s="137">
        <v>57613.919999999998</v>
      </c>
      <c r="DN15" s="137">
        <v>525</v>
      </c>
      <c r="DO15" s="137">
        <v>0</v>
      </c>
      <c r="DP15" s="137">
        <v>16492.080000000002</v>
      </c>
      <c r="DQ15" s="137">
        <v>0</v>
      </c>
      <c r="DR15" s="137">
        <v>0</v>
      </c>
      <c r="DS15" s="137">
        <v>0</v>
      </c>
      <c r="DT15" s="137">
        <v>0</v>
      </c>
      <c r="DU15" s="137">
        <v>0</v>
      </c>
      <c r="DV15" s="137">
        <v>0</v>
      </c>
      <c r="DW15" s="137">
        <v>0</v>
      </c>
      <c r="DX15" s="137">
        <v>0</v>
      </c>
      <c r="DY15" s="137">
        <v>0</v>
      </c>
      <c r="DZ15" s="137">
        <v>17017.080000000002</v>
      </c>
      <c r="EA15" s="119"/>
      <c r="EB15" s="137">
        <v>165398.5</v>
      </c>
      <c r="EC15" s="137">
        <v>17798.18</v>
      </c>
      <c r="ED15" s="630"/>
      <c r="EE15" s="137">
        <v>492420.44</v>
      </c>
      <c r="EF15" s="137">
        <v>0</v>
      </c>
      <c r="EG15" s="137">
        <v>0</v>
      </c>
      <c r="EH15" s="137">
        <v>0</v>
      </c>
      <c r="EI15" s="137">
        <v>0</v>
      </c>
      <c r="EJ15" s="137">
        <v>0</v>
      </c>
      <c r="EK15" s="137">
        <v>77139.67</v>
      </c>
      <c r="EL15" s="137">
        <v>0</v>
      </c>
      <c r="EM15" s="137">
        <v>0</v>
      </c>
      <c r="EN15" s="137">
        <v>77139.67</v>
      </c>
      <c r="EO15" s="137">
        <v>65619.240000000005</v>
      </c>
      <c r="EP15" s="137">
        <v>0</v>
      </c>
      <c r="EQ15" s="137">
        <v>65619.240000000005</v>
      </c>
      <c r="ER15" s="137">
        <v>89365.91</v>
      </c>
      <c r="ES15" s="137">
        <v>781.1</v>
      </c>
      <c r="ET15" s="137">
        <v>232905.92</v>
      </c>
      <c r="EU15" s="119"/>
      <c r="EV15" s="137">
        <v>249451.37</v>
      </c>
      <c r="EW15" s="137">
        <v>0</v>
      </c>
      <c r="EX15" s="137">
        <v>0</v>
      </c>
      <c r="EY15" s="137">
        <v>0</v>
      </c>
      <c r="EZ15" s="137">
        <v>0</v>
      </c>
      <c r="FA15" s="137">
        <v>0</v>
      </c>
      <c r="FB15" s="137">
        <v>34682.36</v>
      </c>
      <c r="FC15" s="137">
        <v>0</v>
      </c>
      <c r="FD15" s="137">
        <v>0</v>
      </c>
      <c r="FE15" s="137">
        <v>34682.36</v>
      </c>
      <c r="FF15" s="137">
        <v>33354.370000000003</v>
      </c>
      <c r="FG15" s="137">
        <v>0</v>
      </c>
      <c r="FH15" s="137">
        <v>33354.370000000003</v>
      </c>
      <c r="FI15" s="137">
        <v>25079.75</v>
      </c>
      <c r="FJ15" s="137">
        <v>17017.080000000002</v>
      </c>
      <c r="FK15" s="137">
        <v>110133.56</v>
      </c>
      <c r="FL15" s="119"/>
      <c r="FM15" s="137">
        <v>741870.81</v>
      </c>
      <c r="FN15" s="137">
        <v>0</v>
      </c>
      <c r="FO15" s="137">
        <v>0</v>
      </c>
      <c r="FP15" s="137">
        <v>0</v>
      </c>
      <c r="FQ15" s="137">
        <v>0</v>
      </c>
      <c r="FR15" s="137">
        <v>0</v>
      </c>
      <c r="FS15" s="137">
        <v>111822.03</v>
      </c>
      <c r="FT15" s="137">
        <v>0</v>
      </c>
      <c r="FU15" s="137">
        <v>0</v>
      </c>
      <c r="FV15" s="137">
        <v>111822.03</v>
      </c>
      <c r="FW15" s="137">
        <v>98973.61</v>
      </c>
      <c r="FX15" s="137">
        <v>0</v>
      </c>
      <c r="FY15" s="137">
        <v>98973.61</v>
      </c>
      <c r="FZ15" s="137">
        <v>114445.66</v>
      </c>
      <c r="GA15" s="137">
        <v>17798.18</v>
      </c>
      <c r="GB15" s="137">
        <v>343039.48</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0.77086623900148143</v>
      </c>
      <c r="F18" s="120"/>
      <c r="G18" s="133">
        <v>1.2120964818506996</v>
      </c>
      <c r="H18" s="120"/>
      <c r="I18" s="133">
        <v>1.2527570747645211</v>
      </c>
      <c r="J18" s="120"/>
      <c r="K18" s="133">
        <v>1.1493899194819999</v>
      </c>
      <c r="L18" s="111"/>
      <c r="M18" s="155" t="s">
        <v>154</v>
      </c>
      <c r="N18" s="156">
        <v>0</v>
      </c>
      <c r="O18" s="156">
        <v>0</v>
      </c>
      <c r="P18" s="156">
        <v>0</v>
      </c>
      <c r="Q18" s="156">
        <v>0</v>
      </c>
      <c r="R18" s="156">
        <v>0</v>
      </c>
      <c r="S18" s="156">
        <v>14</v>
      </c>
      <c r="T18" s="156">
        <v>0</v>
      </c>
      <c r="U18" s="156">
        <v>0</v>
      </c>
      <c r="V18" s="156">
        <v>14</v>
      </c>
      <c r="W18" s="156">
        <v>14</v>
      </c>
      <c r="X18" s="156">
        <v>0</v>
      </c>
      <c r="Y18" s="156">
        <v>14</v>
      </c>
      <c r="Z18" s="158">
        <v>37</v>
      </c>
      <c r="AA18" s="138">
        <v>5</v>
      </c>
      <c r="AB18" s="138">
        <v>10</v>
      </c>
      <c r="AC18" s="138">
        <v>3</v>
      </c>
      <c r="AD18" s="138">
        <v>0</v>
      </c>
      <c r="AE18" s="138">
        <v>0</v>
      </c>
      <c r="AF18" s="138">
        <v>0</v>
      </c>
      <c r="AG18" s="138">
        <v>0</v>
      </c>
      <c r="AH18" s="138">
        <v>0</v>
      </c>
      <c r="AI18" s="138">
        <v>0</v>
      </c>
      <c r="AJ18" s="138">
        <v>0</v>
      </c>
      <c r="AK18" s="138">
        <v>0</v>
      </c>
      <c r="AL18" s="135">
        <v>0</v>
      </c>
      <c r="AM18" s="156">
        <v>18</v>
      </c>
      <c r="AN18" s="135">
        <v>83</v>
      </c>
      <c r="AO18" s="627"/>
      <c r="AP18" s="132">
        <v>0.40238215918823478</v>
      </c>
      <c r="AQ18" s="132">
        <v>6.3202229366874613E-2</v>
      </c>
      <c r="AR18" s="156">
        <v>0</v>
      </c>
      <c r="AS18" s="156">
        <v>0</v>
      </c>
      <c r="AT18" s="156">
        <v>0</v>
      </c>
      <c r="AU18" s="156">
        <v>0</v>
      </c>
      <c r="AV18" s="156">
        <v>0</v>
      </c>
      <c r="AW18" s="156">
        <v>78858.8236323577</v>
      </c>
      <c r="AX18" s="156">
        <v>11290.364902625559</v>
      </c>
      <c r="AY18" s="156">
        <v>0</v>
      </c>
      <c r="AZ18" s="156">
        <v>90149.188534983259</v>
      </c>
      <c r="BA18" s="156">
        <v>82602.221814162127</v>
      </c>
      <c r="BB18" s="183">
        <v>0</v>
      </c>
      <c r="BC18" s="158">
        <v>82602.221814162127</v>
      </c>
      <c r="BD18" s="156">
        <v>106301.32873867051</v>
      </c>
      <c r="BE18" s="156">
        <v>9800.6546726816596</v>
      </c>
      <c r="BF18" s="156">
        <v>15289.632207340732</v>
      </c>
      <c r="BG18" s="156">
        <v>6431.1346737535796</v>
      </c>
      <c r="BH18" s="156">
        <v>0</v>
      </c>
      <c r="BI18" s="156">
        <v>0</v>
      </c>
      <c r="BJ18" s="156">
        <v>0</v>
      </c>
      <c r="BK18" s="156">
        <v>0</v>
      </c>
      <c r="BL18" s="156">
        <v>0</v>
      </c>
      <c r="BM18" s="156">
        <v>0</v>
      </c>
      <c r="BN18" s="156">
        <v>0</v>
      </c>
      <c r="BO18" s="156">
        <v>0</v>
      </c>
      <c r="BP18" s="156">
        <v>0</v>
      </c>
      <c r="BQ18" s="156">
        <v>31521.42155377597</v>
      </c>
      <c r="BR18" s="136">
        <v>310574.16064159188</v>
      </c>
      <c r="BS18" s="628"/>
      <c r="BT18" s="132">
        <v>0.37219468417826057</v>
      </c>
      <c r="BU18" s="132">
        <v>5.481603406216045E-2</v>
      </c>
      <c r="BV18" s="156">
        <v>0</v>
      </c>
      <c r="BW18" s="156">
        <v>0</v>
      </c>
      <c r="BX18" s="156">
        <v>0</v>
      </c>
      <c r="BY18" s="156">
        <v>0</v>
      </c>
      <c r="BZ18" s="156">
        <v>0</v>
      </c>
      <c r="CA18" s="156">
        <v>70520.2657866995</v>
      </c>
      <c r="CB18" s="156">
        <v>10046.070636204535</v>
      </c>
      <c r="CC18" s="156">
        <v>0</v>
      </c>
      <c r="CD18" s="156">
        <v>80566.336422904031</v>
      </c>
      <c r="CE18" s="156">
        <v>82602.221814162127</v>
      </c>
      <c r="CF18" s="183">
        <v>0</v>
      </c>
      <c r="CG18" s="158">
        <v>82602.221814162127</v>
      </c>
      <c r="CH18" s="156">
        <v>68350.524346757215</v>
      </c>
      <c r="CI18" s="156">
        <v>8629.4894432422789</v>
      </c>
      <c r="CJ18" s="156">
        <v>13462.541445529992</v>
      </c>
      <c r="CK18" s="156">
        <v>5662.6226133565697</v>
      </c>
      <c r="CL18" s="156">
        <v>0</v>
      </c>
      <c r="CM18" s="156">
        <v>0</v>
      </c>
      <c r="CN18" s="156">
        <v>0</v>
      </c>
      <c r="CO18" s="156">
        <v>0</v>
      </c>
      <c r="CP18" s="156">
        <v>0</v>
      </c>
      <c r="CQ18" s="156">
        <v>0</v>
      </c>
      <c r="CR18" s="156">
        <v>0</v>
      </c>
      <c r="CS18" s="156">
        <v>0</v>
      </c>
      <c r="CT18" s="156">
        <v>0</v>
      </c>
      <c r="CU18" s="156">
        <v>27754.65350212884</v>
      </c>
      <c r="CV18" s="136">
        <v>259273.7360859522</v>
      </c>
      <c r="CW18" s="629"/>
      <c r="CX18" s="137">
        <v>12775.5</v>
      </c>
      <c r="CY18" s="137">
        <v>0</v>
      </c>
      <c r="CZ18" s="137">
        <v>0</v>
      </c>
      <c r="DA18" s="137">
        <v>24448</v>
      </c>
      <c r="DB18" s="137">
        <v>0</v>
      </c>
      <c r="DC18" s="137">
        <v>0</v>
      </c>
      <c r="DD18" s="137">
        <v>0</v>
      </c>
      <c r="DE18" s="137">
        <v>0</v>
      </c>
      <c r="DF18" s="137">
        <v>0</v>
      </c>
      <c r="DG18" s="137">
        <v>0</v>
      </c>
      <c r="DH18" s="137">
        <v>0</v>
      </c>
      <c r="DI18" s="137">
        <v>0</v>
      </c>
      <c r="DJ18" s="137">
        <v>0</v>
      </c>
      <c r="DK18" s="137">
        <v>24448</v>
      </c>
      <c r="DL18" s="119"/>
      <c r="DM18" s="137">
        <v>8851.7800000000007</v>
      </c>
      <c r="DN18" s="137">
        <v>0</v>
      </c>
      <c r="DO18" s="137">
        <v>0</v>
      </c>
      <c r="DP18" s="137">
        <v>1766.35</v>
      </c>
      <c r="DQ18" s="137">
        <v>0</v>
      </c>
      <c r="DR18" s="137">
        <v>0</v>
      </c>
      <c r="DS18" s="137">
        <v>0</v>
      </c>
      <c r="DT18" s="137">
        <v>0</v>
      </c>
      <c r="DU18" s="137">
        <v>0</v>
      </c>
      <c r="DV18" s="137">
        <v>0</v>
      </c>
      <c r="DW18" s="137">
        <v>0</v>
      </c>
      <c r="DX18" s="137">
        <v>0</v>
      </c>
      <c r="DY18" s="137">
        <v>0</v>
      </c>
      <c r="DZ18" s="137">
        <v>1766.35</v>
      </c>
      <c r="EA18" s="119"/>
      <c r="EB18" s="137">
        <v>21627.279999999999</v>
      </c>
      <c r="EC18" s="137">
        <v>26214.35</v>
      </c>
      <c r="ED18" s="630"/>
      <c r="EE18" s="137">
        <v>72084.55</v>
      </c>
      <c r="EF18" s="137">
        <v>0</v>
      </c>
      <c r="EG18" s="137">
        <v>0</v>
      </c>
      <c r="EH18" s="137">
        <v>0</v>
      </c>
      <c r="EI18" s="137">
        <v>0</v>
      </c>
      <c r="EJ18" s="137">
        <v>0</v>
      </c>
      <c r="EK18" s="137">
        <v>14590</v>
      </c>
      <c r="EL18" s="137">
        <v>0</v>
      </c>
      <c r="EM18" s="137">
        <v>0</v>
      </c>
      <c r="EN18" s="137">
        <v>14590</v>
      </c>
      <c r="EO18" s="137">
        <v>15997.96</v>
      </c>
      <c r="EP18" s="137">
        <v>0</v>
      </c>
      <c r="EQ18" s="137">
        <v>15997.96</v>
      </c>
      <c r="ER18" s="137">
        <v>51941.120000000003</v>
      </c>
      <c r="ES18" s="137">
        <v>24448</v>
      </c>
      <c r="ET18" s="137">
        <v>106977.08</v>
      </c>
      <c r="EU18" s="119"/>
      <c r="EV18" s="137">
        <v>41627.67</v>
      </c>
      <c r="EW18" s="137">
        <v>0</v>
      </c>
      <c r="EX18" s="137">
        <v>0</v>
      </c>
      <c r="EY18" s="137">
        <v>0</v>
      </c>
      <c r="EZ18" s="137">
        <v>0</v>
      </c>
      <c r="FA18" s="137">
        <v>0</v>
      </c>
      <c r="FB18" s="137">
        <v>5759.29</v>
      </c>
      <c r="FC18" s="137">
        <v>0</v>
      </c>
      <c r="FD18" s="137">
        <v>0</v>
      </c>
      <c r="FE18" s="137">
        <v>5759.29</v>
      </c>
      <c r="FF18" s="137">
        <v>7736.8</v>
      </c>
      <c r="FG18" s="137">
        <v>0</v>
      </c>
      <c r="FH18" s="137">
        <v>7736.8</v>
      </c>
      <c r="FI18" s="137">
        <v>8459.01</v>
      </c>
      <c r="FJ18" s="137">
        <v>1766.35</v>
      </c>
      <c r="FK18" s="137">
        <v>23721.45</v>
      </c>
      <c r="FL18" s="119"/>
      <c r="FM18" s="137">
        <v>113711.22</v>
      </c>
      <c r="FN18" s="137">
        <v>0</v>
      </c>
      <c r="FO18" s="137">
        <v>0</v>
      </c>
      <c r="FP18" s="137">
        <v>0</v>
      </c>
      <c r="FQ18" s="137">
        <v>0</v>
      </c>
      <c r="FR18" s="137">
        <v>0</v>
      </c>
      <c r="FS18" s="137">
        <v>20349.29</v>
      </c>
      <c r="FT18" s="137">
        <v>0</v>
      </c>
      <c r="FU18" s="137">
        <v>0</v>
      </c>
      <c r="FV18" s="137">
        <v>20349.29</v>
      </c>
      <c r="FW18" s="137">
        <v>23734.76</v>
      </c>
      <c r="FX18" s="137">
        <v>0</v>
      </c>
      <c r="FY18" s="137">
        <v>23734.76</v>
      </c>
      <c r="FZ18" s="137">
        <v>60400.13</v>
      </c>
      <c r="GA18" s="137">
        <v>26214.35</v>
      </c>
      <c r="GB18" s="137">
        <v>130698.53</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1.2879297972920294</v>
      </c>
      <c r="F19" s="120"/>
      <c r="G19" s="133">
        <v>0.81943379728305643</v>
      </c>
      <c r="H19" s="120"/>
      <c r="I19" s="133">
        <v>1.1483321340485078</v>
      </c>
      <c r="J19" s="120"/>
      <c r="K19" s="133">
        <v>0.8058622120710407</v>
      </c>
      <c r="L19" s="111"/>
      <c r="M19" s="155" t="s">
        <v>154</v>
      </c>
      <c r="N19" s="156">
        <v>0</v>
      </c>
      <c r="O19" s="156">
        <v>0</v>
      </c>
      <c r="P19" s="156">
        <v>0</v>
      </c>
      <c r="Q19" s="156">
        <v>0</v>
      </c>
      <c r="R19" s="156">
        <v>0</v>
      </c>
      <c r="S19" s="156">
        <v>0</v>
      </c>
      <c r="T19" s="156">
        <v>0</v>
      </c>
      <c r="U19" s="156">
        <v>0</v>
      </c>
      <c r="V19" s="156">
        <v>0</v>
      </c>
      <c r="W19" s="156">
        <v>0</v>
      </c>
      <c r="X19" s="156">
        <v>0</v>
      </c>
      <c r="Y19" s="156">
        <v>0</v>
      </c>
      <c r="Z19" s="158">
        <v>10</v>
      </c>
      <c r="AA19" s="138">
        <v>2</v>
      </c>
      <c r="AB19" s="138">
        <v>3</v>
      </c>
      <c r="AC19" s="138">
        <v>1</v>
      </c>
      <c r="AD19" s="138">
        <v>0</v>
      </c>
      <c r="AE19" s="138">
        <v>0</v>
      </c>
      <c r="AF19" s="138">
        <v>0</v>
      </c>
      <c r="AG19" s="138">
        <v>0</v>
      </c>
      <c r="AH19" s="138">
        <v>0</v>
      </c>
      <c r="AI19" s="138">
        <v>0</v>
      </c>
      <c r="AJ19" s="138">
        <v>0</v>
      </c>
      <c r="AK19" s="138">
        <v>0</v>
      </c>
      <c r="AL19" s="135">
        <v>0</v>
      </c>
      <c r="AM19" s="156">
        <v>6</v>
      </c>
      <c r="AN19" s="135">
        <v>16</v>
      </c>
      <c r="AO19" s="627"/>
      <c r="AP19" s="132">
        <v>0.59761784081176528</v>
      </c>
      <c r="AQ19" s="132">
        <v>2.4454342070549154E-2</v>
      </c>
      <c r="AR19" s="156">
        <v>0</v>
      </c>
      <c r="AS19" s="156">
        <v>0</v>
      </c>
      <c r="AT19" s="156">
        <v>0</v>
      </c>
      <c r="AU19" s="156">
        <v>0</v>
      </c>
      <c r="AV19" s="156">
        <v>0</v>
      </c>
      <c r="AW19" s="156">
        <v>0</v>
      </c>
      <c r="AX19" s="156">
        <v>0</v>
      </c>
      <c r="AY19" s="156">
        <v>0</v>
      </c>
      <c r="AZ19" s="156">
        <v>0</v>
      </c>
      <c r="BA19" s="156">
        <v>0</v>
      </c>
      <c r="BB19" s="183">
        <v>0</v>
      </c>
      <c r="BC19" s="158">
        <v>0</v>
      </c>
      <c r="BD19" s="156">
        <v>73352.415833333318</v>
      </c>
      <c r="BE19" s="156">
        <v>18461.790833333314</v>
      </c>
      <c r="BF19" s="156">
        <v>21193.148333333313</v>
      </c>
      <c r="BG19" s="156">
        <v>7160.6649999999936</v>
      </c>
      <c r="BH19" s="156">
        <v>0</v>
      </c>
      <c r="BI19" s="156">
        <v>0</v>
      </c>
      <c r="BJ19" s="156">
        <v>0</v>
      </c>
      <c r="BK19" s="156">
        <v>0</v>
      </c>
      <c r="BL19" s="156">
        <v>0</v>
      </c>
      <c r="BM19" s="156">
        <v>0</v>
      </c>
      <c r="BN19" s="156">
        <v>0</v>
      </c>
      <c r="BO19" s="156">
        <v>0</v>
      </c>
      <c r="BP19" s="156">
        <v>0</v>
      </c>
      <c r="BQ19" s="156">
        <v>46815.604166666621</v>
      </c>
      <c r="BR19" s="136">
        <v>120168.01999999993</v>
      </c>
      <c r="BS19" s="628"/>
      <c r="BT19" s="132">
        <v>0.62780531582173948</v>
      </c>
      <c r="BU19" s="132">
        <v>2.5406099271538495E-2</v>
      </c>
      <c r="BV19" s="156">
        <v>0</v>
      </c>
      <c r="BW19" s="156">
        <v>0</v>
      </c>
      <c r="BX19" s="156">
        <v>0</v>
      </c>
      <c r="BY19" s="156">
        <v>0</v>
      </c>
      <c r="BZ19" s="156">
        <v>0</v>
      </c>
      <c r="CA19" s="156">
        <v>0</v>
      </c>
      <c r="CB19" s="156">
        <v>0</v>
      </c>
      <c r="CC19" s="156">
        <v>0</v>
      </c>
      <c r="CD19" s="156">
        <v>0</v>
      </c>
      <c r="CE19" s="156">
        <v>0</v>
      </c>
      <c r="CF19" s="183">
        <v>0</v>
      </c>
      <c r="CG19" s="158">
        <v>0</v>
      </c>
      <c r="CH19" s="156">
        <v>73352.415833333318</v>
      </c>
      <c r="CI19" s="156">
        <v>18461.790833333314</v>
      </c>
      <c r="CJ19" s="156">
        <v>21193.148333333313</v>
      </c>
      <c r="CK19" s="156">
        <v>7160.6649999999936</v>
      </c>
      <c r="CL19" s="156">
        <v>0</v>
      </c>
      <c r="CM19" s="156">
        <v>0</v>
      </c>
      <c r="CN19" s="156">
        <v>0</v>
      </c>
      <c r="CO19" s="156">
        <v>0</v>
      </c>
      <c r="CP19" s="156">
        <v>0</v>
      </c>
      <c r="CQ19" s="156">
        <v>0</v>
      </c>
      <c r="CR19" s="156">
        <v>0</v>
      </c>
      <c r="CS19" s="156">
        <v>0</v>
      </c>
      <c r="CT19" s="156">
        <v>0</v>
      </c>
      <c r="CU19" s="156">
        <v>46815.604166666621</v>
      </c>
      <c r="CV19" s="136">
        <v>120168.01999999993</v>
      </c>
      <c r="CW19" s="629"/>
      <c r="CX19" s="137">
        <v>9960.1200000000008</v>
      </c>
      <c r="CY19" s="137">
        <v>0</v>
      </c>
      <c r="CZ19" s="137">
        <v>0</v>
      </c>
      <c r="DA19" s="137">
        <v>7262</v>
      </c>
      <c r="DB19" s="137">
        <v>0</v>
      </c>
      <c r="DC19" s="137">
        <v>0</v>
      </c>
      <c r="DD19" s="137">
        <v>0</v>
      </c>
      <c r="DE19" s="137">
        <v>0</v>
      </c>
      <c r="DF19" s="137">
        <v>0</v>
      </c>
      <c r="DG19" s="137">
        <v>0</v>
      </c>
      <c r="DH19" s="137">
        <v>0</v>
      </c>
      <c r="DI19" s="137">
        <v>0</v>
      </c>
      <c r="DJ19" s="137">
        <v>0</v>
      </c>
      <c r="DK19" s="137">
        <v>7262</v>
      </c>
      <c r="DL19" s="119"/>
      <c r="DM19" s="137">
        <v>4054.18</v>
      </c>
      <c r="DN19" s="137">
        <v>0</v>
      </c>
      <c r="DO19" s="137">
        <v>0</v>
      </c>
      <c r="DP19" s="137">
        <v>4221.79</v>
      </c>
      <c r="DQ19" s="137">
        <v>0</v>
      </c>
      <c r="DR19" s="137">
        <v>0</v>
      </c>
      <c r="DS19" s="137">
        <v>0</v>
      </c>
      <c r="DT19" s="137">
        <v>0</v>
      </c>
      <c r="DU19" s="137">
        <v>0</v>
      </c>
      <c r="DV19" s="137">
        <v>0</v>
      </c>
      <c r="DW19" s="137">
        <v>0</v>
      </c>
      <c r="DX19" s="137">
        <v>0</v>
      </c>
      <c r="DY19" s="137">
        <v>0</v>
      </c>
      <c r="DZ19" s="137">
        <v>4221.79</v>
      </c>
      <c r="EA19" s="119"/>
      <c r="EB19" s="137">
        <v>14014.3</v>
      </c>
      <c r="EC19" s="137">
        <v>11483.79</v>
      </c>
      <c r="ED19" s="630"/>
      <c r="EE19" s="137">
        <v>33200.400000000001</v>
      </c>
      <c r="EF19" s="137">
        <v>0</v>
      </c>
      <c r="EG19" s="137">
        <v>0</v>
      </c>
      <c r="EH19" s="137">
        <v>0</v>
      </c>
      <c r="EI19" s="137">
        <v>0</v>
      </c>
      <c r="EJ19" s="137">
        <v>0</v>
      </c>
      <c r="EK19" s="137">
        <v>0</v>
      </c>
      <c r="EL19" s="137">
        <v>0</v>
      </c>
      <c r="EM19" s="137">
        <v>0</v>
      </c>
      <c r="EN19" s="137">
        <v>0</v>
      </c>
      <c r="EO19" s="137">
        <v>0</v>
      </c>
      <c r="EP19" s="137">
        <v>0</v>
      </c>
      <c r="EQ19" s="137">
        <v>0</v>
      </c>
      <c r="ER19" s="137">
        <v>12530</v>
      </c>
      <c r="ES19" s="137">
        <v>7262</v>
      </c>
      <c r="ET19" s="137">
        <v>19792</v>
      </c>
      <c r="EU19" s="119"/>
      <c r="EV19" s="137">
        <v>11312.73</v>
      </c>
      <c r="EW19" s="137">
        <v>0</v>
      </c>
      <c r="EX19" s="137">
        <v>0</v>
      </c>
      <c r="EY19" s="137">
        <v>0</v>
      </c>
      <c r="EZ19" s="137">
        <v>0</v>
      </c>
      <c r="FA19" s="137">
        <v>0</v>
      </c>
      <c r="FB19" s="137">
        <v>0</v>
      </c>
      <c r="FC19" s="137">
        <v>0</v>
      </c>
      <c r="FD19" s="137">
        <v>0</v>
      </c>
      <c r="FE19" s="137">
        <v>0</v>
      </c>
      <c r="FF19" s="137">
        <v>753.65</v>
      </c>
      <c r="FG19" s="137">
        <v>0</v>
      </c>
      <c r="FH19" s="137">
        <v>753.65</v>
      </c>
      <c r="FI19" s="137">
        <v>11103.2</v>
      </c>
      <c r="FJ19" s="137">
        <v>4221.79</v>
      </c>
      <c r="FK19" s="137">
        <v>16078.64</v>
      </c>
      <c r="FL19" s="119"/>
      <c r="FM19" s="137">
        <v>44512.13</v>
      </c>
      <c r="FN19" s="137">
        <v>0</v>
      </c>
      <c r="FO19" s="137">
        <v>0</v>
      </c>
      <c r="FP19" s="137">
        <v>0</v>
      </c>
      <c r="FQ19" s="137">
        <v>0</v>
      </c>
      <c r="FR19" s="137">
        <v>0</v>
      </c>
      <c r="FS19" s="137">
        <v>0</v>
      </c>
      <c r="FT19" s="137">
        <v>0</v>
      </c>
      <c r="FU19" s="137">
        <v>0</v>
      </c>
      <c r="FV19" s="137">
        <v>0</v>
      </c>
      <c r="FW19" s="137">
        <v>753.65</v>
      </c>
      <c r="FX19" s="137">
        <v>0</v>
      </c>
      <c r="FY19" s="137">
        <v>753.65</v>
      </c>
      <c r="FZ19" s="137">
        <v>23633.200000000001</v>
      </c>
      <c r="GA19" s="137">
        <v>11483.79</v>
      </c>
      <c r="GB19" s="137">
        <v>35870.639999999999</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0</v>
      </c>
      <c r="H21" s="120"/>
      <c r="I21" s="133">
        <v>0</v>
      </c>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c r="F22" s="120"/>
      <c r="G22" s="133">
        <v>0</v>
      </c>
      <c r="H22" s="120"/>
      <c r="I22" s="133">
        <v>0</v>
      </c>
      <c r="J22" s="120"/>
      <c r="K22" s="133">
        <v>0.43525008915606328</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330.15</v>
      </c>
      <c r="DN22" s="137">
        <v>0</v>
      </c>
      <c r="DO22" s="137">
        <v>0</v>
      </c>
      <c r="DP22" s="137">
        <v>0</v>
      </c>
      <c r="DQ22" s="137">
        <v>0</v>
      </c>
      <c r="DR22" s="137">
        <v>0</v>
      </c>
      <c r="DS22" s="137">
        <v>0</v>
      </c>
      <c r="DT22" s="137">
        <v>0</v>
      </c>
      <c r="DU22" s="137">
        <v>0</v>
      </c>
      <c r="DV22" s="137">
        <v>0</v>
      </c>
      <c r="DW22" s="137">
        <v>0</v>
      </c>
      <c r="DX22" s="137">
        <v>0</v>
      </c>
      <c r="DY22" s="137">
        <v>0</v>
      </c>
      <c r="DZ22" s="137">
        <v>0</v>
      </c>
      <c r="EA22" s="119"/>
      <c r="EB22" s="137">
        <v>330.15</v>
      </c>
      <c r="EC22" s="137">
        <v>0</v>
      </c>
      <c r="ED22" s="630"/>
      <c r="EE22" s="137">
        <v>18718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4725.04</v>
      </c>
      <c r="EW22" s="137">
        <v>0</v>
      </c>
      <c r="EX22" s="137">
        <v>0</v>
      </c>
      <c r="EY22" s="137">
        <v>0</v>
      </c>
      <c r="EZ22" s="137">
        <v>0</v>
      </c>
      <c r="FA22" s="137">
        <v>0</v>
      </c>
      <c r="FB22" s="137">
        <v>1433.85</v>
      </c>
      <c r="FC22" s="137">
        <v>0</v>
      </c>
      <c r="FD22" s="137">
        <v>0</v>
      </c>
      <c r="FE22" s="137">
        <v>1433.85</v>
      </c>
      <c r="FF22" s="137">
        <v>2948.82</v>
      </c>
      <c r="FG22" s="137">
        <v>0</v>
      </c>
      <c r="FH22" s="137">
        <v>2948.82</v>
      </c>
      <c r="FI22" s="137">
        <v>5820.48</v>
      </c>
      <c r="FJ22" s="137">
        <v>0</v>
      </c>
      <c r="FK22" s="137">
        <v>10203.15</v>
      </c>
      <c r="FL22" s="119"/>
      <c r="FM22" s="137">
        <v>23442.04</v>
      </c>
      <c r="FN22" s="137">
        <v>0</v>
      </c>
      <c r="FO22" s="137">
        <v>0</v>
      </c>
      <c r="FP22" s="137">
        <v>0</v>
      </c>
      <c r="FQ22" s="137">
        <v>0</v>
      </c>
      <c r="FR22" s="137">
        <v>0</v>
      </c>
      <c r="FS22" s="137">
        <v>1433.85</v>
      </c>
      <c r="FT22" s="137">
        <v>0</v>
      </c>
      <c r="FU22" s="137">
        <v>0</v>
      </c>
      <c r="FV22" s="137">
        <v>1433.85</v>
      </c>
      <c r="FW22" s="137">
        <v>2948.82</v>
      </c>
      <c r="FX22" s="137">
        <v>0</v>
      </c>
      <c r="FY22" s="137">
        <v>2948.82</v>
      </c>
      <c r="FZ22" s="137">
        <v>5820.48</v>
      </c>
      <c r="GA22" s="137">
        <v>0</v>
      </c>
      <c r="GB22" s="137">
        <v>10203.15</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c r="F24" s="120"/>
      <c r="G24" s="133">
        <v>0</v>
      </c>
      <c r="H24" s="120"/>
      <c r="I24" s="133">
        <v>0</v>
      </c>
      <c r="J24" s="120"/>
      <c r="K24" s="133">
        <v>0.4368983687426426</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303</v>
      </c>
      <c r="DN24" s="137">
        <v>0</v>
      </c>
      <c r="DO24" s="137">
        <v>0</v>
      </c>
      <c r="DP24" s="137">
        <v>0</v>
      </c>
      <c r="DQ24" s="137">
        <v>0</v>
      </c>
      <c r="DR24" s="137">
        <v>0</v>
      </c>
      <c r="DS24" s="137">
        <v>0</v>
      </c>
      <c r="DT24" s="137">
        <v>0</v>
      </c>
      <c r="DU24" s="137">
        <v>0</v>
      </c>
      <c r="DV24" s="137">
        <v>0</v>
      </c>
      <c r="DW24" s="137">
        <v>0</v>
      </c>
      <c r="DX24" s="137">
        <v>0</v>
      </c>
      <c r="DY24" s="137">
        <v>0</v>
      </c>
      <c r="DZ24" s="137">
        <v>0</v>
      </c>
      <c r="EA24" s="119"/>
      <c r="EB24" s="137">
        <v>303</v>
      </c>
      <c r="EC24" s="137">
        <v>0</v>
      </c>
      <c r="ED24" s="630"/>
      <c r="EE24" s="137">
        <v>14098</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3742</v>
      </c>
      <c r="EW24" s="137">
        <v>0</v>
      </c>
      <c r="EX24" s="137">
        <v>0</v>
      </c>
      <c r="EY24" s="137">
        <v>0</v>
      </c>
      <c r="EZ24" s="137">
        <v>0</v>
      </c>
      <c r="FA24" s="137">
        <v>0</v>
      </c>
      <c r="FB24" s="137">
        <v>1440.29</v>
      </c>
      <c r="FC24" s="137">
        <v>0</v>
      </c>
      <c r="FD24" s="137">
        <v>0</v>
      </c>
      <c r="FE24" s="137">
        <v>1440.29</v>
      </c>
      <c r="FF24" s="137">
        <v>820.85</v>
      </c>
      <c r="FG24" s="137">
        <v>0</v>
      </c>
      <c r="FH24" s="137">
        <v>820.85</v>
      </c>
      <c r="FI24" s="137">
        <v>5532.69</v>
      </c>
      <c r="FJ24" s="137">
        <v>0</v>
      </c>
      <c r="FK24" s="137">
        <v>7793.83</v>
      </c>
      <c r="FL24" s="119"/>
      <c r="FM24" s="137">
        <v>17839</v>
      </c>
      <c r="FN24" s="137">
        <v>0</v>
      </c>
      <c r="FO24" s="137">
        <v>0</v>
      </c>
      <c r="FP24" s="137">
        <v>0</v>
      </c>
      <c r="FQ24" s="137">
        <v>0</v>
      </c>
      <c r="FR24" s="137">
        <v>0</v>
      </c>
      <c r="FS24" s="137">
        <v>1440.29</v>
      </c>
      <c r="FT24" s="137">
        <v>0</v>
      </c>
      <c r="FU24" s="137">
        <v>0</v>
      </c>
      <c r="FV24" s="137">
        <v>1440.29</v>
      </c>
      <c r="FW24" s="137">
        <v>820.85</v>
      </c>
      <c r="FX24" s="137">
        <v>0</v>
      </c>
      <c r="FY24" s="137">
        <v>820.85</v>
      </c>
      <c r="FZ24" s="137">
        <v>5532.69</v>
      </c>
      <c r="GA24" s="137">
        <v>0</v>
      </c>
      <c r="GB24" s="137">
        <v>7793.83</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5.26</v>
      </c>
      <c r="FC25" s="137">
        <v>0</v>
      </c>
      <c r="FD25" s="137">
        <v>0</v>
      </c>
      <c r="FE25" s="137">
        <v>5.26</v>
      </c>
      <c r="FF25" s="137">
        <v>0</v>
      </c>
      <c r="FG25" s="137">
        <v>0</v>
      </c>
      <c r="FH25" s="137">
        <v>0</v>
      </c>
      <c r="FI25" s="137">
        <v>0</v>
      </c>
      <c r="FJ25" s="137">
        <v>0</v>
      </c>
      <c r="FK25" s="137">
        <v>5.26</v>
      </c>
      <c r="FL25" s="119"/>
      <c r="FM25" s="137">
        <v>0</v>
      </c>
      <c r="FN25" s="137">
        <v>0</v>
      </c>
      <c r="FO25" s="137">
        <v>0</v>
      </c>
      <c r="FP25" s="137">
        <v>0</v>
      </c>
      <c r="FQ25" s="137">
        <v>0</v>
      </c>
      <c r="FR25" s="137">
        <v>0</v>
      </c>
      <c r="FS25" s="137">
        <v>5.26</v>
      </c>
      <c r="FT25" s="137">
        <v>0</v>
      </c>
      <c r="FU25" s="137">
        <v>0</v>
      </c>
      <c r="FV25" s="137">
        <v>5.26</v>
      </c>
      <c r="FW25" s="137">
        <v>0</v>
      </c>
      <c r="FX25" s="137">
        <v>0</v>
      </c>
      <c r="FY25" s="137">
        <v>0</v>
      </c>
      <c r="FZ25" s="137">
        <v>0</v>
      </c>
      <c r="GA25" s="137">
        <v>0</v>
      </c>
      <c r="GB25" s="137">
        <v>5.26</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0</v>
      </c>
      <c r="H27" s="120"/>
      <c r="I27" s="133">
        <v>0</v>
      </c>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3</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0</v>
      </c>
      <c r="H28" s="120"/>
      <c r="I28" s="133">
        <v>0</v>
      </c>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3</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0.11265269156034613</v>
      </c>
      <c r="F29" s="120"/>
      <c r="G29" s="298">
        <v>0.27469839881352082</v>
      </c>
      <c r="H29" s="120"/>
      <c r="I29" s="298">
        <v>0.63802915045779451</v>
      </c>
      <c r="J29" s="120"/>
      <c r="K29" s="298">
        <v>0.56751017764290723</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0.48693633138287673</v>
      </c>
      <c r="AR29" s="307">
        <v>0</v>
      </c>
      <c r="AS29" s="307">
        <v>41009.097371847914</v>
      </c>
      <c r="AT29" s="307">
        <v>-2850.9794375936076</v>
      </c>
      <c r="AU29" s="307">
        <v>0</v>
      </c>
      <c r="AV29" s="307">
        <v>38158.117934254304</v>
      </c>
      <c r="AW29" s="307">
        <v>750344.2935818336</v>
      </c>
      <c r="AX29" s="307">
        <v>208205.73980571367</v>
      </c>
      <c r="AY29" s="307">
        <v>0</v>
      </c>
      <c r="AZ29" s="307">
        <v>958550.03338754736</v>
      </c>
      <c r="BA29" s="307">
        <v>591531.88681387587</v>
      </c>
      <c r="BB29" s="307">
        <v>35013.157238212611</v>
      </c>
      <c r="BC29" s="307">
        <v>626545.04405208852</v>
      </c>
      <c r="BD29" s="307">
        <v>691202.62688066554</v>
      </c>
      <c r="BE29" s="307">
        <v>28262.445506014974</v>
      </c>
      <c r="BF29" s="307">
        <v>36482.780540674044</v>
      </c>
      <c r="BG29" s="307">
        <v>13591.799673753572</v>
      </c>
      <c r="BH29" s="307">
        <v>0</v>
      </c>
      <c r="BI29" s="307">
        <v>0</v>
      </c>
      <c r="BJ29" s="307">
        <v>0</v>
      </c>
      <c r="BK29" s="307">
        <v>0</v>
      </c>
      <c r="BL29" s="307">
        <v>0</v>
      </c>
      <c r="BM29" s="307">
        <v>0</v>
      </c>
      <c r="BN29" s="307">
        <v>0</v>
      </c>
      <c r="BO29" s="307">
        <v>0</v>
      </c>
      <c r="BP29" s="307">
        <v>0</v>
      </c>
      <c r="BQ29" s="307">
        <v>78337.025720442587</v>
      </c>
      <c r="BR29" s="306">
        <v>2392792.8479749984</v>
      </c>
      <c r="BS29" s="628"/>
      <c r="BT29" s="351">
        <v>1</v>
      </c>
      <c r="BU29" s="351">
        <v>0.49450079964589466</v>
      </c>
      <c r="BV29" s="353">
        <v>0</v>
      </c>
      <c r="BW29" s="353">
        <v>38141.569357080472</v>
      </c>
      <c r="BX29" s="353">
        <v>160.63963166635165</v>
      </c>
      <c r="BY29" s="353">
        <v>0</v>
      </c>
      <c r="BZ29" s="353">
        <v>38302.208988746825</v>
      </c>
      <c r="CA29" s="353">
        <v>739254.75926355179</v>
      </c>
      <c r="CB29" s="353">
        <v>209712.42201191629</v>
      </c>
      <c r="CC29" s="353">
        <v>0</v>
      </c>
      <c r="CD29" s="353">
        <v>948967.18127546809</v>
      </c>
      <c r="CE29" s="353">
        <v>591531.88681387587</v>
      </c>
      <c r="CF29" s="353">
        <v>34840.013529464501</v>
      </c>
      <c r="CG29" s="353">
        <v>626371.90034334036</v>
      </c>
      <c r="CH29" s="353">
        <v>650722.15999398567</v>
      </c>
      <c r="CI29" s="353">
        <v>27091.280276575591</v>
      </c>
      <c r="CJ29" s="353">
        <v>34655.689778863307</v>
      </c>
      <c r="CK29" s="353">
        <v>12823.287613356562</v>
      </c>
      <c r="CL29" s="353">
        <v>0</v>
      </c>
      <c r="CM29" s="353">
        <v>0</v>
      </c>
      <c r="CN29" s="353">
        <v>0</v>
      </c>
      <c r="CO29" s="353">
        <v>0</v>
      </c>
      <c r="CP29" s="353">
        <v>0</v>
      </c>
      <c r="CQ29" s="353">
        <v>0</v>
      </c>
      <c r="CR29" s="353">
        <v>0</v>
      </c>
      <c r="CS29" s="353">
        <v>0</v>
      </c>
      <c r="CT29" s="353">
        <v>0</v>
      </c>
      <c r="CU29" s="353">
        <v>74570.257668795457</v>
      </c>
      <c r="CV29" s="352">
        <v>2338933.7082703365</v>
      </c>
      <c r="CW29" s="629"/>
      <c r="CX29" s="308">
        <v>130520.2</v>
      </c>
      <c r="CY29" s="308">
        <v>781.1</v>
      </c>
      <c r="CZ29" s="308">
        <v>0</v>
      </c>
      <c r="DA29" s="308">
        <v>31710</v>
      </c>
      <c r="DB29" s="308">
        <v>0</v>
      </c>
      <c r="DC29" s="308">
        <v>0</v>
      </c>
      <c r="DD29" s="308">
        <v>0</v>
      </c>
      <c r="DE29" s="308">
        <v>0</v>
      </c>
      <c r="DF29" s="308">
        <v>0</v>
      </c>
      <c r="DG29" s="308">
        <v>0</v>
      </c>
      <c r="DH29" s="308">
        <v>0</v>
      </c>
      <c r="DI29" s="308">
        <v>0</v>
      </c>
      <c r="DJ29" s="308">
        <v>0</v>
      </c>
      <c r="DK29" s="308">
        <v>32491.1</v>
      </c>
      <c r="DM29" s="308">
        <v>71503.17</v>
      </c>
      <c r="DN29" s="308">
        <v>525</v>
      </c>
      <c r="DO29" s="308">
        <v>0</v>
      </c>
      <c r="DP29" s="308">
        <v>22480.22</v>
      </c>
      <c r="DQ29" s="308">
        <v>0</v>
      </c>
      <c r="DR29" s="308">
        <v>0</v>
      </c>
      <c r="DS29" s="308">
        <v>0</v>
      </c>
      <c r="DT29" s="308">
        <v>0</v>
      </c>
      <c r="DU29" s="308">
        <v>0</v>
      </c>
      <c r="DV29" s="308">
        <v>0</v>
      </c>
      <c r="DW29" s="308">
        <v>0</v>
      </c>
      <c r="DX29" s="308">
        <v>0</v>
      </c>
      <c r="DY29" s="308">
        <v>0</v>
      </c>
      <c r="DZ29" s="308">
        <v>23005.22</v>
      </c>
      <c r="EB29" s="308">
        <v>202026.37</v>
      </c>
      <c r="EC29" s="308">
        <v>55496.32</v>
      </c>
      <c r="ED29" s="630"/>
      <c r="EE29" s="313">
        <v>630521.39</v>
      </c>
      <c r="EF29" s="313">
        <v>0</v>
      </c>
      <c r="EG29" s="313">
        <v>0</v>
      </c>
      <c r="EH29" s="313">
        <v>0</v>
      </c>
      <c r="EI29" s="313">
        <v>0</v>
      </c>
      <c r="EJ29" s="313">
        <v>0</v>
      </c>
      <c r="EK29" s="313">
        <v>91729.67</v>
      </c>
      <c r="EL29" s="313">
        <v>0</v>
      </c>
      <c r="EM29" s="313">
        <v>0</v>
      </c>
      <c r="EN29" s="313">
        <v>91729.67</v>
      </c>
      <c r="EO29" s="313">
        <v>81617.2</v>
      </c>
      <c r="EP29" s="313">
        <v>0</v>
      </c>
      <c r="EQ29" s="313">
        <v>81617.2</v>
      </c>
      <c r="ER29" s="313">
        <v>153837.03</v>
      </c>
      <c r="ES29" s="313">
        <v>32491.1</v>
      </c>
      <c r="ET29" s="313">
        <v>359675</v>
      </c>
      <c r="EV29" s="311">
        <v>312530.12</v>
      </c>
      <c r="EW29" s="311">
        <v>0</v>
      </c>
      <c r="EX29" s="311">
        <v>0</v>
      </c>
      <c r="EY29" s="311">
        <v>0</v>
      </c>
      <c r="EZ29" s="311">
        <v>0</v>
      </c>
      <c r="FA29" s="311">
        <v>0</v>
      </c>
      <c r="FB29" s="311">
        <v>43623.5</v>
      </c>
      <c r="FC29" s="311">
        <v>0</v>
      </c>
      <c r="FD29" s="311">
        <v>0</v>
      </c>
      <c r="FE29" s="311">
        <v>43623.5</v>
      </c>
      <c r="FF29" s="311">
        <v>47054.33</v>
      </c>
      <c r="FG29" s="311">
        <v>0</v>
      </c>
      <c r="FH29" s="311">
        <v>47054.33</v>
      </c>
      <c r="FI29" s="311">
        <v>61834.98</v>
      </c>
      <c r="FJ29" s="311">
        <v>23005.22</v>
      </c>
      <c r="FK29" s="311">
        <v>175518.03</v>
      </c>
      <c r="FM29" s="311">
        <v>943054.51</v>
      </c>
      <c r="FN29" s="311">
        <v>0</v>
      </c>
      <c r="FO29" s="311">
        <v>0</v>
      </c>
      <c r="FP29" s="311">
        <v>0</v>
      </c>
      <c r="FQ29" s="311">
        <v>0</v>
      </c>
      <c r="FR29" s="311">
        <v>0</v>
      </c>
      <c r="FS29" s="311">
        <v>135353.17000000001</v>
      </c>
      <c r="FT29" s="311">
        <v>0</v>
      </c>
      <c r="FU29" s="311">
        <v>0</v>
      </c>
      <c r="FV29" s="311">
        <v>135353.17000000001</v>
      </c>
      <c r="FW29" s="311">
        <v>128671.53</v>
      </c>
      <c r="FX29" s="311">
        <v>0</v>
      </c>
      <c r="FY29" s="311">
        <v>128671.53</v>
      </c>
      <c r="FZ29" s="311">
        <v>215672.01</v>
      </c>
      <c r="GA29" s="311">
        <v>55496.32</v>
      </c>
      <c r="GB29" s="311">
        <v>535193.03</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229930</v>
      </c>
      <c r="CY76" s="105"/>
      <c r="CZ76" s="105"/>
      <c r="DA76" s="105"/>
      <c r="DB76" s="105"/>
      <c r="DC76" s="105"/>
      <c r="DD76" s="105"/>
      <c r="DE76" s="105"/>
      <c r="DF76" s="105"/>
      <c r="DG76" s="105"/>
      <c r="DH76" s="105"/>
      <c r="DI76" s="105"/>
      <c r="DJ76" s="105"/>
      <c r="DK76" s="105"/>
      <c r="DL76" s="119"/>
      <c r="DM76" s="309">
        <v>42918</v>
      </c>
      <c r="DN76" s="105"/>
      <c r="DO76" s="105"/>
      <c r="DP76" s="105"/>
      <c r="DQ76" s="105"/>
      <c r="DR76" s="105"/>
      <c r="DS76" s="105"/>
      <c r="DT76" s="105"/>
      <c r="DU76" s="105"/>
      <c r="DV76" s="105"/>
      <c r="DW76" s="105"/>
      <c r="DX76" s="105"/>
      <c r="DY76" s="105"/>
      <c r="DZ76" s="105"/>
      <c r="EA76" s="119"/>
      <c r="EB76" s="309">
        <v>272848</v>
      </c>
      <c r="EC76" s="105"/>
      <c r="ED76" s="630"/>
      <c r="EE76" s="312">
        <v>678390</v>
      </c>
      <c r="EF76" s="105"/>
      <c r="EG76" s="105"/>
      <c r="EH76" s="105"/>
      <c r="EI76" s="105"/>
      <c r="EJ76" s="105"/>
      <c r="EK76" s="105"/>
      <c r="EL76" s="105"/>
      <c r="EM76" s="105"/>
      <c r="EN76" s="105"/>
      <c r="EO76" s="105"/>
      <c r="EP76" s="105"/>
      <c r="EQ76" s="105"/>
      <c r="ER76" s="105"/>
      <c r="ES76" s="105"/>
      <c r="ET76" s="149"/>
      <c r="EU76" s="119"/>
      <c r="EV76" s="312">
        <v>153046</v>
      </c>
      <c r="EW76" s="105"/>
      <c r="EX76" s="105"/>
      <c r="EY76" s="105"/>
      <c r="EZ76" s="105"/>
      <c r="FA76" s="105"/>
      <c r="FB76" s="105"/>
      <c r="FC76" s="105"/>
      <c r="FD76" s="105"/>
      <c r="FE76" s="105"/>
      <c r="FF76" s="105"/>
      <c r="FG76" s="105"/>
      <c r="FH76" s="105"/>
      <c r="FI76" s="105"/>
      <c r="FJ76" s="105"/>
      <c r="FK76" s="149"/>
      <c r="FL76" s="119"/>
      <c r="FM76" s="312">
        <v>831434</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3.3400977508600302</v>
      </c>
      <c r="J78" s="102"/>
      <c r="M78" s="98"/>
      <c r="N78" s="302"/>
      <c r="O78" s="302"/>
      <c r="P78" s="302"/>
      <c r="Q78" s="302"/>
      <c r="R78" s="302">
        <v>0</v>
      </c>
      <c r="S78" s="98"/>
      <c r="T78" s="98"/>
      <c r="U78" s="98"/>
      <c r="V78" s="98"/>
      <c r="W78" s="98"/>
      <c r="X78" s="98"/>
      <c r="Y78" s="98"/>
      <c r="AN78" s="302"/>
      <c r="AO78" s="627"/>
      <c r="AP78" s="305">
        <v>0</v>
      </c>
      <c r="AQ78" s="305">
        <v>0.29662514458122541</v>
      </c>
      <c r="AR78" s="306">
        <v>535205.20271823951</v>
      </c>
      <c r="AS78" s="306">
        <v>1003219.7536518275</v>
      </c>
      <c r="AT78" s="306">
        <v>-80816.479163584459</v>
      </c>
      <c r="AU78" s="306">
        <v>0</v>
      </c>
      <c r="AV78" s="306">
        <v>1457608.4772064823</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1457608.4772064823</v>
      </c>
      <c r="BS78" s="628"/>
      <c r="BT78" s="351">
        <v>0</v>
      </c>
      <c r="BU78" s="351">
        <v>0.3073385988079807</v>
      </c>
      <c r="BV78" s="352">
        <v>438855.12215106125</v>
      </c>
      <c r="BW78" s="352">
        <v>1003134.0250226056</v>
      </c>
      <c r="BX78" s="352">
        <v>11688.195955635309</v>
      </c>
      <c r="BY78" s="352">
        <v>0</v>
      </c>
      <c r="BZ78" s="352">
        <v>1453677.3431293021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1453677.3431293021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0.41187293655973245</v>
      </c>
      <c r="J79" s="102"/>
      <c r="M79" s="127" t="s">
        <v>154</v>
      </c>
      <c r="N79" s="183">
        <v>1361.0359276434588</v>
      </c>
      <c r="O79" s="183">
        <v>0</v>
      </c>
      <c r="P79" s="183">
        <v>0</v>
      </c>
      <c r="Q79" s="433">
        <v>0</v>
      </c>
      <c r="R79" s="183">
        <v>1361.0359276434588</v>
      </c>
      <c r="S79" s="98"/>
      <c r="T79" s="98"/>
      <c r="U79" s="98"/>
      <c r="V79" s="98"/>
      <c r="W79" s="98"/>
      <c r="X79" s="98"/>
      <c r="Y79" s="98"/>
      <c r="AN79" s="183">
        <v>1361.0359276434588</v>
      </c>
      <c r="AO79" s="627"/>
      <c r="AP79" s="125">
        <v>0</v>
      </c>
      <c r="AQ79" s="125">
        <v>7.7495511875394062E-3</v>
      </c>
      <c r="AR79" s="183">
        <v>32631.282258768999</v>
      </c>
      <c r="AS79" s="183">
        <v>5449.8167709521558</v>
      </c>
      <c r="AT79" s="183">
        <v>0</v>
      </c>
      <c r="AU79" s="183">
        <v>0</v>
      </c>
      <c r="AV79" s="183">
        <v>38081.099029721154</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38081.099029721154</v>
      </c>
      <c r="BS79" s="628"/>
      <c r="BT79" s="125">
        <v>0</v>
      </c>
      <c r="BU79" s="125">
        <v>7.9717924690612865E-3</v>
      </c>
      <c r="BV79" s="183">
        <v>32334.283577892747</v>
      </c>
      <c r="BW79" s="183">
        <v>5371.4069580474224</v>
      </c>
      <c r="BX79" s="183">
        <v>0</v>
      </c>
      <c r="BY79" s="183">
        <v>0</v>
      </c>
      <c r="BZ79" s="183">
        <v>37705.690535940172</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37705.690535940172</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c r="J80" s="102"/>
      <c r="M80" s="134" t="s">
        <v>164</v>
      </c>
      <c r="N80" s="183">
        <v>2513.6813392263962</v>
      </c>
      <c r="O80" s="183">
        <v>0</v>
      </c>
      <c r="P80" s="183">
        <v>0</v>
      </c>
      <c r="Q80" s="433">
        <v>0</v>
      </c>
      <c r="R80" s="183">
        <v>2513.6813392263962</v>
      </c>
      <c r="S80" s="98"/>
      <c r="T80" s="98"/>
      <c r="U80" s="98"/>
      <c r="V80" s="98"/>
      <c r="W80" s="98"/>
      <c r="X80" s="98"/>
      <c r="Y80" s="98"/>
      <c r="AN80" s="135">
        <v>2513.6813392263962</v>
      </c>
      <c r="AO80" s="627"/>
      <c r="AP80" s="132">
        <v>0</v>
      </c>
      <c r="AQ80" s="132">
        <v>1.2394768342512951E-2</v>
      </c>
      <c r="AR80" s="183">
        <v>60284.020092408864</v>
      </c>
      <c r="AS80" s="183">
        <v>623.55884721192808</v>
      </c>
      <c r="AT80" s="183">
        <v>0</v>
      </c>
      <c r="AU80" s="183">
        <v>0</v>
      </c>
      <c r="AV80" s="183">
        <v>60907.578939620791</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60907.578939620791</v>
      </c>
      <c r="BS80" s="628"/>
      <c r="BT80" s="132">
        <v>0</v>
      </c>
      <c r="BU80" s="132">
        <v>1.2649106769479827E-2</v>
      </c>
      <c r="BV80" s="183">
        <v>59212.626219337013</v>
      </c>
      <c r="BW80" s="183">
        <v>616.24003089471978</v>
      </c>
      <c r="BX80" s="183">
        <v>0</v>
      </c>
      <c r="BY80" s="183">
        <v>0</v>
      </c>
      <c r="BZ80" s="183">
        <v>59828.866250231731</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59828.866250231731</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28</v>
      </c>
      <c r="O81" s="183">
        <v>0</v>
      </c>
      <c r="P81" s="183">
        <v>0</v>
      </c>
      <c r="Q81" s="433">
        <v>0</v>
      </c>
      <c r="R81" s="183">
        <v>28</v>
      </c>
      <c r="S81" s="98"/>
      <c r="T81" s="98"/>
      <c r="U81" s="98"/>
      <c r="V81" s="98"/>
      <c r="W81" s="98"/>
      <c r="X81" s="98"/>
      <c r="Y81" s="98"/>
      <c r="AN81" s="135">
        <v>28</v>
      </c>
      <c r="AO81" s="627"/>
      <c r="AP81" s="132">
        <v>0</v>
      </c>
      <c r="AQ81" s="132">
        <v>2.5276257238339146E-3</v>
      </c>
      <c r="AR81" s="183">
        <v>12420.689039922607</v>
      </c>
      <c r="AS81" s="183">
        <v>0</v>
      </c>
      <c r="AT81" s="183">
        <v>0</v>
      </c>
      <c r="AU81" s="183">
        <v>0</v>
      </c>
      <c r="AV81" s="183">
        <v>12420.689039922607</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12420.689039922607</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1.0000034864594352</v>
      </c>
      <c r="J82" s="102"/>
      <c r="M82" s="134" t="s">
        <v>155</v>
      </c>
      <c r="N82" s="183">
        <v>36</v>
      </c>
      <c r="O82" s="183">
        <v>0</v>
      </c>
      <c r="P82" s="183">
        <v>0</v>
      </c>
      <c r="Q82" s="433">
        <v>0</v>
      </c>
      <c r="R82" s="183">
        <v>36</v>
      </c>
      <c r="S82" s="98"/>
      <c r="T82" s="98"/>
      <c r="U82" s="98"/>
      <c r="V82" s="98"/>
      <c r="W82" s="98"/>
      <c r="X82" s="98"/>
      <c r="Y82" s="98"/>
      <c r="AN82" s="135">
        <v>36</v>
      </c>
      <c r="AO82" s="627"/>
      <c r="AP82" s="132">
        <v>0</v>
      </c>
      <c r="AQ82" s="132">
        <v>3.8597809323599737E-3</v>
      </c>
      <c r="AR82" s="183">
        <v>18966.866126978814</v>
      </c>
      <c r="AS82" s="183">
        <v>0</v>
      </c>
      <c r="AT82" s="183">
        <v>0</v>
      </c>
      <c r="AU82" s="183">
        <v>0</v>
      </c>
      <c r="AV82" s="183">
        <v>18966.866126978814</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18966.866126978814</v>
      </c>
      <c r="BS82" s="628"/>
      <c r="BT82" s="132">
        <v>0</v>
      </c>
      <c r="BU82" s="132">
        <v>4.0100026919974623E-3</v>
      </c>
      <c r="BV82" s="183">
        <v>18966.866126978814</v>
      </c>
      <c r="BW82" s="183">
        <v>0</v>
      </c>
      <c r="BX82" s="183">
        <v>0</v>
      </c>
      <c r="BY82" s="183">
        <v>0</v>
      </c>
      <c r="BZ82" s="183">
        <v>18966.866126978814</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18966.866126978814</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1.0249843927867748</v>
      </c>
      <c r="J85" s="102"/>
      <c r="M85" s="139" t="s">
        <v>183</v>
      </c>
      <c r="N85" s="183">
        <v>19</v>
      </c>
      <c r="O85" s="183">
        <v>0</v>
      </c>
      <c r="P85" s="183">
        <v>0</v>
      </c>
      <c r="Q85" s="433">
        <v>0</v>
      </c>
      <c r="R85" s="183">
        <v>19</v>
      </c>
      <c r="S85" s="98"/>
      <c r="T85" s="98"/>
      <c r="U85" s="98"/>
      <c r="V85" s="98"/>
      <c r="W85" s="98"/>
      <c r="X85" s="98"/>
      <c r="Y85" s="98"/>
      <c r="AN85" s="164">
        <v>19</v>
      </c>
      <c r="AO85" s="627"/>
      <c r="AP85" s="132">
        <v>0</v>
      </c>
      <c r="AQ85" s="132">
        <v>2.0299196967885551E-3</v>
      </c>
      <c r="AR85" s="183">
        <v>9974.9741791602864</v>
      </c>
      <c r="AS85" s="183">
        <v>0</v>
      </c>
      <c r="AT85" s="183">
        <v>0</v>
      </c>
      <c r="AU85" s="183">
        <v>0</v>
      </c>
      <c r="AV85" s="183">
        <v>9974.9741791602864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9974.9741791602864</v>
      </c>
      <c r="BS85" s="628"/>
      <c r="BT85" s="132">
        <v>0</v>
      </c>
      <c r="BU85" s="132">
        <v>1.6010069773603434E-3</v>
      </c>
      <c r="BV85" s="183">
        <v>7572.5846939086914</v>
      </c>
      <c r="BW85" s="183">
        <v>0</v>
      </c>
      <c r="BX85" s="183">
        <v>0</v>
      </c>
      <c r="BY85" s="183">
        <v>0</v>
      </c>
      <c r="BZ85" s="183">
        <v>7572.5846939086914</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7572.5846939086914</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1.0452317237975928</v>
      </c>
      <c r="J86" s="102"/>
      <c r="M86" s="98"/>
      <c r="N86" s="300"/>
      <c r="O86" s="300"/>
      <c r="P86" s="300"/>
      <c r="Q86" s="300"/>
      <c r="R86" s="300">
        <v>0</v>
      </c>
      <c r="S86" s="98"/>
      <c r="T86" s="98"/>
      <c r="U86" s="98"/>
      <c r="V86" s="98"/>
      <c r="W86" s="98"/>
      <c r="X86" s="98"/>
      <c r="Y86" s="98"/>
      <c r="AN86" s="300"/>
      <c r="AO86" s="627"/>
      <c r="AP86" s="305">
        <v>0</v>
      </c>
      <c r="AQ86" s="305">
        <v>2.8561645883034798E-2</v>
      </c>
      <c r="AR86" s="306">
        <v>134277.83169723957</v>
      </c>
      <c r="AS86" s="306">
        <v>6073.3756181640838</v>
      </c>
      <c r="AT86" s="306">
        <v>0</v>
      </c>
      <c r="AU86" s="306">
        <v>0</v>
      </c>
      <c r="AV86" s="306">
        <v>140351.20731540365</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140351.20731540365</v>
      </c>
      <c r="BS86" s="628"/>
      <c r="BT86" s="351">
        <v>0</v>
      </c>
      <c r="BU86" s="351">
        <v>2.6231908907898921E-2</v>
      </c>
      <c r="BV86" s="352">
        <v>118086.36061811727</v>
      </c>
      <c r="BW86" s="352">
        <v>5987.6469889421423</v>
      </c>
      <c r="BX86" s="352">
        <v>0</v>
      </c>
      <c r="BY86" s="352">
        <v>0</v>
      </c>
      <c r="BZ86" s="352">
        <v>124074.00760705941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124074.00760705941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1.5479630136667493E-2</v>
      </c>
      <c r="AR88" s="128">
        <v>0</v>
      </c>
      <c r="AS88" s="128">
        <v>76066.511971135144</v>
      </c>
      <c r="AT88" s="128">
        <v>0</v>
      </c>
      <c r="AU88" s="128">
        <v>0</v>
      </c>
      <c r="AV88" s="128">
        <v>76066.511971135144</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76066.511971135144</v>
      </c>
      <c r="BS88" s="628"/>
      <c r="BT88" s="125">
        <v>0</v>
      </c>
      <c r="BU88" s="125">
        <v>1.6082093674992165E-2</v>
      </c>
      <c r="BV88" s="128">
        <v>0</v>
      </c>
      <c r="BW88" s="128">
        <v>76066.511971135144</v>
      </c>
      <c r="BX88" s="128">
        <v>0</v>
      </c>
      <c r="BY88" s="128">
        <v>0</v>
      </c>
      <c r="BZ88" s="128">
        <v>76066.511971135144</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76066.511971135144</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5.9901718750920327</v>
      </c>
      <c r="J89" s="102"/>
      <c r="M89" s="166" t="s">
        <v>154</v>
      </c>
      <c r="N89" s="183">
        <v>7</v>
      </c>
      <c r="O89" s="183">
        <v>0</v>
      </c>
      <c r="P89" s="183">
        <v>2</v>
      </c>
      <c r="Q89" s="433">
        <v>0</v>
      </c>
      <c r="R89" s="183">
        <v>9</v>
      </c>
      <c r="S89" s="98"/>
      <c r="T89" s="98"/>
      <c r="U89" s="98"/>
      <c r="V89" s="98"/>
      <c r="W89" s="98"/>
      <c r="X89" s="98"/>
      <c r="Y89" s="98"/>
      <c r="AN89" s="135">
        <v>9</v>
      </c>
      <c r="AO89" s="627"/>
      <c r="AP89" s="132">
        <v>0</v>
      </c>
      <c r="AQ89" s="132">
        <v>0.22446535073628773</v>
      </c>
      <c r="AR89" s="183">
        <v>184137.89823974582</v>
      </c>
      <c r="AS89" s="183">
        <v>921079.86606252822</v>
      </c>
      <c r="AT89" s="183">
        <v>-2200.6936009521978</v>
      </c>
      <c r="AU89" s="183">
        <v>0</v>
      </c>
      <c r="AV89" s="183">
        <v>1103017.0707013218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1103017.0707013218</v>
      </c>
      <c r="BS89" s="628"/>
      <c r="BT89" s="132">
        <v>0</v>
      </c>
      <c r="BU89" s="132">
        <v>0.23320148901878715</v>
      </c>
      <c r="BV89" s="183">
        <v>184137.89823974582</v>
      </c>
      <c r="BW89" s="183">
        <v>921079.86606252822</v>
      </c>
      <c r="BX89" s="183">
        <v>-2200.6936009521978</v>
      </c>
      <c r="BY89" s="183">
        <v>0</v>
      </c>
      <c r="BZ89" s="183">
        <v>1103017.0707013218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1103017.0707013218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1.1327857526183902</v>
      </c>
      <c r="J90" s="102"/>
      <c r="M90" s="166" t="s">
        <v>154</v>
      </c>
      <c r="N90" s="183">
        <v>71</v>
      </c>
      <c r="O90" s="183">
        <v>0</v>
      </c>
      <c r="P90" s="183">
        <v>0</v>
      </c>
      <c r="Q90" s="433">
        <v>0</v>
      </c>
      <c r="R90" s="183">
        <v>71</v>
      </c>
      <c r="S90" s="98"/>
      <c r="T90" s="98"/>
      <c r="U90" s="98"/>
      <c r="V90" s="98"/>
      <c r="W90" s="98"/>
      <c r="X90" s="98"/>
      <c r="Y90" s="98"/>
      <c r="AN90" s="135">
        <v>71</v>
      </c>
      <c r="AO90" s="627"/>
      <c r="AP90" s="132">
        <v>0</v>
      </c>
      <c r="AQ90" s="132">
        <v>2.7589409923659144E-2</v>
      </c>
      <c r="AR90" s="183">
        <v>214189.44990125406</v>
      </c>
      <c r="AS90" s="183">
        <v>0</v>
      </c>
      <c r="AT90" s="183">
        <v>-78615.785562632256</v>
      </c>
      <c r="AU90" s="183">
        <v>0</v>
      </c>
      <c r="AV90" s="183">
        <v>135573.66433862181</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135573.66433862181</v>
      </c>
      <c r="BS90" s="628"/>
      <c r="BT90" s="132">
        <v>0</v>
      </c>
      <c r="BU90" s="132">
        <v>3.1273406550524387E-2</v>
      </c>
      <c r="BV90" s="183">
        <v>134030.8404131982</v>
      </c>
      <c r="BW90" s="183">
        <v>0</v>
      </c>
      <c r="BX90" s="183">
        <v>13888.889556587506</v>
      </c>
      <c r="BY90" s="183">
        <v>0</v>
      </c>
      <c r="BZ90" s="183">
        <v>147919.72996978569</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147919.72996978569</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1.0000088000000011</v>
      </c>
      <c r="J95" s="102"/>
      <c r="M95" s="139" t="s">
        <v>154</v>
      </c>
      <c r="N95" s="183">
        <v>1</v>
      </c>
      <c r="O95" s="183">
        <v>0</v>
      </c>
      <c r="P95" s="183">
        <v>0</v>
      </c>
      <c r="Q95" s="433">
        <v>0</v>
      </c>
      <c r="R95" s="183">
        <v>1</v>
      </c>
      <c r="S95" s="98"/>
      <c r="T95" s="98"/>
      <c r="U95" s="98"/>
      <c r="V95" s="98"/>
      <c r="W95" s="98"/>
      <c r="X95" s="98"/>
      <c r="Y95" s="98"/>
      <c r="AN95" s="135">
        <v>1</v>
      </c>
      <c r="AO95" s="627"/>
      <c r="AP95" s="132">
        <v>0</v>
      </c>
      <c r="AQ95" s="132">
        <v>5.2910790157626364E-4</v>
      </c>
      <c r="AR95" s="183">
        <v>2600.0228800000032</v>
      </c>
      <c r="AS95" s="183">
        <v>0</v>
      </c>
      <c r="AT95" s="183">
        <v>0</v>
      </c>
      <c r="AU95" s="183">
        <v>0</v>
      </c>
      <c r="AV95" s="183">
        <v>2600.0228800000032</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2600.0228800000032</v>
      </c>
      <c r="BS95" s="628"/>
      <c r="BT95" s="132">
        <v>0</v>
      </c>
      <c r="BU95" s="132">
        <v>5.497006557780642E-4</v>
      </c>
      <c r="BV95" s="183">
        <v>2600.0228800000032</v>
      </c>
      <c r="BW95" s="183">
        <v>0</v>
      </c>
      <c r="BX95" s="183">
        <v>0</v>
      </c>
      <c r="BY95" s="183">
        <v>0</v>
      </c>
      <c r="BZ95" s="183">
        <v>2600.0228800000032</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2600.0228800000032</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4.1512174680473164</v>
      </c>
      <c r="J96" s="102"/>
      <c r="M96" s="98"/>
      <c r="N96" s="302"/>
      <c r="O96" s="302"/>
      <c r="P96" s="302"/>
      <c r="Q96" s="302"/>
      <c r="R96" s="302">
        <v>0</v>
      </c>
      <c r="S96" s="98"/>
      <c r="T96" s="98"/>
      <c r="U96" s="98"/>
      <c r="V96" s="98"/>
      <c r="W96" s="98"/>
      <c r="X96" s="98"/>
      <c r="Y96" s="98"/>
      <c r="AN96" s="302"/>
      <c r="AO96" s="627"/>
      <c r="AP96" s="305">
        <v>0</v>
      </c>
      <c r="AQ96" s="305">
        <v>0.26806349869819063</v>
      </c>
      <c r="AR96" s="306">
        <v>400927.37102099991</v>
      </c>
      <c r="AS96" s="306">
        <v>997146.37803366338</v>
      </c>
      <c r="AT96" s="306">
        <v>-80816.479163584459</v>
      </c>
      <c r="AU96" s="306">
        <v>0</v>
      </c>
      <c r="AV96" s="306">
        <v>1317257.2698910788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1317257.2698910788</v>
      </c>
      <c r="BS96" s="628"/>
      <c r="BT96" s="351">
        <v>0</v>
      </c>
      <c r="BU96" s="351">
        <v>0.28110668990008175</v>
      </c>
      <c r="BV96" s="352">
        <v>320768.76153294399</v>
      </c>
      <c r="BW96" s="352">
        <v>997146.37803366338</v>
      </c>
      <c r="BX96" s="352">
        <v>11688.195955635309</v>
      </c>
      <c r="BY96" s="352">
        <v>0</v>
      </c>
      <c r="BZ96" s="352">
        <v>1329603.3355222426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1329603.3355222426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3.8344120591300324E-2</v>
      </c>
      <c r="F105" s="120"/>
      <c r="G105" s="298">
        <v>0.2758014263148339</v>
      </c>
      <c r="H105" s="120"/>
      <c r="I105" s="298">
        <v>0.58020312432451593</v>
      </c>
      <c r="J105" s="120"/>
      <c r="K105" s="298">
        <v>0.3622906034393894</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535205.20271823951</v>
      </c>
      <c r="AS105" s="306">
        <v>1044228.8510236754</v>
      </c>
      <c r="AT105" s="306">
        <v>-83667.458601178063</v>
      </c>
      <c r="AU105" s="306">
        <v>0</v>
      </c>
      <c r="AV105" s="306">
        <v>1495766.5951407366</v>
      </c>
      <c r="AW105" s="306">
        <v>1044485.2787515927</v>
      </c>
      <c r="AX105" s="306">
        <v>236033.07464226885</v>
      </c>
      <c r="AY105" s="306">
        <v>0</v>
      </c>
      <c r="AZ105" s="306">
        <v>1280518.3533938616</v>
      </c>
      <c r="BA105" s="306">
        <v>1189545.3953279457</v>
      </c>
      <c r="BB105" s="306">
        <v>38549.086335756256</v>
      </c>
      <c r="BC105" s="306">
        <v>1228094.4816637021</v>
      </c>
      <c r="BD105" s="306">
        <v>831258.31605930394</v>
      </c>
      <c r="BE105" s="306">
        <v>28262.445506014974</v>
      </c>
      <c r="BF105" s="306">
        <v>36482.780540674044</v>
      </c>
      <c r="BG105" s="306">
        <v>13591.799673753572</v>
      </c>
      <c r="BH105" s="306">
        <v>0</v>
      </c>
      <c r="BI105" s="306">
        <v>0</v>
      </c>
      <c r="BJ105" s="306">
        <v>0</v>
      </c>
      <c r="BK105" s="306">
        <v>0</v>
      </c>
      <c r="BL105" s="306">
        <v>0</v>
      </c>
      <c r="BM105" s="306">
        <v>0</v>
      </c>
      <c r="BN105" s="306">
        <v>0</v>
      </c>
      <c r="BO105" s="306">
        <v>0</v>
      </c>
      <c r="BP105" s="306">
        <v>0</v>
      </c>
      <c r="BQ105" s="306">
        <v>78337.025720442587</v>
      </c>
      <c r="BR105" s="306">
        <v>4913974.7719780467</v>
      </c>
      <c r="BS105" s="628"/>
      <c r="BT105" s="351">
        <v>1</v>
      </c>
      <c r="BU105" s="351">
        <v>1</v>
      </c>
      <c r="BV105" s="352">
        <v>438855.12215106125</v>
      </c>
      <c r="BW105" s="352">
        <v>1041275.5943796861</v>
      </c>
      <c r="BX105" s="352">
        <v>11848.835587301661</v>
      </c>
      <c r="BY105" s="352">
        <v>0</v>
      </c>
      <c r="BZ105" s="352">
        <v>1491979.552118049</v>
      </c>
      <c r="CA105" s="352">
        <v>1033395.7444333109</v>
      </c>
      <c r="CB105" s="352">
        <v>237539.75684847147</v>
      </c>
      <c r="CC105" s="352">
        <v>0</v>
      </c>
      <c r="CD105" s="352">
        <v>1270935.5012817825</v>
      </c>
      <c r="CE105" s="352">
        <v>1064165.8099577317</v>
      </c>
      <c r="CF105" s="352">
        <v>38372.770042751807</v>
      </c>
      <c r="CG105" s="352">
        <v>1102538.5800004834</v>
      </c>
      <c r="CH105" s="352">
        <v>789864.7358961351</v>
      </c>
      <c r="CI105" s="352">
        <v>27091.280276575591</v>
      </c>
      <c r="CJ105" s="352">
        <v>34655.689778863307</v>
      </c>
      <c r="CK105" s="352">
        <v>12823.287613356562</v>
      </c>
      <c r="CL105" s="352">
        <v>0</v>
      </c>
      <c r="CM105" s="352">
        <v>0</v>
      </c>
      <c r="CN105" s="352">
        <v>0</v>
      </c>
      <c r="CO105" s="352">
        <v>0</v>
      </c>
      <c r="CP105" s="352">
        <v>0</v>
      </c>
      <c r="CQ105" s="352">
        <v>0</v>
      </c>
      <c r="CR105" s="352">
        <v>0</v>
      </c>
      <c r="CS105" s="352">
        <v>0</v>
      </c>
      <c r="CT105" s="352">
        <v>0</v>
      </c>
      <c r="CU105" s="352">
        <v>74570.257668795457</v>
      </c>
      <c r="CV105" s="352">
        <v>4729888.6269652452</v>
      </c>
      <c r="CW105" s="629"/>
      <c r="CX105" s="310">
        <v>146885.07</v>
      </c>
      <c r="CY105" s="309">
        <v>2911.8</v>
      </c>
      <c r="CZ105" s="309">
        <v>5000.25</v>
      </c>
      <c r="DA105" s="309">
        <v>31710</v>
      </c>
      <c r="DB105" s="309">
        <v>0</v>
      </c>
      <c r="DC105" s="309">
        <v>0</v>
      </c>
      <c r="DD105" s="309">
        <v>0</v>
      </c>
      <c r="DE105" s="309">
        <v>0</v>
      </c>
      <c r="DF105" s="309">
        <v>0</v>
      </c>
      <c r="DG105" s="309">
        <v>0</v>
      </c>
      <c r="DH105" s="309">
        <v>0</v>
      </c>
      <c r="DI105" s="309">
        <v>0</v>
      </c>
      <c r="DJ105" s="309">
        <v>0</v>
      </c>
      <c r="DK105" s="309">
        <v>39622.050000000003</v>
      </c>
      <c r="DL105" s="119"/>
      <c r="DM105" s="310">
        <v>85150.54</v>
      </c>
      <c r="DN105" s="309">
        <v>636.82000000000005</v>
      </c>
      <c r="DO105" s="309">
        <v>360.01</v>
      </c>
      <c r="DP105" s="309">
        <v>23377.7</v>
      </c>
      <c r="DQ105" s="309">
        <v>0</v>
      </c>
      <c r="DR105" s="309">
        <v>0</v>
      </c>
      <c r="DS105" s="309">
        <v>0</v>
      </c>
      <c r="DT105" s="309">
        <v>0</v>
      </c>
      <c r="DU105" s="309">
        <v>0</v>
      </c>
      <c r="DV105" s="309">
        <v>0</v>
      </c>
      <c r="DW105" s="309">
        <v>0</v>
      </c>
      <c r="DX105" s="309">
        <v>0</v>
      </c>
      <c r="DY105" s="309">
        <v>0</v>
      </c>
      <c r="DZ105" s="309">
        <v>24374.52</v>
      </c>
      <c r="EA105" s="119"/>
      <c r="EB105" s="310">
        <v>232038.6</v>
      </c>
      <c r="EC105" s="309">
        <v>63996.58</v>
      </c>
      <c r="ED105" s="630"/>
      <c r="EE105" s="313">
        <v>754141.76</v>
      </c>
      <c r="EF105" s="313">
        <v>0</v>
      </c>
      <c r="EG105" s="313">
        <v>0</v>
      </c>
      <c r="EH105" s="313">
        <v>0</v>
      </c>
      <c r="EI105" s="313">
        <v>0</v>
      </c>
      <c r="EJ105" s="313">
        <v>0</v>
      </c>
      <c r="EK105" s="313">
        <v>119429.34</v>
      </c>
      <c r="EL105" s="313">
        <v>0</v>
      </c>
      <c r="EM105" s="313">
        <v>0</v>
      </c>
      <c r="EN105" s="313">
        <v>119429.34</v>
      </c>
      <c r="EO105" s="313">
        <v>162541.47</v>
      </c>
      <c r="EP105" s="313">
        <v>0</v>
      </c>
      <c r="EQ105" s="313">
        <v>162541.47</v>
      </c>
      <c r="ER105" s="313">
        <v>183016.97</v>
      </c>
      <c r="ES105" s="313">
        <v>39622.050000000003</v>
      </c>
      <c r="ET105" s="312">
        <v>504609.83</v>
      </c>
      <c r="EU105" s="119"/>
      <c r="EV105" s="313">
        <v>392536.97</v>
      </c>
      <c r="EW105" s="313">
        <v>0</v>
      </c>
      <c r="EX105" s="313">
        <v>0</v>
      </c>
      <c r="EY105" s="313">
        <v>0</v>
      </c>
      <c r="EZ105" s="313">
        <v>0</v>
      </c>
      <c r="FA105" s="313">
        <v>0</v>
      </c>
      <c r="FB105" s="313">
        <v>50175.25</v>
      </c>
      <c r="FC105" s="314">
        <v>0</v>
      </c>
      <c r="FD105" s="314">
        <v>0</v>
      </c>
      <c r="FE105" s="314">
        <v>50175.25</v>
      </c>
      <c r="FF105" s="314">
        <v>68582.039999999994</v>
      </c>
      <c r="FG105" s="314">
        <v>0</v>
      </c>
      <c r="FH105" s="314">
        <v>68582.039999999994</v>
      </c>
      <c r="FI105" s="314">
        <v>68909.649999999994</v>
      </c>
      <c r="FJ105" s="314">
        <v>24374.52</v>
      </c>
      <c r="FK105" s="312">
        <v>212041.46</v>
      </c>
      <c r="FL105" s="119"/>
      <c r="FM105" s="313">
        <v>1978111.74</v>
      </c>
      <c r="FN105" s="314">
        <v>0</v>
      </c>
      <c r="FO105" s="314">
        <v>0</v>
      </c>
      <c r="FP105" s="314">
        <v>0</v>
      </c>
      <c r="FQ105" s="314">
        <v>0</v>
      </c>
      <c r="FR105" s="314">
        <v>0</v>
      </c>
      <c r="FS105" s="314">
        <v>169604.59</v>
      </c>
      <c r="FT105" s="314">
        <v>0</v>
      </c>
      <c r="FU105" s="314">
        <v>0</v>
      </c>
      <c r="FV105" s="314">
        <v>169604.59</v>
      </c>
      <c r="FW105" s="314">
        <v>231123.51</v>
      </c>
      <c r="FX105" s="314">
        <v>0</v>
      </c>
      <c r="FY105" s="314">
        <v>231123.51</v>
      </c>
      <c r="FZ105" s="314">
        <v>251926.62</v>
      </c>
      <c r="GA105" s="314">
        <v>63996.58</v>
      </c>
      <c r="GB105" s="739">
        <v>716651.29</v>
      </c>
      <c r="GC105" s="631"/>
      <c r="GD105" s="111"/>
      <c r="GE105" s="605">
        <v>3.0364903056000201</v>
      </c>
      <c r="GF105" s="605">
        <v>3.9853507453441201</v>
      </c>
      <c r="GG105" s="605">
        <v>2.0202310133352702E-2</v>
      </c>
      <c r="GH105" s="632"/>
      <c r="GI105" s="111"/>
      <c r="GJ105" s="605">
        <v>2.6056363430789138</v>
      </c>
      <c r="GK105" s="605">
        <v>3.180696273209104</v>
      </c>
      <c r="GL105" s="605">
        <v>2.0661251110075791E-2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0.58544482326562697</v>
      </c>
      <c r="J107" s="120"/>
      <c r="K107" s="298">
        <v>0.35611700954169695</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2012404</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Graig Pettit</cp:lastModifiedBy>
  <cp:lastPrinted>2016-07-08T12:49:08Z</cp:lastPrinted>
  <dcterms:created xsi:type="dcterms:W3CDTF">2015-03-11T17:37:00Z</dcterms:created>
  <dcterms:modified xsi:type="dcterms:W3CDTF">2019-11-04T22:10:58Z</dcterms:modified>
</cp:coreProperties>
</file>