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N:\Regulatory\OEB\IRM\2020 IRM\C- Application 2020 IRM Supporting Both Rate Zones\Final Submission\MRZ Excel\"/>
    </mc:Choice>
  </mc:AlternateContent>
  <xr:revisionPtr revIDLastSave="0" documentId="8_{11F00C36-4C79-44C0-917B-3A0994A4A86A}" xr6:coauthVersionLast="45" xr6:coauthVersionMax="45" xr10:uidLastSave="{00000000-0000-0000-0000-000000000000}"/>
  <bookViews>
    <workbookView xWindow="-110" yWindow="-110" windowWidth="25820" windowHeight="14060" tabRatio="674" firstSheet="3" activeTab="5"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<sst xmlns="http://schemas.openxmlformats.org/spreadsheetml/2006/main" count="9065" uniqueCount="1384">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</sst>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1018-4EDE-87C4-52D50E9618B5}"/>
              </c:ext>
            </c:extLst>
          </c:dPt>
          <c:dPt>
            <c:idx val="1"/>
            <c:bubble3D val="0"/>
            <c:spPr>
              <a:solidFill>
                <a:schemeClr val="accent3">
                  <a:lumMod val="50000"/>
                </a:schemeClr>
              </a:solidFill>
            </c:spPr>
            <c:extLst>
              <c:ext xmlns:c16="http://schemas.microsoft.com/office/drawing/2014/chart" uri="{C3380CC4-5D6E-409C-BE32-E72D297353CC}">
                <c16:uniqueId val="{00000003-1018-4EDE-87C4-52D50E9618B5}"/>
              </c:ext>
            </c:extLst>
          </c:dPt>
          <c:dPt>
            <c:idx val="3"/>
            <c:bubble3D val="0"/>
            <c:spPr>
              <a:solidFill>
                <a:srgbClr val="FFC000"/>
              </a:solidFill>
            </c:spPr>
            <c:extLst>
              <c:ext xmlns:c16="http://schemas.microsoft.com/office/drawing/2014/chart" uri="{C3380CC4-5D6E-409C-BE32-E72D297353CC}">
                <c16:uniqueId val="{00000005-1018-4EDE-87C4-52D50E9618B5}"/>
              </c:ext>
            </c:extLst>
          </c:dPt>
          <c:cat>
            <c:strRef>
              <c:f>'Graphs Program'!$B$3:$B$6</c:f>
              <c:strCache>
                <c:ptCount val="2"/>
                <c:pt idx="0">
                  <c:v>Save on Energy Heating and Cooling Program</c:v>
                </c:pt>
                <c:pt idx="1">
                  <c:v>Save on Energy Coupon Program</c:v>
                </c:pt>
              </c:strCache>
            </c:strRef>
          </c:cat>
          <c:val>
            <c:numRef>
              <c:f>'Graphs Program'!$C$3:$C$6</c:f>
              <c:numCache>
                <c:formatCode>0%</c:formatCode>
                <c:ptCount val="4"/>
                <c:pt idx="0">
                  <c:v>1</c:v>
                </c:pt>
                <c:pt idx="1">
                  <c:v>0</c:v>
                </c:pt>
              </c:numCache>
            </c:numRef>
          </c:val>
          <c:extLst>
            <c:ext xmlns:c16="http://schemas.microsoft.com/office/drawing/2014/chart" uri="{C3380CC4-5D6E-409C-BE32-E72D297353CC}">
              <c16:uniqueId val="{00000006-1018-4EDE-87C4-52D50E9618B5}"/>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3425418.1166581949</c:v>
                </c:pt>
                <c:pt idx="1">
                  <c:v>3424284.9759737132</c:v>
                </c:pt>
                <c:pt idx="2">
                  <c:v>3423151.835289232</c:v>
                </c:pt>
                <c:pt idx="3">
                  <c:v>3422018.6946047503</c:v>
                </c:pt>
                <c:pt idx="4">
                  <c:v>3420885.5539202685</c:v>
                </c:pt>
                <c:pt idx="5">
                  <c:v>3419752.4132357868</c:v>
                </c:pt>
              </c:numCache>
            </c:numRef>
          </c:val>
          <c:extLst>
            <c:ext xmlns:c16="http://schemas.microsoft.com/office/drawing/2014/chart" uri="{C3380CC4-5D6E-409C-BE32-E72D297353CC}">
              <c16:uniqueId val="{00000000-CB8B-4A3B-932E-3A9DC3536698}"/>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2512062.3670712672</c:v>
                </c:pt>
                <c:pt idx="2">
                  <c:v>2513413.3515802952</c:v>
                </c:pt>
                <c:pt idx="3">
                  <c:v>2514764.3360893233</c:v>
                </c:pt>
                <c:pt idx="4">
                  <c:v>2516115.3205983513</c:v>
                </c:pt>
                <c:pt idx="5">
                  <c:v>2517466.3051073803</c:v>
                </c:pt>
              </c:numCache>
            </c:numRef>
          </c:val>
          <c:extLst>
            <c:ext xmlns:c16="http://schemas.microsoft.com/office/drawing/2014/chart" uri="{C3380CC4-5D6E-409C-BE32-E72D297353CC}">
              <c16:uniqueId val="{00000001-CB8B-4A3B-932E-3A9DC3536698}"/>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7166274.7926471364</c:v>
                </c:pt>
                <c:pt idx="3">
                  <c:v>6950007.3622640781</c:v>
                </c:pt>
                <c:pt idx="4">
                  <c:v>6787806.7894767839</c:v>
                </c:pt>
                <c:pt idx="5">
                  <c:v>6517472.5014979616</c:v>
                </c:pt>
              </c:numCache>
            </c:numRef>
          </c:val>
          <c:extLst>
            <c:ext xmlns:c16="http://schemas.microsoft.com/office/drawing/2014/chart" uri="{C3380CC4-5D6E-409C-BE32-E72D297353CC}">
              <c16:uniqueId val="{00000002-CB8B-4A3B-932E-3A9DC3536698}"/>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1028407.3562550326</c:v>
                </c:pt>
                <c:pt idx="4">
                  <c:v>1025777.4630917655</c:v>
                </c:pt>
                <c:pt idx="5">
                  <c:v>1023147.5699284986</c:v>
                </c:pt>
              </c:numCache>
            </c:numRef>
          </c:val>
          <c:extLst>
            <c:ext xmlns:c16="http://schemas.microsoft.com/office/drawing/2014/chart" uri="{C3380CC4-5D6E-409C-BE32-E72D297353CC}">
              <c16:uniqueId val="{00000003-CB8B-4A3B-932E-3A9DC3536698}"/>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CB8B-4A3B-932E-3A9DC3536698}"/>
            </c:ext>
          </c:extLst>
        </c:ser>
        <c:dLbls>
          <c:showLegendKey val="0"/>
          <c:showVal val="0"/>
          <c:showCatName val="0"/>
          <c:showSerName val="0"/>
          <c:showPercent val="0"/>
          <c:showBubbleSize val="0"/>
        </c:dLbls>
        <c:gapWidth val="0"/>
        <c:overlap val="100"/>
        <c:axId val="471636224"/>
        <c:axId val="471642496"/>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3023142.5</c:v>
                </c:pt>
                <c:pt idx="1">
                  <c:v>4262717.5999999996</c:v>
                </c:pt>
                <c:pt idx="2">
                  <c:v>8405494.3999999985</c:v>
                </c:pt>
                <c:pt idx="3">
                  <c:v>10224447.199999999</c:v>
                </c:pt>
                <c:pt idx="4">
                  <c:v>11784488.299999999</c:v>
                </c:pt>
                <c:pt idx="5">
                  <c:v>13225919.299999999</c:v>
                </c:pt>
              </c:numCache>
            </c:numRef>
          </c:val>
          <c:smooth val="0"/>
          <c:extLst>
            <c:ext xmlns:c16="http://schemas.microsoft.com/office/drawing/2014/chart" uri="{C3380CC4-5D6E-409C-BE32-E72D297353CC}">
              <c16:uniqueId val="{00000005-CB8B-4A3B-932E-3A9DC3536698}"/>
            </c:ext>
          </c:extLst>
        </c:ser>
        <c:dLbls>
          <c:showLegendKey val="0"/>
          <c:showVal val="0"/>
          <c:showCatName val="0"/>
          <c:showSerName val="0"/>
          <c:showPercent val="0"/>
          <c:showBubbleSize val="0"/>
        </c:dLbls>
        <c:marker val="1"/>
        <c:smooth val="0"/>
        <c:axId val="471636224"/>
        <c:axId val="471642496"/>
      </c:lineChart>
      <c:dateAx>
        <c:axId val="471636224"/>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71642496"/>
        <c:crosses val="autoZero"/>
        <c:auto val="0"/>
        <c:lblOffset val="100"/>
        <c:baseTimeUnit val="years"/>
        <c:majorUnit val="1"/>
        <c:majorTimeUnit val="years"/>
      </c:dateAx>
      <c:valAx>
        <c:axId val="471642496"/>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71636224"/>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C7D6-41E9-B6FB-26CD53A4F497}"/>
            </c:ext>
          </c:extLst>
        </c:ser>
        <c:ser>
          <c:idx val="1"/>
          <c:order val="1"/>
          <c:tx>
            <c:strRef>
              <c:f>'LDC Progress'!$B$2</c:f>
              <c:strCache>
                <c:ptCount val="1"/>
                <c:pt idx="0">
                  <c:v>Midland Power Utility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extLst>
            <c:ext xmlns:c16="http://schemas.microsoft.com/office/drawing/2014/chart" uri="{C3380CC4-5D6E-409C-BE32-E72D297353CC}">
              <c16:uniqueId val="{00000001-C7D6-41E9-B6FB-26CD53A4F497}"/>
            </c:ext>
          </c:extLst>
        </c:ser>
        <c:dLbls>
          <c:showLegendKey val="0"/>
          <c:showVal val="0"/>
          <c:showCatName val="0"/>
          <c:showSerName val="0"/>
          <c:showPercent val="0"/>
          <c:showBubbleSize val="0"/>
        </c:dLbls>
        <c:gapWidth val="0"/>
        <c:overlap val="100"/>
        <c:axId val="471802624"/>
        <c:axId val="471804928"/>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C7D6-41E9-B6FB-26CD53A4F497}"/>
            </c:ext>
          </c:extLst>
        </c:ser>
        <c:dLbls>
          <c:showLegendKey val="0"/>
          <c:showVal val="0"/>
          <c:showCatName val="0"/>
          <c:showSerName val="0"/>
          <c:showPercent val="0"/>
          <c:showBubbleSize val="0"/>
        </c:dLbls>
        <c:marker val="1"/>
        <c:smooth val="0"/>
        <c:axId val="471802624"/>
        <c:axId val="471804928"/>
      </c:lineChart>
      <c:catAx>
        <c:axId val="471802624"/>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1804928"/>
        <c:crosses val="autoZero"/>
        <c:auto val="1"/>
        <c:lblAlgn val="ctr"/>
        <c:lblOffset val="100"/>
        <c:tickLblSkip val="2"/>
        <c:tickMarkSkip val="1"/>
        <c:noMultiLvlLbl val="0"/>
      </c:catAx>
      <c:valAx>
        <c:axId val="471804928"/>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180262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4275-42C8-BF5A-B7297D2C21C9}"/>
            </c:ext>
          </c:extLst>
        </c:ser>
        <c:ser>
          <c:idx val="1"/>
          <c:order val="1"/>
          <c:tx>
            <c:strRef>
              <c:f>'LDC Progress'!$B$2</c:f>
              <c:strCache>
                <c:ptCount val="1"/>
                <c:pt idx="0">
                  <c:v>Midland Power Utility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6</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4275-42C8-BF5A-B7297D2C21C9}"/>
            </c:ext>
          </c:extLst>
        </c:ser>
        <c:dLbls>
          <c:showLegendKey val="0"/>
          <c:showVal val="0"/>
          <c:showCatName val="0"/>
          <c:showSerName val="0"/>
          <c:showPercent val="0"/>
          <c:showBubbleSize val="0"/>
        </c:dLbls>
        <c:gapWidth val="0"/>
        <c:overlap val="100"/>
        <c:axId val="471827200"/>
        <c:axId val="471829504"/>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4275-42C8-BF5A-B7297D2C21C9}"/>
            </c:ext>
          </c:extLst>
        </c:ser>
        <c:dLbls>
          <c:showLegendKey val="0"/>
          <c:showVal val="0"/>
          <c:showCatName val="0"/>
          <c:showSerName val="0"/>
          <c:showPercent val="0"/>
          <c:showBubbleSize val="0"/>
        </c:dLbls>
        <c:marker val="1"/>
        <c:smooth val="0"/>
        <c:axId val="471827200"/>
        <c:axId val="471829504"/>
      </c:lineChart>
      <c:catAx>
        <c:axId val="471827200"/>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1829504"/>
        <c:crosses val="autoZero"/>
        <c:auto val="1"/>
        <c:lblAlgn val="ctr"/>
        <c:lblOffset val="100"/>
        <c:tickLblSkip val="2"/>
        <c:tickMarkSkip val="1"/>
        <c:noMultiLvlLbl val="0"/>
      </c:catAx>
      <c:valAx>
        <c:axId val="47182950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1827200"/>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D39F-44AC-BA35-2B9714E1FDCD}"/>
              </c:ext>
            </c:extLst>
          </c:dPt>
          <c:dPt>
            <c:idx val="3"/>
            <c:bubble3D val="0"/>
            <c:spPr>
              <a:solidFill>
                <a:srgbClr val="FFBE00"/>
              </a:solidFill>
            </c:spPr>
            <c:extLst>
              <c:ext xmlns:c16="http://schemas.microsoft.com/office/drawing/2014/chart" uri="{C3380CC4-5D6E-409C-BE32-E72D297353CC}">
                <c16:uniqueId val="{00000003-D39F-44AC-BA35-2B9714E1FDCD}"/>
              </c:ext>
            </c:extLst>
          </c:dPt>
          <c:cat>
            <c:strRef>
              <c:f>'Graphs Program'!$I$3:$I$6</c:f>
              <c:strCache>
                <c:ptCount val="4"/>
                <c:pt idx="0">
                  <c:v>Save on Energy Retrofit Program</c:v>
                </c:pt>
                <c:pt idx="1">
                  <c:v>Save on Energy Coupon Program</c:v>
                </c:pt>
                <c:pt idx="2">
                  <c:v>2011-2014 Framework</c:v>
                </c:pt>
                <c:pt idx="3">
                  <c:v>Instant Discount Program</c:v>
                </c:pt>
              </c:strCache>
            </c:strRef>
          </c:cat>
          <c:val>
            <c:numRef>
              <c:f>'Graphs Program'!$J$3:$J$6</c:f>
              <c:numCache>
                <c:formatCode>0%</c:formatCode>
                <c:ptCount val="4"/>
                <c:pt idx="0">
                  <c:v>0.39055544474093862</c:v>
                </c:pt>
                <c:pt idx="1">
                  <c:v>0.27685515011194717</c:v>
                </c:pt>
                <c:pt idx="2">
                  <c:v>0.25369593606595342</c:v>
                </c:pt>
                <c:pt idx="3">
                  <c:v>3.8296228846757825E-2</c:v>
                </c:pt>
              </c:numCache>
            </c:numRef>
          </c:val>
          <c:extLst>
            <c:ext xmlns:c16="http://schemas.microsoft.com/office/drawing/2014/chart" uri="{C3380CC4-5D6E-409C-BE32-E72D297353CC}">
              <c16:uniqueId val="{00000004-D39F-44AC-BA35-2B9714E1FDC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45A3-446E-A4E1-FE60BA96F58B}"/>
              </c:ext>
            </c:extLst>
          </c:dPt>
          <c:dPt>
            <c:idx val="4"/>
            <c:bubble3D val="0"/>
            <c:spPr>
              <a:ln w="76200">
                <a:noFill/>
              </a:ln>
            </c:spPr>
            <c:extLst>
              <c:ext xmlns:c16="http://schemas.microsoft.com/office/drawing/2014/chart" uri="{C3380CC4-5D6E-409C-BE32-E72D297353CC}">
                <c16:uniqueId val="{00000003-45A3-446E-A4E1-FE60BA96F58B}"/>
              </c:ext>
            </c:extLst>
          </c:dPt>
          <c:dPt>
            <c:idx val="5"/>
            <c:bubble3D val="0"/>
            <c:spPr>
              <a:ln w="76200">
                <a:noFill/>
              </a:ln>
            </c:spPr>
            <c:extLst>
              <c:ext xmlns:c16="http://schemas.microsoft.com/office/drawing/2014/chart" uri="{C3380CC4-5D6E-409C-BE32-E72D297353CC}">
                <c16:uniqueId val="{00000005-45A3-446E-A4E1-FE60BA96F58B}"/>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3419752.4132357868</c:v>
                </c:pt>
                <c:pt idx="1">
                  <c:v>5937218.7183431666</c:v>
                </c:pt>
                <c:pt idx="2">
                  <c:v>12454691.219841128</c:v>
                </c:pt>
                <c:pt idx="3">
                  <c:v>0</c:v>
                </c:pt>
                <c:pt idx="4">
                  <c:v>0</c:v>
                </c:pt>
                <c:pt idx="5">
                  <c:v>0</c:v>
                </c:pt>
              </c:numCache>
            </c:numRef>
          </c:val>
          <c:smooth val="0"/>
          <c:extLst>
            <c:ext xmlns:c16="http://schemas.microsoft.com/office/drawing/2014/chart" uri="{C3380CC4-5D6E-409C-BE32-E72D297353CC}">
              <c16:uniqueId val="{00000006-45A3-446E-A4E1-FE60BA96F58B}"/>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45A3-446E-A4E1-FE60BA96F58B}"/>
              </c:ext>
            </c:extLst>
          </c:dPt>
          <c:dPt>
            <c:idx val="2"/>
            <c:bubble3D val="0"/>
            <c:spPr>
              <a:ln w="76200">
                <a:noFill/>
                <a:prstDash val="lgDash"/>
              </a:ln>
            </c:spPr>
            <c:extLst>
              <c:ext xmlns:c16="http://schemas.microsoft.com/office/drawing/2014/chart" uri="{C3380CC4-5D6E-409C-BE32-E72D297353CC}">
                <c16:uniqueId val="{0000000A-45A3-446E-A4E1-FE60BA96F58B}"/>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12454691.219841128</c:v>
                </c:pt>
                <c:pt idx="3" formatCode="_(* #,##0.00_);_(* \(#,##0.00\);_(* &quot;-&quot;??_);_(@_)">
                  <c:v>15075752.059672402</c:v>
                </c:pt>
                <c:pt idx="4">
                  <c:v>17696812.899503674</c:v>
                </c:pt>
                <c:pt idx="5">
                  <c:v>20317873.739334948</c:v>
                </c:pt>
              </c:numCache>
            </c:numRef>
          </c:val>
          <c:smooth val="0"/>
          <c:extLst>
            <c:ext xmlns:c16="http://schemas.microsoft.com/office/drawing/2014/chart" uri="{C3380CC4-5D6E-409C-BE32-E72D297353CC}">
              <c16:uniqueId val="{0000000B-45A3-446E-A4E1-FE60BA96F58B}"/>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10827205.459053187</c:v>
                </c:pt>
                <c:pt idx="1">
                  <c:v>10827205.459053187</c:v>
                </c:pt>
                <c:pt idx="2">
                  <c:v>10827205.459053187</c:v>
                </c:pt>
                <c:pt idx="3">
                  <c:v>10827205.459053187</c:v>
                </c:pt>
                <c:pt idx="4">
                  <c:v>10827205.459053187</c:v>
                </c:pt>
                <c:pt idx="5">
                  <c:v>10827205.459053187</c:v>
                </c:pt>
              </c:numCache>
            </c:numRef>
          </c:val>
          <c:smooth val="0"/>
          <c:extLst>
            <c:ext xmlns:c16="http://schemas.microsoft.com/office/drawing/2014/chart" uri="{C3380CC4-5D6E-409C-BE32-E72D297353CC}">
              <c16:uniqueId val="{0000000C-45A3-446E-A4E1-FE60BA96F58B}"/>
            </c:ext>
          </c:extLst>
        </c:ser>
        <c:dLbls>
          <c:showLegendKey val="0"/>
          <c:showVal val="0"/>
          <c:showCatName val="0"/>
          <c:showSerName val="0"/>
          <c:showPercent val="0"/>
          <c:showBubbleSize val="0"/>
        </c:dLbls>
        <c:smooth val="0"/>
        <c:axId val="472080768"/>
        <c:axId val="472082304"/>
      </c:lineChart>
      <c:catAx>
        <c:axId val="472080768"/>
        <c:scaling>
          <c:orientation val="minMax"/>
        </c:scaling>
        <c:delete val="0"/>
        <c:axPos val="b"/>
        <c:numFmt formatCode="General" sourceLinked="1"/>
        <c:majorTickMark val="out"/>
        <c:minorTickMark val="none"/>
        <c:tickLblPos val="nextTo"/>
        <c:crossAx val="472082304"/>
        <c:crosses val="autoZero"/>
        <c:auto val="1"/>
        <c:lblAlgn val="ctr"/>
        <c:lblOffset val="100"/>
        <c:noMultiLvlLbl val="0"/>
      </c:catAx>
      <c:valAx>
        <c:axId val="472082304"/>
        <c:scaling>
          <c:orientation val="minMax"/>
        </c:scaling>
        <c:delete val="0"/>
        <c:axPos val="l"/>
        <c:majorGridlines/>
        <c:numFmt formatCode="_(* #,##0_);_(* \(#,##0\);_(* &quot;-&quot;??_);_(@_)" sourceLinked="1"/>
        <c:majorTickMark val="out"/>
        <c:minorTickMark val="none"/>
        <c:tickLblPos val="nextTo"/>
        <c:crossAx val="472080768"/>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1071-4EDA-8CF5-46F5B60F29C2}"/>
              </c:ext>
            </c:extLst>
          </c:dPt>
          <c:dPt>
            <c:idx val="4"/>
            <c:bubble3D val="0"/>
            <c:spPr>
              <a:ln w="76200">
                <a:solidFill>
                  <a:sysClr val="windowText" lastClr="000000"/>
                </a:solidFill>
              </a:ln>
            </c:spPr>
            <c:extLst>
              <c:ext xmlns:c16="http://schemas.microsoft.com/office/drawing/2014/chart" uri="{C3380CC4-5D6E-409C-BE32-E72D297353CC}">
                <c16:uniqueId val="{00000003-1071-4EDA-8CF5-46F5B60F29C2}"/>
              </c:ext>
            </c:extLst>
          </c:dPt>
          <c:dPt>
            <c:idx val="5"/>
            <c:bubble3D val="0"/>
            <c:spPr>
              <a:ln w="76200">
                <a:solidFill>
                  <a:sysClr val="windowText" lastClr="000000"/>
                </a:solidFill>
              </a:ln>
            </c:spPr>
            <c:extLst>
              <c:ext xmlns:c16="http://schemas.microsoft.com/office/drawing/2014/chart" uri="{C3380CC4-5D6E-409C-BE32-E72D297353CC}">
                <c16:uniqueId val="{00000005-1071-4EDA-8CF5-46F5B60F29C2}"/>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345045.3</c:v>
                </c:pt>
                <c:pt idx="2">
                  <c:v>1219074.3600000001</c:v>
                </c:pt>
              </c:numCache>
            </c:numRef>
          </c:val>
          <c:smooth val="0"/>
          <c:extLst>
            <c:ext xmlns:c16="http://schemas.microsoft.com/office/drawing/2014/chart" uri="{C3380CC4-5D6E-409C-BE32-E72D297353CC}">
              <c16:uniqueId val="{00000006-1071-4EDA-8CF5-46F5B60F29C2}"/>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1071-4EDA-8CF5-46F5B60F29C2}"/>
              </c:ext>
            </c:extLst>
          </c:dPt>
          <c:dPt>
            <c:idx val="2"/>
            <c:bubble3D val="0"/>
            <c:spPr>
              <a:ln w="76200">
                <a:noFill/>
                <a:prstDash val="lgDash"/>
              </a:ln>
            </c:spPr>
            <c:extLst>
              <c:ext xmlns:c16="http://schemas.microsoft.com/office/drawing/2014/chart" uri="{C3380CC4-5D6E-409C-BE32-E72D297353CC}">
                <c16:uniqueId val="{0000000A-1071-4EDA-8CF5-46F5B60F29C2}"/>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1219074.3600000001</c:v>
                </c:pt>
                <c:pt idx="3" formatCode="_(&quot;$&quot;* #,##0.00_);_(&quot;$&quot;* \(#,##0.00\);_(&quot;$&quot;* &quot;-&quot;??_);_(@_)">
                  <c:v>1668134.57</c:v>
                </c:pt>
                <c:pt idx="4">
                  <c:v>2117194.77</c:v>
                </c:pt>
                <c:pt idx="5">
                  <c:v>2566254.98</c:v>
                </c:pt>
              </c:numCache>
            </c:numRef>
          </c:val>
          <c:smooth val="0"/>
          <c:extLst>
            <c:ext xmlns:c16="http://schemas.microsoft.com/office/drawing/2014/chart" uri="{C3380CC4-5D6E-409C-BE32-E72D297353CC}">
              <c16:uniqueId val="{0000000B-1071-4EDA-8CF5-46F5B60F29C2}"/>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2739690</c:v>
                </c:pt>
                <c:pt idx="1">
                  <c:v>2739690</c:v>
                </c:pt>
                <c:pt idx="2">
                  <c:v>2739690</c:v>
                </c:pt>
                <c:pt idx="3">
                  <c:v>2739690</c:v>
                </c:pt>
                <c:pt idx="4">
                  <c:v>2739690</c:v>
                </c:pt>
                <c:pt idx="5">
                  <c:v>2739690</c:v>
                </c:pt>
              </c:numCache>
            </c:numRef>
          </c:val>
          <c:smooth val="0"/>
          <c:extLst>
            <c:ext xmlns:c16="http://schemas.microsoft.com/office/drawing/2014/chart" uri="{C3380CC4-5D6E-409C-BE32-E72D297353CC}">
              <c16:uniqueId val="{0000000C-1071-4EDA-8CF5-46F5B60F29C2}"/>
            </c:ext>
          </c:extLst>
        </c:ser>
        <c:dLbls>
          <c:showLegendKey val="0"/>
          <c:showVal val="0"/>
          <c:showCatName val="0"/>
          <c:showSerName val="0"/>
          <c:showPercent val="0"/>
          <c:showBubbleSize val="0"/>
        </c:dLbls>
        <c:smooth val="0"/>
        <c:axId val="472118784"/>
        <c:axId val="472120320"/>
      </c:lineChart>
      <c:catAx>
        <c:axId val="472118784"/>
        <c:scaling>
          <c:orientation val="minMax"/>
        </c:scaling>
        <c:delete val="0"/>
        <c:axPos val="b"/>
        <c:numFmt formatCode="General" sourceLinked="1"/>
        <c:majorTickMark val="out"/>
        <c:minorTickMark val="none"/>
        <c:tickLblPos val="nextTo"/>
        <c:crossAx val="472120320"/>
        <c:crosses val="autoZero"/>
        <c:auto val="1"/>
        <c:lblAlgn val="ctr"/>
        <c:lblOffset val="100"/>
        <c:noMultiLvlLbl val="0"/>
      </c:catAx>
      <c:valAx>
        <c:axId val="472120320"/>
        <c:scaling>
          <c:orientation val="minMax"/>
        </c:scaling>
        <c:delete val="0"/>
        <c:axPos val="l"/>
        <c:majorGridlines/>
        <c:numFmt formatCode="_(&quot;$&quot;* #,##0_);_(&quot;$&quot;* \(#,##0\);_(&quot;$&quot;* &quot;-&quot;??_);_(@_)" sourceLinked="1"/>
        <c:majorTickMark val="out"/>
        <c:minorTickMark val="none"/>
        <c:tickLblPos val="nextTo"/>
        <c:crossAx val="472118784"/>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AE27-41A1-B792-F136645E3181}"/>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AE27-41A1-B792-F136645E3181}"/>
            </c:ext>
          </c:extLst>
        </c:ser>
        <c:dLbls>
          <c:showLegendKey val="0"/>
          <c:showVal val="0"/>
          <c:showCatName val="0"/>
          <c:showSerName val="0"/>
          <c:showPercent val="0"/>
          <c:showBubbleSize val="0"/>
        </c:dLbls>
        <c:smooth val="0"/>
        <c:axId val="489876480"/>
        <c:axId val="459342592"/>
      </c:lineChart>
      <c:catAx>
        <c:axId val="489876480"/>
        <c:scaling>
          <c:orientation val="minMax"/>
        </c:scaling>
        <c:delete val="0"/>
        <c:axPos val="b"/>
        <c:numFmt formatCode="General" sourceLinked="1"/>
        <c:majorTickMark val="out"/>
        <c:minorTickMark val="none"/>
        <c:tickLblPos val="nextTo"/>
        <c:crossAx val="459342592"/>
        <c:crosses val="autoZero"/>
        <c:auto val="1"/>
        <c:lblAlgn val="ctr"/>
        <c:lblOffset val="100"/>
        <c:noMultiLvlLbl val="0"/>
      </c:catAx>
      <c:valAx>
        <c:axId val="459342592"/>
        <c:scaling>
          <c:orientation val="minMax"/>
        </c:scaling>
        <c:delete val="0"/>
        <c:axPos val="l"/>
        <c:majorGridlines/>
        <c:numFmt formatCode="_(* #,##0_);_(* \(#,##0\);_(* &quot;-&quot;??_);_(@_)" sourceLinked="1"/>
        <c:majorTickMark val="out"/>
        <c:minorTickMark val="none"/>
        <c:tickLblPos val="nextTo"/>
        <c:crossAx val="48987648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6707-4ACF-92C9-EEEC8FD9D5EC}"/>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6707-4ACF-92C9-EEEC8FD9D5EC}"/>
            </c:ext>
          </c:extLst>
        </c:ser>
        <c:dLbls>
          <c:showLegendKey val="0"/>
          <c:showVal val="0"/>
          <c:showCatName val="0"/>
          <c:showSerName val="0"/>
          <c:showPercent val="0"/>
          <c:showBubbleSize val="0"/>
        </c:dLbls>
        <c:smooth val="0"/>
        <c:axId val="459382144"/>
        <c:axId val="459383936"/>
      </c:lineChart>
      <c:catAx>
        <c:axId val="459382144"/>
        <c:scaling>
          <c:orientation val="minMax"/>
        </c:scaling>
        <c:delete val="0"/>
        <c:axPos val="b"/>
        <c:numFmt formatCode="General" sourceLinked="1"/>
        <c:majorTickMark val="out"/>
        <c:minorTickMark val="none"/>
        <c:tickLblPos val="nextTo"/>
        <c:crossAx val="459383936"/>
        <c:crosses val="autoZero"/>
        <c:auto val="1"/>
        <c:lblAlgn val="ctr"/>
        <c:lblOffset val="100"/>
        <c:noMultiLvlLbl val="0"/>
      </c:catAx>
      <c:valAx>
        <c:axId val="459383936"/>
        <c:scaling>
          <c:orientation val="minMax"/>
          <c:max val="2500000000"/>
          <c:min val="0"/>
        </c:scaling>
        <c:delete val="0"/>
        <c:axPos val="l"/>
        <c:majorGridlines/>
        <c:numFmt formatCode="_(&quot;$&quot;* #,##0_);_(&quot;$&quot;* \(#,##0\);_(&quot;$&quot;* &quot;-&quot;??_);_(@_)" sourceLinked="1"/>
        <c:majorTickMark val="out"/>
        <c:minorTickMark val="none"/>
        <c:tickLblPos val="nextTo"/>
        <c:crossAx val="459382144"/>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C8069F36-DAA3-49E6-8A7B-1EC8D006CAF9}"/>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67173B93-64A6-4778-A690-DD6E3D1A38C2}"/>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AA5BE7FE-B1BF-4873-885A-E882C5EDF941}"/>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A587253F-E4B1-4790-B753-16CDA01F2C47}"/>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ustomerfirstca-my.sharepoint.com/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ColWidth="9.1796875" defaultRowHeight="14"/>
  <cols>
    <col min="1" max="1" width="2.7265625" style="38" customWidth="1"/>
    <col min="2" max="2" width="1.7265625" style="38" customWidth="1"/>
    <col min="3" max="3" width="103.453125" style="38" customWidth="1"/>
    <col min="4" max="4" width="1.7265625" style="38" customWidth="1"/>
    <col min="5" max="5" width="2.7265625" style="38" customWidth="1"/>
    <col min="6" max="16384" width="9.1796875" style="38"/>
  </cols>
  <sheetData>
    <row r="1" spans="2:4" ht="14.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4.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ColWidth="9.1796875" defaultRowHeight="14" outlineLevelRow="1"/>
  <cols>
    <col min="1" max="1" width="2.26953125" style="38" customWidth="1"/>
    <col min="2" max="2" width="16.7265625" style="38" customWidth="1"/>
    <col min="3" max="3" width="60" style="38" bestFit="1" customWidth="1"/>
    <col min="4" max="4" width="1.26953125" style="38" customWidth="1"/>
    <col min="5" max="5" width="11.26953125" style="38" customWidth="1"/>
    <col min="6" max="6" width="1.26953125" style="38" customWidth="1"/>
    <col min="7" max="7" width="13.7265625" style="38" customWidth="1"/>
    <col min="8" max="8" width="1.26953125" style="38" customWidth="1"/>
    <col min="9" max="9" width="19.54296875" style="38" customWidth="1"/>
    <col min="10" max="10" width="1.26953125" style="38" customWidth="1"/>
    <col min="11" max="13" width="19.54296875" style="38" customWidth="1"/>
    <col min="14" max="14" width="9.1796875" style="38"/>
    <col min="15" max="15" width="12.453125" style="38" bestFit="1" customWidth="1"/>
    <col min="16" max="16" width="13.54296875" style="38" bestFit="1" customWidth="1"/>
    <col min="17" max="17" width="11.26953125" style="38" customWidth="1"/>
    <col min="18" max="16384" width="9.1796875" style="38"/>
  </cols>
  <sheetData>
    <row r="1" spans="2:14" ht="120" customHeight="1">
      <c r="B1" s="194"/>
    </row>
    <row r="2" spans="2:14" ht="7.5" customHeight="1" thickBot="1">
      <c r="B2" s="39"/>
    </row>
    <row r="3" spans="2:14" s="172" customFormat="1" ht="29.25" customHeight="1" thickBot="1">
      <c r="B3" s="749" t="s">
        <v>37</v>
      </c>
      <c r="C3" s="751"/>
      <c r="D3" s="171"/>
      <c r="F3" s="171"/>
      <c r="H3" s="171"/>
      <c r="J3" s="171"/>
    </row>
    <row r="4" spans="2:14" s="172" customFormat="1" ht="18.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146532.2226678039</v>
      </c>
      <c r="H21" s="408"/>
      <c r="I21" s="669">
        <v>4307399.480095732</v>
      </c>
      <c r="J21" s="408"/>
      <c r="K21" s="400">
        <v>34730.14</v>
      </c>
      <c r="L21" s="400">
        <v>377801.03</v>
      </c>
      <c r="M21" s="400">
        <v>412531.17</v>
      </c>
    </row>
    <row r="22" spans="2:14" ht="30" hidden="1" customHeight="1" outlineLevel="1">
      <c r="B22" s="783"/>
      <c r="C22" s="154" t="s">
        <v>434</v>
      </c>
      <c r="D22" s="398"/>
      <c r="E22" s="178" t="s">
        <v>155</v>
      </c>
      <c r="F22" s="398"/>
      <c r="G22" s="401">
        <v>399.02291271582675</v>
      </c>
      <c r="H22" s="398"/>
      <c r="I22" s="645">
        <v>668.91056672468903</v>
      </c>
      <c r="J22" s="398"/>
      <c r="K22" s="402">
        <v>118.32</v>
      </c>
      <c r="L22" s="402">
        <v>1119.92</v>
      </c>
      <c r="M22" s="403">
        <v>1238.24</v>
      </c>
      <c r="N22" s="476"/>
    </row>
    <row r="23" spans="2:14" ht="30" hidden="1" customHeight="1" outlineLevel="1">
      <c r="B23" s="783"/>
      <c r="C23" s="154" t="s">
        <v>433</v>
      </c>
      <c r="D23" s="398"/>
      <c r="E23" s="178" t="s">
        <v>155</v>
      </c>
      <c r="F23" s="398"/>
      <c r="G23" s="404">
        <v>4.5</v>
      </c>
      <c r="H23" s="398"/>
      <c r="I23" s="646">
        <v>0</v>
      </c>
      <c r="J23" s="398"/>
      <c r="K23" s="403">
        <v>1.5</v>
      </c>
      <c r="L23" s="403">
        <v>9</v>
      </c>
      <c r="M23" s="403">
        <v>10.5</v>
      </c>
    </row>
    <row r="24" spans="2:14" ht="30" hidden="1" customHeight="1" outlineLevel="1">
      <c r="B24" s="783"/>
      <c r="C24" s="154" t="s">
        <v>432</v>
      </c>
      <c r="D24" s="398"/>
      <c r="E24" s="345" t="s">
        <v>155</v>
      </c>
      <c r="F24" s="398"/>
      <c r="G24" s="405">
        <v>137.46901799999998</v>
      </c>
      <c r="H24" s="398"/>
      <c r="I24" s="646">
        <v>0</v>
      </c>
      <c r="J24" s="398"/>
      <c r="K24" s="403">
        <v>37.33</v>
      </c>
      <c r="L24" s="403">
        <v>355.47</v>
      </c>
      <c r="M24" s="403">
        <v>392.8</v>
      </c>
    </row>
    <row r="25" spans="2:14" ht="30" customHeight="1" collapsed="1">
      <c r="B25" s="783"/>
      <c r="C25" s="346" t="s">
        <v>425</v>
      </c>
      <c r="D25" s="398"/>
      <c r="E25" s="347" t="s">
        <v>155</v>
      </c>
      <c r="F25" s="398"/>
      <c r="G25" s="406">
        <v>147073.21459851973</v>
      </c>
      <c r="H25" s="398"/>
      <c r="I25" s="647">
        <v>4308068.3906624569</v>
      </c>
      <c r="J25" s="398"/>
      <c r="K25" s="407">
        <v>34887.29</v>
      </c>
      <c r="L25" s="407">
        <v>379285.42</v>
      </c>
      <c r="M25" s="407">
        <v>414172.72</v>
      </c>
    </row>
    <row r="26" spans="2:14" ht="30" hidden="1" customHeight="1" outlineLevel="1">
      <c r="B26" s="783"/>
      <c r="C26" s="154" t="s">
        <v>1077</v>
      </c>
      <c r="D26" s="398"/>
      <c r="E26" s="178" t="s">
        <v>155</v>
      </c>
      <c r="F26" s="398"/>
      <c r="G26" s="401">
        <v>12261.38206609078</v>
      </c>
      <c r="H26" s="398"/>
      <c r="I26" s="645">
        <v>449169.68385500467</v>
      </c>
      <c r="J26" s="398"/>
      <c r="K26" s="402">
        <v>723.7</v>
      </c>
      <c r="L26" s="402">
        <v>15454.55</v>
      </c>
      <c r="M26" s="403">
        <v>16178.25</v>
      </c>
    </row>
    <row r="27" spans="2:14" ht="30" hidden="1" customHeight="1" outlineLevel="1">
      <c r="B27" s="783"/>
      <c r="C27" s="154" t="s">
        <v>1074</v>
      </c>
      <c r="D27" s="398"/>
      <c r="E27" s="178" t="s">
        <v>155</v>
      </c>
      <c r="F27" s="398"/>
      <c r="G27" s="404">
        <v>19549.578638448405</v>
      </c>
      <c r="H27" s="398"/>
      <c r="I27" s="646">
        <v>192521.92689164312</v>
      </c>
      <c r="J27" s="398"/>
      <c r="K27" s="403">
        <v>1563.97</v>
      </c>
      <c r="L27" s="403">
        <v>39361.53</v>
      </c>
      <c r="M27" s="403">
        <v>40925.5</v>
      </c>
    </row>
    <row r="28" spans="2:14" ht="30" customHeight="1" collapsed="1">
      <c r="B28" s="783"/>
      <c r="C28" s="346" t="s">
        <v>820</v>
      </c>
      <c r="D28" s="398"/>
      <c r="E28" s="347" t="s">
        <v>155</v>
      </c>
      <c r="F28" s="398"/>
      <c r="G28" s="406">
        <v>31810.960704539189</v>
      </c>
      <c r="H28" s="398"/>
      <c r="I28" s="647">
        <v>641691.61074664781</v>
      </c>
      <c r="J28" s="398"/>
      <c r="K28" s="407">
        <v>2287.67</v>
      </c>
      <c r="L28" s="407">
        <v>54816.08</v>
      </c>
      <c r="M28" s="407">
        <v>57103.75</v>
      </c>
    </row>
    <row r="29" spans="2:14" ht="30" hidden="1" customHeight="1" outlineLevel="1">
      <c r="B29" s="783"/>
      <c r="C29" s="154" t="s">
        <v>592</v>
      </c>
      <c r="D29" s="408"/>
      <c r="E29" s="345" t="s">
        <v>158</v>
      </c>
      <c r="F29" s="408"/>
      <c r="G29" s="405">
        <v>277</v>
      </c>
      <c r="H29" s="408"/>
      <c r="I29" s="646">
        <v>216591.83100000035</v>
      </c>
      <c r="J29" s="408"/>
      <c r="K29" s="403">
        <v>2861</v>
      </c>
      <c r="L29" s="403">
        <v>82550</v>
      </c>
      <c r="M29" s="403">
        <v>85411</v>
      </c>
    </row>
    <row r="30" spans="2:14" ht="30" hidden="1" customHeight="1" outlineLevel="1">
      <c r="B30" s="783"/>
      <c r="C30" s="154" t="s">
        <v>435</v>
      </c>
      <c r="D30" s="408"/>
      <c r="E30" s="345" t="s">
        <v>158</v>
      </c>
      <c r="F30" s="408"/>
      <c r="G30" s="405">
        <v>138</v>
      </c>
      <c r="H30" s="408"/>
      <c r="I30" s="646">
        <v>115351.47569156931</v>
      </c>
      <c r="J30" s="408"/>
      <c r="K30" s="403">
        <v>2420</v>
      </c>
      <c r="L30" s="403">
        <v>51300</v>
      </c>
      <c r="M30" s="403">
        <v>53720</v>
      </c>
      <c r="N30" s="476" t="s">
        <v>762</v>
      </c>
    </row>
    <row r="31" spans="2:14" ht="30" customHeight="1" collapsed="1">
      <c r="B31" s="783"/>
      <c r="C31" s="346" t="s">
        <v>427</v>
      </c>
      <c r="D31" s="408"/>
      <c r="E31" s="347" t="s">
        <v>158</v>
      </c>
      <c r="F31" s="398"/>
      <c r="G31" s="406">
        <v>415</v>
      </c>
      <c r="H31" s="398"/>
      <c r="I31" s="647">
        <v>331943.30669156968</v>
      </c>
      <c r="J31" s="398"/>
      <c r="K31" s="407">
        <v>5281</v>
      </c>
      <c r="L31" s="407">
        <v>133850</v>
      </c>
      <c r="M31" s="407">
        <v>139131</v>
      </c>
    </row>
    <row r="32" spans="2:14" ht="30" customHeight="1" thickBot="1">
      <c r="B32" s="783"/>
      <c r="C32" s="509" t="s">
        <v>788</v>
      </c>
      <c r="D32" s="408"/>
      <c r="E32" s="348" t="s">
        <v>158</v>
      </c>
      <c r="F32" s="408"/>
      <c r="G32" s="409">
        <v>0</v>
      </c>
      <c r="H32" s="408"/>
      <c r="I32" s="666">
        <v>0</v>
      </c>
      <c r="J32" s="408"/>
      <c r="K32" s="410">
        <v>0</v>
      </c>
      <c r="L32" s="410">
        <v>0</v>
      </c>
      <c r="M32" s="407">
        <v>0</v>
      </c>
    </row>
    <row r="33" spans="2:17" ht="30" customHeight="1" thickBot="1">
      <c r="B33" s="784"/>
      <c r="C33" s="234" t="s">
        <v>172</v>
      </c>
      <c r="D33" s="408"/>
      <c r="E33" s="411"/>
      <c r="F33" s="398"/>
      <c r="G33" s="411"/>
      <c r="H33" s="398"/>
      <c r="I33" s="667">
        <v>5281703.3081006743</v>
      </c>
      <c r="J33" s="398"/>
      <c r="K33" s="412">
        <v>42455.96</v>
      </c>
      <c r="L33" s="412">
        <v>567951.5</v>
      </c>
      <c r="M33" s="412">
        <v>610407.46</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ColWidth="9.1796875" defaultRowHeight="12.5" outlineLevelCol="2"/>
  <cols>
    <col min="1" max="1" width="2.26953125" style="98" customWidth="1"/>
    <col min="2" max="2" width="12.7265625" style="98" customWidth="1"/>
    <col min="3" max="3" width="56.453125" style="98" customWidth="1"/>
    <col min="4" max="4" width="1" style="98" customWidth="1"/>
    <col min="5" max="5" width="12" style="103" hidden="1" customWidth="1" outlineLevel="1"/>
    <col min="6" max="8" width="19.1796875" style="104" hidden="1" customWidth="1" outlineLevel="2"/>
    <col min="9" max="9" width="19.1796875" style="104" hidden="1" customWidth="1" outlineLevel="1" collapsed="1"/>
    <col min="10" max="11" width="19.1796875" style="104" hidden="1" customWidth="1" outlineLevel="2"/>
    <col min="12" max="12" width="19.1796875" style="104" hidden="1" customWidth="1" outlineLevel="1" collapsed="1"/>
    <col min="13" max="14" width="19.1796875" style="104" hidden="1" customWidth="1" outlineLevel="1"/>
    <col min="15" max="26" width="12" style="98" hidden="1" customWidth="1" outlineLevel="2"/>
    <col min="27" max="27" width="19.1796875" style="98" hidden="1" customWidth="1" outlineLevel="1" collapsed="1"/>
    <col min="28" max="28" width="19.1796875" style="98" hidden="1" customWidth="1" outlineLevel="1"/>
    <col min="29" max="29" width="6.7265625" style="98" customWidth="1" collapsed="1"/>
    <col min="30" max="32" width="19.1796875" style="104" hidden="1" customWidth="1" outlineLevel="2"/>
    <col min="33" max="33" width="19.1796875" style="104" hidden="1" customWidth="1" outlineLevel="1" collapsed="1"/>
    <col min="34" max="35" width="19.1796875" style="104" hidden="1" customWidth="1" outlineLevel="2"/>
    <col min="36" max="36" width="19.1796875" style="104" hidden="1" customWidth="1" outlineLevel="1" collapsed="1"/>
    <col min="37" max="38" width="19.1796875" style="104" hidden="1" customWidth="1" outlineLevel="1"/>
    <col min="39" max="50" width="12" style="104" hidden="1" customWidth="1" outlineLevel="2"/>
    <col min="51" max="51" width="19.1796875" style="104" hidden="1" customWidth="1" outlineLevel="1" collapsed="1"/>
    <col min="52" max="52" width="19.1796875" style="104" hidden="1" customWidth="1" outlineLevel="1"/>
    <col min="53" max="53" width="6.7265625" style="98" customWidth="1" collapsed="1"/>
    <col min="54" max="56" width="19.1796875" style="104" hidden="1" customWidth="1" outlineLevel="2"/>
    <col min="57" max="57" width="19.1796875" style="104" hidden="1" customWidth="1" outlineLevel="1" collapsed="1"/>
    <col min="58" max="59" width="19.1796875" style="104" hidden="1" customWidth="1" outlineLevel="2"/>
    <col min="60" max="60" width="19.1796875" style="104" hidden="1" customWidth="1" outlineLevel="1" collapsed="1"/>
    <col min="61" max="62" width="19.1796875" style="104" hidden="1" customWidth="1" outlineLevel="1"/>
    <col min="63" max="65" width="12" style="104" hidden="1" customWidth="1" outlineLevel="2"/>
    <col min="66" max="66" width="12.453125" style="104" hidden="1" customWidth="1" outlineLevel="2"/>
    <col min="67" max="67" width="13.26953125" style="104" hidden="1" customWidth="1" outlineLevel="2"/>
    <col min="68" max="74" width="12" style="104" hidden="1" customWidth="1" outlineLevel="2"/>
    <col min="75" max="75" width="19.1796875" style="104" hidden="1" customWidth="1" outlineLevel="1" collapsed="1"/>
    <col min="76" max="76" width="19.1796875" style="104" hidden="1" customWidth="1" outlineLevel="1"/>
    <col min="77" max="77" width="6.7265625" style="98" customWidth="1" collapsed="1"/>
    <col min="78" max="78" width="25.1796875" style="98" customWidth="1" outlineLevel="1"/>
    <col min="79" max="79" width="17.453125" style="98" hidden="1" customWidth="1" outlineLevel="2"/>
    <col min="80" max="90" width="14" style="98" hidden="1" customWidth="1" outlineLevel="2"/>
    <col min="91" max="91" width="25.1796875" style="98" customWidth="1" outlineLevel="1" collapsed="1"/>
    <col min="92" max="92" width="1" style="98" customWidth="1" outlineLevel="1"/>
    <col min="93" max="93" width="22.7265625" style="98" customWidth="1" outlineLevel="1"/>
    <col min="94" max="105" width="14.7265625" style="98" hidden="1" customWidth="1" outlineLevel="2"/>
    <col min="106" max="106" width="22.7265625" style="98" customWidth="1" outlineLevel="1" collapsed="1"/>
    <col min="107" max="107" width="1" style="98" customWidth="1" outlineLevel="1"/>
    <col min="108" max="109" width="22.7265625" style="98" customWidth="1" outlineLevel="1"/>
    <col min="110" max="110" width="6.7265625" style="98" customWidth="1"/>
    <col min="111" max="16384" width="9.1796875" style="98"/>
  </cols>
  <sheetData>
    <row r="1" spans="1:110" ht="127.5" customHeight="1" thickBot="1">
      <c r="C1" s="100"/>
      <c r="D1" s="99"/>
      <c r="F1" s="477"/>
      <c r="G1" s="477"/>
      <c r="H1" s="477"/>
      <c r="I1" s="477"/>
      <c r="J1" s="477"/>
      <c r="K1" s="477"/>
      <c r="L1" s="477"/>
      <c r="M1" s="477"/>
      <c r="N1" s="728"/>
      <c r="AA1" s="772" t="s">
        <v>184</v>
      </c>
      <c r="AB1" s="477"/>
      <c r="AD1" s="477"/>
      <c r="AE1" s="477"/>
      <c r="AF1" s="477"/>
      <c r="AG1" s="477"/>
      <c r="AH1" s="477"/>
      <c r="AI1" s="477"/>
      <c r="AJ1" s="477"/>
      <c r="AK1" s="477"/>
      <c r="AL1" s="728"/>
      <c r="AY1" s="772" t="s">
        <v>184</v>
      </c>
      <c r="BB1" s="477"/>
      <c r="BC1" s="477"/>
      <c r="BD1" s="477"/>
      <c r="BE1" s="477"/>
      <c r="BF1" s="477"/>
      <c r="BG1" s="477"/>
      <c r="BH1" s="477"/>
      <c r="BI1" s="477"/>
      <c r="BJ1" s="728"/>
      <c r="BW1" s="772" t="s">
        <v>184</v>
      </c>
      <c r="CM1" s="772" t="s">
        <v>184</v>
      </c>
      <c r="DB1" s="772" t="s">
        <v>184</v>
      </c>
    </row>
    <row r="2" spans="1:110" ht="28.5" customHeight="1" thickBot="1">
      <c r="B2" s="749" t="s">
        <v>37</v>
      </c>
      <c r="C2" s="763"/>
      <c r="F2" s="478"/>
      <c r="G2" s="320"/>
      <c r="H2" s="320"/>
      <c r="I2" s="320"/>
      <c r="J2" s="320"/>
      <c r="K2" s="320"/>
      <c r="L2" s="320"/>
      <c r="M2" s="320"/>
      <c r="N2" s="320"/>
      <c r="O2" s="106"/>
      <c r="P2" s="107"/>
      <c r="Q2" s="107"/>
      <c r="R2" s="107"/>
      <c r="S2" s="107"/>
      <c r="T2" s="106"/>
      <c r="U2" s="107"/>
      <c r="V2" s="107"/>
      <c r="W2" s="107"/>
      <c r="X2" s="107"/>
      <c r="Y2" s="107"/>
      <c r="Z2" s="384"/>
      <c r="AA2" s="773"/>
      <c r="AB2" s="478"/>
      <c r="AC2" s="789" t="s">
        <v>187</v>
      </c>
      <c r="AD2" s="478"/>
      <c r="AE2" s="319"/>
      <c r="AF2" s="319"/>
      <c r="AG2" s="319"/>
      <c r="AH2" s="319"/>
      <c r="AI2" s="319"/>
      <c r="AJ2" s="319"/>
      <c r="AK2" s="319"/>
      <c r="AL2" s="319"/>
      <c r="AM2" s="106"/>
      <c r="AU2" s="146"/>
      <c r="AY2" s="773"/>
      <c r="AZ2" s="296"/>
      <c r="BA2" s="787" t="s">
        <v>186</v>
      </c>
      <c r="BB2" s="478"/>
      <c r="BC2" s="319"/>
      <c r="BD2" s="319"/>
      <c r="BE2" s="319"/>
      <c r="BF2" s="319"/>
      <c r="BG2" s="319"/>
      <c r="BH2" s="319"/>
      <c r="BI2" s="319"/>
      <c r="BJ2" s="319"/>
      <c r="BK2" s="106"/>
      <c r="BS2" s="146"/>
      <c r="BW2" s="773"/>
      <c r="BX2" s="296"/>
      <c r="BY2" s="788" t="s">
        <v>431</v>
      </c>
      <c r="CM2" s="773"/>
      <c r="DB2" s="773"/>
      <c r="DF2" s="786" t="s">
        <v>185</v>
      </c>
    </row>
    <row r="3" spans="1:110" ht="38"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9"/>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7"/>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8"/>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6"/>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9"/>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7"/>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8"/>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6"/>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9"/>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7"/>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8"/>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6"/>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9"/>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7"/>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8"/>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6"/>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9"/>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7"/>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8"/>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6"/>
    </row>
    <row r="8" spans="1:110" ht="13" thickBot="1">
      <c r="G8" s="191"/>
      <c r="H8" s="191"/>
      <c r="I8" s="191"/>
      <c r="J8" s="191"/>
      <c r="K8" s="191"/>
      <c r="L8" s="191"/>
      <c r="M8" s="191"/>
      <c r="N8" s="191"/>
      <c r="AC8" s="789"/>
      <c r="BA8" s="787"/>
      <c r="BY8" s="788"/>
      <c r="DF8" s="786"/>
    </row>
    <row r="9" spans="1:110" ht="30" customHeight="1">
      <c r="A9" s="123"/>
      <c r="B9" s="782" t="s">
        <v>534</v>
      </c>
      <c r="C9" s="124" t="s">
        <v>400</v>
      </c>
      <c r="D9" s="98" t="s">
        <v>67</v>
      </c>
      <c r="E9" s="151" t="s">
        <v>154</v>
      </c>
      <c r="F9" s="153">
        <v>0</v>
      </c>
      <c r="G9" s="153">
        <v>0</v>
      </c>
      <c r="H9" s="153">
        <v>0</v>
      </c>
      <c r="I9" s="153">
        <v>0</v>
      </c>
      <c r="J9" s="153">
        <v>31</v>
      </c>
      <c r="K9" s="153">
        <v>0</v>
      </c>
      <c r="L9" s="153">
        <v>31</v>
      </c>
      <c r="M9" s="153">
        <v>20</v>
      </c>
      <c r="N9" s="153">
        <v>24</v>
      </c>
      <c r="O9" s="152">
        <v>0</v>
      </c>
      <c r="P9" s="152">
        <v>0</v>
      </c>
      <c r="Q9" s="152">
        <v>0</v>
      </c>
      <c r="R9" s="152">
        <v>0</v>
      </c>
      <c r="S9" s="152">
        <v>0</v>
      </c>
      <c r="T9" s="152">
        <v>0</v>
      </c>
      <c r="U9" s="152">
        <v>0</v>
      </c>
      <c r="V9" s="152">
        <v>0</v>
      </c>
      <c r="W9" s="152">
        <v>0</v>
      </c>
      <c r="X9" s="152">
        <v>0</v>
      </c>
      <c r="Y9" s="152">
        <v>0</v>
      </c>
      <c r="Z9" s="128">
        <v>0</v>
      </c>
      <c r="AA9" s="153">
        <v>0</v>
      </c>
      <c r="AB9" s="128">
        <v>75</v>
      </c>
      <c r="AC9" s="789"/>
      <c r="AD9" s="153">
        <v>0</v>
      </c>
      <c r="AE9" s="153">
        <v>0</v>
      </c>
      <c r="AF9" s="153">
        <v>0</v>
      </c>
      <c r="AG9" s="153">
        <v>0</v>
      </c>
      <c r="AH9" s="153">
        <v>906266.93979565334</v>
      </c>
      <c r="AI9" s="153">
        <v>0</v>
      </c>
      <c r="AJ9" s="153">
        <v>906266.93979565334</v>
      </c>
      <c r="AK9" s="128">
        <v>418225.15457474644</v>
      </c>
      <c r="AL9" s="128">
        <v>743590.57582338946</v>
      </c>
      <c r="AM9" s="153">
        <v>0</v>
      </c>
      <c r="AN9" s="153">
        <v>0</v>
      </c>
      <c r="AO9" s="153">
        <v>0</v>
      </c>
      <c r="AP9" s="153">
        <v>0</v>
      </c>
      <c r="AQ9" s="153">
        <v>0</v>
      </c>
      <c r="AR9" s="153">
        <v>0</v>
      </c>
      <c r="AS9" s="153">
        <v>0</v>
      </c>
      <c r="AT9" s="153">
        <v>0</v>
      </c>
      <c r="AU9" s="153">
        <v>0</v>
      </c>
      <c r="AV9" s="153">
        <v>0</v>
      </c>
      <c r="AW9" s="153">
        <v>0</v>
      </c>
      <c r="AX9" s="153">
        <v>0</v>
      </c>
      <c r="AY9" s="153">
        <v>0</v>
      </c>
      <c r="AZ9" s="129">
        <v>2068082.6701937893</v>
      </c>
      <c r="BA9" s="787"/>
      <c r="BB9" s="153">
        <v>0</v>
      </c>
      <c r="BC9" s="153">
        <v>0</v>
      </c>
      <c r="BD9" s="153">
        <v>0</v>
      </c>
      <c r="BE9" s="153">
        <v>0</v>
      </c>
      <c r="BF9" s="153">
        <v>900661.04405977274</v>
      </c>
      <c r="BG9" s="153">
        <v>0</v>
      </c>
      <c r="BH9" s="153">
        <v>900661.04405977274</v>
      </c>
      <c r="BI9" s="128">
        <v>416156.98763218382</v>
      </c>
      <c r="BJ9" s="152">
        <v>739913.44298980164</v>
      </c>
      <c r="BK9" s="153">
        <v>0</v>
      </c>
      <c r="BL9" s="153">
        <v>0</v>
      </c>
      <c r="BM9" s="153">
        <v>0</v>
      </c>
      <c r="BN9" s="153">
        <v>0</v>
      </c>
      <c r="BO9" s="153">
        <v>0</v>
      </c>
      <c r="BP9" s="153">
        <v>0</v>
      </c>
      <c r="BQ9" s="153">
        <v>0</v>
      </c>
      <c r="BR9" s="153">
        <v>0</v>
      </c>
      <c r="BS9" s="153">
        <v>0</v>
      </c>
      <c r="BT9" s="153">
        <v>0</v>
      </c>
      <c r="BU9" s="153">
        <v>0</v>
      </c>
      <c r="BV9" s="153">
        <v>0</v>
      </c>
      <c r="BW9" s="153">
        <v>0</v>
      </c>
      <c r="BX9" s="129">
        <v>2056731.4746817583</v>
      </c>
      <c r="BY9" s="788"/>
      <c r="BZ9" s="130">
        <v>183382.38</v>
      </c>
      <c r="CA9" s="130">
        <v>1350.36</v>
      </c>
      <c r="CB9" s="130">
        <v>0</v>
      </c>
      <c r="CC9" s="130">
        <v>44161.55</v>
      </c>
      <c r="CD9" s="130">
        <v>0</v>
      </c>
      <c r="CE9" s="130">
        <v>0</v>
      </c>
      <c r="CF9" s="130">
        <v>0</v>
      </c>
      <c r="CG9" s="130">
        <v>0</v>
      </c>
      <c r="CH9" s="130">
        <v>0</v>
      </c>
      <c r="CI9" s="130">
        <v>0</v>
      </c>
      <c r="CJ9" s="130">
        <v>0</v>
      </c>
      <c r="CK9" s="130">
        <v>0</v>
      </c>
      <c r="CL9" s="130">
        <v>0</v>
      </c>
      <c r="CM9" s="130">
        <v>45511.91</v>
      </c>
      <c r="CN9" s="119"/>
      <c r="CO9" s="130">
        <v>128873.65</v>
      </c>
      <c r="CP9" s="130">
        <v>525</v>
      </c>
      <c r="CQ9" s="130">
        <v>0</v>
      </c>
      <c r="CR9" s="130">
        <v>12774.71</v>
      </c>
      <c r="CS9" s="130">
        <v>0</v>
      </c>
      <c r="CT9" s="130">
        <v>0</v>
      </c>
      <c r="CU9" s="130">
        <v>0</v>
      </c>
      <c r="CV9" s="130">
        <v>0</v>
      </c>
      <c r="CW9" s="130">
        <v>0</v>
      </c>
      <c r="CX9" s="130">
        <v>0</v>
      </c>
      <c r="CY9" s="130">
        <v>0</v>
      </c>
      <c r="CZ9" s="130">
        <v>0</v>
      </c>
      <c r="DA9" s="130">
        <v>0</v>
      </c>
      <c r="DB9" s="130">
        <v>13299.71</v>
      </c>
      <c r="DC9" s="119"/>
      <c r="DD9" s="130">
        <v>291256.03000000003</v>
      </c>
      <c r="DE9" s="130">
        <v>58811.62</v>
      </c>
      <c r="DF9" s="786"/>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9"/>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7"/>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8"/>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6"/>
    </row>
    <row r="11" spans="1:110" ht="30" customHeight="1" thickBot="1">
      <c r="A11" s="123"/>
      <c r="B11" s="784"/>
      <c r="C11" s="385" t="s">
        <v>771</v>
      </c>
      <c r="D11" s="98" t="s">
        <v>67</v>
      </c>
      <c r="E11" s="479" t="s">
        <v>154</v>
      </c>
      <c r="F11" s="480"/>
      <c r="G11" s="480"/>
      <c r="H11" s="480">
        <v>0</v>
      </c>
      <c r="I11" s="480">
        <v>0</v>
      </c>
      <c r="J11" s="480"/>
      <c r="K11" s="480">
        <v>0</v>
      </c>
      <c r="L11" s="480">
        <v>0</v>
      </c>
      <c r="M11" s="480">
        <v>2</v>
      </c>
      <c r="N11" s="480">
        <v>0</v>
      </c>
      <c r="O11" s="481">
        <v>0</v>
      </c>
      <c r="P11" s="481">
        <v>0</v>
      </c>
      <c r="Q11" s="481">
        <v>0</v>
      </c>
      <c r="R11" s="481">
        <v>0</v>
      </c>
      <c r="S11" s="481">
        <v>0</v>
      </c>
      <c r="T11" s="481">
        <v>0</v>
      </c>
      <c r="U11" s="481">
        <v>0</v>
      </c>
      <c r="V11" s="481">
        <v>0</v>
      </c>
      <c r="W11" s="481">
        <v>0</v>
      </c>
      <c r="X11" s="481">
        <v>0</v>
      </c>
      <c r="Y11" s="481">
        <v>0</v>
      </c>
      <c r="Z11" s="482">
        <v>0</v>
      </c>
      <c r="AA11" s="480">
        <v>0</v>
      </c>
      <c r="AB11" s="482">
        <v>2</v>
      </c>
      <c r="AC11" s="789"/>
      <c r="AD11" s="480"/>
      <c r="AE11" s="480"/>
      <c r="AF11" s="480">
        <v>0</v>
      </c>
      <c r="AG11" s="480">
        <v>0</v>
      </c>
      <c r="AH11" s="480"/>
      <c r="AI11" s="480">
        <v>0</v>
      </c>
      <c r="AJ11" s="480">
        <v>0</v>
      </c>
      <c r="AK11" s="483">
        <v>12117.769743226594</v>
      </c>
      <c r="AL11" s="483">
        <v>0</v>
      </c>
      <c r="AM11" s="480">
        <v>0</v>
      </c>
      <c r="AN11" s="480">
        <v>0</v>
      </c>
      <c r="AO11" s="480">
        <v>0</v>
      </c>
      <c r="AP11" s="480">
        <v>0</v>
      </c>
      <c r="AQ11" s="480">
        <v>0</v>
      </c>
      <c r="AR11" s="480">
        <v>0</v>
      </c>
      <c r="AS11" s="480">
        <v>0</v>
      </c>
      <c r="AT11" s="480">
        <v>0</v>
      </c>
      <c r="AU11" s="480">
        <v>0</v>
      </c>
      <c r="AV11" s="480">
        <v>0</v>
      </c>
      <c r="AW11" s="480">
        <v>0</v>
      </c>
      <c r="AX11" s="480">
        <v>0</v>
      </c>
      <c r="AY11" s="480">
        <v>0</v>
      </c>
      <c r="AZ11" s="484">
        <v>12117.769743226594</v>
      </c>
      <c r="BA11" s="787"/>
      <c r="BB11" s="480"/>
      <c r="BC11" s="480"/>
      <c r="BD11" s="480">
        <v>0</v>
      </c>
      <c r="BE11" s="480">
        <v>0</v>
      </c>
      <c r="BF11" s="480"/>
      <c r="BG11" s="480">
        <v>0</v>
      </c>
      <c r="BH11" s="480">
        <v>0</v>
      </c>
      <c r="BI11" s="483">
        <v>12057.84610992431</v>
      </c>
      <c r="BJ11" s="731">
        <v>0</v>
      </c>
      <c r="BK11" s="480">
        <v>0</v>
      </c>
      <c r="BL11" s="480">
        <v>0</v>
      </c>
      <c r="BM11" s="480">
        <v>0</v>
      </c>
      <c r="BN11" s="480">
        <v>0</v>
      </c>
      <c r="BO11" s="480">
        <v>0</v>
      </c>
      <c r="BP11" s="480">
        <v>0</v>
      </c>
      <c r="BQ11" s="480">
        <v>0</v>
      </c>
      <c r="BR11" s="480">
        <v>0</v>
      </c>
      <c r="BS11" s="480">
        <v>0</v>
      </c>
      <c r="BT11" s="480">
        <v>0</v>
      </c>
      <c r="BU11" s="480">
        <v>0</v>
      </c>
      <c r="BV11" s="480">
        <v>0</v>
      </c>
      <c r="BW11" s="480">
        <v>0</v>
      </c>
      <c r="BX11" s="484">
        <v>12057.84610992431</v>
      </c>
      <c r="BY11" s="788"/>
      <c r="BZ11" s="485"/>
      <c r="CA11" s="485">
        <v>1350.36</v>
      </c>
      <c r="CB11" s="485">
        <v>0</v>
      </c>
      <c r="CC11" s="485">
        <v>0</v>
      </c>
      <c r="CD11" s="485">
        <v>0</v>
      </c>
      <c r="CE11" s="485">
        <v>0</v>
      </c>
      <c r="CF11" s="485">
        <v>0</v>
      </c>
      <c r="CG11" s="485">
        <v>0</v>
      </c>
      <c r="CH11" s="485">
        <v>0</v>
      </c>
      <c r="CI11" s="485">
        <v>0</v>
      </c>
      <c r="CJ11" s="485">
        <v>0</v>
      </c>
      <c r="CK11" s="485">
        <v>0</v>
      </c>
      <c r="CL11" s="485">
        <v>0</v>
      </c>
      <c r="CM11" s="485">
        <v>1350.36</v>
      </c>
      <c r="CN11" s="119"/>
      <c r="CO11" s="485"/>
      <c r="CP11" s="485">
        <v>525</v>
      </c>
      <c r="CQ11" s="485">
        <v>0</v>
      </c>
      <c r="CR11" s="485">
        <v>0</v>
      </c>
      <c r="CS11" s="485">
        <v>0</v>
      </c>
      <c r="CT11" s="485">
        <v>0</v>
      </c>
      <c r="CU11" s="485">
        <v>0</v>
      </c>
      <c r="CV11" s="485">
        <v>0</v>
      </c>
      <c r="CW11" s="485">
        <v>0</v>
      </c>
      <c r="CX11" s="485">
        <v>0</v>
      </c>
      <c r="CY11" s="485">
        <v>0</v>
      </c>
      <c r="CZ11" s="485">
        <v>0</v>
      </c>
      <c r="DA11" s="485">
        <v>0</v>
      </c>
      <c r="DB11" s="485">
        <v>525</v>
      </c>
      <c r="DC11" s="119"/>
      <c r="DD11" s="485"/>
      <c r="DE11" s="485">
        <v>1875.36</v>
      </c>
      <c r="DF11" s="786"/>
    </row>
    <row r="13" spans="1:110" ht="8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zoomScale="70" zoomScaleNormal="70" zoomScaleSheetLayoutView="15" workbookViewId="0">
      <selection activeCell="C14" sqref="C14"/>
    </sheetView>
  </sheetViews>
  <sheetFormatPr defaultColWidth="9.1796875" defaultRowHeight="14"/>
  <cols>
    <col min="1" max="1" width="2.7265625" style="256" customWidth="1"/>
    <col min="2" max="2" width="1.7265625" style="256" customWidth="1"/>
    <col min="3" max="3" width="3.54296875" style="256" customWidth="1"/>
    <col min="4" max="7" width="50.7265625" style="256" customWidth="1"/>
    <col min="8" max="8" width="18.453125" style="256" customWidth="1"/>
    <col min="9" max="9" width="1.54296875" style="256" customWidth="1"/>
    <col min="10" max="16384" width="9.1796875" style="256"/>
  </cols>
  <sheetData>
    <row r="1" spans="2:9" ht="14.5" thickBot="1"/>
    <row r="2" spans="2:9" ht="120" customHeight="1">
      <c r="B2" s="275"/>
      <c r="C2" s="337"/>
      <c r="D2" s="337"/>
      <c r="E2" s="337"/>
      <c r="F2" s="337"/>
      <c r="G2" s="337"/>
      <c r="H2" s="337"/>
      <c r="I2" s="336"/>
    </row>
    <row r="3" spans="2:9">
      <c r="B3" s="257"/>
      <c r="C3" s="218"/>
      <c r="D3" s="218"/>
      <c r="E3" s="218"/>
      <c r="F3" s="218"/>
      <c r="G3" s="218"/>
      <c r="H3" s="276"/>
      <c r="I3" s="363"/>
    </row>
    <row r="4" spans="2:9" ht="32.15" customHeight="1">
      <c r="B4" s="257"/>
      <c r="C4" s="283" t="s">
        <v>299</v>
      </c>
      <c r="D4" s="277"/>
      <c r="E4" s="277"/>
      <c r="F4" s="277"/>
      <c r="G4" s="276"/>
      <c r="H4" s="276"/>
      <c r="I4" s="363"/>
    </row>
    <row r="5" spans="2:9" ht="21" customHeight="1">
      <c r="B5" s="257"/>
      <c r="C5" s="790" t="s">
        <v>516</v>
      </c>
      <c r="D5" s="793"/>
      <c r="E5" s="793"/>
      <c r="F5" s="793"/>
      <c r="G5" s="793"/>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4" t="s">
        <v>822</v>
      </c>
      <c r="D8" s="815"/>
      <c r="E8" s="815"/>
      <c r="F8" s="815"/>
      <c r="G8" s="815"/>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5"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01" t="s">
        <v>388</v>
      </c>
      <c r="F21" s="802"/>
      <c r="G21" s="803"/>
      <c r="H21" s="276"/>
      <c r="I21" s="363"/>
    </row>
    <row r="22" spans="2:9" ht="75" customHeight="1">
      <c r="B22" s="257"/>
      <c r="C22" s="394">
        <v>2</v>
      </c>
      <c r="D22" s="395" t="s">
        <v>294</v>
      </c>
      <c r="E22" s="804" t="s">
        <v>387</v>
      </c>
      <c r="F22" s="805"/>
      <c r="G22" s="806"/>
      <c r="H22" s="276"/>
      <c r="I22" s="363"/>
    </row>
    <row r="23" spans="2:9" ht="45" customHeight="1" thickBot="1">
      <c r="B23" s="257"/>
      <c r="C23" s="264">
        <v>3</v>
      </c>
      <c r="D23" s="263" t="s">
        <v>293</v>
      </c>
      <c r="E23" s="807" t="s">
        <v>292</v>
      </c>
      <c r="F23" s="808"/>
      <c r="G23" s="809"/>
      <c r="H23" s="276"/>
      <c r="I23" s="363"/>
    </row>
    <row r="24" spans="2:9" ht="30" customHeight="1">
      <c r="B24" s="257"/>
      <c r="C24" s="218"/>
      <c r="D24" s="277"/>
      <c r="E24" s="277"/>
      <c r="F24" s="277"/>
      <c r="G24" s="276"/>
      <c r="H24" s="276"/>
      <c r="I24" s="363"/>
    </row>
    <row r="25" spans="2:9" ht="32.15"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0" t="s">
        <v>377</v>
      </c>
      <c r="H27" s="820" t="s">
        <v>553</v>
      </c>
      <c r="I27" s="363"/>
    </row>
    <row r="28" spans="2:9" ht="75" customHeight="1">
      <c r="B28" s="257"/>
      <c r="C28" s="394">
        <v>2</v>
      </c>
      <c r="D28" s="395" t="s">
        <v>288</v>
      </c>
      <c r="E28" s="395" t="s">
        <v>287</v>
      </c>
      <c r="F28" s="395" t="s">
        <v>286</v>
      </c>
      <c r="G28" s="795"/>
      <c r="H28" s="817"/>
      <c r="I28" s="363"/>
    </row>
    <row r="29" spans="2:9" ht="75" customHeight="1">
      <c r="B29" s="257"/>
      <c r="C29" s="284">
        <v>3</v>
      </c>
      <c r="D29" s="280" t="s">
        <v>285</v>
      </c>
      <c r="E29" s="280" t="s">
        <v>284</v>
      </c>
      <c r="F29" s="280" t="s">
        <v>283</v>
      </c>
      <c r="G29" s="795"/>
      <c r="H29" s="817"/>
      <c r="I29" s="363"/>
    </row>
    <row r="30" spans="2:9" ht="45" customHeight="1">
      <c r="B30" s="257"/>
      <c r="C30" s="394">
        <v>4</v>
      </c>
      <c r="D30" s="395" t="s">
        <v>282</v>
      </c>
      <c r="E30" s="280" t="s">
        <v>281</v>
      </c>
      <c r="F30" s="395" t="s">
        <v>118</v>
      </c>
      <c r="G30" s="795"/>
      <c r="H30" s="817"/>
      <c r="I30" s="363"/>
    </row>
    <row r="31" spans="2:9" ht="45" customHeight="1">
      <c r="B31" s="257"/>
      <c r="C31" s="394">
        <v>5</v>
      </c>
      <c r="D31" s="395" t="s">
        <v>280</v>
      </c>
      <c r="E31" s="395" t="s">
        <v>279</v>
      </c>
      <c r="F31" s="395" t="s">
        <v>120</v>
      </c>
      <c r="G31" s="796"/>
      <c r="H31" s="817"/>
      <c r="I31" s="363"/>
    </row>
    <row r="32" spans="2:9" ht="150" customHeight="1">
      <c r="B32" s="257"/>
      <c r="C32" s="394">
        <v>6</v>
      </c>
      <c r="D32" s="395" t="s">
        <v>278</v>
      </c>
      <c r="E32" s="395" t="s">
        <v>125</v>
      </c>
      <c r="F32" s="395" t="s">
        <v>126</v>
      </c>
      <c r="G32" s="392" t="s">
        <v>383</v>
      </c>
      <c r="H32" s="817"/>
      <c r="I32" s="363"/>
    </row>
    <row r="33" spans="2:9" ht="225" customHeight="1">
      <c r="B33" s="257"/>
      <c r="C33" s="811">
        <v>7</v>
      </c>
      <c r="D33" s="812" t="s">
        <v>277</v>
      </c>
      <c r="E33" s="395" t="s">
        <v>276</v>
      </c>
      <c r="F33" s="395" t="s">
        <v>275</v>
      </c>
      <c r="G33" s="392" t="s">
        <v>382</v>
      </c>
      <c r="H33" s="817"/>
      <c r="I33" s="363"/>
    </row>
    <row r="34" spans="2:9" ht="45" customHeight="1">
      <c r="B34" s="257"/>
      <c r="C34" s="811"/>
      <c r="D34" s="812"/>
      <c r="E34" s="804" t="s">
        <v>386</v>
      </c>
      <c r="F34" s="805"/>
      <c r="G34" s="805"/>
      <c r="H34" s="817"/>
      <c r="I34" s="363"/>
    </row>
    <row r="35" spans="2:9" ht="165" customHeight="1">
      <c r="B35" s="257"/>
      <c r="C35" s="394">
        <v>9</v>
      </c>
      <c r="D35" s="395" t="s">
        <v>274</v>
      </c>
      <c r="E35" s="395" t="s">
        <v>122</v>
      </c>
      <c r="F35" s="797" t="s">
        <v>123</v>
      </c>
      <c r="G35" s="392" t="s">
        <v>379</v>
      </c>
      <c r="H35" s="817"/>
      <c r="I35" s="363"/>
    </row>
    <row r="36" spans="2:9" ht="75" customHeight="1">
      <c r="B36" s="257"/>
      <c r="C36" s="394">
        <v>10</v>
      </c>
      <c r="D36" s="395" t="s">
        <v>273</v>
      </c>
      <c r="E36" s="797" t="s">
        <v>124</v>
      </c>
      <c r="F36" s="798"/>
      <c r="G36" s="794" t="s">
        <v>385</v>
      </c>
      <c r="H36" s="817"/>
      <c r="I36" s="363"/>
    </row>
    <row r="37" spans="2:9" ht="75" customHeight="1">
      <c r="B37" s="257"/>
      <c r="C37" s="394">
        <v>11</v>
      </c>
      <c r="D37" s="395" t="s">
        <v>272</v>
      </c>
      <c r="E37" s="800"/>
      <c r="F37" s="800"/>
      <c r="G37" s="813"/>
      <c r="H37" s="817"/>
      <c r="I37" s="363"/>
    </row>
    <row r="38" spans="2:9" ht="45" customHeight="1">
      <c r="B38" s="257"/>
      <c r="C38" s="394">
        <v>12</v>
      </c>
      <c r="D38" s="395" t="s">
        <v>271</v>
      </c>
      <c r="E38" s="797" t="s">
        <v>127</v>
      </c>
      <c r="F38" s="797" t="s">
        <v>128</v>
      </c>
      <c r="G38" s="794" t="s">
        <v>380</v>
      </c>
      <c r="H38" s="817"/>
      <c r="I38" s="363"/>
    </row>
    <row r="39" spans="2:9" ht="45" customHeight="1">
      <c r="B39" s="257"/>
      <c r="C39" s="394">
        <v>13</v>
      </c>
      <c r="D39" s="395" t="s">
        <v>270</v>
      </c>
      <c r="E39" s="798"/>
      <c r="F39" s="800"/>
      <c r="G39" s="821"/>
      <c r="H39" s="817"/>
      <c r="I39" s="363"/>
    </row>
    <row r="40" spans="2:9" ht="90" customHeight="1">
      <c r="B40" s="257"/>
      <c r="C40" s="394">
        <v>14</v>
      </c>
      <c r="D40" s="395" t="s">
        <v>269</v>
      </c>
      <c r="E40" s="800"/>
      <c r="F40" s="395" t="s">
        <v>130</v>
      </c>
      <c r="G40" s="822"/>
      <c r="H40" s="817"/>
      <c r="I40" s="363"/>
    </row>
    <row r="41" spans="2:9" ht="60" customHeight="1">
      <c r="B41" s="257"/>
      <c r="C41" s="394">
        <v>14</v>
      </c>
      <c r="D41" s="395" t="s">
        <v>268</v>
      </c>
      <c r="E41" s="797" t="s">
        <v>124</v>
      </c>
      <c r="F41" s="797" t="s">
        <v>131</v>
      </c>
      <c r="G41" s="794" t="s">
        <v>384</v>
      </c>
      <c r="H41" s="817"/>
      <c r="I41" s="363"/>
    </row>
    <row r="42" spans="2:9" ht="45" customHeight="1" thickBot="1">
      <c r="B42" s="257"/>
      <c r="C42" s="264">
        <v>15</v>
      </c>
      <c r="D42" s="263" t="s">
        <v>267</v>
      </c>
      <c r="E42" s="799"/>
      <c r="F42" s="799"/>
      <c r="G42" s="823"/>
      <c r="H42" s="819"/>
      <c r="I42" s="363"/>
    </row>
    <row r="43" spans="2:9" ht="30" customHeight="1">
      <c r="B43" s="257"/>
      <c r="C43" s="218"/>
      <c r="D43" s="218"/>
      <c r="E43" s="218"/>
      <c r="F43" s="218"/>
      <c r="G43" s="218"/>
      <c r="H43" s="276"/>
      <c r="I43" s="363"/>
    </row>
    <row r="44" spans="2:9" ht="32.15"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0" t="s">
        <v>377</v>
      </c>
      <c r="H46" s="820" t="s">
        <v>554</v>
      </c>
      <c r="I46" s="363"/>
    </row>
    <row r="47" spans="2:9" ht="155.15" customHeight="1">
      <c r="B47" s="257"/>
      <c r="C47" s="394">
        <v>2</v>
      </c>
      <c r="D47" s="395" t="s">
        <v>263</v>
      </c>
      <c r="E47" s="280" t="s">
        <v>262</v>
      </c>
      <c r="F47" s="395" t="s">
        <v>118</v>
      </c>
      <c r="G47" s="795"/>
      <c r="H47" s="817"/>
      <c r="I47" s="363"/>
    </row>
    <row r="48" spans="2:9" ht="60" customHeight="1">
      <c r="B48" s="257"/>
      <c r="C48" s="394">
        <v>3</v>
      </c>
      <c r="D48" s="395" t="s">
        <v>261</v>
      </c>
      <c r="E48" s="395" t="s">
        <v>148</v>
      </c>
      <c r="F48" s="395" t="s">
        <v>120</v>
      </c>
      <c r="G48" s="795"/>
      <c r="H48" s="817"/>
      <c r="I48" s="363"/>
    </row>
    <row r="49" spans="2:9" ht="60" customHeight="1">
      <c r="B49" s="257"/>
      <c r="C49" s="394">
        <v>4</v>
      </c>
      <c r="D49" s="395" t="s">
        <v>260</v>
      </c>
      <c r="E49" s="395" t="s">
        <v>124</v>
      </c>
      <c r="F49" s="395" t="s">
        <v>131</v>
      </c>
      <c r="G49" s="796"/>
      <c r="H49" s="817"/>
      <c r="I49" s="363"/>
    </row>
    <row r="50" spans="2:9" ht="165" customHeight="1">
      <c r="B50" s="257"/>
      <c r="C50" s="394">
        <v>5</v>
      </c>
      <c r="D50" s="395" t="s">
        <v>259</v>
      </c>
      <c r="E50" s="395" t="s">
        <v>125</v>
      </c>
      <c r="F50" s="395" t="s">
        <v>126</v>
      </c>
      <c r="G50" s="392" t="s">
        <v>383</v>
      </c>
      <c r="H50" s="817"/>
      <c r="I50" s="363"/>
    </row>
    <row r="51" spans="2:9" ht="225" customHeight="1">
      <c r="B51" s="257"/>
      <c r="C51" s="394">
        <v>6</v>
      </c>
      <c r="D51" s="395" t="s">
        <v>258</v>
      </c>
      <c r="E51" s="395" t="s">
        <v>121</v>
      </c>
      <c r="F51" s="395" t="s">
        <v>146</v>
      </c>
      <c r="G51" s="392" t="s">
        <v>382</v>
      </c>
      <c r="H51" s="817"/>
      <c r="I51" s="363"/>
    </row>
    <row r="52" spans="2:9" ht="165" customHeight="1">
      <c r="B52" s="257"/>
      <c r="C52" s="394">
        <v>7</v>
      </c>
      <c r="D52" s="395" t="s">
        <v>257</v>
      </c>
      <c r="E52" s="395" t="s">
        <v>122</v>
      </c>
      <c r="F52" s="797" t="s">
        <v>550</v>
      </c>
      <c r="G52" s="392" t="s">
        <v>379</v>
      </c>
      <c r="H52" s="818"/>
      <c r="I52" s="363"/>
    </row>
    <row r="53" spans="2:9" ht="98">
      <c r="B53" s="257"/>
      <c r="C53" s="394">
        <v>8</v>
      </c>
      <c r="D53" s="395" t="s">
        <v>256</v>
      </c>
      <c r="E53" s="797" t="s">
        <v>124</v>
      </c>
      <c r="F53" s="798"/>
      <c r="G53" s="824" t="s">
        <v>381</v>
      </c>
      <c r="H53" s="279" t="s">
        <v>552</v>
      </c>
      <c r="I53" s="363"/>
    </row>
    <row r="54" spans="2:9" ht="60" customHeight="1">
      <c r="B54" s="257"/>
      <c r="C54" s="394">
        <v>9</v>
      </c>
      <c r="D54" s="395" t="s">
        <v>255</v>
      </c>
      <c r="E54" s="800"/>
      <c r="F54" s="800"/>
      <c r="G54" s="822"/>
      <c r="H54" s="816" t="s">
        <v>554</v>
      </c>
      <c r="I54" s="363"/>
    </row>
    <row r="55" spans="2:9" ht="60" customHeight="1">
      <c r="B55" s="257"/>
      <c r="C55" s="394">
        <v>10</v>
      </c>
      <c r="D55" s="395" t="s">
        <v>254</v>
      </c>
      <c r="E55" s="395" t="s">
        <v>127</v>
      </c>
      <c r="F55" s="395" t="s">
        <v>147</v>
      </c>
      <c r="G55" s="794" t="s">
        <v>380</v>
      </c>
      <c r="H55" s="817"/>
      <c r="I55" s="363"/>
    </row>
    <row r="56" spans="2:9" ht="75" customHeight="1">
      <c r="B56" s="257"/>
      <c r="C56" s="394">
        <v>11</v>
      </c>
      <c r="D56" s="395" t="s">
        <v>253</v>
      </c>
      <c r="E56" s="395" t="s">
        <v>129</v>
      </c>
      <c r="F56" s="395" t="s">
        <v>128</v>
      </c>
      <c r="G56" s="795"/>
      <c r="H56" s="818"/>
      <c r="I56" s="363"/>
    </row>
    <row r="57" spans="2:9" ht="98">
      <c r="B57" s="257"/>
      <c r="C57" s="394">
        <v>12</v>
      </c>
      <c r="D57" s="395" t="s">
        <v>252</v>
      </c>
      <c r="E57" s="395" t="s">
        <v>124</v>
      </c>
      <c r="F57" s="395" t="s">
        <v>130</v>
      </c>
      <c r="G57" s="796"/>
      <c r="H57" s="413" t="s">
        <v>552</v>
      </c>
      <c r="I57" s="363"/>
    </row>
    <row r="58" spans="2:9" ht="165" customHeight="1">
      <c r="B58" s="257"/>
      <c r="C58" s="394">
        <v>13</v>
      </c>
      <c r="D58" s="395" t="s">
        <v>362</v>
      </c>
      <c r="E58" s="797" t="s">
        <v>124</v>
      </c>
      <c r="F58" s="395" t="s">
        <v>131</v>
      </c>
      <c r="G58" s="392" t="s">
        <v>379</v>
      </c>
      <c r="H58" s="816" t="s">
        <v>554</v>
      </c>
      <c r="I58" s="363"/>
    </row>
    <row r="59" spans="2:9" ht="105" customHeight="1">
      <c r="B59" s="257"/>
      <c r="C59" s="394">
        <v>14</v>
      </c>
      <c r="D59" s="395" t="s">
        <v>251</v>
      </c>
      <c r="E59" s="798"/>
      <c r="F59" s="395" t="s">
        <v>250</v>
      </c>
      <c r="G59" s="392" t="s">
        <v>378</v>
      </c>
      <c r="H59" s="817"/>
      <c r="I59" s="363"/>
    </row>
    <row r="60" spans="2:9" ht="105" customHeight="1" thickBot="1">
      <c r="B60" s="257"/>
      <c r="C60" s="264">
        <v>15</v>
      </c>
      <c r="D60" s="263" t="s">
        <v>249</v>
      </c>
      <c r="E60" s="799"/>
      <c r="F60" s="263" t="s">
        <v>131</v>
      </c>
      <c r="G60" s="393" t="s">
        <v>377</v>
      </c>
      <c r="H60" s="819"/>
      <c r="I60" s="363"/>
    </row>
    <row r="61" spans="2:9" ht="30" customHeight="1">
      <c r="B61" s="257"/>
      <c r="C61" s="218"/>
      <c r="D61" s="277"/>
      <c r="E61" s="277"/>
      <c r="F61" s="277"/>
      <c r="G61" s="276"/>
      <c r="H61" s="276"/>
      <c r="I61" s="363"/>
    </row>
    <row r="62" spans="2:9" ht="32.15" customHeight="1">
      <c r="B62" s="257"/>
      <c r="C62" s="792" t="s">
        <v>234</v>
      </c>
      <c r="D62" s="793"/>
      <c r="E62" s="793"/>
      <c r="F62" s="793"/>
      <c r="G62" s="793"/>
      <c r="H62" s="276"/>
      <c r="I62" s="363"/>
    </row>
    <row r="63" spans="2:9" ht="21" customHeight="1">
      <c r="B63" s="257"/>
      <c r="C63" s="790" t="s">
        <v>248</v>
      </c>
      <c r="D63" s="791"/>
      <c r="E63" s="791"/>
      <c r="F63" s="791"/>
      <c r="G63" s="791"/>
      <c r="H63" s="276"/>
      <c r="I63" s="363"/>
    </row>
    <row r="64" spans="2:9" ht="48.75" customHeight="1">
      <c r="B64" s="257"/>
      <c r="C64" s="790" t="s">
        <v>247</v>
      </c>
      <c r="D64" s="791"/>
      <c r="E64" s="791"/>
      <c r="F64" s="791"/>
      <c r="G64" s="791"/>
      <c r="H64" s="276"/>
      <c r="I64" s="363"/>
    </row>
    <row r="65" spans="2:9" ht="21" customHeight="1">
      <c r="B65" s="257"/>
      <c r="C65" s="790" t="s">
        <v>246</v>
      </c>
      <c r="D65" s="791"/>
      <c r="E65" s="791"/>
      <c r="F65" s="791"/>
      <c r="G65" s="791"/>
      <c r="H65" s="276"/>
      <c r="I65" s="363"/>
    </row>
    <row r="66" spans="2:9" ht="21" customHeight="1">
      <c r="B66" s="257"/>
      <c r="C66" s="790" t="s">
        <v>363</v>
      </c>
      <c r="D66" s="791"/>
      <c r="E66" s="791"/>
      <c r="F66" s="791"/>
      <c r="G66" s="791"/>
      <c r="H66" s="276"/>
      <c r="I66" s="363"/>
    </row>
    <row r="67" spans="2:9" ht="14.5"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ColWidth="9.1796875" defaultRowHeight="14"/>
  <cols>
    <col min="1" max="1" width="2.7265625" style="256" customWidth="1"/>
    <col min="2" max="2" width="1.7265625" style="256" customWidth="1"/>
    <col min="3" max="3" width="21.54296875" style="256" customWidth="1"/>
    <col min="4" max="4" width="60.7265625" style="256" customWidth="1"/>
    <col min="5" max="5" width="38.54296875" style="256" customWidth="1"/>
    <col min="6" max="6" width="1.7265625" style="256" customWidth="1"/>
    <col min="7" max="8" width="2.7265625" style="256" customWidth="1"/>
    <col min="9" max="9" width="68.26953125" style="256" bestFit="1" customWidth="1"/>
    <col min="10" max="10" width="12.453125" style="256" customWidth="1"/>
    <col min="11" max="15" width="9.1796875" style="256"/>
    <col min="16" max="18" width="2.7265625" style="256" customWidth="1"/>
    <col min="19" max="19" width="15" style="256" customWidth="1"/>
    <col min="20" max="20" width="60.1796875" style="256" bestFit="1" customWidth="1"/>
    <col min="21" max="21" width="18.7265625" style="256" customWidth="1"/>
    <col min="22" max="22" width="17" style="256" customWidth="1"/>
    <col min="23" max="23" width="28.81640625" style="256" bestFit="1" customWidth="1"/>
    <col min="24" max="27" width="15.26953125" style="256" customWidth="1"/>
    <col min="28" max="30" width="2.7265625" style="256" customWidth="1"/>
    <col min="31" max="31" width="15.54296875" style="256" customWidth="1"/>
    <col min="32" max="32" width="48.54296875" style="256" bestFit="1" customWidth="1"/>
    <col min="33" max="33" width="26" style="256" bestFit="1" customWidth="1"/>
    <col min="34" max="34" width="14" style="256" bestFit="1" customWidth="1"/>
    <col min="35" max="35" width="2.7265625" style="256" customWidth="1"/>
    <col min="36" max="36" width="9.1796875" style="256"/>
    <col min="37" max="37" width="2.453125" style="256" customWidth="1"/>
    <col min="38" max="41" width="9.1796875" style="256"/>
    <col min="42" max="42" width="9.1796875" style="256" customWidth="1"/>
    <col min="43" max="50" width="9.1796875" style="256"/>
    <col min="51" max="51" width="3.453125" style="256" customWidth="1"/>
    <col min="52" max="16384" width="9.179687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90" t="s">
        <v>240</v>
      </c>
      <c r="D152" s="790"/>
      <c r="E152" s="790"/>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ColWidth="9.1796875" defaultRowHeight="14"/>
  <cols>
    <col min="1" max="1" width="2.7265625" style="256" customWidth="1"/>
    <col min="2" max="2" width="1.7265625" style="256" customWidth="1"/>
    <col min="3" max="3" width="3.7265625" style="256" customWidth="1"/>
    <col min="4" max="4" width="40.7265625" style="256" customWidth="1"/>
    <col min="5" max="5" width="58.7265625" style="256" customWidth="1"/>
    <col min="6" max="6" width="1.7265625" style="256" customWidth="1"/>
    <col min="7" max="7" width="2.7265625" style="256" customWidth="1"/>
    <col min="8" max="16384" width="9.1796875" style="256"/>
  </cols>
  <sheetData>
    <row r="1" spans="2:6" ht="14.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4.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4.5"/>
  <cols>
    <col min="1" max="1" width="18.7265625" style="4" customWidth="1"/>
    <col min="2" max="2" width="14.453125" style="4" customWidth="1"/>
    <col min="3" max="3" width="45.81640625" bestFit="1" customWidth="1"/>
    <col min="4" max="4" width="19.54296875" customWidth="1"/>
    <col min="5" max="5" width="23.26953125" customWidth="1"/>
    <col min="6" max="6" width="19.453125" style="474" customWidth="1"/>
    <col min="7" max="7" width="18.453125" style="349" customWidth="1"/>
    <col min="8" max="8" width="18.453125" style="4" customWidth="1"/>
    <col min="9" max="9" width="18.81640625" style="4" customWidth="1"/>
    <col min="10" max="40" width="19.81640625" style="4" customWidth="1"/>
    <col min="41" max="41" width="18.81640625" style="4" customWidth="1"/>
    <col min="42" max="42" width="19.81640625" style="4" customWidth="1"/>
    <col min="43" max="43" width="18.81640625" style="4" customWidth="1"/>
    <col min="44" max="48" width="19.81640625" style="4" customWidth="1"/>
    <col min="49" max="49" width="18.81640625" style="4" customWidth="1"/>
    <col min="50" max="50" width="19.81640625" style="4" customWidth="1"/>
    <col min="51" max="51" width="18.81640625" style="4" customWidth="1"/>
    <col min="52" max="60" width="19.81640625" style="4" customWidth="1"/>
    <col min="61" max="61" width="18.81640625" style="4" customWidth="1"/>
    <col min="62" max="78" width="19.81640625" style="4" customWidth="1"/>
    <col min="79" max="79" width="17.1796875" customWidth="1"/>
    <col min="80" max="80" width="17.7265625" customWidth="1"/>
    <col min="81" max="81" width="26.7265625" style="380" customWidth="1"/>
    <col min="82" max="82" width="19.54296875" customWidth="1"/>
    <col min="83" max="83" width="14.54296875" bestFit="1" customWidth="1"/>
    <col min="84" max="84" width="10.1796875" bestFit="1" customWidth="1"/>
    <col min="85" max="85" width="13" customWidth="1"/>
    <col min="86" max="86" width="16.81640625" customWidth="1"/>
    <col min="87" max="87" width="14.726562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4.5"/>
  <cols>
    <col min="1" max="1" width="15.54296875" style="4" customWidth="1"/>
    <col min="2" max="2" width="14.1796875" customWidth="1"/>
    <col min="3" max="3" width="48.54296875" bestFit="1" customWidth="1"/>
    <col min="4" max="4" width="23" customWidth="1"/>
    <col min="5" max="5" width="24.54296875" customWidth="1"/>
    <col min="6" max="6" width="16.81640625" style="474" customWidth="1"/>
    <col min="7" max="7" width="19.26953125" style="4" customWidth="1"/>
    <col min="8" max="8" width="19.1796875" style="4" customWidth="1"/>
    <col min="9" max="9" width="19.26953125" style="4" customWidth="1"/>
    <col min="10" max="40" width="21.81640625" customWidth="1"/>
    <col min="41" max="41" width="19.26953125" style="4" customWidth="1"/>
    <col min="42" max="48" width="21.81640625" customWidth="1"/>
    <col min="49" max="49" width="19.26953125" style="4" customWidth="1"/>
    <col min="50" max="50" width="21.81640625" customWidth="1"/>
    <col min="51" max="51" width="19.26953125" style="4" customWidth="1"/>
    <col min="52" max="60" width="21.81640625" customWidth="1"/>
    <col min="61" max="61" width="19.26953125" style="4" customWidth="1"/>
    <col min="62" max="78" width="21.81640625" customWidth="1"/>
    <col min="79" max="79" width="17.81640625" bestFit="1" customWidth="1"/>
    <col min="80" max="80" width="17.26953125" bestFit="1" customWidth="1"/>
    <col min="84" max="84" width="20.726562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4.5"/>
  <cols>
    <col min="1" max="1" width="9.1796875" style="471"/>
    <col min="2" max="2" width="15" customWidth="1"/>
    <col min="3" max="3" width="6.26953125" customWidth="1"/>
    <col min="4" max="4" width="9.26953125" bestFit="1" customWidth="1"/>
    <col min="5" max="5" width="8.453125" customWidth="1"/>
    <col min="6" max="6" width="3.26953125" style="3" customWidth="1"/>
    <col min="7" max="7" width="9.1796875" style="471"/>
    <col min="8" max="8" width="10.54296875" customWidth="1"/>
    <col min="9" max="9" width="9.7265625" customWidth="1"/>
    <col min="11" max="11" width="10" customWidth="1"/>
  </cols>
  <sheetData>
    <row r="1" spans="1:16" ht="15" thickBot="1">
      <c r="A1" s="825" t="s">
        <v>179</v>
      </c>
      <c r="B1" s="826"/>
      <c r="C1" s="826"/>
      <c r="D1" s="826"/>
      <c r="E1" s="827"/>
      <c r="G1" s="825" t="s">
        <v>214</v>
      </c>
      <c r="H1" s="826"/>
      <c r="I1" s="826"/>
      <c r="J1" s="826"/>
      <c r="K1" s="827"/>
    </row>
    <row r="2" spans="1:16" ht="1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6</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4.5"/>
  <cols>
    <col min="1" max="1" width="45.81640625" bestFit="1" customWidth="1"/>
    <col min="2" max="2" width="11.453125" customWidth="1"/>
    <col min="3" max="3" width="45.8164062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4.5"/>
  <cols>
    <col min="1" max="1" width="45.81640625" bestFit="1" customWidth="1"/>
    <col min="2" max="2" width="18.453125" style="349" customWidth="1"/>
    <col min="3" max="3" width="18.453125" style="4" customWidth="1"/>
    <col min="4" max="4" width="19.726562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ColWidth="9.1796875" defaultRowHeight="14"/>
  <cols>
    <col min="1" max="1" width="2.7265625" style="237" customWidth="1"/>
    <col min="2" max="2" width="1.7265625" style="237" customWidth="1"/>
    <col min="3" max="3" width="3.7265625" style="237" customWidth="1"/>
    <col min="4" max="4" width="29.26953125" style="237" customWidth="1"/>
    <col min="5" max="5" width="73.54296875" style="237" customWidth="1"/>
    <col min="6" max="6" width="1.7265625" style="237" customWidth="1"/>
    <col min="7" max="7" width="2.7265625" style="237" customWidth="1"/>
    <col min="8" max="16384" width="9.1796875" style="237"/>
  </cols>
  <sheetData>
    <row r="1" spans="2:6" ht="14.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5"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4.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4.5"/>
  <cols>
    <col min="1" max="1" width="18.7265625" style="4" customWidth="1"/>
    <col min="2" max="2" width="14.453125" style="4" customWidth="1"/>
    <col min="3" max="3" width="45.81640625" bestFit="1" customWidth="1"/>
    <col min="4" max="4" width="19.26953125" customWidth="1"/>
    <col min="5" max="5" width="19.7265625" customWidth="1"/>
    <col min="6" max="6" width="22.453125" customWidth="1"/>
    <col min="7" max="7" width="24.81640625" style="390" customWidth="1"/>
    <col min="8" max="9" width="17" style="390" customWidth="1"/>
    <col min="10" max="11" width="18.54296875" style="390" customWidth="1"/>
    <col min="12" max="12" width="35.1796875" customWidth="1"/>
    <col min="13" max="13" width="19.26953125" customWidth="1"/>
    <col min="14" max="14" width="17.54296875" customWidth="1"/>
  </cols>
  <sheetData>
    <row r="1" spans="1:14" ht="58">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4.5"/>
  <cols>
    <col min="1" max="1" width="14.1796875" customWidth="1"/>
    <col min="2" max="2" width="15" style="4" customWidth="1"/>
    <col min="3" max="3" width="29.1796875" customWidth="1"/>
    <col min="4" max="4" width="21.26953125" customWidth="1"/>
    <col min="5" max="5" width="22.453125" customWidth="1"/>
    <col min="6" max="6" width="19.54296875" customWidth="1"/>
    <col min="7" max="7" width="14.7265625" customWidth="1"/>
    <col min="8" max="8" width="13.7265625" style="4" customWidth="1"/>
    <col min="9" max="9" width="17.81640625" customWidth="1"/>
    <col min="10" max="10" width="18.26953125" customWidth="1"/>
    <col min="11" max="11" width="17.1796875" customWidth="1"/>
    <col min="12" max="12" width="19" customWidth="1"/>
    <col min="13" max="13" width="23.54296875" style="232" customWidth="1"/>
    <col min="14" max="16" width="22.7265625" customWidth="1"/>
    <col min="17" max="17" width="9.54296875" customWidth="1"/>
    <col min="18" max="18" width="14.81640625" bestFit="1" customWidth="1"/>
    <col min="22" max="22" width="18.26953125" customWidth="1"/>
  </cols>
  <sheetData>
    <row r="1" spans="1:22" ht="72.5">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4.5"/>
  <cols>
    <col min="1" max="1" width="5.26953125" bestFit="1" customWidth="1"/>
    <col min="2" max="2" width="27.1796875" bestFit="1" customWidth="1"/>
    <col min="3" max="3" width="7" bestFit="1" customWidth="1"/>
    <col min="4" max="4" width="10.81640625" customWidth="1"/>
    <col min="5" max="5" width="36.54296875" bestFit="1" customWidth="1"/>
    <col min="6" max="6" width="16.453125" bestFit="1" customWidth="1"/>
    <col min="8" max="8" width="13.7265625" customWidth="1"/>
    <col min="9" max="9" width="19.54296875" customWidth="1"/>
    <col min="10" max="10" width="13.7265625" customWidth="1"/>
    <col min="11" max="11" width="10.453125" customWidth="1"/>
    <col min="12" max="12" width="52.453125" customWidth="1"/>
    <col min="13" max="13" width="23.26953125" customWidth="1"/>
  </cols>
  <sheetData>
    <row r="1" spans="1:13">
      <c r="A1" s="6"/>
      <c r="B1" s="9" t="s">
        <v>176</v>
      </c>
      <c r="C1" s="10">
        <v>1</v>
      </c>
      <c r="D1" s="11"/>
      <c r="E1" s="416" t="s">
        <v>559</v>
      </c>
      <c r="F1" s="12"/>
      <c r="H1" s="6"/>
      <c r="I1" s="418" t="s">
        <v>176</v>
      </c>
      <c r="J1" s="419">
        <v>0.95940275976559708</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396</v>
      </c>
      <c r="C3" s="2">
        <v>1</v>
      </c>
      <c r="D3" s="3">
        <v>2</v>
      </c>
      <c r="E3" s="3" t="s">
        <v>395</v>
      </c>
      <c r="F3" s="14">
        <v>0</v>
      </c>
      <c r="H3" s="7">
        <v>1</v>
      </c>
      <c r="I3" s="3" t="s">
        <v>400</v>
      </c>
      <c r="J3" s="2">
        <v>0.39055544474093862</v>
      </c>
      <c r="K3" s="3">
        <v>2</v>
      </c>
      <c r="L3" s="3" t="s">
        <v>395</v>
      </c>
      <c r="M3" s="14">
        <v>0.27685515011194717</v>
      </c>
    </row>
    <row r="4" spans="1:13">
      <c r="A4" s="7">
        <v>2</v>
      </c>
      <c r="B4" s="3" t="s">
        <v>395</v>
      </c>
      <c r="C4" s="2">
        <v>0</v>
      </c>
      <c r="D4" s="3">
        <v>1</v>
      </c>
      <c r="E4" s="3" t="s">
        <v>396</v>
      </c>
      <c r="F4" s="14">
        <v>1</v>
      </c>
      <c r="H4" s="7">
        <v>2</v>
      </c>
      <c r="I4" s="3" t="s">
        <v>395</v>
      </c>
      <c r="J4" s="2">
        <v>0.27685515011194717</v>
      </c>
      <c r="K4" s="3">
        <v>5</v>
      </c>
      <c r="L4" s="3" t="s">
        <v>396</v>
      </c>
      <c r="M4" s="14">
        <v>2.4625369832625737E-2</v>
      </c>
    </row>
    <row r="5" spans="1:13">
      <c r="A5" s="7">
        <v>3</v>
      </c>
      <c r="B5" s="3"/>
      <c r="C5" s="2"/>
      <c r="D5" s="3">
        <v>2</v>
      </c>
      <c r="E5" s="3" t="s">
        <v>410</v>
      </c>
      <c r="F5" s="14">
        <v>0</v>
      </c>
      <c r="H5" s="7">
        <v>3</v>
      </c>
      <c r="I5" s="3" t="s">
        <v>174</v>
      </c>
      <c r="J5" s="2">
        <v>0.25369593606595342</v>
      </c>
      <c r="K5" s="3">
        <v>9</v>
      </c>
      <c r="L5" s="3" t="s">
        <v>410</v>
      </c>
      <c r="M5" s="14">
        <v>0</v>
      </c>
    </row>
    <row r="6" spans="1:13">
      <c r="A6" s="7">
        <v>4</v>
      </c>
      <c r="B6" s="3"/>
      <c r="C6" s="2"/>
      <c r="D6" s="3">
        <v>2</v>
      </c>
      <c r="E6" s="3" t="s">
        <v>398</v>
      </c>
      <c r="F6" s="14">
        <v>0</v>
      </c>
      <c r="H6" s="7">
        <v>4</v>
      </c>
      <c r="I6" s="3" t="s">
        <v>590</v>
      </c>
      <c r="J6" s="2">
        <v>3.8296228846757825E-2</v>
      </c>
      <c r="K6" s="3">
        <v>8</v>
      </c>
      <c r="L6" s="3" t="s">
        <v>398</v>
      </c>
      <c r="M6" s="14">
        <v>4.9848925781798601E-5</v>
      </c>
    </row>
    <row r="7" spans="1:13">
      <c r="A7" s="7"/>
      <c r="B7" s="3"/>
      <c r="C7" s="3"/>
      <c r="D7" s="3">
        <v>2</v>
      </c>
      <c r="E7" s="3" t="s">
        <v>524</v>
      </c>
      <c r="F7" s="14">
        <v>0</v>
      </c>
      <c r="H7" s="7"/>
      <c r="I7" s="3"/>
      <c r="J7" s="3"/>
      <c r="K7" s="3">
        <v>9</v>
      </c>
      <c r="L7" s="3" t="s">
        <v>524</v>
      </c>
      <c r="M7" s="14">
        <v>0</v>
      </c>
    </row>
    <row r="8" spans="1:13">
      <c r="A8" s="7"/>
      <c r="B8" s="3"/>
      <c r="C8" s="3"/>
      <c r="D8" s="3">
        <v>2</v>
      </c>
      <c r="E8" s="3" t="s">
        <v>400</v>
      </c>
      <c r="F8" s="14">
        <v>0</v>
      </c>
      <c r="H8" s="7"/>
      <c r="I8" s="3"/>
      <c r="J8" s="3"/>
      <c r="K8" s="3">
        <v>1</v>
      </c>
      <c r="L8" s="3" t="s">
        <v>400</v>
      </c>
      <c r="M8" s="14">
        <v>0.39055544474093862</v>
      </c>
    </row>
    <row r="9" spans="1:13">
      <c r="A9" s="7"/>
      <c r="B9" s="3"/>
      <c r="C9" s="3"/>
      <c r="D9" s="3">
        <v>2</v>
      </c>
      <c r="E9" s="3" t="s">
        <v>401</v>
      </c>
      <c r="F9" s="14">
        <v>0</v>
      </c>
      <c r="H9" s="7"/>
      <c r="I9" s="3"/>
      <c r="J9" s="3"/>
      <c r="K9" s="3">
        <v>6</v>
      </c>
      <c r="L9" s="3" t="s">
        <v>401</v>
      </c>
      <c r="M9" s="14">
        <v>1.5370439484327855E-2</v>
      </c>
    </row>
    <row r="10" spans="1:13">
      <c r="A10" s="7"/>
      <c r="B10" s="3"/>
      <c r="C10" s="3"/>
      <c r="D10" s="3">
        <v>2</v>
      </c>
      <c r="E10" s="3" t="s">
        <v>402</v>
      </c>
      <c r="F10" s="14">
        <v>0</v>
      </c>
      <c r="H10" s="7"/>
      <c r="I10" s="3"/>
      <c r="J10" s="3"/>
      <c r="K10" s="3">
        <v>9</v>
      </c>
      <c r="L10" s="3" t="s">
        <v>402</v>
      </c>
      <c r="M10" s="14">
        <v>0</v>
      </c>
    </row>
    <row r="11" spans="1:13">
      <c r="A11" s="7"/>
      <c r="B11" s="3"/>
      <c r="C11" s="3"/>
      <c r="D11" s="3">
        <v>2</v>
      </c>
      <c r="E11" s="3" t="s">
        <v>404</v>
      </c>
      <c r="F11" s="14">
        <v>0</v>
      </c>
      <c r="H11" s="7"/>
      <c r="I11" s="3"/>
      <c r="J11" s="3"/>
      <c r="K11" s="3">
        <v>9</v>
      </c>
      <c r="L11" s="3" t="s">
        <v>404</v>
      </c>
      <c r="M11" s="14">
        <v>0</v>
      </c>
    </row>
    <row r="12" spans="1:13">
      <c r="A12" s="7"/>
      <c r="B12" s="3"/>
      <c r="C12" s="3"/>
      <c r="D12" s="3">
        <v>2</v>
      </c>
      <c r="E12" s="3" t="s">
        <v>407</v>
      </c>
      <c r="F12" s="14">
        <v>0</v>
      </c>
      <c r="H12" s="7"/>
      <c r="I12" s="3"/>
      <c r="J12" s="3"/>
      <c r="K12" s="3">
        <v>7</v>
      </c>
      <c r="L12" s="3" t="s">
        <v>407</v>
      </c>
      <c r="M12" s="14">
        <v>6.1977944440103088E-5</v>
      </c>
    </row>
    <row r="13" spans="1:13">
      <c r="A13" s="7"/>
      <c r="B13" s="3"/>
      <c r="C13" s="3"/>
      <c r="D13" s="3">
        <v>2</v>
      </c>
      <c r="E13" s="3" t="s">
        <v>590</v>
      </c>
      <c r="F13" s="14">
        <v>0</v>
      </c>
      <c r="H13" s="7"/>
      <c r="I13" s="3"/>
      <c r="J13" s="3"/>
      <c r="K13" s="3">
        <v>4</v>
      </c>
      <c r="L13" s="3" t="s">
        <v>590</v>
      </c>
      <c r="M13" s="14">
        <v>3.8296228846757825E-2</v>
      </c>
    </row>
    <row r="14" spans="1:13">
      <c r="A14" s="7"/>
      <c r="B14" s="3"/>
      <c r="C14" s="3"/>
      <c r="D14" s="3">
        <v>2</v>
      </c>
      <c r="E14" s="3" t="s">
        <v>71</v>
      </c>
      <c r="F14" s="14">
        <v>0</v>
      </c>
      <c r="H14" s="7"/>
      <c r="I14" s="3"/>
      <c r="J14" s="3"/>
      <c r="K14" s="3">
        <v>9</v>
      </c>
      <c r="L14" s="3" t="s">
        <v>71</v>
      </c>
      <c r="M14" s="14">
        <v>0</v>
      </c>
    </row>
    <row r="15" spans="1:13" ht="15" thickBot="1">
      <c r="A15" s="8"/>
      <c r="B15" s="15"/>
      <c r="C15" s="15"/>
      <c r="D15" s="15">
        <v>2</v>
      </c>
      <c r="E15" s="15" t="s">
        <v>174</v>
      </c>
      <c r="F15" s="31">
        <v>0</v>
      </c>
      <c r="H15" s="8"/>
      <c r="I15" s="421"/>
      <c r="J15" s="421"/>
      <c r="K15" s="421">
        <v>3</v>
      </c>
      <c r="L15" s="421" t="s">
        <v>174</v>
      </c>
      <c r="M15" s="422">
        <v>0.25369593606595342</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4.5"/>
  <cols>
    <col min="1" max="1" width="21.7265625" bestFit="1" customWidth="1"/>
    <col min="2" max="2" width="15.453125" style="232" customWidth="1"/>
    <col min="3" max="3" width="20.7265625" style="232" customWidth="1"/>
    <col min="4" max="4" width="23.26953125" style="232" bestFit="1" customWidth="1"/>
    <col min="5" max="5" width="21.1796875" bestFit="1" customWidth="1"/>
    <col min="6" max="6" width="44.81640625" customWidth="1"/>
    <col min="7" max="7" width="30" customWidth="1"/>
    <col min="8" max="8" width="11.26953125" customWidth="1"/>
    <col min="9" max="9" width="19.7265625" customWidth="1"/>
    <col min="10" max="10" width="14.269531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796875" defaultRowHeight="10.5"/>
  <cols>
    <col min="1" max="2" width="2.7265625" style="527" customWidth="1"/>
    <col min="3" max="3" width="35" style="527" customWidth="1"/>
    <col min="4" max="4" width="0.81640625" style="527" customWidth="1"/>
    <col min="5" max="5" width="8.453125" style="527" customWidth="1"/>
    <col min="6" max="6" width="13.1796875" style="527" customWidth="1"/>
    <col min="7" max="7" width="7" style="527" customWidth="1"/>
    <col min="8" max="8" width="0.81640625" style="527" customWidth="1"/>
    <col min="9" max="9" width="19.54296875" style="527" customWidth="1"/>
    <col min="10" max="10" width="17.7265625" style="527" customWidth="1"/>
    <col min="11" max="11" width="9.54296875" style="527" customWidth="1"/>
    <col min="12" max="12" width="7" style="527" customWidth="1"/>
    <col min="13" max="13" width="8.26953125" style="527" customWidth="1"/>
    <col min="14" max="14" width="0.81640625" style="527" customWidth="1"/>
    <col min="15" max="15" width="7" style="527" customWidth="1"/>
    <col min="16" max="16" width="8.1796875" style="527" customWidth="1"/>
    <col min="17" max="16384" width="9.1796875" style="527"/>
  </cols>
  <sheetData>
    <row r="2" spans="2:20">
      <c r="B2" s="573" t="s">
        <v>986</v>
      </c>
      <c r="I2" s="572"/>
    </row>
    <row r="3" spans="2:20">
      <c r="G3" s="572"/>
      <c r="I3" s="572"/>
    </row>
    <row r="4" spans="2:20" ht="5.15"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4.5"/>
  <cols>
    <col min="1" max="1" width="45" customWidth="1"/>
    <col min="2" max="2" width="17.54296875" style="232" customWidth="1"/>
    <col min="3" max="5" width="17.453125" style="232" customWidth="1"/>
    <col min="6" max="6" width="22.81640625" style="232" customWidth="1"/>
    <col min="7" max="7" width="22.7265625" customWidth="1"/>
    <col min="8" max="9" width="23.269531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4.5"/>
  <cols>
    <col min="1" max="1" width="30.54296875" customWidth="1"/>
    <col min="2" max="7" width="23.81640625" customWidth="1"/>
  </cols>
  <sheetData>
    <row r="1" spans="1:7">
      <c r="B1">
        <v>2015</v>
      </c>
      <c r="C1">
        <v>2016</v>
      </c>
      <c r="D1">
        <v>2017</v>
      </c>
      <c r="E1">
        <v>2018</v>
      </c>
      <c r="F1">
        <v>2019</v>
      </c>
      <c r="G1">
        <v>2020</v>
      </c>
    </row>
    <row r="2" spans="1:7">
      <c r="A2" t="s">
        <v>997</v>
      </c>
      <c r="B2" s="232">
        <v>3419752.4132357868</v>
      </c>
      <c r="C2" s="232">
        <v>5937218.7183431666</v>
      </c>
      <c r="D2" s="232">
        <v>12454691.219841128</v>
      </c>
      <c r="E2" s="232">
        <v>0</v>
      </c>
      <c r="F2" s="232">
        <v>0</v>
      </c>
      <c r="G2" s="232">
        <v>0</v>
      </c>
    </row>
    <row r="3" spans="1:7">
      <c r="A3" t="s">
        <v>998</v>
      </c>
      <c r="B3" s="232">
        <v>0</v>
      </c>
      <c r="C3" s="232">
        <v>0</v>
      </c>
      <c r="D3" s="232">
        <v>12454691.219841128</v>
      </c>
      <c r="E3" s="599">
        <v>15075752.059672402</v>
      </c>
      <c r="F3" s="232">
        <v>17696812.899503674</v>
      </c>
      <c r="G3" s="232">
        <v>20317873.739334948</v>
      </c>
    </row>
    <row r="4" spans="1:7">
      <c r="A4" t="s">
        <v>999</v>
      </c>
      <c r="B4" s="232">
        <v>10827205.459053187</v>
      </c>
      <c r="C4" s="232">
        <v>10827205.459053187</v>
      </c>
      <c r="D4" s="232">
        <v>10827205.459053187</v>
      </c>
      <c r="E4" s="232">
        <v>10827205.459053187</v>
      </c>
      <c r="F4" s="232">
        <v>10827205.459053187</v>
      </c>
      <c r="G4" s="232">
        <v>10827205.459053187</v>
      </c>
    </row>
    <row r="5" spans="1:7">
      <c r="A5" t="s">
        <v>1000</v>
      </c>
      <c r="B5" s="390">
        <v>0</v>
      </c>
      <c r="C5" s="390">
        <v>345045.3</v>
      </c>
      <c r="D5" s="390">
        <v>1219074.3600000001</v>
      </c>
      <c r="E5" s="390"/>
      <c r="F5" s="390"/>
      <c r="G5" s="390"/>
    </row>
    <row r="6" spans="1:7">
      <c r="A6" t="s">
        <v>1001</v>
      </c>
      <c r="B6" s="390"/>
      <c r="C6" s="390"/>
      <c r="D6" s="390">
        <v>1219074.3600000001</v>
      </c>
      <c r="E6" s="600">
        <v>1668134.57</v>
      </c>
      <c r="F6" s="390">
        <v>2117194.77</v>
      </c>
      <c r="G6" s="390">
        <v>2566254.98</v>
      </c>
    </row>
    <row r="7" spans="1:7">
      <c r="A7" t="s">
        <v>1002</v>
      </c>
      <c r="B7" s="390">
        <v>2739690</v>
      </c>
      <c r="C7" s="390">
        <v>2739690</v>
      </c>
      <c r="D7" s="390">
        <v>2739690</v>
      </c>
      <c r="E7" s="390">
        <v>2739690</v>
      </c>
      <c r="F7" s="390">
        <v>2739690</v>
      </c>
      <c r="G7" s="390">
        <v>2739690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ColWidth="9.1796875" defaultRowHeight="14"/>
  <cols>
    <col min="1" max="1" width="2.7265625" style="38" customWidth="1"/>
    <col min="2" max="2" width="1.7265625" style="38" customWidth="1"/>
    <col min="3" max="3" width="103.453125" style="38" customWidth="1"/>
    <col min="4" max="4" width="1.7265625" style="38" customWidth="1"/>
    <col min="5" max="5" width="2.7265625" style="38" customWidth="1"/>
    <col min="6" max="16384" width="9.179687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6">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zoomScale="70" zoomScaleNormal="70" workbookViewId="0">
      <selection activeCell="Q4" sqref="Q4"/>
    </sheetView>
  </sheetViews>
  <sheetFormatPr defaultColWidth="9.1796875" defaultRowHeight="14"/>
  <cols>
    <col min="1" max="1" width="1.7265625" style="38" customWidth="1"/>
    <col min="2" max="2" width="15.7265625" style="38" customWidth="1"/>
    <col min="3" max="6" width="12.1796875" style="38" customWidth="1"/>
    <col min="7" max="7" width="15.54296875" style="38" customWidth="1"/>
    <col min="8" max="8" width="12.26953125" style="38" customWidth="1"/>
    <col min="9" max="9" width="16.453125" style="38" customWidth="1"/>
    <col min="10" max="10" width="12.81640625" style="38" customWidth="1"/>
    <col min="11" max="11" width="16.26953125" style="38" customWidth="1"/>
    <col min="12" max="12" width="2.54296875" style="38" customWidth="1"/>
    <col min="13" max="13" width="15.26953125" style="38" customWidth="1"/>
    <col min="14" max="14" width="12.1796875" style="38" customWidth="1"/>
    <col min="15" max="15" width="9.453125" style="38" customWidth="1"/>
    <col min="16" max="16" width="23.54296875" style="38" customWidth="1"/>
    <col min="17" max="18" width="12.1796875" style="38" customWidth="1"/>
    <col min="19" max="19" width="14" style="38" customWidth="1"/>
    <col min="20" max="20" width="17.7265625" style="38" customWidth="1"/>
    <col min="21" max="21" width="16.26953125" style="38" customWidth="1"/>
    <col min="22" max="22" width="4.81640625" style="38" customWidth="1"/>
    <col min="23" max="23" width="11.1796875" style="38" bestFit="1" customWidth="1"/>
    <col min="24" max="24" width="14" style="38" customWidth="1"/>
    <col min="25" max="16384" width="9.179687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 thickBot="1">
      <c r="B4" s="749" t="s">
        <v>37</v>
      </c>
      <c r="C4" s="750"/>
      <c r="D4" s="750"/>
      <c r="E4" s="750"/>
      <c r="F4" s="751"/>
      <c r="H4" s="208" t="s">
        <v>393</v>
      </c>
      <c r="I4" s="209">
        <v>13016882.800000003</v>
      </c>
      <c r="K4" s="209">
        <v>10827205.459053187</v>
      </c>
    </row>
    <row r="5" spans="2:24" ht="19" thickBot="1">
      <c r="B5" s="41" t="s">
        <v>173</v>
      </c>
      <c r="C5" s="752">
        <v>43570</v>
      </c>
      <c r="D5" s="752"/>
      <c r="E5" s="752"/>
      <c r="F5" s="753"/>
      <c r="H5" s="208" t="s">
        <v>193</v>
      </c>
      <c r="I5" s="210">
        <v>2739678.49</v>
      </c>
      <c r="K5" s="210">
        <v>2739690</v>
      </c>
      <c r="M5" s="210">
        <v>108173.25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1890</v>
      </c>
      <c r="H8" s="58">
        <v>1.2115065430006939E-3</v>
      </c>
      <c r="I8" s="197">
        <v>13479728.789769627</v>
      </c>
      <c r="J8" s="59">
        <v>1.0355573601515122</v>
      </c>
      <c r="K8" s="59">
        <v>1.2449868842655543</v>
      </c>
      <c r="M8" s="747" t="s">
        <v>109</v>
      </c>
      <c r="N8" s="748"/>
      <c r="O8" s="748"/>
      <c r="P8" s="60"/>
      <c r="Q8" s="60"/>
      <c r="R8" s="61"/>
      <c r="S8" s="382"/>
      <c r="T8" s="214">
        <v>9</v>
      </c>
      <c r="U8" s="62">
        <v>7</v>
      </c>
    </row>
    <row r="9" spans="2:24" ht="14.5" thickBot="1">
      <c r="B9" s="63" t="s">
        <v>140</v>
      </c>
      <c r="C9" s="64"/>
      <c r="D9" s="65"/>
      <c r="E9" s="65"/>
      <c r="F9" s="65"/>
      <c r="G9" s="66">
        <v>93831.47</v>
      </c>
      <c r="H9" s="374">
        <v>0.19948762437766618</v>
      </c>
      <c r="I9" s="66">
        <v>1669806.57</v>
      </c>
      <c r="J9" s="67">
        <v>0.6094899711377092</v>
      </c>
      <c r="K9" s="67">
        <v>0.60948741136837226</v>
      </c>
      <c r="M9" s="743" t="s">
        <v>110</v>
      </c>
      <c r="N9" s="744"/>
      <c r="O9" s="744"/>
      <c r="P9" s="68"/>
      <c r="Q9" s="68"/>
      <c r="R9" s="69"/>
      <c r="S9" s="383"/>
      <c r="T9" s="215">
        <v>15</v>
      </c>
      <c r="U9" s="70">
        <v>6</v>
      </c>
    </row>
    <row r="10" spans="2:24" ht="15.75" customHeight="1">
      <c r="B10" s="55" t="s">
        <v>190</v>
      </c>
      <c r="C10" s="56"/>
      <c r="D10" s="57"/>
      <c r="E10" s="57"/>
      <c r="F10" s="57"/>
      <c r="G10" s="715">
        <v>4.2150701084314202</v>
      </c>
      <c r="H10" s="709"/>
      <c r="I10" s="715">
        <v>3.326239260341723</v>
      </c>
      <c r="J10" s="710"/>
      <c r="M10" s="42"/>
      <c r="N10" s="43"/>
      <c r="O10" s="43"/>
      <c r="P10" s="44"/>
      <c r="Q10" s="44"/>
      <c r="R10" s="44"/>
      <c r="S10" s="44"/>
      <c r="T10" s="44"/>
      <c r="U10" s="44"/>
    </row>
    <row r="11" spans="2:24" ht="15.75" customHeight="1">
      <c r="B11" s="71" t="s">
        <v>191</v>
      </c>
      <c r="C11" s="72"/>
      <c r="D11" s="73"/>
      <c r="E11" s="73"/>
      <c r="F11" s="73"/>
      <c r="G11" s="716">
        <v>5.4713784365925999</v>
      </c>
      <c r="H11" s="711"/>
      <c r="I11" s="716">
        <v>4.0270931403767278</v>
      </c>
      <c r="J11" s="712"/>
      <c r="M11" s="42" t="s">
        <v>1004</v>
      </c>
      <c r="N11" s="43"/>
      <c r="O11" s="43"/>
      <c r="P11" s="601">
        <v>180141.57</v>
      </c>
      <c r="Q11" s="44"/>
      <c r="R11" s="44"/>
      <c r="S11" s="44"/>
      <c r="T11" s="44"/>
      <c r="U11" s="44"/>
    </row>
    <row r="12" spans="2:24" ht="16.5" customHeight="1" thickBot="1">
      <c r="B12" s="63" t="s">
        <v>192</v>
      </c>
      <c r="C12" s="64"/>
      <c r="D12" s="65"/>
      <c r="E12" s="65"/>
      <c r="F12" s="65"/>
      <c r="G12" s="717">
        <v>1.308436386726965E-2</v>
      </c>
      <c r="H12" s="713"/>
      <c r="I12" s="717">
        <v>1.7109997776216211E-2</v>
      </c>
      <c r="J12" s="714"/>
      <c r="M12" s="42" t="s">
        <v>1005</v>
      </c>
      <c r="N12" s="43"/>
      <c r="O12" s="43"/>
      <c r="P12" s="602">
        <v>12009437.805912692</v>
      </c>
      <c r="R12" s="44" t="s">
        <v>1367</v>
      </c>
      <c r="S12" s="44"/>
      <c r="T12" s="44"/>
      <c r="U12" s="44"/>
    </row>
    <row r="13" spans="2:24" ht="16.5" customHeight="1">
      <c r="B13" s="73"/>
      <c r="C13" s="72"/>
      <c r="D13" s="73"/>
      <c r="E13" s="73"/>
      <c r="F13" s="73"/>
      <c r="G13" s="518"/>
      <c r="H13" s="518"/>
      <c r="I13" s="518"/>
      <c r="J13" s="518"/>
      <c r="M13" s="42" t="s">
        <v>1109</v>
      </c>
      <c r="N13" s="43"/>
      <c r="O13" s="43"/>
      <c r="P13" s="601">
        <v>180141.59</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4.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4.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4.5"/>
  <cols>
    <col min="1" max="1" width="15" bestFit="1" customWidth="1"/>
    <col min="2" max="7" width="15.54296875" customWidth="1"/>
  </cols>
  <sheetData>
    <row r="1" spans="1:10">
      <c r="A1" s="6" t="s">
        <v>37</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3425418.1166581949</v>
      </c>
      <c r="C4" s="35">
        <v>3424284.9759737132</v>
      </c>
      <c r="D4" s="35">
        <v>3423151.835289232</v>
      </c>
      <c r="E4" s="35">
        <v>3422018.6946047503</v>
      </c>
      <c r="F4" s="35">
        <v>3420885.5539202685</v>
      </c>
      <c r="G4" s="36">
        <v>3419752.4132357868</v>
      </c>
    </row>
    <row r="5" spans="1:10">
      <c r="A5" s="32">
        <v>2</v>
      </c>
      <c r="B5" s="35"/>
      <c r="C5" s="192">
        <v>2512062.3670712672</v>
      </c>
      <c r="D5" s="35">
        <v>2513413.3515802952</v>
      </c>
      <c r="E5" s="35">
        <v>2514764.3360893233</v>
      </c>
      <c r="F5" s="35">
        <v>2516115.3205983513</v>
      </c>
      <c r="G5" s="36">
        <v>2517466.3051073803</v>
      </c>
    </row>
    <row r="6" spans="1:10">
      <c r="A6" s="32">
        <v>3</v>
      </c>
      <c r="B6" s="35"/>
      <c r="C6" s="35"/>
      <c r="D6" s="192">
        <v>7166274.7926471364</v>
      </c>
      <c r="E6" s="35">
        <v>6950007.3622640781</v>
      </c>
      <c r="F6" s="35">
        <v>6787806.7894767839</v>
      </c>
      <c r="G6" s="36">
        <v>6517472.5014979616</v>
      </c>
    </row>
    <row r="7" spans="1:10">
      <c r="A7" s="32">
        <v>4</v>
      </c>
      <c r="B7" s="35"/>
      <c r="C7" s="35"/>
      <c r="D7" s="35"/>
      <c r="E7" s="192">
        <v>1028407.3562550326</v>
      </c>
      <c r="F7" s="35">
        <v>1025777.4630917655</v>
      </c>
      <c r="G7" s="36">
        <v>1023147.5699284986</v>
      </c>
    </row>
    <row r="8" spans="1:10">
      <c r="A8" s="32">
        <v>5</v>
      </c>
      <c r="B8" s="35"/>
      <c r="C8" s="35"/>
      <c r="D8" s="35"/>
      <c r="E8" s="35"/>
      <c r="F8" s="192">
        <v>1890</v>
      </c>
      <c r="G8" s="36">
        <v>1890</v>
      </c>
    </row>
    <row r="9" spans="1:10">
      <c r="A9" s="32">
        <v>5</v>
      </c>
      <c r="B9" s="35"/>
      <c r="C9" s="35"/>
      <c r="D9" s="35"/>
      <c r="E9" s="35"/>
      <c r="F9" s="35"/>
      <c r="G9" s="193">
        <v>0</v>
      </c>
    </row>
    <row r="10" spans="1:10" ht="15" thickBot="1">
      <c r="A10" s="37" t="s">
        <v>179</v>
      </c>
      <c r="B10" s="190">
        <v>3023142.5</v>
      </c>
      <c r="C10" s="190">
        <v>4262717.5999999996</v>
      </c>
      <c r="D10" s="190">
        <v>8405494.3999999985</v>
      </c>
      <c r="E10" s="190">
        <v>10224447.199999999</v>
      </c>
      <c r="F10" s="190">
        <v>11784488.299999999</v>
      </c>
      <c r="G10" s="340">
        <v>13225919.299999999</v>
      </c>
    </row>
    <row r="11" spans="1:10">
      <c r="J11" s="341"/>
    </row>
    <row r="13" spans="1:10">
      <c r="A13" t="s">
        <v>394</v>
      </c>
      <c r="B13">
        <v>2015</v>
      </c>
      <c r="C13">
        <v>0.99966919638832674</v>
      </c>
      <c r="D13">
        <v>0.99933839277665348</v>
      </c>
      <c r="E13">
        <v>0.99900758916498023</v>
      </c>
      <c r="F13">
        <v>0.99867678555330697</v>
      </c>
      <c r="G13">
        <v>0.9983459819416336</v>
      </c>
    </row>
    <row r="14" spans="1:10">
      <c r="B14">
        <v>2016</v>
      </c>
      <c r="D14">
        <v>1.0005377989522621</v>
      </c>
      <c r="E14">
        <v>1.0010755979045243</v>
      </c>
      <c r="F14">
        <v>1.0016133968567864</v>
      </c>
      <c r="G14">
        <v>1.0021511958090488</v>
      </c>
    </row>
    <row r="15" spans="1:10">
      <c r="B15">
        <v>2017</v>
      </c>
      <c r="E15">
        <v>0.96982149908555604</v>
      </c>
      <c r="F15">
        <v>0.94718762339972307</v>
      </c>
      <c r="G15">
        <v>0.90946449725666811</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tabSelected="1" zoomScale="70" zoomScaleNormal="70" workbookViewId="0">
      <pane xSplit="3" ySplit="4" topLeftCell="D5" activePane="bottomRight" state="frozen"/>
      <selection activeCell="C5" sqref="C5:F5"/>
      <selection pane="topRight" activeCell="C5" sqref="C5:F5"/>
      <selection pane="bottomLeft" activeCell="C5" sqref="C5:F5"/>
      <selection pane="bottomRight" activeCell="Z90" sqref="Z90"/>
    </sheetView>
  </sheetViews>
  <sheetFormatPr defaultColWidth="9.1796875" defaultRowHeight="12.5" outlineLevelRow="1" outlineLevelCol="3"/>
  <cols>
    <col min="1" max="1" width="2.26953125" style="98" customWidth="1"/>
    <col min="2" max="2" width="12.7265625" style="98" customWidth="1"/>
    <col min="3" max="3" width="69.81640625" style="98" customWidth="1"/>
    <col min="4" max="4" width="1" style="98" customWidth="1"/>
    <col min="5" max="5" width="12.453125" style="102" customWidth="1"/>
    <col min="6" max="6" width="1.26953125" style="98" customWidth="1"/>
    <col min="7" max="7" width="13.26953125" style="102" customWidth="1"/>
    <col min="8" max="8" width="1.26953125" style="98" customWidth="1"/>
    <col min="9" max="9" width="12.453125" style="102" customWidth="1"/>
    <col min="10" max="10" width="1.26953125" style="98" customWidth="1"/>
    <col min="11" max="11" width="13.26953125" style="102" customWidth="1"/>
    <col min="12" max="12" width="1.26953125" style="98" customWidth="1"/>
    <col min="13" max="13" width="12" style="103" customWidth="1" outlineLevel="1"/>
    <col min="14" max="17" width="19.1796875" style="104" hidden="1" customWidth="1" outlineLevel="2"/>
    <col min="18" max="18" width="19.1796875" style="104" customWidth="1" outlineLevel="1" collapsed="1"/>
    <col min="19" max="21" width="19.1796875" style="104" hidden="1" customWidth="1" outlineLevel="2"/>
    <col min="22" max="22" width="19.1796875" style="104" customWidth="1" outlineLevel="1" collapsed="1"/>
    <col min="23" max="24" width="19.1796875" style="104" hidden="1" customWidth="1" outlineLevel="2"/>
    <col min="25" max="25" width="19.1796875" style="104" customWidth="1" outlineLevel="1" collapsed="1"/>
    <col min="26" max="26" width="17.54296875" style="98" customWidth="1" outlineLevel="1"/>
    <col min="27" max="38" width="12" style="98" hidden="1" customWidth="1" outlineLevel="2"/>
    <col min="39" max="39" width="19.1796875" style="98" customWidth="1" outlineLevel="1" collapsed="1"/>
    <col min="40" max="40" width="19.1796875" style="98" customWidth="1" outlineLevel="1"/>
    <col min="41" max="41" width="16.1796875" style="98" customWidth="1"/>
    <col min="42" max="43" width="8.54296875" style="102" hidden="1" customWidth="1" outlineLevel="1"/>
    <col min="44" max="47" width="19.1796875" style="104" hidden="1" customWidth="1" outlineLevel="2"/>
    <col min="48" max="48" width="19.1796875" style="104" hidden="1" customWidth="1" outlineLevel="1" collapsed="1"/>
    <col min="49" max="51" width="19.1796875" style="104" hidden="1" customWidth="1" outlineLevel="2"/>
    <col min="52" max="52" width="19.1796875" style="104" hidden="1" customWidth="1" outlineLevel="1" collapsed="1"/>
    <col min="53" max="54" width="19.1796875" style="104" hidden="1" customWidth="1" outlineLevel="2"/>
    <col min="55" max="55" width="19.1796875" style="104" hidden="1" customWidth="1" outlineLevel="1" collapsed="1"/>
    <col min="56" max="56" width="19.1796875" style="104" hidden="1" customWidth="1" outlineLevel="1"/>
    <col min="57" max="68" width="12" style="104" hidden="1" customWidth="1" outlineLevel="2"/>
    <col min="69" max="69" width="19.1796875" style="104" hidden="1" customWidth="1" outlineLevel="1" collapsed="1"/>
    <col min="70" max="70" width="19.1796875" style="104" hidden="1" customWidth="1" outlineLevel="1"/>
    <col min="71" max="71" width="16.1796875" style="98" customWidth="1" collapsed="1"/>
    <col min="72" max="73" width="8.54296875" style="102" customWidth="1" outlineLevel="1"/>
    <col min="74" max="77" width="19.1796875" style="104" hidden="1" customWidth="1" outlineLevel="2"/>
    <col min="78" max="78" width="19.1796875" style="104" customWidth="1" outlineLevel="1" collapsed="1"/>
    <col min="79" max="81" width="19.1796875" style="104" hidden="1" customWidth="1" outlineLevel="2"/>
    <col min="82" max="82" width="19.1796875" style="104" customWidth="1" outlineLevel="1" collapsed="1"/>
    <col min="83" max="84" width="19.1796875" style="104" hidden="1" customWidth="1" outlineLevel="2"/>
    <col min="85" max="85" width="19.1796875" style="104" customWidth="1" outlineLevel="1" collapsed="1"/>
    <col min="86" max="86" width="19.1796875" style="104" customWidth="1" outlineLevel="1"/>
    <col min="87" max="98" width="12" style="104" hidden="1" customWidth="1" outlineLevel="2"/>
    <col min="99" max="99" width="19.1796875" style="104" customWidth="1" outlineLevel="1" collapsed="1"/>
    <col min="100" max="100" width="19.1796875" style="104" customWidth="1" outlineLevel="1"/>
    <col min="101" max="101" width="16.1796875" style="98" customWidth="1"/>
    <col min="102" max="102" width="25.1796875" style="98" hidden="1" customWidth="1" outlineLevel="1"/>
    <col min="103" max="114" width="14" style="98" hidden="1" customWidth="1" outlineLevel="2"/>
    <col min="115" max="115" width="25.1796875" style="98" hidden="1" customWidth="1" outlineLevel="1" collapsed="1"/>
    <col min="116" max="116" width="1" style="98" hidden="1" customWidth="1" outlineLevel="1"/>
    <col min="117" max="117" width="22.7265625" style="98" hidden="1" customWidth="1" outlineLevel="1"/>
    <col min="118" max="129" width="14.7265625" style="98" hidden="1" customWidth="1" outlineLevel="2"/>
    <col min="130" max="130" width="22.7265625" style="98" hidden="1" customWidth="1" outlineLevel="1" collapsed="1"/>
    <col min="131" max="131" width="1" style="98" hidden="1" customWidth="1" outlineLevel="1"/>
    <col min="132" max="133" width="22.7265625" style="98" hidden="1" customWidth="1" outlineLevel="1"/>
    <col min="134" max="134" width="16.1796875" style="98" customWidth="1" collapsed="1"/>
    <col min="135" max="135" width="25.1796875" style="98" hidden="1" customWidth="1" outlineLevel="1"/>
    <col min="136" max="136" width="23.54296875" style="98" hidden="1" customWidth="1" outlineLevel="3"/>
    <col min="137" max="139" width="22.7265625" style="98" hidden="1" customWidth="1" outlineLevel="3"/>
    <col min="140" max="140" width="22.7265625" style="98" hidden="1" customWidth="1" outlineLevel="2" collapsed="1"/>
    <col min="141" max="143" width="22.7265625" style="98" hidden="1" customWidth="1" outlineLevel="3"/>
    <col min="144" max="144" width="22.7265625" style="98" hidden="1" customWidth="1" outlineLevel="2" collapsed="1"/>
    <col min="145" max="146" width="22.7265625" style="98" hidden="1" customWidth="1" outlineLevel="3"/>
    <col min="147" max="147" width="22.7265625" style="98" hidden="1" customWidth="1" outlineLevel="2" collapsed="1"/>
    <col min="148" max="149" width="22.7265625" style="98" hidden="1" customWidth="1" outlineLevel="2"/>
    <col min="150" max="150" width="25.1796875" style="98" hidden="1" customWidth="1" outlineLevel="1" collapsed="1"/>
    <col min="151" max="151" width="1" style="98" hidden="1" customWidth="1" outlineLevel="1"/>
    <col min="152" max="152" width="22.7265625" style="98" hidden="1" customWidth="1" outlineLevel="1"/>
    <col min="153" max="156" width="22.7265625" style="98" hidden="1" customWidth="1" outlineLevel="3"/>
    <col min="157" max="157" width="22.7265625" style="98" hidden="1" customWidth="1" outlineLevel="2" collapsed="1"/>
    <col min="158" max="160" width="22.7265625" style="98" hidden="1" customWidth="1" outlineLevel="3"/>
    <col min="161" max="161" width="22.7265625" style="98" hidden="1" customWidth="1" outlineLevel="2" collapsed="1"/>
    <col min="162" max="163" width="22.7265625" style="98" hidden="1" customWidth="1" outlineLevel="3"/>
    <col min="164" max="164" width="22.7265625" style="98" hidden="1" customWidth="1" outlineLevel="2" collapsed="1"/>
    <col min="165" max="166" width="22.7265625" style="98" hidden="1" customWidth="1" outlineLevel="2"/>
    <col min="167" max="167" width="22.7265625" style="98" hidden="1" customWidth="1" outlineLevel="1" collapsed="1"/>
    <col min="168" max="168" width="1" style="98" hidden="1" customWidth="1" outlineLevel="1"/>
    <col min="169" max="169" width="22.7265625" style="98" hidden="1" customWidth="1" outlineLevel="1"/>
    <col min="170" max="173" width="22.7265625" style="98" hidden="1" customWidth="1" outlineLevel="3"/>
    <col min="174" max="174" width="22.7265625" style="98" hidden="1" customWidth="1" outlineLevel="2" collapsed="1"/>
    <col min="175" max="177" width="22.7265625" style="98" hidden="1" customWidth="1" outlineLevel="3"/>
    <col min="178" max="178" width="22.7265625" style="98" hidden="1" customWidth="1" outlineLevel="2" collapsed="1"/>
    <col min="179" max="180" width="22.7265625" style="98" hidden="1" customWidth="1" outlineLevel="3"/>
    <col min="181" max="181" width="22.7265625" style="98" hidden="1" customWidth="1" outlineLevel="2" collapsed="1"/>
    <col min="182" max="183" width="22.7265625" style="98" hidden="1" customWidth="1" outlineLevel="2"/>
    <col min="184" max="184" width="22.7265625" style="98" hidden="1" customWidth="1" outlineLevel="1" collapsed="1"/>
    <col min="185" max="185" width="16.1796875" style="98" customWidth="1" collapsed="1"/>
    <col min="186" max="186" width="1.26953125" style="98" hidden="1" customWidth="1" outlineLevel="1"/>
    <col min="187" max="189" width="17.54296875" style="98" hidden="1" customWidth="1" outlineLevel="1"/>
    <col min="190" max="190" width="16.1796875" style="98" customWidth="1" collapsed="1"/>
    <col min="191" max="191" width="1.26953125" style="98" hidden="1" customWidth="1" outlineLevel="1"/>
    <col min="192" max="194" width="17.26953125" style="98" hidden="1" customWidth="1" outlineLevel="1"/>
    <col min="195" max="195" width="16.1796875" style="98" customWidth="1" collapsed="1"/>
    <col min="196" max="196" width="9.1796875" style="98"/>
    <col min="197" max="197" width="18.81640625" style="98" customWidth="1"/>
    <col min="198" max="198" width="13.453125" style="98" customWidth="1"/>
    <col min="199" max="16384" width="9.1796875" style="98"/>
  </cols>
  <sheetData>
    <row r="1" spans="1:198" ht="9" customHeight="1" thickBot="1">
      <c r="C1" s="100"/>
      <c r="D1" s="99"/>
      <c r="E1" s="100"/>
      <c r="G1" s="101"/>
      <c r="K1" s="101"/>
      <c r="N1" s="291"/>
      <c r="O1" s="236"/>
      <c r="P1" s="510"/>
      <c r="Q1" s="423"/>
      <c r="R1" s="431"/>
      <c r="S1" s="386"/>
      <c r="T1" s="510"/>
      <c r="U1" s="423"/>
      <c r="V1" s="431"/>
      <c r="W1" s="510"/>
      <c r="X1" s="477"/>
      <c r="Y1" s="510"/>
      <c r="AM1" s="772" t="s">
        <v>184</v>
      </c>
      <c r="AN1" s="289"/>
      <c r="AO1" s="781" t="s">
        <v>1037</v>
      </c>
      <c r="AR1" s="291"/>
      <c r="AS1" s="236"/>
      <c r="AT1" s="510"/>
      <c r="AU1" s="423"/>
      <c r="AV1" s="429"/>
      <c r="AW1" s="386"/>
      <c r="AX1" s="510"/>
      <c r="AY1" s="423"/>
      <c r="AZ1" s="429"/>
      <c r="BA1" s="510"/>
      <c r="BB1" s="477"/>
      <c r="BC1" s="510"/>
      <c r="BQ1" s="772" t="s">
        <v>184</v>
      </c>
      <c r="BS1" s="758" t="s">
        <v>1036</v>
      </c>
      <c r="BV1" s="343"/>
      <c r="BW1" s="343"/>
      <c r="BX1" s="510"/>
      <c r="BY1" s="423"/>
      <c r="BZ1" s="430"/>
      <c r="CA1" s="386"/>
      <c r="CB1" s="510"/>
      <c r="CC1" s="423"/>
      <c r="CD1" s="430"/>
      <c r="CE1" s="510"/>
      <c r="CF1" s="477"/>
      <c r="CG1" s="510"/>
      <c r="CU1" s="772" t="s">
        <v>184</v>
      </c>
      <c r="CW1" s="759" t="s">
        <v>1038</v>
      </c>
      <c r="DK1" s="772" t="s">
        <v>184</v>
      </c>
      <c r="DZ1" s="772" t="s">
        <v>184</v>
      </c>
      <c r="ED1" s="760" t="s">
        <v>1039</v>
      </c>
      <c r="EE1" s="772"/>
      <c r="EJ1" s="772"/>
      <c r="EN1" s="772"/>
      <c r="EO1" s="510"/>
      <c r="EP1" s="477"/>
      <c r="EQ1" s="510"/>
      <c r="ER1" s="726"/>
      <c r="ET1" s="772" t="s">
        <v>229</v>
      </c>
      <c r="FK1" s="772" t="s">
        <v>229</v>
      </c>
      <c r="FM1" s="772"/>
      <c r="GB1" s="772" t="s">
        <v>229</v>
      </c>
      <c r="GC1" s="761" t="s">
        <v>1040</v>
      </c>
      <c r="GH1" s="762" t="s">
        <v>1041</v>
      </c>
      <c r="GM1" s="754" t="s">
        <v>1042</v>
      </c>
    </row>
    <row r="2" spans="1:198" ht="28.5" customHeight="1" thickBot="1">
      <c r="B2" s="749" t="s">
        <v>37</v>
      </c>
      <c r="C2" s="763"/>
      <c r="E2" s="764" t="s">
        <v>1369</v>
      </c>
      <c r="F2" s="765"/>
      <c r="G2" s="766"/>
      <c r="H2" s="105"/>
      <c r="I2" s="764" t="s">
        <v>203</v>
      </c>
      <c r="J2" s="767"/>
      <c r="K2" s="76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73"/>
      <c r="AN2" s="290"/>
      <c r="AO2" s="781"/>
      <c r="AP2" s="98"/>
      <c r="AQ2" s="98"/>
      <c r="AR2" s="292"/>
      <c r="AS2" s="319"/>
      <c r="AT2" s="319"/>
      <c r="AU2" s="319"/>
      <c r="AV2" s="319"/>
      <c r="AW2" s="319"/>
      <c r="AX2" s="319"/>
      <c r="AY2" s="319"/>
      <c r="AZ2" s="319"/>
      <c r="BA2" s="319"/>
      <c r="BB2" s="319"/>
      <c r="BC2" s="319"/>
      <c r="BD2" s="106"/>
      <c r="BE2" s="106"/>
      <c r="BM2" s="146"/>
      <c r="BQ2" s="773"/>
      <c r="BR2" s="296"/>
      <c r="BS2" s="758"/>
      <c r="BT2" s="98"/>
      <c r="BU2" s="98"/>
      <c r="BV2" s="344"/>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478"/>
      <c r="EQ2" s="511"/>
      <c r="ER2" s="727"/>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1035</v>
      </c>
      <c r="GK2" s="770"/>
      <c r="GL2" s="771"/>
      <c r="GM2" s="754"/>
    </row>
    <row r="3" spans="1:198" ht="38"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6">
        <v>0</v>
      </c>
      <c r="F5" s="657"/>
      <c r="G5" s="126">
        <v>2.2328246021412826E-2</v>
      </c>
      <c r="H5" s="657"/>
      <c r="I5" s="126">
        <v>1.53936260634819</v>
      </c>
      <c r="J5" s="657"/>
      <c r="K5" s="126">
        <v>0.65919797343356579</v>
      </c>
      <c r="L5" s="162"/>
      <c r="M5" s="127" t="s">
        <v>155</v>
      </c>
      <c r="N5" s="128">
        <v>0</v>
      </c>
      <c r="O5" s="128">
        <v>0</v>
      </c>
      <c r="P5" s="128">
        <v>0</v>
      </c>
      <c r="Q5" s="128">
        <v>0</v>
      </c>
      <c r="R5" s="128">
        <v>0</v>
      </c>
      <c r="S5" s="128">
        <v>50809.723616082236</v>
      </c>
      <c r="T5" s="128">
        <v>1773.7751357943707</v>
      </c>
      <c r="U5" s="128">
        <v>0</v>
      </c>
      <c r="V5" s="128">
        <v>52583.498751876607</v>
      </c>
      <c r="W5" s="128">
        <v>93948.723915927287</v>
      </c>
      <c r="X5" s="128">
        <v>540.99193071582658</v>
      </c>
      <c r="Y5" s="128">
        <v>94489.715846643114</v>
      </c>
      <c r="Z5" s="128">
        <v>0</v>
      </c>
      <c r="AA5" s="128">
        <v>0</v>
      </c>
      <c r="AB5" s="128">
        <v>0</v>
      </c>
      <c r="AC5" s="128">
        <v>0</v>
      </c>
      <c r="AD5" s="128">
        <v>0</v>
      </c>
      <c r="AE5" s="128">
        <v>0</v>
      </c>
      <c r="AF5" s="128">
        <v>0</v>
      </c>
      <c r="AG5" s="128">
        <v>0</v>
      </c>
      <c r="AH5" s="128">
        <v>0</v>
      </c>
      <c r="AI5" s="128">
        <v>0</v>
      </c>
      <c r="AJ5" s="128">
        <v>0</v>
      </c>
      <c r="AK5" s="128">
        <v>0</v>
      </c>
      <c r="AL5" s="128">
        <v>0</v>
      </c>
      <c r="AM5" s="128">
        <v>0</v>
      </c>
      <c r="AN5" s="128">
        <v>147073.21459851973</v>
      </c>
      <c r="AO5" s="627"/>
      <c r="AP5" s="125">
        <v>0</v>
      </c>
      <c r="AQ5" s="125">
        <v>0.30480064724793193</v>
      </c>
      <c r="AR5" s="128">
        <v>0</v>
      </c>
      <c r="AS5" s="128">
        <v>0</v>
      </c>
      <c r="AT5" s="128">
        <v>0</v>
      </c>
      <c r="AU5" s="128">
        <v>0</v>
      </c>
      <c r="AV5" s="128">
        <v>0</v>
      </c>
      <c r="AW5" s="128">
        <v>1352387.0820045462</v>
      </c>
      <c r="AX5" s="128">
        <v>47935.64214606677</v>
      </c>
      <c r="AY5" s="128">
        <v>0</v>
      </c>
      <c r="AZ5" s="128">
        <v>1400322.724150613</v>
      </c>
      <c r="BA5" s="128">
        <v>2907076.7559451191</v>
      </c>
      <c r="BB5" s="128">
        <v>668.91056672468903</v>
      </c>
      <c r="BC5" s="128">
        <v>2907745.6665118439</v>
      </c>
      <c r="BD5" s="128">
        <v>0</v>
      </c>
      <c r="BE5" s="128">
        <v>0</v>
      </c>
      <c r="BF5" s="128">
        <v>0</v>
      </c>
      <c r="BG5" s="128">
        <v>0</v>
      </c>
      <c r="BH5" s="128">
        <v>0</v>
      </c>
      <c r="BI5" s="128">
        <v>0</v>
      </c>
      <c r="BJ5" s="128">
        <v>0</v>
      </c>
      <c r="BK5" s="128">
        <v>0</v>
      </c>
      <c r="BL5" s="128">
        <v>0</v>
      </c>
      <c r="BM5" s="128">
        <v>0</v>
      </c>
      <c r="BN5" s="128">
        <v>0</v>
      </c>
      <c r="BO5" s="128">
        <v>0</v>
      </c>
      <c r="BP5" s="128">
        <v>0</v>
      </c>
      <c r="BQ5" s="128">
        <v>0</v>
      </c>
      <c r="BR5" s="129">
        <v>4308068.3906624569</v>
      </c>
      <c r="BS5" s="628"/>
      <c r="BT5" s="125">
        <v>0</v>
      </c>
      <c r="BU5" s="125">
        <v>0.27685515011194717</v>
      </c>
      <c r="BV5" s="355">
        <v>0</v>
      </c>
      <c r="BW5" s="128">
        <v>0</v>
      </c>
      <c r="BX5" s="128">
        <v>0</v>
      </c>
      <c r="BY5" s="128">
        <v>0</v>
      </c>
      <c r="BZ5" s="128">
        <v>0</v>
      </c>
      <c r="CA5" s="128">
        <v>1352387.0820045462</v>
      </c>
      <c r="CB5" s="128">
        <v>47935.64214606677</v>
      </c>
      <c r="CC5" s="128">
        <v>0</v>
      </c>
      <c r="CD5" s="128">
        <v>1400322.724150613</v>
      </c>
      <c r="CE5" s="128">
        <v>2330946.2017157683</v>
      </c>
      <c r="CF5" s="128">
        <v>663.41169362494406</v>
      </c>
      <c r="CG5" s="128">
        <v>2331609.6134093935</v>
      </c>
      <c r="CH5" s="128">
        <v>0</v>
      </c>
      <c r="CI5" s="128">
        <v>0</v>
      </c>
      <c r="CJ5" s="128">
        <v>0</v>
      </c>
      <c r="CK5" s="128">
        <v>0</v>
      </c>
      <c r="CL5" s="128">
        <v>0</v>
      </c>
      <c r="CM5" s="128">
        <v>0</v>
      </c>
      <c r="CN5" s="128">
        <v>0</v>
      </c>
      <c r="CO5" s="128">
        <v>0</v>
      </c>
      <c r="CP5" s="128">
        <v>0</v>
      </c>
      <c r="CQ5" s="128">
        <v>0</v>
      </c>
      <c r="CR5" s="128">
        <v>0</v>
      </c>
      <c r="CS5" s="128">
        <v>0</v>
      </c>
      <c r="CT5" s="128">
        <v>0</v>
      </c>
      <c r="CU5" s="128">
        <v>0</v>
      </c>
      <c r="CV5" s="129">
        <v>3731932.3375600064</v>
      </c>
      <c r="CW5" s="629"/>
      <c r="CX5" s="130">
        <v>27016.49</v>
      </c>
      <c r="CY5" s="130">
        <v>0</v>
      </c>
      <c r="CZ5" s="130">
        <v>0</v>
      </c>
      <c r="DA5" s="130">
        <v>0</v>
      </c>
      <c r="DB5" s="130">
        <v>0</v>
      </c>
      <c r="DC5" s="130">
        <v>0</v>
      </c>
      <c r="DD5" s="130">
        <v>0</v>
      </c>
      <c r="DE5" s="130">
        <v>0</v>
      </c>
      <c r="DF5" s="130">
        <v>0</v>
      </c>
      <c r="DG5" s="130">
        <v>0</v>
      </c>
      <c r="DH5" s="130">
        <v>0</v>
      </c>
      <c r="DI5" s="130">
        <v>0</v>
      </c>
      <c r="DJ5" s="130">
        <v>0</v>
      </c>
      <c r="DK5" s="130">
        <v>0</v>
      </c>
      <c r="DL5" s="507"/>
      <c r="DM5" s="130">
        <v>32411.82</v>
      </c>
      <c r="DN5" s="130">
        <v>0</v>
      </c>
      <c r="DO5" s="130">
        <v>0</v>
      </c>
      <c r="DP5" s="130">
        <v>1326.93</v>
      </c>
      <c r="DQ5" s="130">
        <v>0</v>
      </c>
      <c r="DR5" s="130">
        <v>0</v>
      </c>
      <c r="DS5" s="130">
        <v>0</v>
      </c>
      <c r="DT5" s="130">
        <v>0</v>
      </c>
      <c r="DU5" s="130">
        <v>0</v>
      </c>
      <c r="DV5" s="130">
        <v>0</v>
      </c>
      <c r="DW5" s="130">
        <v>0</v>
      </c>
      <c r="DX5" s="130">
        <v>0</v>
      </c>
      <c r="DY5" s="130">
        <v>0</v>
      </c>
      <c r="DZ5" s="130">
        <v>1326.93</v>
      </c>
      <c r="EA5" s="507"/>
      <c r="EB5" s="130">
        <v>59428.31</v>
      </c>
      <c r="EC5" s="130">
        <v>1326.93</v>
      </c>
      <c r="ED5" s="630"/>
      <c r="EE5" s="130">
        <v>215745.95</v>
      </c>
      <c r="EF5" s="130">
        <v>0</v>
      </c>
      <c r="EG5" s="130">
        <v>0</v>
      </c>
      <c r="EH5" s="130">
        <v>0</v>
      </c>
      <c r="EI5" s="130">
        <v>0</v>
      </c>
      <c r="EJ5" s="130">
        <v>0</v>
      </c>
      <c r="EK5" s="130">
        <v>67764.22</v>
      </c>
      <c r="EL5" s="130">
        <v>0</v>
      </c>
      <c r="EM5" s="130">
        <v>0</v>
      </c>
      <c r="EN5" s="130">
        <v>67764.22</v>
      </c>
      <c r="EO5" s="130">
        <v>310036.81</v>
      </c>
      <c r="EP5" s="130">
        <v>0</v>
      </c>
      <c r="EQ5" s="130">
        <v>310036.81</v>
      </c>
      <c r="ER5" s="130">
        <v>1484.39</v>
      </c>
      <c r="ES5" s="130">
        <v>0</v>
      </c>
      <c r="ET5" s="130">
        <v>379285.42</v>
      </c>
      <c r="EU5" s="507"/>
      <c r="EV5" s="130">
        <v>162819.13</v>
      </c>
      <c r="EW5" s="130">
        <v>0</v>
      </c>
      <c r="EX5" s="130">
        <v>0</v>
      </c>
      <c r="EY5" s="130">
        <v>0</v>
      </c>
      <c r="EZ5" s="130">
        <v>0</v>
      </c>
      <c r="FA5" s="130">
        <v>0</v>
      </c>
      <c r="FB5" s="130">
        <v>22232.25</v>
      </c>
      <c r="FC5" s="130">
        <v>0</v>
      </c>
      <c r="FD5" s="130">
        <v>0</v>
      </c>
      <c r="FE5" s="130">
        <v>22232.25</v>
      </c>
      <c r="FF5" s="130">
        <v>37327.08</v>
      </c>
      <c r="FG5" s="130">
        <v>0</v>
      </c>
      <c r="FH5" s="130">
        <v>37327.08</v>
      </c>
      <c r="FI5" s="130">
        <v>7123.08</v>
      </c>
      <c r="FJ5" s="130">
        <v>1326.93</v>
      </c>
      <c r="FK5" s="130">
        <v>68009.34</v>
      </c>
      <c r="FL5" s="507"/>
      <c r="FM5" s="130">
        <v>678543.9</v>
      </c>
      <c r="FN5" s="130">
        <v>0</v>
      </c>
      <c r="FO5" s="130">
        <v>0</v>
      </c>
      <c r="FP5" s="130">
        <v>0</v>
      </c>
      <c r="FQ5" s="130">
        <v>0</v>
      </c>
      <c r="FR5" s="130">
        <v>0</v>
      </c>
      <c r="FS5" s="130">
        <v>89996.47</v>
      </c>
      <c r="FT5" s="130">
        <v>0</v>
      </c>
      <c r="FU5" s="130">
        <v>0</v>
      </c>
      <c r="FV5" s="130">
        <v>89996.47</v>
      </c>
      <c r="FW5" s="130">
        <v>347363.89</v>
      </c>
      <c r="FX5" s="130">
        <v>0</v>
      </c>
      <c r="FY5" s="130">
        <v>347363.89</v>
      </c>
      <c r="FZ5" s="130">
        <v>8607.4699999999993</v>
      </c>
      <c r="GA5" s="130">
        <v>1326.93</v>
      </c>
      <c r="GB5" s="130">
        <v>447294.76</v>
      </c>
      <c r="GC5" s="631"/>
      <c r="GD5" s="162"/>
      <c r="GE5" s="486"/>
      <c r="GF5" s="487"/>
      <c r="GG5" s="488"/>
      <c r="GH5" s="632"/>
      <c r="GI5" s="162"/>
      <c r="GJ5" s="486"/>
      <c r="GK5" s="487"/>
      <c r="GL5" s="488"/>
      <c r="GM5" s="633"/>
      <c r="GO5" s="508"/>
      <c r="GP5" s="508"/>
    </row>
    <row r="6" spans="1:198" ht="18" customHeight="1">
      <c r="A6" s="123"/>
      <c r="B6" s="779"/>
      <c r="C6" s="131" t="s">
        <v>396</v>
      </c>
      <c r="D6" s="98" t="s">
        <v>67</v>
      </c>
      <c r="E6" s="133">
        <v>0.30174340634778718</v>
      </c>
      <c r="F6" s="120"/>
      <c r="G6" s="133">
        <v>0.34666318620772796</v>
      </c>
      <c r="H6" s="120"/>
      <c r="I6" s="133">
        <v>3.3395169216826961</v>
      </c>
      <c r="J6" s="120"/>
      <c r="K6" s="133">
        <v>0.7400812651502402</v>
      </c>
      <c r="L6" s="111"/>
      <c r="M6" s="134" t="s">
        <v>158</v>
      </c>
      <c r="N6" s="183">
        <v>0</v>
      </c>
      <c r="O6" s="183">
        <v>0</v>
      </c>
      <c r="P6" s="183">
        <v>0</v>
      </c>
      <c r="Q6" s="183">
        <v>0</v>
      </c>
      <c r="R6" s="183">
        <v>0</v>
      </c>
      <c r="S6" s="183">
        <v>167</v>
      </c>
      <c r="T6" s="183">
        <v>2</v>
      </c>
      <c r="U6" s="183">
        <v>0</v>
      </c>
      <c r="V6" s="183">
        <v>169</v>
      </c>
      <c r="W6" s="183">
        <v>108</v>
      </c>
      <c r="X6" s="183">
        <v>28</v>
      </c>
      <c r="Y6" s="183">
        <v>136</v>
      </c>
      <c r="Z6" s="135">
        <v>104</v>
      </c>
      <c r="AA6" s="135">
        <v>6</v>
      </c>
      <c r="AB6" s="135">
        <v>0</v>
      </c>
      <c r="AC6" s="135">
        <v>0</v>
      </c>
      <c r="AD6" s="135">
        <v>0</v>
      </c>
      <c r="AE6" s="135">
        <v>0</v>
      </c>
      <c r="AF6" s="135">
        <v>0</v>
      </c>
      <c r="AG6" s="135">
        <v>0</v>
      </c>
      <c r="AH6" s="135">
        <v>0</v>
      </c>
      <c r="AI6" s="135">
        <v>0</v>
      </c>
      <c r="AJ6" s="135">
        <v>0</v>
      </c>
      <c r="AK6" s="135">
        <v>0</v>
      </c>
      <c r="AL6" s="135">
        <v>0</v>
      </c>
      <c r="AM6" s="135">
        <v>6</v>
      </c>
      <c r="AN6" s="135">
        <v>415</v>
      </c>
      <c r="AO6" s="627"/>
      <c r="AP6" s="132">
        <v>1</v>
      </c>
      <c r="AQ6" s="132">
        <v>2.3485359459126682E-2</v>
      </c>
      <c r="AR6" s="183">
        <v>0</v>
      </c>
      <c r="AS6" s="183">
        <v>0</v>
      </c>
      <c r="AT6" s="183">
        <v>0</v>
      </c>
      <c r="AU6" s="183">
        <v>0</v>
      </c>
      <c r="AV6" s="183">
        <v>0</v>
      </c>
      <c r="AW6" s="183">
        <v>108688.00000000022</v>
      </c>
      <c r="AX6" s="183">
        <v>1913.52</v>
      </c>
      <c r="AY6" s="183">
        <v>0</v>
      </c>
      <c r="AZ6" s="183">
        <v>110601.52000000022</v>
      </c>
      <c r="BA6" s="183">
        <v>105990.31100000013</v>
      </c>
      <c r="BB6" s="183">
        <v>21166.6221515693</v>
      </c>
      <c r="BC6" s="183">
        <v>127156.93315156944</v>
      </c>
      <c r="BD6" s="135">
        <v>92294.853540000011</v>
      </c>
      <c r="BE6" s="135">
        <v>1890</v>
      </c>
      <c r="BF6" s="135">
        <v>0</v>
      </c>
      <c r="BG6" s="135">
        <v>0</v>
      </c>
      <c r="BH6" s="135">
        <v>0</v>
      </c>
      <c r="BI6" s="135">
        <v>0</v>
      </c>
      <c r="BJ6" s="135">
        <v>0</v>
      </c>
      <c r="BK6" s="135">
        <v>0</v>
      </c>
      <c r="BL6" s="135">
        <v>0</v>
      </c>
      <c r="BM6" s="135">
        <v>0</v>
      </c>
      <c r="BN6" s="135">
        <v>0</v>
      </c>
      <c r="BO6" s="135">
        <v>0</v>
      </c>
      <c r="BP6" s="135">
        <v>0</v>
      </c>
      <c r="BQ6" s="135">
        <v>1890</v>
      </c>
      <c r="BR6" s="136">
        <v>331943.30669156963</v>
      </c>
      <c r="BS6" s="628"/>
      <c r="BT6" s="132">
        <v>1</v>
      </c>
      <c r="BU6" s="132">
        <v>2.4625369832625737E-2</v>
      </c>
      <c r="BV6" s="183">
        <v>0</v>
      </c>
      <c r="BW6" s="183">
        <v>0</v>
      </c>
      <c r="BX6" s="183">
        <v>0</v>
      </c>
      <c r="BY6" s="433">
        <v>0</v>
      </c>
      <c r="BZ6" s="183">
        <v>0</v>
      </c>
      <c r="CA6" s="183">
        <v>108688.00000000022</v>
      </c>
      <c r="CB6" s="183">
        <v>1913.52</v>
      </c>
      <c r="CC6" s="183">
        <v>0</v>
      </c>
      <c r="CD6" s="183">
        <v>110601.52000000022</v>
      </c>
      <c r="CE6" s="183">
        <v>105990.31100000013</v>
      </c>
      <c r="CF6" s="183">
        <v>21166.6221515693</v>
      </c>
      <c r="CG6" s="183">
        <v>127156.93315156944</v>
      </c>
      <c r="CH6" s="135">
        <v>92294.853540000011</v>
      </c>
      <c r="CI6" s="135">
        <v>1890</v>
      </c>
      <c r="CJ6" s="135">
        <v>0</v>
      </c>
      <c r="CK6" s="135">
        <v>0</v>
      </c>
      <c r="CL6" s="135">
        <v>0</v>
      </c>
      <c r="CM6" s="135">
        <v>0</v>
      </c>
      <c r="CN6" s="135">
        <v>0</v>
      </c>
      <c r="CO6" s="135">
        <v>0</v>
      </c>
      <c r="CP6" s="135">
        <v>0</v>
      </c>
      <c r="CQ6" s="135">
        <v>0</v>
      </c>
      <c r="CR6" s="135">
        <v>0</v>
      </c>
      <c r="CS6" s="135">
        <v>0</v>
      </c>
      <c r="CT6" s="135">
        <v>0</v>
      </c>
      <c r="CU6" s="135">
        <v>1890</v>
      </c>
      <c r="CV6" s="136">
        <v>331943.30669156963</v>
      </c>
      <c r="CW6" s="629"/>
      <c r="CX6" s="137">
        <v>21006.25</v>
      </c>
      <c r="CY6" s="137">
        <v>3250</v>
      </c>
      <c r="CZ6" s="137">
        <v>4750</v>
      </c>
      <c r="DA6" s="137">
        <v>3500</v>
      </c>
      <c r="DB6" s="137">
        <v>0</v>
      </c>
      <c r="DC6" s="137">
        <v>0</v>
      </c>
      <c r="DD6" s="137">
        <v>0</v>
      </c>
      <c r="DE6" s="137">
        <v>0</v>
      </c>
      <c r="DF6" s="137">
        <v>0</v>
      </c>
      <c r="DG6" s="137">
        <v>0</v>
      </c>
      <c r="DH6" s="137">
        <v>0</v>
      </c>
      <c r="DI6" s="137">
        <v>0</v>
      </c>
      <c r="DJ6" s="137">
        <v>0</v>
      </c>
      <c r="DK6" s="137">
        <v>11500</v>
      </c>
      <c r="DL6" s="119"/>
      <c r="DM6" s="137">
        <v>18377.830000000002</v>
      </c>
      <c r="DN6" s="137">
        <v>162</v>
      </c>
      <c r="DO6" s="137">
        <v>198</v>
      </c>
      <c r="DP6" s="137">
        <v>1793.01</v>
      </c>
      <c r="DQ6" s="137">
        <v>0</v>
      </c>
      <c r="DR6" s="137">
        <v>0</v>
      </c>
      <c r="DS6" s="137">
        <v>0</v>
      </c>
      <c r="DT6" s="137">
        <v>0</v>
      </c>
      <c r="DU6" s="137">
        <v>0</v>
      </c>
      <c r="DV6" s="137">
        <v>0</v>
      </c>
      <c r="DW6" s="137">
        <v>0</v>
      </c>
      <c r="DX6" s="137">
        <v>0</v>
      </c>
      <c r="DY6" s="137">
        <v>0</v>
      </c>
      <c r="DZ6" s="137">
        <v>2153.0100000000002</v>
      </c>
      <c r="EA6" s="119"/>
      <c r="EB6" s="137">
        <v>39384.080000000002</v>
      </c>
      <c r="EC6" s="137">
        <v>13653.01</v>
      </c>
      <c r="ED6" s="630"/>
      <c r="EE6" s="137">
        <v>117155.27</v>
      </c>
      <c r="EF6" s="137">
        <v>0</v>
      </c>
      <c r="EG6" s="137">
        <v>0</v>
      </c>
      <c r="EH6" s="137">
        <v>0</v>
      </c>
      <c r="EI6" s="137">
        <v>0</v>
      </c>
      <c r="EJ6" s="137">
        <v>0</v>
      </c>
      <c r="EK6" s="137">
        <v>34200</v>
      </c>
      <c r="EL6" s="137">
        <v>0</v>
      </c>
      <c r="EM6" s="137">
        <v>0</v>
      </c>
      <c r="EN6" s="137">
        <v>34200</v>
      </c>
      <c r="EO6" s="137">
        <v>48350</v>
      </c>
      <c r="EP6" s="137">
        <v>0</v>
      </c>
      <c r="EQ6" s="137">
        <v>48350</v>
      </c>
      <c r="ER6" s="137">
        <v>39800</v>
      </c>
      <c r="ES6" s="137">
        <v>11500</v>
      </c>
      <c r="ET6" s="137">
        <v>133850</v>
      </c>
      <c r="EU6" s="119"/>
      <c r="EV6" s="137">
        <v>82601.75</v>
      </c>
      <c r="EW6" s="137">
        <v>0</v>
      </c>
      <c r="EX6" s="137">
        <v>0</v>
      </c>
      <c r="EY6" s="137">
        <v>0</v>
      </c>
      <c r="EZ6" s="137">
        <v>0</v>
      </c>
      <c r="FA6" s="137">
        <v>0</v>
      </c>
      <c r="FB6" s="137">
        <v>9852.83</v>
      </c>
      <c r="FC6" s="137">
        <v>0</v>
      </c>
      <c r="FD6" s="137">
        <v>0</v>
      </c>
      <c r="FE6" s="137">
        <v>9852.83</v>
      </c>
      <c r="FF6" s="137">
        <v>5607.97</v>
      </c>
      <c r="FG6" s="137">
        <v>0</v>
      </c>
      <c r="FH6" s="137">
        <v>5607.97</v>
      </c>
      <c r="FI6" s="137">
        <v>7487.83</v>
      </c>
      <c r="FJ6" s="137">
        <v>2153.0100000000002</v>
      </c>
      <c r="FK6" s="137">
        <v>25101.64</v>
      </c>
      <c r="FL6" s="119"/>
      <c r="FM6" s="137">
        <v>214775.93</v>
      </c>
      <c r="FN6" s="137">
        <v>0</v>
      </c>
      <c r="FO6" s="137">
        <v>0</v>
      </c>
      <c r="FP6" s="137">
        <v>0</v>
      </c>
      <c r="FQ6" s="137">
        <v>0</v>
      </c>
      <c r="FR6" s="137">
        <v>0</v>
      </c>
      <c r="FS6" s="137">
        <v>44052.83</v>
      </c>
      <c r="FT6" s="137">
        <v>0</v>
      </c>
      <c r="FU6" s="137">
        <v>0</v>
      </c>
      <c r="FV6" s="137">
        <v>44052.83</v>
      </c>
      <c r="FW6" s="137">
        <v>53957.97</v>
      </c>
      <c r="FX6" s="137">
        <v>0</v>
      </c>
      <c r="FY6" s="137">
        <v>53957.97</v>
      </c>
      <c r="FZ6" s="137">
        <v>47287.83</v>
      </c>
      <c r="GA6" s="137">
        <v>13653.01</v>
      </c>
      <c r="GB6" s="137">
        <v>158951.64000000001</v>
      </c>
      <c r="GC6" s="631"/>
      <c r="GD6" s="111"/>
      <c r="GE6" s="489"/>
      <c r="GF6" s="490"/>
      <c r="GG6" s="491"/>
      <c r="GH6" s="632"/>
      <c r="GI6" s="111"/>
      <c r="GJ6" s="489"/>
      <c r="GK6" s="490"/>
      <c r="GL6" s="491"/>
      <c r="GM6" s="633"/>
      <c r="GO6" s="376"/>
      <c r="GP6" s="376"/>
    </row>
    <row r="7" spans="1:198" ht="18" customHeight="1">
      <c r="A7" s="123"/>
      <c r="B7" s="779"/>
      <c r="C7" s="131" t="s">
        <v>398</v>
      </c>
      <c r="D7" s="98" t="s">
        <v>67</v>
      </c>
      <c r="E7" s="133">
        <v>0</v>
      </c>
      <c r="F7" s="120"/>
      <c r="G7" s="133">
        <v>0.1269539676525063</v>
      </c>
      <c r="H7" s="120"/>
      <c r="I7" s="133">
        <v>0.29246861466125423</v>
      </c>
      <c r="J7" s="120"/>
      <c r="K7" s="133">
        <v>0.62588638987518797</v>
      </c>
      <c r="L7" s="111"/>
      <c r="M7" s="134" t="s">
        <v>183</v>
      </c>
      <c r="N7" s="183">
        <v>0</v>
      </c>
      <c r="O7" s="183">
        <v>0</v>
      </c>
      <c r="P7" s="183">
        <v>0</v>
      </c>
      <c r="Q7" s="183">
        <v>0</v>
      </c>
      <c r="R7" s="183">
        <v>0</v>
      </c>
      <c r="S7" s="183">
        <v>0</v>
      </c>
      <c r="T7" s="183">
        <v>0</v>
      </c>
      <c r="U7" s="183">
        <v>0</v>
      </c>
      <c r="V7" s="183">
        <v>0</v>
      </c>
      <c r="W7" s="183">
        <v>14</v>
      </c>
      <c r="X7" s="183">
        <v>0</v>
      </c>
      <c r="Y7" s="183">
        <v>14</v>
      </c>
      <c r="Z7" s="138">
        <v>0</v>
      </c>
      <c r="AA7" s="135">
        <v>0</v>
      </c>
      <c r="AB7" s="138">
        <v>0</v>
      </c>
      <c r="AC7" s="138">
        <v>0</v>
      </c>
      <c r="AD7" s="138">
        <v>0</v>
      </c>
      <c r="AE7" s="138">
        <v>0</v>
      </c>
      <c r="AF7" s="138">
        <v>0</v>
      </c>
      <c r="AG7" s="138">
        <v>0</v>
      </c>
      <c r="AH7" s="138">
        <v>0</v>
      </c>
      <c r="AI7" s="138">
        <v>0</v>
      </c>
      <c r="AJ7" s="138">
        <v>0</v>
      </c>
      <c r="AK7" s="138">
        <v>0</v>
      </c>
      <c r="AL7" s="138">
        <v>0</v>
      </c>
      <c r="AM7" s="135">
        <v>0</v>
      </c>
      <c r="AN7" s="135">
        <v>14</v>
      </c>
      <c r="AO7" s="627"/>
      <c r="AP7" s="132">
        <v>0</v>
      </c>
      <c r="AQ7" s="132">
        <v>4.6693824782872561E-4</v>
      </c>
      <c r="AR7" s="183">
        <v>0</v>
      </c>
      <c r="AS7" s="183">
        <v>0</v>
      </c>
      <c r="AT7" s="183">
        <v>0</v>
      </c>
      <c r="AU7" s="183">
        <v>0</v>
      </c>
      <c r="AV7" s="183">
        <v>0</v>
      </c>
      <c r="AW7" s="183">
        <v>0</v>
      </c>
      <c r="AX7" s="183">
        <v>0</v>
      </c>
      <c r="AY7" s="183">
        <v>0</v>
      </c>
      <c r="AZ7" s="183">
        <v>0</v>
      </c>
      <c r="BA7" s="183">
        <v>6599.7297709999993</v>
      </c>
      <c r="BB7" s="183">
        <v>0</v>
      </c>
      <c r="BC7" s="183">
        <v>6599.7297709999993</v>
      </c>
      <c r="BD7" s="135">
        <v>0</v>
      </c>
      <c r="BE7" s="135">
        <v>0</v>
      </c>
      <c r="BF7" s="135">
        <v>0</v>
      </c>
      <c r="BG7" s="135">
        <v>0</v>
      </c>
      <c r="BH7" s="135">
        <v>0</v>
      </c>
      <c r="BI7" s="135">
        <v>0</v>
      </c>
      <c r="BJ7" s="135">
        <v>0</v>
      </c>
      <c r="BK7" s="135">
        <v>0</v>
      </c>
      <c r="BL7" s="135">
        <v>0</v>
      </c>
      <c r="BM7" s="135">
        <v>0</v>
      </c>
      <c r="BN7" s="135">
        <v>0</v>
      </c>
      <c r="BO7" s="135">
        <v>0</v>
      </c>
      <c r="BP7" s="135">
        <v>0</v>
      </c>
      <c r="BQ7" s="135">
        <v>0</v>
      </c>
      <c r="BR7" s="136">
        <v>6599.7297709999993</v>
      </c>
      <c r="BS7" s="628"/>
      <c r="BT7" s="132">
        <v>0</v>
      </c>
      <c r="BU7" s="132">
        <v>4.8960404722748064E-4</v>
      </c>
      <c r="BV7" s="183">
        <v>0</v>
      </c>
      <c r="BW7" s="183">
        <v>0</v>
      </c>
      <c r="BX7" s="183">
        <v>0</v>
      </c>
      <c r="BY7" s="183">
        <v>0</v>
      </c>
      <c r="BZ7" s="183">
        <v>0</v>
      </c>
      <c r="CA7" s="183">
        <v>0</v>
      </c>
      <c r="CB7" s="183">
        <v>0</v>
      </c>
      <c r="CC7" s="183">
        <v>0</v>
      </c>
      <c r="CD7" s="183">
        <v>0</v>
      </c>
      <c r="CE7" s="183">
        <v>6599.7297709999993</v>
      </c>
      <c r="CF7" s="183">
        <v>0</v>
      </c>
      <c r="CG7" s="183">
        <v>6599.7297709999993</v>
      </c>
      <c r="CH7" s="135">
        <v>0</v>
      </c>
      <c r="CI7" s="135">
        <v>0</v>
      </c>
      <c r="CJ7" s="135">
        <v>0</v>
      </c>
      <c r="CK7" s="135">
        <v>0</v>
      </c>
      <c r="CL7" s="135">
        <v>0</v>
      </c>
      <c r="CM7" s="135">
        <v>0</v>
      </c>
      <c r="CN7" s="135">
        <v>0</v>
      </c>
      <c r="CO7" s="135">
        <v>0</v>
      </c>
      <c r="CP7" s="135">
        <v>0</v>
      </c>
      <c r="CQ7" s="135">
        <v>0</v>
      </c>
      <c r="CR7" s="135">
        <v>0</v>
      </c>
      <c r="CS7" s="135">
        <v>0</v>
      </c>
      <c r="CT7" s="135">
        <v>0</v>
      </c>
      <c r="CU7" s="135">
        <v>0</v>
      </c>
      <c r="CV7" s="136">
        <v>6599.7297709999993</v>
      </c>
      <c r="CW7" s="629"/>
      <c r="CX7" s="137">
        <v>8351.2800000000007</v>
      </c>
      <c r="CY7" s="137">
        <v>0</v>
      </c>
      <c r="CZ7" s="137">
        <v>0</v>
      </c>
      <c r="DA7" s="137">
        <v>0</v>
      </c>
      <c r="DB7" s="137">
        <v>0</v>
      </c>
      <c r="DC7" s="137">
        <v>0</v>
      </c>
      <c r="DD7" s="137">
        <v>0</v>
      </c>
      <c r="DE7" s="137">
        <v>0</v>
      </c>
      <c r="DF7" s="137">
        <v>0</v>
      </c>
      <c r="DG7" s="137">
        <v>0</v>
      </c>
      <c r="DH7" s="137">
        <v>0</v>
      </c>
      <c r="DI7" s="137">
        <v>0</v>
      </c>
      <c r="DJ7" s="137">
        <v>0</v>
      </c>
      <c r="DK7" s="137">
        <v>0</v>
      </c>
      <c r="DL7" s="119"/>
      <c r="DM7" s="137">
        <v>26155.15</v>
      </c>
      <c r="DN7" s="137">
        <v>0</v>
      </c>
      <c r="DO7" s="137">
        <v>0</v>
      </c>
      <c r="DP7" s="137">
        <v>1514.25</v>
      </c>
      <c r="DQ7" s="137">
        <v>0</v>
      </c>
      <c r="DR7" s="137">
        <v>0</v>
      </c>
      <c r="DS7" s="137">
        <v>0</v>
      </c>
      <c r="DT7" s="137">
        <v>0</v>
      </c>
      <c r="DU7" s="137">
        <v>0</v>
      </c>
      <c r="DV7" s="137">
        <v>0</v>
      </c>
      <c r="DW7" s="137">
        <v>0</v>
      </c>
      <c r="DX7" s="137">
        <v>0</v>
      </c>
      <c r="DY7" s="137">
        <v>0</v>
      </c>
      <c r="DZ7" s="137">
        <v>1514.25</v>
      </c>
      <c r="EA7" s="119"/>
      <c r="EB7" s="137">
        <v>11927.55</v>
      </c>
      <c r="EC7" s="137">
        <v>1514.25</v>
      </c>
      <c r="ED7" s="630"/>
      <c r="EE7" s="137">
        <v>32933</v>
      </c>
      <c r="EF7" s="137">
        <v>0</v>
      </c>
      <c r="EG7" s="137">
        <v>0</v>
      </c>
      <c r="EH7" s="137">
        <v>0</v>
      </c>
      <c r="EI7" s="137">
        <v>0</v>
      </c>
      <c r="EJ7" s="137">
        <v>0</v>
      </c>
      <c r="EK7" s="137">
        <v>0</v>
      </c>
      <c r="EL7" s="137">
        <v>0</v>
      </c>
      <c r="EM7" s="137">
        <v>0</v>
      </c>
      <c r="EN7" s="137">
        <v>0</v>
      </c>
      <c r="EO7" s="137">
        <v>11212.6</v>
      </c>
      <c r="EP7" s="137">
        <v>0</v>
      </c>
      <c r="EQ7" s="137">
        <v>11212.6</v>
      </c>
      <c r="ER7" s="137">
        <v>0</v>
      </c>
      <c r="ES7" s="137">
        <v>0</v>
      </c>
      <c r="ET7" s="137">
        <v>11212.6</v>
      </c>
      <c r="EU7" s="119"/>
      <c r="EV7" s="137">
        <v>113174.94</v>
      </c>
      <c r="EW7" s="137">
        <v>0</v>
      </c>
      <c r="EX7" s="137">
        <v>0</v>
      </c>
      <c r="EY7" s="137">
        <v>0</v>
      </c>
      <c r="EZ7" s="137">
        <v>0</v>
      </c>
      <c r="FA7" s="137">
        <v>0</v>
      </c>
      <c r="FB7" s="137">
        <v>9636.26</v>
      </c>
      <c r="FC7" s="137">
        <v>0</v>
      </c>
      <c r="FD7" s="137">
        <v>0</v>
      </c>
      <c r="FE7" s="137">
        <v>9636.26</v>
      </c>
      <c r="FF7" s="137">
        <v>10756.65</v>
      </c>
      <c r="FG7" s="137">
        <v>0</v>
      </c>
      <c r="FH7" s="137">
        <v>10756.65</v>
      </c>
      <c r="FI7" s="137">
        <v>5663.45</v>
      </c>
      <c r="FJ7" s="137">
        <v>1514.25</v>
      </c>
      <c r="FK7" s="137">
        <v>27570.61</v>
      </c>
      <c r="FL7" s="119"/>
      <c r="FM7" s="137">
        <v>61965.26</v>
      </c>
      <c r="FN7" s="137">
        <v>0</v>
      </c>
      <c r="FO7" s="137">
        <v>0</v>
      </c>
      <c r="FP7" s="137">
        <v>0</v>
      </c>
      <c r="FQ7" s="137">
        <v>0</v>
      </c>
      <c r="FR7" s="137">
        <v>0</v>
      </c>
      <c r="FS7" s="137">
        <v>9636.26</v>
      </c>
      <c r="FT7" s="137">
        <v>0</v>
      </c>
      <c r="FU7" s="137">
        <v>0</v>
      </c>
      <c r="FV7" s="137">
        <v>9636.26</v>
      </c>
      <c r="FW7" s="137">
        <v>21969.25</v>
      </c>
      <c r="FX7" s="137">
        <v>0</v>
      </c>
      <c r="FY7" s="137">
        <v>21969.25</v>
      </c>
      <c r="FZ7" s="137">
        <v>5663.45</v>
      </c>
      <c r="GA7" s="137">
        <v>1514.25</v>
      </c>
      <c r="GB7" s="137">
        <v>38783.21</v>
      </c>
      <c r="GC7" s="631"/>
      <c r="GD7" s="111"/>
      <c r="GE7" s="489"/>
      <c r="GF7" s="490"/>
      <c r="GG7" s="491"/>
      <c r="GH7" s="632"/>
      <c r="GI7" s="111"/>
      <c r="GJ7" s="489"/>
      <c r="GK7" s="490"/>
      <c r="GL7" s="491"/>
      <c r="GM7" s="633"/>
      <c r="GO7" s="376"/>
      <c r="GP7" s="376"/>
    </row>
    <row r="8" spans="1:198" s="161" customFormat="1" ht="18" customHeight="1">
      <c r="A8" s="506"/>
      <c r="B8" s="779"/>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12261.38206609078</v>
      </c>
      <c r="X8" s="183">
        <v>3215.1268630907789</v>
      </c>
      <c r="Y8" s="183">
        <v>15476.50892918156</v>
      </c>
      <c r="Z8" s="138">
        <v>16334.451775357627</v>
      </c>
      <c r="AA8" s="135">
        <v>0</v>
      </c>
      <c r="AB8" s="138">
        <v>0</v>
      </c>
      <c r="AC8" s="138">
        <v>0</v>
      </c>
      <c r="AD8" s="138">
        <v>0</v>
      </c>
      <c r="AE8" s="138">
        <v>0</v>
      </c>
      <c r="AF8" s="138">
        <v>0</v>
      </c>
      <c r="AG8" s="138">
        <v>0</v>
      </c>
      <c r="AH8" s="138">
        <v>0</v>
      </c>
      <c r="AI8" s="138">
        <v>0</v>
      </c>
      <c r="AJ8" s="138">
        <v>0</v>
      </c>
      <c r="AK8" s="138">
        <v>0</v>
      </c>
      <c r="AL8" s="138">
        <v>0</v>
      </c>
      <c r="AM8" s="135">
        <v>0</v>
      </c>
      <c r="AN8" s="135">
        <v>31810.960704539189</v>
      </c>
      <c r="AO8" s="627"/>
      <c r="AP8" s="132">
        <v>0</v>
      </c>
      <c r="AQ8" s="132">
        <v>4.5400397707955245E-2</v>
      </c>
      <c r="AR8" s="183">
        <v>0</v>
      </c>
      <c r="AS8" s="183">
        <v>0</v>
      </c>
      <c r="AT8" s="183">
        <v>0</v>
      </c>
      <c r="AU8" s="183">
        <v>0</v>
      </c>
      <c r="AV8" s="183">
        <v>0</v>
      </c>
      <c r="AW8" s="183">
        <v>0</v>
      </c>
      <c r="AX8" s="183">
        <v>0</v>
      </c>
      <c r="AY8" s="183">
        <v>0</v>
      </c>
      <c r="AZ8" s="183">
        <v>0</v>
      </c>
      <c r="BA8" s="183">
        <v>449169.68385500467</v>
      </c>
      <c r="BB8" s="183">
        <v>0</v>
      </c>
      <c r="BC8" s="183">
        <v>449169.68385500467</v>
      </c>
      <c r="BD8" s="135">
        <v>192521.92689164312</v>
      </c>
      <c r="BE8" s="135">
        <v>0</v>
      </c>
      <c r="BF8" s="135">
        <v>0</v>
      </c>
      <c r="BG8" s="135">
        <v>0</v>
      </c>
      <c r="BH8" s="135">
        <v>0</v>
      </c>
      <c r="BI8" s="135">
        <v>0</v>
      </c>
      <c r="BJ8" s="135">
        <v>0</v>
      </c>
      <c r="BK8" s="135">
        <v>0</v>
      </c>
      <c r="BL8" s="135">
        <v>0</v>
      </c>
      <c r="BM8" s="135">
        <v>0</v>
      </c>
      <c r="BN8" s="135">
        <v>0</v>
      </c>
      <c r="BO8" s="135">
        <v>0</v>
      </c>
      <c r="BP8" s="135">
        <v>0</v>
      </c>
      <c r="BQ8" s="135">
        <v>0</v>
      </c>
      <c r="BR8" s="136">
        <v>641691.61074664781</v>
      </c>
      <c r="BS8" s="628"/>
      <c r="BT8" s="132">
        <v>0</v>
      </c>
      <c r="BU8" s="132">
        <v>3.8296228846757825E-2</v>
      </c>
      <c r="BV8" s="183">
        <v>0</v>
      </c>
      <c r="BW8" s="183">
        <v>0</v>
      </c>
      <c r="BX8" s="183">
        <v>0</v>
      </c>
      <c r="BY8" s="183">
        <v>0</v>
      </c>
      <c r="BZ8" s="183">
        <v>0</v>
      </c>
      <c r="CA8" s="183">
        <v>0</v>
      </c>
      <c r="CB8" s="183">
        <v>0</v>
      </c>
      <c r="CC8" s="183">
        <v>0</v>
      </c>
      <c r="CD8" s="183">
        <v>0</v>
      </c>
      <c r="CE8" s="183">
        <v>325283.50512655068</v>
      </c>
      <c r="CF8" s="183">
        <v>0</v>
      </c>
      <c r="CG8" s="183">
        <v>325283.50512655068</v>
      </c>
      <c r="CH8" s="135">
        <v>190939.27339869694</v>
      </c>
      <c r="CI8" s="135">
        <v>0</v>
      </c>
      <c r="CJ8" s="135">
        <v>0</v>
      </c>
      <c r="CK8" s="135">
        <v>0</v>
      </c>
      <c r="CL8" s="135">
        <v>0</v>
      </c>
      <c r="CM8" s="135">
        <v>0</v>
      </c>
      <c r="CN8" s="135">
        <v>0</v>
      </c>
      <c r="CO8" s="135">
        <v>0</v>
      </c>
      <c r="CP8" s="135">
        <v>0</v>
      </c>
      <c r="CQ8" s="135">
        <v>0</v>
      </c>
      <c r="CR8" s="135">
        <v>0</v>
      </c>
      <c r="CS8" s="135">
        <v>0</v>
      </c>
      <c r="CT8" s="135">
        <v>0</v>
      </c>
      <c r="CU8" s="135">
        <v>0</v>
      </c>
      <c r="CV8" s="136">
        <v>516222.77852524759</v>
      </c>
      <c r="CW8" s="629"/>
      <c r="CX8" s="137">
        <v>0</v>
      </c>
      <c r="CY8" s="137">
        <v>2393.1</v>
      </c>
      <c r="CZ8" s="137">
        <v>0.43</v>
      </c>
      <c r="DA8" s="137">
        <v>0</v>
      </c>
      <c r="DB8" s="137">
        <v>0</v>
      </c>
      <c r="DC8" s="137">
        <v>0</v>
      </c>
      <c r="DD8" s="137">
        <v>0</v>
      </c>
      <c r="DE8" s="137">
        <v>0</v>
      </c>
      <c r="DF8" s="137">
        <v>0</v>
      </c>
      <c r="DG8" s="137">
        <v>0</v>
      </c>
      <c r="DH8" s="137">
        <v>0</v>
      </c>
      <c r="DI8" s="137">
        <v>0</v>
      </c>
      <c r="DJ8" s="137">
        <v>0</v>
      </c>
      <c r="DK8" s="137">
        <v>2393.54</v>
      </c>
      <c r="DL8" s="507"/>
      <c r="DM8" s="137">
        <v>0</v>
      </c>
      <c r="DN8" s="137">
        <v>100.21</v>
      </c>
      <c r="DO8" s="137">
        <v>0.01</v>
      </c>
      <c r="DP8" s="137">
        <v>0</v>
      </c>
      <c r="DQ8" s="137">
        <v>0</v>
      </c>
      <c r="DR8" s="137">
        <v>0</v>
      </c>
      <c r="DS8" s="137">
        <v>0</v>
      </c>
      <c r="DT8" s="137">
        <v>0</v>
      </c>
      <c r="DU8" s="137">
        <v>0</v>
      </c>
      <c r="DV8" s="137">
        <v>0</v>
      </c>
      <c r="DW8" s="137">
        <v>0</v>
      </c>
      <c r="DX8" s="137">
        <v>0</v>
      </c>
      <c r="DY8" s="137">
        <v>0</v>
      </c>
      <c r="DZ8" s="137">
        <v>100.22</v>
      </c>
      <c r="EA8" s="507"/>
      <c r="EB8" s="137">
        <v>0</v>
      </c>
      <c r="EC8" s="137">
        <v>2493.7600000000002</v>
      </c>
      <c r="ED8" s="630"/>
      <c r="EE8" s="137">
        <v>0</v>
      </c>
      <c r="EF8" s="137">
        <v>0</v>
      </c>
      <c r="EG8" s="137">
        <v>0</v>
      </c>
      <c r="EH8" s="137">
        <v>0</v>
      </c>
      <c r="EI8" s="137">
        <v>0</v>
      </c>
      <c r="EJ8" s="137">
        <v>0</v>
      </c>
      <c r="EK8" s="137">
        <v>0</v>
      </c>
      <c r="EL8" s="137">
        <v>0</v>
      </c>
      <c r="EM8" s="137">
        <v>0</v>
      </c>
      <c r="EN8" s="137">
        <v>0</v>
      </c>
      <c r="EO8" s="137">
        <v>15454.55</v>
      </c>
      <c r="EP8" s="137">
        <v>0</v>
      </c>
      <c r="EQ8" s="137">
        <v>15454.55</v>
      </c>
      <c r="ER8" s="137">
        <v>36967.99</v>
      </c>
      <c r="ES8" s="137">
        <v>2393.54</v>
      </c>
      <c r="ET8" s="137">
        <v>54816.07</v>
      </c>
      <c r="EU8" s="507"/>
      <c r="EV8" s="137">
        <v>0</v>
      </c>
      <c r="EW8" s="137">
        <v>0</v>
      </c>
      <c r="EX8" s="137">
        <v>0</v>
      </c>
      <c r="EY8" s="137">
        <v>0</v>
      </c>
      <c r="EZ8" s="137">
        <v>0</v>
      </c>
      <c r="FA8" s="137">
        <v>0</v>
      </c>
      <c r="FB8" s="137">
        <v>0</v>
      </c>
      <c r="FC8" s="137">
        <v>0</v>
      </c>
      <c r="FD8" s="137">
        <v>0</v>
      </c>
      <c r="FE8" s="137">
        <v>0</v>
      </c>
      <c r="FF8" s="137">
        <v>723.7</v>
      </c>
      <c r="FG8" s="137">
        <v>0</v>
      </c>
      <c r="FH8" s="137">
        <v>723.7</v>
      </c>
      <c r="FI8" s="137">
        <v>1463.74</v>
      </c>
      <c r="FJ8" s="137">
        <v>100.22</v>
      </c>
      <c r="FK8" s="137">
        <v>2287.67</v>
      </c>
      <c r="FL8" s="507"/>
      <c r="FM8" s="137">
        <v>0</v>
      </c>
      <c r="FN8" s="137">
        <v>0</v>
      </c>
      <c r="FO8" s="137">
        <v>0</v>
      </c>
      <c r="FP8" s="137">
        <v>0</v>
      </c>
      <c r="FQ8" s="137">
        <v>0</v>
      </c>
      <c r="FR8" s="137">
        <v>0</v>
      </c>
      <c r="FS8" s="137">
        <v>0</v>
      </c>
      <c r="FT8" s="137">
        <v>0</v>
      </c>
      <c r="FU8" s="137">
        <v>0</v>
      </c>
      <c r="FV8" s="137">
        <v>0</v>
      </c>
      <c r="FW8" s="137">
        <v>16178.25</v>
      </c>
      <c r="FX8" s="137">
        <v>0</v>
      </c>
      <c r="FY8" s="137">
        <v>16178.25</v>
      </c>
      <c r="FZ8" s="137">
        <v>38431.730000000003</v>
      </c>
      <c r="GA8" s="137">
        <v>2493.7600000000002</v>
      </c>
      <c r="GB8" s="137">
        <v>57103.74</v>
      </c>
      <c r="GC8" s="631"/>
      <c r="GD8" s="162"/>
      <c r="GE8" s="489"/>
      <c r="GF8" s="490"/>
      <c r="GG8" s="491"/>
      <c r="GH8" s="632"/>
      <c r="GI8" s="162"/>
      <c r="GJ8" s="489"/>
      <c r="GK8" s="490"/>
      <c r="GL8" s="491"/>
      <c r="GM8" s="633"/>
      <c r="GO8" s="508"/>
      <c r="GP8" s="508"/>
    </row>
    <row r="9" spans="1:198" ht="18" customHeight="1">
      <c r="A9" s="123"/>
      <c r="B9" s="779"/>
      <c r="C9" s="131" t="s">
        <v>397</v>
      </c>
      <c r="E9" s="133">
        <v>0</v>
      </c>
      <c r="F9" s="120"/>
      <c r="G9" s="133">
        <v>0.28139095472271886</v>
      </c>
      <c r="H9" s="120"/>
      <c r="I9" s="133"/>
      <c r="J9" s="120"/>
      <c r="K9" s="133">
        <v>0.642089957150484</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0</v>
      </c>
      <c r="CY9" s="137">
        <v>0</v>
      </c>
      <c r="CZ9" s="137">
        <v>0</v>
      </c>
      <c r="DA9" s="137">
        <v>0</v>
      </c>
      <c r="DB9" s="137">
        <v>0</v>
      </c>
      <c r="DC9" s="137">
        <v>0</v>
      </c>
      <c r="DD9" s="137">
        <v>0</v>
      </c>
      <c r="DE9" s="137">
        <v>0</v>
      </c>
      <c r="DF9" s="137">
        <v>0</v>
      </c>
      <c r="DG9" s="137">
        <v>0</v>
      </c>
      <c r="DH9" s="137">
        <v>0</v>
      </c>
      <c r="DI9" s="137">
        <v>0</v>
      </c>
      <c r="DJ9" s="137">
        <v>0</v>
      </c>
      <c r="DK9" s="137">
        <v>0</v>
      </c>
      <c r="DL9" s="119"/>
      <c r="DM9" s="137">
        <v>4715.6099999999997</v>
      </c>
      <c r="DN9" s="137">
        <v>0</v>
      </c>
      <c r="DO9" s="137">
        <v>0</v>
      </c>
      <c r="DP9" s="137">
        <v>1326.93</v>
      </c>
      <c r="DQ9" s="137">
        <v>0</v>
      </c>
      <c r="DR9" s="137">
        <v>0</v>
      </c>
      <c r="DS9" s="137">
        <v>0</v>
      </c>
      <c r="DT9" s="137">
        <v>0</v>
      </c>
      <c r="DU9" s="137">
        <v>0</v>
      </c>
      <c r="DV9" s="137">
        <v>0</v>
      </c>
      <c r="DW9" s="137">
        <v>0</v>
      </c>
      <c r="DX9" s="137">
        <v>0</v>
      </c>
      <c r="DY9" s="137">
        <v>0</v>
      </c>
      <c r="DZ9" s="137">
        <v>1326.93</v>
      </c>
      <c r="EA9" s="119"/>
      <c r="EB9" s="137">
        <v>4715.6099999999997</v>
      </c>
      <c r="EC9" s="137">
        <v>1326.93</v>
      </c>
      <c r="ED9" s="630"/>
      <c r="EE9" s="137">
        <v>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21616.18</v>
      </c>
      <c r="EW9" s="137">
        <v>0</v>
      </c>
      <c r="EX9" s="137">
        <v>0</v>
      </c>
      <c r="EY9" s="137">
        <v>0</v>
      </c>
      <c r="EZ9" s="137">
        <v>0</v>
      </c>
      <c r="FA9" s="137">
        <v>0</v>
      </c>
      <c r="FB9" s="137">
        <v>2881.49</v>
      </c>
      <c r="FC9" s="137">
        <v>0</v>
      </c>
      <c r="FD9" s="137">
        <v>0</v>
      </c>
      <c r="FE9" s="137">
        <v>2881.49</v>
      </c>
      <c r="FF9" s="137">
        <v>3928.06</v>
      </c>
      <c r="FG9" s="137">
        <v>0</v>
      </c>
      <c r="FH9" s="137">
        <v>3928.06</v>
      </c>
      <c r="FI9" s="137">
        <v>5742.41</v>
      </c>
      <c r="FJ9" s="137">
        <v>1326.93</v>
      </c>
      <c r="FK9" s="137">
        <v>13878.89</v>
      </c>
      <c r="FL9" s="119"/>
      <c r="FM9" s="137">
        <v>21615.18</v>
      </c>
      <c r="FN9" s="137">
        <v>0</v>
      </c>
      <c r="FO9" s="137">
        <v>0</v>
      </c>
      <c r="FP9" s="137">
        <v>0</v>
      </c>
      <c r="FQ9" s="137">
        <v>0</v>
      </c>
      <c r="FR9" s="137">
        <v>0</v>
      </c>
      <c r="FS9" s="137">
        <v>2881.49</v>
      </c>
      <c r="FT9" s="137">
        <v>0</v>
      </c>
      <c r="FU9" s="137">
        <v>0</v>
      </c>
      <c r="FV9" s="137">
        <v>2881.49</v>
      </c>
      <c r="FW9" s="137">
        <v>3928.06</v>
      </c>
      <c r="FX9" s="137">
        <v>0</v>
      </c>
      <c r="FY9" s="137">
        <v>3928.06</v>
      </c>
      <c r="FZ9" s="137">
        <v>5742.41</v>
      </c>
      <c r="GA9" s="137">
        <v>1326.93</v>
      </c>
      <c r="GB9" s="137">
        <v>13878.89</v>
      </c>
      <c r="GC9" s="631"/>
      <c r="GD9" s="111"/>
      <c r="GE9" s="489"/>
      <c r="GF9" s="490"/>
      <c r="GG9" s="491"/>
      <c r="GH9" s="632"/>
      <c r="GI9" s="111"/>
      <c r="GJ9" s="489"/>
      <c r="GK9" s="490"/>
      <c r="GL9" s="491"/>
      <c r="GM9" s="633"/>
      <c r="GO9" s="376"/>
      <c r="GP9" s="376"/>
    </row>
    <row r="10" spans="1:198" ht="18" customHeight="1">
      <c r="A10" s="123"/>
      <c r="B10" s="779"/>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79"/>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1</v>
      </c>
      <c r="X11" s="183">
        <v>0</v>
      </c>
      <c r="Y11" s="183">
        <v>1</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v>
      </c>
      <c r="AO11" s="627"/>
      <c r="AP11" s="132">
        <v>0</v>
      </c>
      <c r="AQ11" s="132">
        <v>4.7541212521641017E-5</v>
      </c>
      <c r="AR11" s="183">
        <v>0</v>
      </c>
      <c r="AS11" s="183">
        <v>0</v>
      </c>
      <c r="AT11" s="183">
        <v>0</v>
      </c>
      <c r="AU11" s="183">
        <v>0</v>
      </c>
      <c r="AV11" s="183">
        <v>0</v>
      </c>
      <c r="AW11" s="183">
        <v>0</v>
      </c>
      <c r="AX11" s="183">
        <v>0</v>
      </c>
      <c r="AY11" s="183">
        <v>0</v>
      </c>
      <c r="AZ11" s="183">
        <v>0</v>
      </c>
      <c r="BA11" s="183">
        <v>671.95</v>
      </c>
      <c r="BB11" s="183">
        <v>0</v>
      </c>
      <c r="BC11" s="183">
        <v>671.95</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671.95</v>
      </c>
      <c r="BS11" s="628"/>
      <c r="BT11" s="132">
        <v>0</v>
      </c>
      <c r="BU11" s="132">
        <v>4.9848925781798601E-5</v>
      </c>
      <c r="BV11" s="183">
        <v>0</v>
      </c>
      <c r="BW11" s="183">
        <v>0</v>
      </c>
      <c r="BX11" s="183">
        <v>0</v>
      </c>
      <c r="BY11" s="183">
        <v>0</v>
      </c>
      <c r="BZ11" s="183">
        <v>0</v>
      </c>
      <c r="CA11" s="183">
        <v>0</v>
      </c>
      <c r="CB11" s="183">
        <v>0</v>
      </c>
      <c r="CC11" s="183">
        <v>0</v>
      </c>
      <c r="CD11" s="183">
        <v>0</v>
      </c>
      <c r="CE11" s="183">
        <v>671.95</v>
      </c>
      <c r="CF11" s="183">
        <v>0</v>
      </c>
      <c r="CG11" s="183">
        <v>671.95</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671.95</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80"/>
      <c r="C12" s="297" t="s">
        <v>72</v>
      </c>
      <c r="D12" s="119" t="s">
        <v>67</v>
      </c>
      <c r="E12" s="298">
        <v>9.5506012583548815E-3</v>
      </c>
      <c r="F12" s="120"/>
      <c r="G12" s="298">
        <v>0.17595412591547921</v>
      </c>
      <c r="H12" s="120"/>
      <c r="I12" s="298">
        <v>1.8015825166213992</v>
      </c>
      <c r="J12" s="120"/>
      <c r="K12" s="298">
        <v>0.73294303655263138</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1</v>
      </c>
      <c r="AQ12" s="305">
        <v>0.37420088387536421</v>
      </c>
      <c r="AR12" s="306">
        <v>0</v>
      </c>
      <c r="AS12" s="306">
        <v>0</v>
      </c>
      <c r="AT12" s="306">
        <v>0</v>
      </c>
      <c r="AU12" s="306">
        <v>0</v>
      </c>
      <c r="AV12" s="306">
        <v>0</v>
      </c>
      <c r="AW12" s="306">
        <v>1461075.0820045464</v>
      </c>
      <c r="AX12" s="306">
        <v>49849.162146066767</v>
      </c>
      <c r="AY12" s="306">
        <v>0</v>
      </c>
      <c r="AZ12" s="307">
        <v>1510924.2441506132</v>
      </c>
      <c r="BA12" s="306">
        <v>3469508.430571124</v>
      </c>
      <c r="BB12" s="306">
        <v>21835.532718293987</v>
      </c>
      <c r="BC12" s="306">
        <v>3491343.9632894178</v>
      </c>
      <c r="BD12" s="307">
        <v>284816.78043164313</v>
      </c>
      <c r="BE12" s="307">
        <v>1890</v>
      </c>
      <c r="BF12" s="307">
        <v>0</v>
      </c>
      <c r="BG12" s="307">
        <v>0</v>
      </c>
      <c r="BH12" s="307">
        <v>0</v>
      </c>
      <c r="BI12" s="307">
        <v>0</v>
      </c>
      <c r="BJ12" s="307">
        <v>0</v>
      </c>
      <c r="BK12" s="307">
        <v>0</v>
      </c>
      <c r="BL12" s="307">
        <v>0</v>
      </c>
      <c r="BM12" s="307">
        <v>0</v>
      </c>
      <c r="BN12" s="307">
        <v>0</v>
      </c>
      <c r="BO12" s="307">
        <v>0</v>
      </c>
      <c r="BP12" s="307">
        <v>0</v>
      </c>
      <c r="BQ12" s="306">
        <v>1890</v>
      </c>
      <c r="BR12" s="306">
        <v>5288974.9878716739</v>
      </c>
      <c r="BS12" s="628"/>
      <c r="BT12" s="351">
        <v>1</v>
      </c>
      <c r="BU12" s="351">
        <v>0.34031620176434002</v>
      </c>
      <c r="BV12" s="352">
        <v>0</v>
      </c>
      <c r="BW12" s="352">
        <v>0</v>
      </c>
      <c r="BX12" s="352">
        <v>0</v>
      </c>
      <c r="BY12" s="352">
        <v>0</v>
      </c>
      <c r="BZ12" s="352">
        <v>0</v>
      </c>
      <c r="CA12" s="352">
        <v>1461075.0820045464</v>
      </c>
      <c r="CB12" s="352">
        <v>49849.162146066767</v>
      </c>
      <c r="CC12" s="352">
        <v>0</v>
      </c>
      <c r="CD12" s="353">
        <v>1510924.2441506132</v>
      </c>
      <c r="CE12" s="353">
        <v>2769491.6976133194</v>
      </c>
      <c r="CF12" s="352">
        <v>21830.033845194244</v>
      </c>
      <c r="CG12" s="352">
        <v>2791321.7314585135</v>
      </c>
      <c r="CH12" s="353">
        <v>283234.12693869695</v>
      </c>
      <c r="CI12" s="353">
        <v>1890</v>
      </c>
      <c r="CJ12" s="353">
        <v>0</v>
      </c>
      <c r="CK12" s="353">
        <v>0</v>
      </c>
      <c r="CL12" s="353">
        <v>0</v>
      </c>
      <c r="CM12" s="353">
        <v>0</v>
      </c>
      <c r="CN12" s="353">
        <v>0</v>
      </c>
      <c r="CO12" s="353">
        <v>0</v>
      </c>
      <c r="CP12" s="353">
        <v>0</v>
      </c>
      <c r="CQ12" s="353">
        <v>0</v>
      </c>
      <c r="CR12" s="353">
        <v>0</v>
      </c>
      <c r="CS12" s="353">
        <v>0</v>
      </c>
      <c r="CT12" s="353">
        <v>0</v>
      </c>
      <c r="CU12" s="352">
        <v>1890</v>
      </c>
      <c r="CV12" s="352">
        <v>4587370.1025478235</v>
      </c>
      <c r="CW12" s="629"/>
      <c r="CX12" s="308">
        <v>56374.01</v>
      </c>
      <c r="CY12" s="308">
        <v>5643.1</v>
      </c>
      <c r="CZ12" s="308">
        <v>4750.43</v>
      </c>
      <c r="DA12" s="308">
        <v>3500</v>
      </c>
      <c r="DB12" s="308">
        <v>0</v>
      </c>
      <c r="DC12" s="308">
        <v>0</v>
      </c>
      <c r="DD12" s="308">
        <v>0</v>
      </c>
      <c r="DE12" s="308">
        <v>0</v>
      </c>
      <c r="DF12" s="308">
        <v>0</v>
      </c>
      <c r="DG12" s="308">
        <v>0</v>
      </c>
      <c r="DH12" s="308">
        <v>0</v>
      </c>
      <c r="DI12" s="308">
        <v>0</v>
      </c>
      <c r="DJ12" s="308">
        <v>0</v>
      </c>
      <c r="DK12" s="308">
        <v>13893.54</v>
      </c>
      <c r="DM12" s="308">
        <v>81660.41</v>
      </c>
      <c r="DN12" s="308">
        <v>262.20999999999998</v>
      </c>
      <c r="DO12" s="308">
        <v>198.01</v>
      </c>
      <c r="DP12" s="308">
        <v>5961.12</v>
      </c>
      <c r="DQ12" s="308">
        <v>0</v>
      </c>
      <c r="DR12" s="308">
        <v>0</v>
      </c>
      <c r="DS12" s="308">
        <v>0</v>
      </c>
      <c r="DT12" s="308">
        <v>0</v>
      </c>
      <c r="DU12" s="308">
        <v>0</v>
      </c>
      <c r="DV12" s="308">
        <v>0</v>
      </c>
      <c r="DW12" s="308">
        <v>0</v>
      </c>
      <c r="DX12" s="308">
        <v>0</v>
      </c>
      <c r="DY12" s="308">
        <v>0</v>
      </c>
      <c r="DZ12" s="308">
        <v>6421.34</v>
      </c>
      <c r="EB12" s="308">
        <v>115455.55</v>
      </c>
      <c r="EC12" s="308">
        <v>20314.88</v>
      </c>
      <c r="ED12" s="630"/>
      <c r="EE12" s="313">
        <v>365834.22</v>
      </c>
      <c r="EF12" s="313">
        <v>0</v>
      </c>
      <c r="EG12" s="313">
        <v>0</v>
      </c>
      <c r="EH12" s="313">
        <v>0</v>
      </c>
      <c r="EI12" s="313">
        <v>0</v>
      </c>
      <c r="EJ12" s="313">
        <v>0</v>
      </c>
      <c r="EK12" s="313">
        <v>101964.22</v>
      </c>
      <c r="EL12" s="313">
        <v>0</v>
      </c>
      <c r="EM12" s="313">
        <v>0</v>
      </c>
      <c r="EN12" s="313">
        <v>101964.22</v>
      </c>
      <c r="EO12" s="313">
        <v>385053.96</v>
      </c>
      <c r="EP12" s="313">
        <v>0</v>
      </c>
      <c r="EQ12" s="313">
        <v>385053.96</v>
      </c>
      <c r="ER12" s="313">
        <v>78252.38</v>
      </c>
      <c r="ES12" s="313">
        <v>13893.54</v>
      </c>
      <c r="ET12" s="313">
        <v>579164.1</v>
      </c>
      <c r="EV12" s="311">
        <v>380212.01</v>
      </c>
      <c r="EW12" s="311">
        <v>0</v>
      </c>
      <c r="EX12" s="311">
        <v>0</v>
      </c>
      <c r="EY12" s="311">
        <v>0</v>
      </c>
      <c r="EZ12" s="311">
        <v>0</v>
      </c>
      <c r="FA12" s="311">
        <v>0</v>
      </c>
      <c r="FB12" s="311">
        <v>44602.83</v>
      </c>
      <c r="FC12" s="311">
        <v>0</v>
      </c>
      <c r="FD12" s="311">
        <v>0</v>
      </c>
      <c r="FE12" s="311">
        <v>44602.83</v>
      </c>
      <c r="FF12" s="311">
        <v>58343.46</v>
      </c>
      <c r="FG12" s="311">
        <v>0</v>
      </c>
      <c r="FH12" s="311">
        <v>58343.46</v>
      </c>
      <c r="FI12" s="311">
        <v>27480.51</v>
      </c>
      <c r="FJ12" s="311">
        <v>6421.34</v>
      </c>
      <c r="FK12" s="311">
        <v>136848.15</v>
      </c>
      <c r="FM12" s="311">
        <v>976900.26</v>
      </c>
      <c r="FN12" s="311">
        <v>0</v>
      </c>
      <c r="FO12" s="311">
        <v>0</v>
      </c>
      <c r="FP12" s="311">
        <v>0</v>
      </c>
      <c r="FQ12" s="311">
        <v>0</v>
      </c>
      <c r="FR12" s="311">
        <v>0</v>
      </c>
      <c r="FS12" s="311">
        <v>146567.04999999999</v>
      </c>
      <c r="FT12" s="311">
        <v>0</v>
      </c>
      <c r="FU12" s="311">
        <v>0</v>
      </c>
      <c r="FV12" s="311">
        <v>146567.04999999999</v>
      </c>
      <c r="FW12" s="311">
        <v>443397.42</v>
      </c>
      <c r="FX12" s="311">
        <v>0</v>
      </c>
      <c r="FY12" s="311">
        <v>443397.42</v>
      </c>
      <c r="FZ12" s="311">
        <v>105732.89</v>
      </c>
      <c r="GA12" s="311">
        <v>20314.88</v>
      </c>
      <c r="GB12" s="311">
        <v>716012.25</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6">
        <v>0</v>
      </c>
      <c r="F14" s="120"/>
      <c r="G14" s="133">
        <v>0.14515466616488451</v>
      </c>
      <c r="H14" s="120"/>
      <c r="I14" s="126">
        <v>0</v>
      </c>
      <c r="J14" s="120"/>
      <c r="K14" s="126">
        <v>0.42689527688918899</v>
      </c>
      <c r="L14" s="111"/>
      <c r="M14" s="151" t="s">
        <v>156</v>
      </c>
      <c r="N14" s="153">
        <v>0</v>
      </c>
      <c r="O14" s="153">
        <v>0</v>
      </c>
      <c r="P14" s="153">
        <v>0</v>
      </c>
      <c r="Q14" s="153">
        <v>0</v>
      </c>
      <c r="R14" s="153">
        <v>0</v>
      </c>
      <c r="S14" s="153">
        <v>0</v>
      </c>
      <c r="T14" s="153">
        <v>0</v>
      </c>
      <c r="U14" s="153">
        <v>0</v>
      </c>
      <c r="V14" s="153">
        <v>0</v>
      </c>
      <c r="W14" s="153">
        <v>0</v>
      </c>
      <c r="X14" s="153">
        <v>2</v>
      </c>
      <c r="Y14" s="153">
        <v>2</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2</v>
      </c>
      <c r="AO14" s="627"/>
      <c r="AP14" s="125">
        <v>0</v>
      </c>
      <c r="AQ14" s="125">
        <v>0</v>
      </c>
      <c r="AR14" s="153">
        <v>0</v>
      </c>
      <c r="AS14" s="153">
        <v>0</v>
      </c>
      <c r="AT14" s="153">
        <v>0</v>
      </c>
      <c r="AU14" s="153">
        <v>0</v>
      </c>
      <c r="AV14" s="153">
        <v>0</v>
      </c>
      <c r="AW14" s="153">
        <v>0</v>
      </c>
      <c r="AX14" s="153">
        <v>0</v>
      </c>
      <c r="AY14" s="153">
        <v>0</v>
      </c>
      <c r="AZ14" s="153">
        <v>0</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0</v>
      </c>
      <c r="BS14" s="628"/>
      <c r="BT14" s="125">
        <v>0</v>
      </c>
      <c r="BU14" s="125">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0</v>
      </c>
      <c r="CW14" s="629"/>
      <c r="CX14" s="130">
        <v>0</v>
      </c>
      <c r="CY14" s="130">
        <v>0</v>
      </c>
      <c r="CZ14" s="130">
        <v>0</v>
      </c>
      <c r="DA14" s="130">
        <v>0</v>
      </c>
      <c r="DB14" s="130">
        <v>0</v>
      </c>
      <c r="DC14" s="130">
        <v>0</v>
      </c>
      <c r="DD14" s="130">
        <v>0</v>
      </c>
      <c r="DE14" s="130">
        <v>0</v>
      </c>
      <c r="DF14" s="130">
        <v>0</v>
      </c>
      <c r="DG14" s="130">
        <v>0</v>
      </c>
      <c r="DH14" s="130">
        <v>0</v>
      </c>
      <c r="DI14" s="130">
        <v>0</v>
      </c>
      <c r="DJ14" s="130">
        <v>0</v>
      </c>
      <c r="DK14" s="130">
        <v>0</v>
      </c>
      <c r="DL14" s="119"/>
      <c r="DM14" s="130">
        <v>12223.1</v>
      </c>
      <c r="DN14" s="130">
        <v>0</v>
      </c>
      <c r="DO14" s="130">
        <v>0</v>
      </c>
      <c r="DP14" s="130">
        <v>1774.24</v>
      </c>
      <c r="DQ14" s="130">
        <v>0</v>
      </c>
      <c r="DR14" s="130">
        <v>0</v>
      </c>
      <c r="DS14" s="130">
        <v>0</v>
      </c>
      <c r="DT14" s="130">
        <v>0</v>
      </c>
      <c r="DU14" s="130">
        <v>0</v>
      </c>
      <c r="DV14" s="130">
        <v>0</v>
      </c>
      <c r="DW14" s="130">
        <v>0</v>
      </c>
      <c r="DX14" s="130">
        <v>0</v>
      </c>
      <c r="DY14" s="130">
        <v>0</v>
      </c>
      <c r="DZ14" s="130">
        <v>1774.24</v>
      </c>
      <c r="EA14" s="119"/>
      <c r="EB14" s="130">
        <v>12223.1</v>
      </c>
      <c r="EC14" s="130">
        <v>1774.24</v>
      </c>
      <c r="ED14" s="630"/>
      <c r="EE14" s="130">
        <v>5327.27</v>
      </c>
      <c r="EF14" s="130">
        <v>0</v>
      </c>
      <c r="EG14" s="130">
        <v>0</v>
      </c>
      <c r="EH14" s="130">
        <v>0</v>
      </c>
      <c r="EI14" s="130">
        <v>0</v>
      </c>
      <c r="EJ14" s="130">
        <v>0</v>
      </c>
      <c r="EK14" s="130">
        <v>0</v>
      </c>
      <c r="EL14" s="130">
        <v>0</v>
      </c>
      <c r="EM14" s="130">
        <v>0</v>
      </c>
      <c r="EN14" s="130">
        <v>0</v>
      </c>
      <c r="EO14" s="130">
        <v>0</v>
      </c>
      <c r="EP14" s="130">
        <v>0</v>
      </c>
      <c r="EQ14" s="130">
        <v>0</v>
      </c>
      <c r="ER14" s="130">
        <v>8098.7</v>
      </c>
      <c r="ES14" s="130">
        <v>0</v>
      </c>
      <c r="ET14" s="130">
        <v>8098.7</v>
      </c>
      <c r="EU14" s="119"/>
      <c r="EV14" s="130">
        <v>56106.97</v>
      </c>
      <c r="EW14" s="130">
        <v>0</v>
      </c>
      <c r="EX14" s="130">
        <v>0</v>
      </c>
      <c r="EY14" s="130">
        <v>0</v>
      </c>
      <c r="EZ14" s="130">
        <v>0</v>
      </c>
      <c r="FA14" s="130">
        <v>0</v>
      </c>
      <c r="FB14" s="130">
        <v>7358.29</v>
      </c>
      <c r="FC14" s="130">
        <v>0</v>
      </c>
      <c r="FD14" s="130">
        <v>0</v>
      </c>
      <c r="FE14" s="130">
        <v>7358.29</v>
      </c>
      <c r="FF14" s="130">
        <v>3226.95</v>
      </c>
      <c r="FG14" s="130">
        <v>0</v>
      </c>
      <c r="FH14" s="130">
        <v>3226.95</v>
      </c>
      <c r="FI14" s="130">
        <v>5767.38</v>
      </c>
      <c r="FJ14" s="130">
        <v>1774.24</v>
      </c>
      <c r="FK14" s="130">
        <v>18126.86</v>
      </c>
      <c r="FL14" s="119"/>
      <c r="FM14" s="130">
        <v>61433.24</v>
      </c>
      <c r="FN14" s="130">
        <v>0</v>
      </c>
      <c r="FO14" s="130">
        <v>0</v>
      </c>
      <c r="FP14" s="130">
        <v>0</v>
      </c>
      <c r="FQ14" s="130">
        <v>0</v>
      </c>
      <c r="FR14" s="130">
        <v>0</v>
      </c>
      <c r="FS14" s="130">
        <v>7358.29</v>
      </c>
      <c r="FT14" s="130">
        <v>0</v>
      </c>
      <c r="FU14" s="130">
        <v>0</v>
      </c>
      <c r="FV14" s="130">
        <v>7358.29</v>
      </c>
      <c r="FW14" s="130">
        <v>3226.95</v>
      </c>
      <c r="FX14" s="130">
        <v>0</v>
      </c>
      <c r="FY14" s="130">
        <v>3226.95</v>
      </c>
      <c r="FZ14" s="130">
        <v>13866.08</v>
      </c>
      <c r="GA14" s="130">
        <v>1774.24</v>
      </c>
      <c r="GB14" s="130">
        <v>26225.56</v>
      </c>
      <c r="GC14" s="631"/>
      <c r="GD14" s="111"/>
      <c r="GE14" s="495"/>
      <c r="GF14" s="496"/>
      <c r="GG14" s="497"/>
      <c r="GH14" s="632"/>
      <c r="GI14" s="111"/>
      <c r="GJ14" s="495"/>
      <c r="GK14" s="496"/>
      <c r="GL14" s="497"/>
      <c r="GM14" s="633"/>
      <c r="GO14" s="376"/>
      <c r="GP14" s="376"/>
    </row>
    <row r="15" spans="1:198" ht="18" customHeight="1">
      <c r="A15" s="123"/>
      <c r="B15" s="756"/>
      <c r="C15" s="154" t="s">
        <v>400</v>
      </c>
      <c r="D15" s="98" t="s">
        <v>67</v>
      </c>
      <c r="E15" s="133">
        <v>0</v>
      </c>
      <c r="F15" s="120"/>
      <c r="G15" s="133">
        <v>0.20192413186989006</v>
      </c>
      <c r="H15" s="120"/>
      <c r="I15" s="133">
        <v>0.73574607808837589</v>
      </c>
      <c r="J15" s="120"/>
      <c r="K15" s="133">
        <v>0.53986825987656528</v>
      </c>
      <c r="L15" s="111"/>
      <c r="M15" s="155" t="s">
        <v>154</v>
      </c>
      <c r="N15" s="156">
        <v>0</v>
      </c>
      <c r="O15" s="156">
        <v>0</v>
      </c>
      <c r="P15" s="156">
        <v>0</v>
      </c>
      <c r="Q15" s="156">
        <v>0</v>
      </c>
      <c r="R15" s="156">
        <v>0</v>
      </c>
      <c r="S15" s="156">
        <v>31</v>
      </c>
      <c r="T15" s="156">
        <v>7</v>
      </c>
      <c r="U15" s="156">
        <v>0</v>
      </c>
      <c r="V15" s="156">
        <v>38</v>
      </c>
      <c r="W15" s="156">
        <v>49</v>
      </c>
      <c r="X15" s="156">
        <v>20</v>
      </c>
      <c r="Y15" s="156">
        <v>69</v>
      </c>
      <c r="Z15" s="158">
        <v>24</v>
      </c>
      <c r="AA15" s="138">
        <v>0</v>
      </c>
      <c r="AB15" s="138">
        <v>0</v>
      </c>
      <c r="AC15" s="138">
        <v>0</v>
      </c>
      <c r="AD15" s="138">
        <v>0</v>
      </c>
      <c r="AE15" s="138">
        <v>0</v>
      </c>
      <c r="AF15" s="138">
        <v>0</v>
      </c>
      <c r="AG15" s="138">
        <v>0</v>
      </c>
      <c r="AH15" s="138">
        <v>0</v>
      </c>
      <c r="AI15" s="138">
        <v>0</v>
      </c>
      <c r="AJ15" s="138">
        <v>0</v>
      </c>
      <c r="AK15" s="138">
        <v>0</v>
      </c>
      <c r="AL15" s="135">
        <v>0</v>
      </c>
      <c r="AM15" s="156">
        <v>0</v>
      </c>
      <c r="AN15" s="135">
        <v>131</v>
      </c>
      <c r="AO15" s="627"/>
      <c r="AP15" s="132">
        <v>0</v>
      </c>
      <c r="AQ15" s="132">
        <v>0.36829938756922392</v>
      </c>
      <c r="AR15" s="156">
        <v>0</v>
      </c>
      <c r="AS15" s="156">
        <v>0</v>
      </c>
      <c r="AT15" s="156">
        <v>0</v>
      </c>
      <c r="AU15" s="156">
        <v>0</v>
      </c>
      <c r="AV15" s="156">
        <v>0</v>
      </c>
      <c r="AW15" s="156">
        <v>906266.93979565334</v>
      </c>
      <c r="AX15" s="156">
        <v>43706.582680428051</v>
      </c>
      <c r="AY15" s="156">
        <v>0</v>
      </c>
      <c r="AZ15" s="156">
        <v>949973.52247608139</v>
      </c>
      <c r="BA15" s="156">
        <v>3093773.6755951885</v>
      </c>
      <c r="BB15" s="183">
        <v>418225.15457474644</v>
      </c>
      <c r="BC15" s="158">
        <v>3511998.8301699348</v>
      </c>
      <c r="BD15" s="156">
        <v>743590.57582338946</v>
      </c>
      <c r="BE15" s="156">
        <v>0</v>
      </c>
      <c r="BF15" s="156">
        <v>0</v>
      </c>
      <c r="BG15" s="156">
        <v>0</v>
      </c>
      <c r="BH15" s="156">
        <v>0</v>
      </c>
      <c r="BI15" s="156">
        <v>0</v>
      </c>
      <c r="BJ15" s="156">
        <v>0</v>
      </c>
      <c r="BK15" s="156">
        <v>0</v>
      </c>
      <c r="BL15" s="156">
        <v>0</v>
      </c>
      <c r="BM15" s="156">
        <v>0</v>
      </c>
      <c r="BN15" s="156">
        <v>0</v>
      </c>
      <c r="BO15" s="156">
        <v>0</v>
      </c>
      <c r="BP15" s="156">
        <v>0</v>
      </c>
      <c r="BQ15" s="156">
        <v>0</v>
      </c>
      <c r="BR15" s="136">
        <v>5205562.9284694064</v>
      </c>
      <c r="BS15" s="628"/>
      <c r="BT15" s="132">
        <v>0</v>
      </c>
      <c r="BU15" s="132">
        <v>0.39055544474093862</v>
      </c>
      <c r="BV15" s="156">
        <v>0</v>
      </c>
      <c r="BW15" s="156">
        <v>0</v>
      </c>
      <c r="BX15" s="156">
        <v>0</v>
      </c>
      <c r="BY15" s="156">
        <v>0</v>
      </c>
      <c r="BZ15" s="156">
        <v>0</v>
      </c>
      <c r="CA15" s="156">
        <v>900661.04405977274</v>
      </c>
      <c r="CB15" s="156">
        <v>55236.32223317639</v>
      </c>
      <c r="CC15" s="156">
        <v>0</v>
      </c>
      <c r="CD15" s="156">
        <v>955897.36629294918</v>
      </c>
      <c r="CE15" s="156">
        <v>3152613.6755607766</v>
      </c>
      <c r="CF15" s="183">
        <v>416156.98763218382</v>
      </c>
      <c r="CG15" s="158">
        <v>3568770.6631929604</v>
      </c>
      <c r="CH15" s="156">
        <v>739913.44298980164</v>
      </c>
      <c r="CI15" s="156">
        <v>0</v>
      </c>
      <c r="CJ15" s="156">
        <v>0</v>
      </c>
      <c r="CK15" s="156">
        <v>0</v>
      </c>
      <c r="CL15" s="156">
        <v>0</v>
      </c>
      <c r="CM15" s="156">
        <v>0</v>
      </c>
      <c r="CN15" s="156">
        <v>0</v>
      </c>
      <c r="CO15" s="156">
        <v>0</v>
      </c>
      <c r="CP15" s="156">
        <v>0</v>
      </c>
      <c r="CQ15" s="156">
        <v>0</v>
      </c>
      <c r="CR15" s="156">
        <v>0</v>
      </c>
      <c r="CS15" s="156">
        <v>0</v>
      </c>
      <c r="CT15" s="156">
        <v>0</v>
      </c>
      <c r="CU15" s="156">
        <v>0</v>
      </c>
      <c r="CV15" s="136">
        <v>5264581.4724757113</v>
      </c>
      <c r="CW15" s="629"/>
      <c r="CX15" s="137">
        <v>183382.38</v>
      </c>
      <c r="CY15" s="137">
        <v>1350.36</v>
      </c>
      <c r="CZ15" s="137">
        <v>0</v>
      </c>
      <c r="DA15" s="137">
        <v>44161.55</v>
      </c>
      <c r="DB15" s="137">
        <v>0</v>
      </c>
      <c r="DC15" s="137">
        <v>0</v>
      </c>
      <c r="DD15" s="137">
        <v>0</v>
      </c>
      <c r="DE15" s="137">
        <v>0</v>
      </c>
      <c r="DF15" s="137">
        <v>0</v>
      </c>
      <c r="DG15" s="137">
        <v>0</v>
      </c>
      <c r="DH15" s="137">
        <v>0</v>
      </c>
      <c r="DI15" s="137">
        <v>0</v>
      </c>
      <c r="DJ15" s="137">
        <v>0</v>
      </c>
      <c r="DK15" s="137">
        <v>45511.91</v>
      </c>
      <c r="DL15" s="119"/>
      <c r="DM15" s="137">
        <v>128873.65</v>
      </c>
      <c r="DN15" s="137">
        <v>525</v>
      </c>
      <c r="DO15" s="137">
        <v>0</v>
      </c>
      <c r="DP15" s="137">
        <v>12774.71</v>
      </c>
      <c r="DQ15" s="137">
        <v>0</v>
      </c>
      <c r="DR15" s="137">
        <v>0</v>
      </c>
      <c r="DS15" s="137">
        <v>0</v>
      </c>
      <c r="DT15" s="137">
        <v>0</v>
      </c>
      <c r="DU15" s="137">
        <v>0</v>
      </c>
      <c r="DV15" s="137">
        <v>0</v>
      </c>
      <c r="DW15" s="137">
        <v>0</v>
      </c>
      <c r="DX15" s="137">
        <v>0</v>
      </c>
      <c r="DY15" s="137">
        <v>0</v>
      </c>
      <c r="DZ15" s="137">
        <v>13299.71</v>
      </c>
      <c r="EA15" s="119"/>
      <c r="EB15" s="137">
        <v>291256.03000000003</v>
      </c>
      <c r="EC15" s="137">
        <v>58811.62</v>
      </c>
      <c r="ED15" s="630"/>
      <c r="EE15" s="137">
        <v>827521.5</v>
      </c>
      <c r="EF15" s="137">
        <v>0</v>
      </c>
      <c r="EG15" s="137">
        <v>0</v>
      </c>
      <c r="EH15" s="137">
        <v>0</v>
      </c>
      <c r="EI15" s="137">
        <v>0</v>
      </c>
      <c r="EJ15" s="137">
        <v>0</v>
      </c>
      <c r="EK15" s="137">
        <v>100756.51</v>
      </c>
      <c r="EL15" s="137">
        <v>0</v>
      </c>
      <c r="EM15" s="137">
        <v>0</v>
      </c>
      <c r="EN15" s="137">
        <v>100756.51</v>
      </c>
      <c r="EO15" s="137">
        <v>278032.56</v>
      </c>
      <c r="EP15" s="137">
        <v>0</v>
      </c>
      <c r="EQ15" s="137">
        <v>278032.56</v>
      </c>
      <c r="ER15" s="137">
        <v>135832.48000000001</v>
      </c>
      <c r="ES15" s="137">
        <v>45511.91</v>
      </c>
      <c r="ET15" s="137">
        <v>560133.46</v>
      </c>
      <c r="EU15" s="119"/>
      <c r="EV15" s="137">
        <v>573913.39</v>
      </c>
      <c r="EW15" s="137">
        <v>0</v>
      </c>
      <c r="EX15" s="137">
        <v>0</v>
      </c>
      <c r="EY15" s="137">
        <v>0</v>
      </c>
      <c r="EZ15" s="137">
        <v>0</v>
      </c>
      <c r="FA15" s="137">
        <v>0</v>
      </c>
      <c r="FB15" s="137">
        <v>65567.149999999994</v>
      </c>
      <c r="FC15" s="137">
        <v>0</v>
      </c>
      <c r="FD15" s="137">
        <v>0</v>
      </c>
      <c r="FE15" s="137">
        <v>65567.149999999994</v>
      </c>
      <c r="FF15" s="137">
        <v>85874.25</v>
      </c>
      <c r="FG15" s="137">
        <v>0</v>
      </c>
      <c r="FH15" s="137">
        <v>85874.25</v>
      </c>
      <c r="FI15" s="137">
        <v>66028.19</v>
      </c>
      <c r="FJ15" s="137">
        <v>13299.71</v>
      </c>
      <c r="FK15" s="137">
        <v>230769.3</v>
      </c>
      <c r="FL15" s="119"/>
      <c r="FM15" s="137">
        <v>1464992.14</v>
      </c>
      <c r="FN15" s="137">
        <v>0</v>
      </c>
      <c r="FO15" s="137">
        <v>0</v>
      </c>
      <c r="FP15" s="137">
        <v>0</v>
      </c>
      <c r="FQ15" s="137">
        <v>0</v>
      </c>
      <c r="FR15" s="137">
        <v>0</v>
      </c>
      <c r="FS15" s="137">
        <v>166323.66</v>
      </c>
      <c r="FT15" s="137">
        <v>0</v>
      </c>
      <c r="FU15" s="137">
        <v>0</v>
      </c>
      <c r="FV15" s="137">
        <v>166323.66</v>
      </c>
      <c r="FW15" s="137">
        <v>363906.81</v>
      </c>
      <c r="FX15" s="137">
        <v>0</v>
      </c>
      <c r="FY15" s="137">
        <v>363906.81</v>
      </c>
      <c r="FZ15" s="137">
        <v>201860.67</v>
      </c>
      <c r="GA15" s="137">
        <v>58811.62</v>
      </c>
      <c r="GB15" s="137">
        <v>790902.76</v>
      </c>
      <c r="GC15" s="631"/>
      <c r="GD15" s="111"/>
      <c r="GE15" s="498"/>
      <c r="GF15" s="499"/>
      <c r="GG15" s="500"/>
      <c r="GH15" s="632"/>
      <c r="GI15" s="111"/>
      <c r="GJ15" s="498"/>
      <c r="GK15" s="499"/>
      <c r="GL15" s="500"/>
      <c r="GM15" s="633"/>
      <c r="GO15" s="376"/>
      <c r="GP15" s="376"/>
    </row>
    <row r="16" spans="1:198" ht="18" customHeight="1">
      <c r="A16" s="123"/>
      <c r="B16" s="756"/>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6"/>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6"/>
      <c r="C18" s="154" t="s">
        <v>401</v>
      </c>
      <c r="D18" s="98" t="s">
        <v>67</v>
      </c>
      <c r="E18" s="133">
        <v>0</v>
      </c>
      <c r="F18" s="120"/>
      <c r="G18" s="133">
        <v>0.10055918419479049</v>
      </c>
      <c r="H18" s="120"/>
      <c r="I18" s="133">
        <v>0.8772158804059027</v>
      </c>
      <c r="J18" s="120"/>
      <c r="K18" s="133">
        <v>0.5311662234768707</v>
      </c>
      <c r="L18" s="111"/>
      <c r="M18" s="155" t="s">
        <v>154</v>
      </c>
      <c r="N18" s="156">
        <v>0</v>
      </c>
      <c r="O18" s="156">
        <v>0</v>
      </c>
      <c r="P18" s="156">
        <v>0</v>
      </c>
      <c r="Q18" s="156">
        <v>0</v>
      </c>
      <c r="R18" s="156">
        <v>0</v>
      </c>
      <c r="S18" s="156">
        <v>9</v>
      </c>
      <c r="T18" s="156">
        <v>0</v>
      </c>
      <c r="U18" s="156">
        <v>0</v>
      </c>
      <c r="V18" s="156">
        <v>9</v>
      </c>
      <c r="W18" s="156">
        <v>32</v>
      </c>
      <c r="X18" s="156">
        <v>2</v>
      </c>
      <c r="Y18" s="156">
        <v>34</v>
      </c>
      <c r="Z18" s="158">
        <v>0</v>
      </c>
      <c r="AA18" s="138">
        <v>0</v>
      </c>
      <c r="AB18" s="138">
        <v>0</v>
      </c>
      <c r="AC18" s="138">
        <v>0</v>
      </c>
      <c r="AD18" s="138">
        <v>0</v>
      </c>
      <c r="AE18" s="138">
        <v>0</v>
      </c>
      <c r="AF18" s="138">
        <v>0</v>
      </c>
      <c r="AG18" s="138">
        <v>0</v>
      </c>
      <c r="AH18" s="138">
        <v>0</v>
      </c>
      <c r="AI18" s="138">
        <v>0</v>
      </c>
      <c r="AJ18" s="138">
        <v>0</v>
      </c>
      <c r="AK18" s="138">
        <v>0</v>
      </c>
      <c r="AL18" s="135">
        <v>0</v>
      </c>
      <c r="AM18" s="156">
        <v>0</v>
      </c>
      <c r="AN18" s="135">
        <v>43</v>
      </c>
      <c r="AO18" s="627"/>
      <c r="AP18" s="132">
        <v>0</v>
      </c>
      <c r="AQ18" s="132">
        <v>1.5042286412265755E-2</v>
      </c>
      <c r="AR18" s="156">
        <v>0</v>
      </c>
      <c r="AS18" s="156">
        <v>0</v>
      </c>
      <c r="AT18" s="156">
        <v>0</v>
      </c>
      <c r="AU18" s="156">
        <v>0</v>
      </c>
      <c r="AV18" s="156">
        <v>0</v>
      </c>
      <c r="AW18" s="156">
        <v>41048.44672025941</v>
      </c>
      <c r="AX18" s="156">
        <v>9280.7078423133607</v>
      </c>
      <c r="AY18" s="156">
        <v>0</v>
      </c>
      <c r="AZ18" s="156">
        <v>50329.154562572774</v>
      </c>
      <c r="BA18" s="156">
        <v>150943.10527236023</v>
      </c>
      <c r="BB18" s="183">
        <v>11336.208031150776</v>
      </c>
      <c r="BC18" s="158">
        <v>162279.31330351101</v>
      </c>
      <c r="BD18" s="156">
        <v>0</v>
      </c>
      <c r="BE18" s="156">
        <v>0</v>
      </c>
      <c r="BF18" s="156">
        <v>0</v>
      </c>
      <c r="BG18" s="156">
        <v>0</v>
      </c>
      <c r="BH18" s="156">
        <v>0</v>
      </c>
      <c r="BI18" s="156">
        <v>0</v>
      </c>
      <c r="BJ18" s="156">
        <v>0</v>
      </c>
      <c r="BK18" s="156">
        <v>0</v>
      </c>
      <c r="BL18" s="156">
        <v>0</v>
      </c>
      <c r="BM18" s="156">
        <v>0</v>
      </c>
      <c r="BN18" s="156">
        <v>0</v>
      </c>
      <c r="BO18" s="156">
        <v>0</v>
      </c>
      <c r="BP18" s="156">
        <v>0</v>
      </c>
      <c r="BQ18" s="156">
        <v>0</v>
      </c>
      <c r="BR18" s="136">
        <v>212608.46786608378</v>
      </c>
      <c r="BS18" s="628"/>
      <c r="BT18" s="132">
        <v>0</v>
      </c>
      <c r="BU18" s="132">
        <v>1.5370439484327855E-2</v>
      </c>
      <c r="BV18" s="156">
        <v>0</v>
      </c>
      <c r="BW18" s="156">
        <v>0</v>
      </c>
      <c r="BX18" s="156">
        <v>0</v>
      </c>
      <c r="BY18" s="156">
        <v>0</v>
      </c>
      <c r="BZ18" s="156">
        <v>0</v>
      </c>
      <c r="CA18" s="156">
        <v>40529.050078987406</v>
      </c>
      <c r="CB18" s="156">
        <v>9280.1987028306394</v>
      </c>
      <c r="CC18" s="156">
        <v>0</v>
      </c>
      <c r="CD18" s="156">
        <v>49809.248781818045</v>
      </c>
      <c r="CE18" s="156">
        <v>150113.16722603611</v>
      </c>
      <c r="CF18" s="183">
        <v>7266.9396204518571</v>
      </c>
      <c r="CG18" s="158">
        <v>157380.10684648796</v>
      </c>
      <c r="CH18" s="156">
        <v>0</v>
      </c>
      <c r="CI18" s="156">
        <v>0</v>
      </c>
      <c r="CJ18" s="156">
        <v>0</v>
      </c>
      <c r="CK18" s="156">
        <v>0</v>
      </c>
      <c r="CL18" s="156">
        <v>0</v>
      </c>
      <c r="CM18" s="156">
        <v>0</v>
      </c>
      <c r="CN18" s="156">
        <v>0</v>
      </c>
      <c r="CO18" s="156">
        <v>0</v>
      </c>
      <c r="CP18" s="156">
        <v>0</v>
      </c>
      <c r="CQ18" s="156">
        <v>0</v>
      </c>
      <c r="CR18" s="156">
        <v>0</v>
      </c>
      <c r="CS18" s="156">
        <v>0</v>
      </c>
      <c r="CT18" s="156">
        <v>0</v>
      </c>
      <c r="CU18" s="156">
        <v>0</v>
      </c>
      <c r="CV18" s="136">
        <v>207189.35562830602</v>
      </c>
      <c r="CW18" s="629"/>
      <c r="CX18" s="137">
        <v>12774.82</v>
      </c>
      <c r="CY18" s="137">
        <v>0</v>
      </c>
      <c r="CZ18" s="137">
        <v>0</v>
      </c>
      <c r="DA18" s="137">
        <v>0</v>
      </c>
      <c r="DB18" s="137">
        <v>0</v>
      </c>
      <c r="DC18" s="137">
        <v>0</v>
      </c>
      <c r="DD18" s="137">
        <v>0</v>
      </c>
      <c r="DE18" s="137">
        <v>0</v>
      </c>
      <c r="DF18" s="137">
        <v>0</v>
      </c>
      <c r="DG18" s="137">
        <v>0</v>
      </c>
      <c r="DH18" s="137">
        <v>0</v>
      </c>
      <c r="DI18" s="137">
        <v>0</v>
      </c>
      <c r="DJ18" s="137">
        <v>0</v>
      </c>
      <c r="DK18" s="137">
        <v>0</v>
      </c>
      <c r="DL18" s="119"/>
      <c r="DM18" s="137">
        <v>13297.09</v>
      </c>
      <c r="DN18" s="137">
        <v>0</v>
      </c>
      <c r="DO18" s="137">
        <v>0</v>
      </c>
      <c r="DP18" s="137">
        <v>2621.77</v>
      </c>
      <c r="DQ18" s="137">
        <v>0</v>
      </c>
      <c r="DR18" s="137">
        <v>0</v>
      </c>
      <c r="DS18" s="137">
        <v>0</v>
      </c>
      <c r="DT18" s="137">
        <v>0</v>
      </c>
      <c r="DU18" s="137">
        <v>0</v>
      </c>
      <c r="DV18" s="137">
        <v>0</v>
      </c>
      <c r="DW18" s="137">
        <v>0</v>
      </c>
      <c r="DX18" s="137">
        <v>0</v>
      </c>
      <c r="DY18" s="137">
        <v>0</v>
      </c>
      <c r="DZ18" s="137">
        <v>2621.77</v>
      </c>
      <c r="EA18" s="119"/>
      <c r="EB18" s="137">
        <v>26071.91</v>
      </c>
      <c r="EC18" s="137">
        <v>2621.77</v>
      </c>
      <c r="ED18" s="630"/>
      <c r="EE18" s="137">
        <v>59529</v>
      </c>
      <c r="EF18" s="137">
        <v>0</v>
      </c>
      <c r="EG18" s="137">
        <v>0</v>
      </c>
      <c r="EH18" s="137">
        <v>0</v>
      </c>
      <c r="EI18" s="137">
        <v>0</v>
      </c>
      <c r="EJ18" s="137">
        <v>0</v>
      </c>
      <c r="EK18" s="137">
        <v>8427</v>
      </c>
      <c r="EL18" s="137">
        <v>0</v>
      </c>
      <c r="EM18" s="137">
        <v>0</v>
      </c>
      <c r="EN18" s="137">
        <v>8427</v>
      </c>
      <c r="EO18" s="137">
        <v>32684.25</v>
      </c>
      <c r="EP18" s="137">
        <v>0</v>
      </c>
      <c r="EQ18" s="137">
        <v>32684.25</v>
      </c>
      <c r="ER18" s="137">
        <v>2785.29</v>
      </c>
      <c r="ES18" s="137">
        <v>0</v>
      </c>
      <c r="ET18" s="137">
        <v>43896.54</v>
      </c>
      <c r="EU18" s="119"/>
      <c r="EV18" s="137">
        <v>61237.29</v>
      </c>
      <c r="EW18" s="137">
        <v>0</v>
      </c>
      <c r="EX18" s="137">
        <v>0</v>
      </c>
      <c r="EY18" s="137">
        <v>0</v>
      </c>
      <c r="EZ18" s="137">
        <v>0</v>
      </c>
      <c r="FA18" s="137">
        <v>0</v>
      </c>
      <c r="FB18" s="137">
        <v>8267.48</v>
      </c>
      <c r="FC18" s="137">
        <v>0</v>
      </c>
      <c r="FD18" s="137">
        <v>0</v>
      </c>
      <c r="FE18" s="137">
        <v>8267.48</v>
      </c>
      <c r="FF18" s="137">
        <v>12792.04</v>
      </c>
      <c r="FG18" s="137">
        <v>0</v>
      </c>
      <c r="FH18" s="137">
        <v>12792.04</v>
      </c>
      <c r="FI18" s="137">
        <v>9246.89</v>
      </c>
      <c r="FJ18" s="137">
        <v>2621.77</v>
      </c>
      <c r="FK18" s="137">
        <v>32928.18</v>
      </c>
      <c r="FL18" s="119"/>
      <c r="FM18" s="137">
        <v>144634.04999999999</v>
      </c>
      <c r="FN18" s="137">
        <v>0</v>
      </c>
      <c r="FO18" s="137">
        <v>0</v>
      </c>
      <c r="FP18" s="137">
        <v>0</v>
      </c>
      <c r="FQ18" s="137">
        <v>0</v>
      </c>
      <c r="FR18" s="137">
        <v>0</v>
      </c>
      <c r="FS18" s="137">
        <v>16694.48</v>
      </c>
      <c r="FT18" s="137">
        <v>0</v>
      </c>
      <c r="FU18" s="137">
        <v>0</v>
      </c>
      <c r="FV18" s="137">
        <v>16694.48</v>
      </c>
      <c r="FW18" s="137">
        <v>45476.29</v>
      </c>
      <c r="FX18" s="137">
        <v>0</v>
      </c>
      <c r="FY18" s="137">
        <v>45476.29</v>
      </c>
      <c r="FZ18" s="137">
        <v>12032.18</v>
      </c>
      <c r="GA18" s="137">
        <v>2621.77</v>
      </c>
      <c r="GB18" s="137">
        <v>76824.72</v>
      </c>
      <c r="GC18" s="631"/>
      <c r="GD18" s="111"/>
      <c r="GE18" s="498"/>
      <c r="GF18" s="499"/>
      <c r="GG18" s="500"/>
      <c r="GH18" s="632"/>
      <c r="GI18" s="111"/>
      <c r="GJ18" s="498"/>
      <c r="GK18" s="499"/>
      <c r="GL18" s="500"/>
      <c r="GM18" s="633"/>
      <c r="GO18" s="376"/>
      <c r="GP18" s="376"/>
    </row>
    <row r="19" spans="1:198" ht="18" customHeight="1">
      <c r="A19" s="123"/>
      <c r="B19" s="756"/>
      <c r="C19" s="154" t="s">
        <v>1073</v>
      </c>
      <c r="D19" s="98" t="s">
        <v>67</v>
      </c>
      <c r="E19" s="133">
        <v>0</v>
      </c>
      <c r="F19" s="120"/>
      <c r="G19" s="133">
        <v>0.10132964221282877</v>
      </c>
      <c r="H19" s="120"/>
      <c r="I19" s="133">
        <v>0</v>
      </c>
      <c r="J19" s="120"/>
      <c r="K19" s="133">
        <v>0.13067274824890523</v>
      </c>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7"/>
      <c r="AP19" s="132">
        <v>0</v>
      </c>
      <c r="AQ19" s="132">
        <v>0</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0</v>
      </c>
      <c r="BG19" s="156">
        <v>0</v>
      </c>
      <c r="BH19" s="156">
        <v>0</v>
      </c>
      <c r="BI19" s="156">
        <v>0</v>
      </c>
      <c r="BJ19" s="156">
        <v>0</v>
      </c>
      <c r="BK19" s="156">
        <v>0</v>
      </c>
      <c r="BL19" s="156">
        <v>0</v>
      </c>
      <c r="BM19" s="156">
        <v>0</v>
      </c>
      <c r="BN19" s="156">
        <v>0</v>
      </c>
      <c r="BO19" s="156">
        <v>0</v>
      </c>
      <c r="BP19" s="156">
        <v>0</v>
      </c>
      <c r="BQ19" s="156">
        <v>0</v>
      </c>
      <c r="BR19" s="136">
        <v>0</v>
      </c>
      <c r="BS19" s="628"/>
      <c r="BT19" s="132">
        <v>0</v>
      </c>
      <c r="BU19" s="132">
        <v>0</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9"/>
      <c r="CX19" s="137">
        <v>13317.05</v>
      </c>
      <c r="CY19" s="137">
        <v>0</v>
      </c>
      <c r="CZ19" s="137">
        <v>0</v>
      </c>
      <c r="DA19" s="137">
        <v>0</v>
      </c>
      <c r="DB19" s="137">
        <v>0</v>
      </c>
      <c r="DC19" s="137">
        <v>0</v>
      </c>
      <c r="DD19" s="137">
        <v>0</v>
      </c>
      <c r="DE19" s="137">
        <v>0</v>
      </c>
      <c r="DF19" s="137">
        <v>0</v>
      </c>
      <c r="DG19" s="137">
        <v>0</v>
      </c>
      <c r="DH19" s="137">
        <v>0</v>
      </c>
      <c r="DI19" s="137">
        <v>0</v>
      </c>
      <c r="DJ19" s="137">
        <v>0</v>
      </c>
      <c r="DK19" s="137">
        <v>0</v>
      </c>
      <c r="DL19" s="119"/>
      <c r="DM19" s="137">
        <v>6939.71</v>
      </c>
      <c r="DN19" s="137">
        <v>0</v>
      </c>
      <c r="DO19" s="137">
        <v>0</v>
      </c>
      <c r="DP19" s="137">
        <v>2052.61</v>
      </c>
      <c r="DQ19" s="137">
        <v>0</v>
      </c>
      <c r="DR19" s="137">
        <v>0</v>
      </c>
      <c r="DS19" s="137">
        <v>0</v>
      </c>
      <c r="DT19" s="137">
        <v>0</v>
      </c>
      <c r="DU19" s="137">
        <v>0</v>
      </c>
      <c r="DV19" s="137">
        <v>0</v>
      </c>
      <c r="DW19" s="137">
        <v>0</v>
      </c>
      <c r="DX19" s="137">
        <v>0</v>
      </c>
      <c r="DY19" s="137">
        <v>0</v>
      </c>
      <c r="DZ19" s="137">
        <v>2052.61</v>
      </c>
      <c r="EA19" s="119"/>
      <c r="EB19" s="137">
        <v>20256.759999999998</v>
      </c>
      <c r="EC19" s="137">
        <v>2052.61</v>
      </c>
      <c r="ED19" s="630"/>
      <c r="EE19" s="137">
        <v>44390.16</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22996.2</v>
      </c>
      <c r="EW19" s="137">
        <v>0</v>
      </c>
      <c r="EX19" s="137">
        <v>0</v>
      </c>
      <c r="EY19" s="137">
        <v>0</v>
      </c>
      <c r="EZ19" s="137">
        <v>0</v>
      </c>
      <c r="FA19" s="137">
        <v>0</v>
      </c>
      <c r="FB19" s="137">
        <v>0</v>
      </c>
      <c r="FC19" s="137">
        <v>0</v>
      </c>
      <c r="FD19" s="137">
        <v>0</v>
      </c>
      <c r="FE19" s="137">
        <v>0</v>
      </c>
      <c r="FF19" s="137">
        <v>0</v>
      </c>
      <c r="FG19" s="137">
        <v>0</v>
      </c>
      <c r="FH19" s="137">
        <v>0</v>
      </c>
      <c r="FI19" s="137">
        <v>6752.82</v>
      </c>
      <c r="FJ19" s="137">
        <v>2052.61</v>
      </c>
      <c r="FK19" s="137">
        <v>8805.43</v>
      </c>
      <c r="FL19" s="119"/>
      <c r="FM19" s="137">
        <v>67385.36</v>
      </c>
      <c r="FN19" s="137">
        <v>0</v>
      </c>
      <c r="FO19" s="137">
        <v>0</v>
      </c>
      <c r="FP19" s="137">
        <v>0</v>
      </c>
      <c r="FQ19" s="137">
        <v>0</v>
      </c>
      <c r="FR19" s="137">
        <v>0</v>
      </c>
      <c r="FS19" s="137">
        <v>0</v>
      </c>
      <c r="FT19" s="137">
        <v>0</v>
      </c>
      <c r="FU19" s="137">
        <v>0</v>
      </c>
      <c r="FV19" s="137">
        <v>0</v>
      </c>
      <c r="FW19" s="137">
        <v>0</v>
      </c>
      <c r="FX19" s="137">
        <v>0</v>
      </c>
      <c r="FY19" s="137">
        <v>0</v>
      </c>
      <c r="FZ19" s="137">
        <v>6752.82</v>
      </c>
      <c r="GA19" s="137">
        <v>2052.61</v>
      </c>
      <c r="GB19" s="137">
        <v>8805.43</v>
      </c>
      <c r="GC19" s="631"/>
      <c r="GD19" s="111"/>
      <c r="GE19" s="498"/>
      <c r="GF19" s="499"/>
      <c r="GG19" s="500"/>
      <c r="GH19" s="632"/>
      <c r="GI19" s="111"/>
      <c r="GJ19" s="498"/>
      <c r="GK19" s="499"/>
      <c r="GL19" s="500"/>
      <c r="GM19" s="633"/>
      <c r="GO19" s="376"/>
      <c r="GP19" s="376"/>
    </row>
    <row r="20" spans="1:198" ht="18" customHeight="1">
      <c r="A20" s="123"/>
      <c r="B20" s="756"/>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6"/>
      <c r="C21" s="154" t="s">
        <v>403</v>
      </c>
      <c r="D21" s="98" t="s">
        <v>67</v>
      </c>
      <c r="E21" s="133">
        <v>0</v>
      </c>
      <c r="F21" s="120"/>
      <c r="G21" s="133">
        <v>1651.27</v>
      </c>
      <c r="H21" s="120"/>
      <c r="I21" s="133"/>
      <c r="J21" s="120"/>
      <c r="K21" s="133">
        <v>3663.335</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1651.27</v>
      </c>
      <c r="DQ21" s="137">
        <v>0</v>
      </c>
      <c r="DR21" s="137">
        <v>0</v>
      </c>
      <c r="DS21" s="137">
        <v>0</v>
      </c>
      <c r="DT21" s="137">
        <v>0</v>
      </c>
      <c r="DU21" s="137">
        <v>0</v>
      </c>
      <c r="DV21" s="137">
        <v>0</v>
      </c>
      <c r="DW21" s="137">
        <v>0</v>
      </c>
      <c r="DX21" s="137">
        <v>0</v>
      </c>
      <c r="DY21" s="137">
        <v>0</v>
      </c>
      <c r="DZ21" s="137">
        <v>1651.27</v>
      </c>
      <c r="EA21" s="119"/>
      <c r="EB21" s="137">
        <v>1</v>
      </c>
      <c r="EC21" s="137">
        <v>1651.27</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467.56</v>
      </c>
      <c r="FC21" s="137">
        <v>0</v>
      </c>
      <c r="FD21" s="137">
        <v>0</v>
      </c>
      <c r="FE21" s="137">
        <v>467.56</v>
      </c>
      <c r="FF21" s="137">
        <v>1939.69</v>
      </c>
      <c r="FG21" s="137">
        <v>0</v>
      </c>
      <c r="FH21" s="137">
        <v>1939.69</v>
      </c>
      <c r="FI21" s="137">
        <v>3268.15</v>
      </c>
      <c r="FJ21" s="137">
        <v>1651.27</v>
      </c>
      <c r="FK21" s="137">
        <v>7326.67</v>
      </c>
      <c r="FL21" s="119"/>
      <c r="FM21" s="137">
        <v>2</v>
      </c>
      <c r="FN21" s="137">
        <v>0</v>
      </c>
      <c r="FO21" s="137">
        <v>0</v>
      </c>
      <c r="FP21" s="137">
        <v>0</v>
      </c>
      <c r="FQ21" s="137">
        <v>0</v>
      </c>
      <c r="FR21" s="137">
        <v>0</v>
      </c>
      <c r="FS21" s="137">
        <v>467.56</v>
      </c>
      <c r="FT21" s="137">
        <v>0</v>
      </c>
      <c r="FU21" s="137">
        <v>0</v>
      </c>
      <c r="FV21" s="137">
        <v>467.56</v>
      </c>
      <c r="FW21" s="137">
        <v>1939.69</v>
      </c>
      <c r="FX21" s="137">
        <v>0</v>
      </c>
      <c r="FY21" s="137">
        <v>1939.69</v>
      </c>
      <c r="FZ21" s="137">
        <v>3268.15</v>
      </c>
      <c r="GA21" s="137">
        <v>1651.27</v>
      </c>
      <c r="GB21" s="137">
        <v>7326.67</v>
      </c>
      <c r="GC21" s="631"/>
      <c r="GD21" s="111"/>
      <c r="GE21" s="498"/>
      <c r="GF21" s="499"/>
      <c r="GG21" s="500"/>
      <c r="GH21" s="632"/>
      <c r="GI21" s="111"/>
      <c r="GJ21" s="498"/>
      <c r="GK21" s="499"/>
      <c r="GL21" s="500"/>
      <c r="GM21" s="633"/>
      <c r="GO21" s="376"/>
      <c r="GP21" s="376"/>
    </row>
    <row r="22" spans="1:198" ht="18" customHeight="1">
      <c r="A22" s="123"/>
      <c r="B22" s="756"/>
      <c r="C22" s="154" t="s">
        <v>402</v>
      </c>
      <c r="D22" s="98" t="s">
        <v>67</v>
      </c>
      <c r="E22" s="133">
        <v>0</v>
      </c>
      <c r="F22" s="120"/>
      <c r="G22" s="133">
        <v>0.32409490051069473</v>
      </c>
      <c r="H22" s="120"/>
      <c r="I22" s="133"/>
      <c r="J22" s="120"/>
      <c r="K22" s="133">
        <v>0.506760956391482</v>
      </c>
      <c r="L22" s="111"/>
      <c r="M22" s="155" t="s">
        <v>154</v>
      </c>
      <c r="N22" s="156">
        <v>0</v>
      </c>
      <c r="O22" s="156">
        <v>0</v>
      </c>
      <c r="P22" s="156">
        <v>0</v>
      </c>
      <c r="Q22" s="156">
        <v>0</v>
      </c>
      <c r="R22" s="156">
        <v>0</v>
      </c>
      <c r="S22" s="156">
        <v>0</v>
      </c>
      <c r="T22" s="156">
        <v>0</v>
      </c>
      <c r="U22" s="156">
        <v>0</v>
      </c>
      <c r="V22" s="156">
        <v>0</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0</v>
      </c>
      <c r="AO22" s="627"/>
      <c r="AP22" s="132">
        <v>0</v>
      </c>
      <c r="AQ22" s="132">
        <v>0</v>
      </c>
      <c r="AR22" s="156">
        <v>0</v>
      </c>
      <c r="AS22" s="156">
        <v>0</v>
      </c>
      <c r="AT22" s="156">
        <v>0</v>
      </c>
      <c r="AU22" s="156">
        <v>0</v>
      </c>
      <c r="AV22" s="156">
        <v>0</v>
      </c>
      <c r="AW22" s="156">
        <v>0</v>
      </c>
      <c r="AX22" s="156">
        <v>0</v>
      </c>
      <c r="AY22" s="156">
        <v>0</v>
      </c>
      <c r="AZ22" s="156">
        <v>0</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0</v>
      </c>
      <c r="BS22" s="628"/>
      <c r="BT22" s="132">
        <v>0</v>
      </c>
      <c r="BU22" s="132">
        <v>0</v>
      </c>
      <c r="BV22" s="156">
        <v>0</v>
      </c>
      <c r="BW22" s="156">
        <v>0</v>
      </c>
      <c r="BX22" s="156">
        <v>0</v>
      </c>
      <c r="BY22" s="156">
        <v>0</v>
      </c>
      <c r="BZ22" s="156">
        <v>0</v>
      </c>
      <c r="CA22" s="156">
        <v>0</v>
      </c>
      <c r="CB22" s="156">
        <v>0</v>
      </c>
      <c r="CC22" s="156">
        <v>0</v>
      </c>
      <c r="CD22" s="156">
        <v>0</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0</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5095.0200000000004</v>
      </c>
      <c r="DN22" s="137">
        <v>0</v>
      </c>
      <c r="DO22" s="137">
        <v>0</v>
      </c>
      <c r="DP22" s="137">
        <v>1651.27</v>
      </c>
      <c r="DQ22" s="137">
        <v>0</v>
      </c>
      <c r="DR22" s="137">
        <v>0</v>
      </c>
      <c r="DS22" s="137">
        <v>0</v>
      </c>
      <c r="DT22" s="137">
        <v>0</v>
      </c>
      <c r="DU22" s="137">
        <v>0</v>
      </c>
      <c r="DV22" s="137">
        <v>0</v>
      </c>
      <c r="DW22" s="137">
        <v>0</v>
      </c>
      <c r="DX22" s="137">
        <v>0</v>
      </c>
      <c r="DY22" s="137">
        <v>0</v>
      </c>
      <c r="DZ22" s="137">
        <v>1651.27</v>
      </c>
      <c r="EA22" s="119"/>
      <c r="EB22" s="137">
        <v>5095.0200000000004</v>
      </c>
      <c r="EC22" s="137">
        <v>1651.27</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24327.439999999999</v>
      </c>
      <c r="EW22" s="137">
        <v>0</v>
      </c>
      <c r="EX22" s="137">
        <v>0</v>
      </c>
      <c r="EY22" s="137">
        <v>0</v>
      </c>
      <c r="EZ22" s="137">
        <v>0</v>
      </c>
      <c r="FA22" s="137">
        <v>0</v>
      </c>
      <c r="FB22" s="137">
        <v>4210.37</v>
      </c>
      <c r="FC22" s="137">
        <v>0</v>
      </c>
      <c r="FD22" s="137">
        <v>0</v>
      </c>
      <c r="FE22" s="137">
        <v>4210.37</v>
      </c>
      <c r="FF22" s="137">
        <v>2933.42</v>
      </c>
      <c r="FG22" s="137">
        <v>0</v>
      </c>
      <c r="FH22" s="137">
        <v>2933.42</v>
      </c>
      <c r="FI22" s="137">
        <v>3532.63</v>
      </c>
      <c r="FJ22" s="137">
        <v>1651.27</v>
      </c>
      <c r="FK22" s="137">
        <v>12327.69</v>
      </c>
      <c r="FL22" s="119"/>
      <c r="FM22" s="137">
        <v>24326.44</v>
      </c>
      <c r="FN22" s="137">
        <v>0</v>
      </c>
      <c r="FO22" s="137">
        <v>0</v>
      </c>
      <c r="FP22" s="137">
        <v>0</v>
      </c>
      <c r="FQ22" s="137">
        <v>0</v>
      </c>
      <c r="FR22" s="137">
        <v>0</v>
      </c>
      <c r="FS22" s="137">
        <v>4210.37</v>
      </c>
      <c r="FT22" s="137">
        <v>0</v>
      </c>
      <c r="FU22" s="137">
        <v>0</v>
      </c>
      <c r="FV22" s="137">
        <v>4210.37</v>
      </c>
      <c r="FW22" s="137">
        <v>2933.42</v>
      </c>
      <c r="FX22" s="137">
        <v>0</v>
      </c>
      <c r="FY22" s="137">
        <v>2933.42</v>
      </c>
      <c r="FZ22" s="137">
        <v>3532.63</v>
      </c>
      <c r="GA22" s="137">
        <v>1651.27</v>
      </c>
      <c r="GB22" s="137">
        <v>12327.69</v>
      </c>
      <c r="GC22" s="631"/>
      <c r="GD22" s="111"/>
      <c r="GE22" s="498"/>
      <c r="GF22" s="499"/>
      <c r="GG22" s="500"/>
      <c r="GH22" s="632"/>
      <c r="GI22" s="111"/>
      <c r="GJ22" s="498"/>
      <c r="GK22" s="499"/>
      <c r="GL22" s="500"/>
      <c r="GM22" s="633"/>
      <c r="GO22" s="376"/>
      <c r="GP22" s="376"/>
    </row>
    <row r="23" spans="1:198" ht="18" customHeight="1">
      <c r="A23" s="123"/>
      <c r="B23" s="756"/>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6"/>
      <c r="C24" s="154" t="s">
        <v>404</v>
      </c>
      <c r="D24" s="98" t="s">
        <v>67</v>
      </c>
      <c r="E24" s="133">
        <v>0</v>
      </c>
      <c r="F24" s="120"/>
      <c r="G24" s="133">
        <v>1651.27</v>
      </c>
      <c r="H24" s="120"/>
      <c r="I24" s="133"/>
      <c r="J24" s="120"/>
      <c r="K24" s="133">
        <v>5102.33</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1651.27</v>
      </c>
      <c r="DQ24" s="137">
        <v>0</v>
      </c>
      <c r="DR24" s="137">
        <v>0</v>
      </c>
      <c r="DS24" s="137">
        <v>0</v>
      </c>
      <c r="DT24" s="137">
        <v>0</v>
      </c>
      <c r="DU24" s="137">
        <v>0</v>
      </c>
      <c r="DV24" s="137">
        <v>0</v>
      </c>
      <c r="DW24" s="137">
        <v>0</v>
      </c>
      <c r="DX24" s="137">
        <v>0</v>
      </c>
      <c r="DY24" s="137">
        <v>0</v>
      </c>
      <c r="DZ24" s="137">
        <v>1651.27</v>
      </c>
      <c r="EA24" s="119"/>
      <c r="EB24" s="137">
        <v>1</v>
      </c>
      <c r="EC24" s="137">
        <v>1651.27</v>
      </c>
      <c r="ED24" s="630"/>
      <c r="EE24" s="137">
        <v>0</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0</v>
      </c>
      <c r="EW24" s="137">
        <v>0</v>
      </c>
      <c r="EX24" s="137">
        <v>0</v>
      </c>
      <c r="EY24" s="137">
        <v>0</v>
      </c>
      <c r="EZ24" s="137">
        <v>0</v>
      </c>
      <c r="FA24" s="137">
        <v>0</v>
      </c>
      <c r="FB24" s="137">
        <v>2508.0700000000002</v>
      </c>
      <c r="FC24" s="137">
        <v>0</v>
      </c>
      <c r="FD24" s="137">
        <v>0</v>
      </c>
      <c r="FE24" s="137">
        <v>2508.0700000000002</v>
      </c>
      <c r="FF24" s="137">
        <v>2721.35</v>
      </c>
      <c r="FG24" s="137">
        <v>0</v>
      </c>
      <c r="FH24" s="137">
        <v>2721.35</v>
      </c>
      <c r="FI24" s="137">
        <v>3323.97</v>
      </c>
      <c r="FJ24" s="137">
        <v>1651.27</v>
      </c>
      <c r="FK24" s="137">
        <v>10204.66</v>
      </c>
      <c r="FL24" s="119"/>
      <c r="FM24" s="137">
        <v>2</v>
      </c>
      <c r="FN24" s="137">
        <v>0</v>
      </c>
      <c r="FO24" s="137">
        <v>0</v>
      </c>
      <c r="FP24" s="137">
        <v>0</v>
      </c>
      <c r="FQ24" s="137">
        <v>0</v>
      </c>
      <c r="FR24" s="137">
        <v>0</v>
      </c>
      <c r="FS24" s="137">
        <v>2508.0700000000002</v>
      </c>
      <c r="FT24" s="137">
        <v>0</v>
      </c>
      <c r="FU24" s="137">
        <v>0</v>
      </c>
      <c r="FV24" s="137">
        <v>2508.0700000000002</v>
      </c>
      <c r="FW24" s="137">
        <v>2721.35</v>
      </c>
      <c r="FX24" s="137">
        <v>0</v>
      </c>
      <c r="FY24" s="137">
        <v>2721.35</v>
      </c>
      <c r="FZ24" s="137">
        <v>3323.97</v>
      </c>
      <c r="GA24" s="137">
        <v>1651.27</v>
      </c>
      <c r="GB24" s="137">
        <v>10204.66</v>
      </c>
      <c r="GC24" s="631"/>
      <c r="GD24" s="111"/>
      <c r="GE24" s="498"/>
      <c r="GF24" s="499"/>
      <c r="GG24" s="500"/>
      <c r="GH24" s="632"/>
      <c r="GI24" s="111"/>
      <c r="GJ24" s="498"/>
      <c r="GK24" s="499"/>
      <c r="GL24" s="500"/>
      <c r="GM24" s="633"/>
      <c r="GO24" s="376"/>
      <c r="GP24" s="376"/>
    </row>
    <row r="25" spans="1:198" ht="18" customHeight="1">
      <c r="A25" s="123"/>
      <c r="B25" s="756"/>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6"/>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6"/>
      <c r="C27" s="154" t="s">
        <v>407</v>
      </c>
      <c r="D27" s="98" t="s">
        <v>67</v>
      </c>
      <c r="E27" s="133">
        <v>0</v>
      </c>
      <c r="F27" s="120"/>
      <c r="G27" s="133">
        <v>1651.27</v>
      </c>
      <c r="H27" s="120"/>
      <c r="I27" s="133"/>
      <c r="J27" s="120"/>
      <c r="K27" s="133">
        <v>6934.72</v>
      </c>
      <c r="L27" s="111"/>
      <c r="M27" s="155" t="s">
        <v>154</v>
      </c>
      <c r="N27" s="156">
        <v>0</v>
      </c>
      <c r="O27" s="156">
        <v>0</v>
      </c>
      <c r="P27" s="156">
        <v>0</v>
      </c>
      <c r="Q27" s="156">
        <v>0</v>
      </c>
      <c r="R27" s="156">
        <v>0</v>
      </c>
      <c r="S27" s="156">
        <v>0</v>
      </c>
      <c r="T27" s="156">
        <v>0</v>
      </c>
      <c r="U27" s="156">
        <v>0</v>
      </c>
      <c r="V27" s="156">
        <v>0</v>
      </c>
      <c r="W27" s="156">
        <v>1</v>
      </c>
      <c r="X27" s="156">
        <v>0</v>
      </c>
      <c r="Y27" s="156">
        <v>1</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1</v>
      </c>
      <c r="AO27" s="627"/>
      <c r="AP27" s="132">
        <v>0</v>
      </c>
      <c r="AQ27" s="132">
        <v>1.0528698349662582E-4</v>
      </c>
      <c r="AR27" s="156">
        <v>0</v>
      </c>
      <c r="AS27" s="156">
        <v>0</v>
      </c>
      <c r="AT27" s="156">
        <v>0</v>
      </c>
      <c r="AU27" s="156">
        <v>0</v>
      </c>
      <c r="AV27" s="156">
        <v>0</v>
      </c>
      <c r="AW27" s="156">
        <v>0</v>
      </c>
      <c r="AX27" s="156">
        <v>835.44588199999998</v>
      </c>
      <c r="AY27" s="156">
        <v>0</v>
      </c>
      <c r="AZ27" s="156">
        <v>835.44588199999998</v>
      </c>
      <c r="BA27" s="156">
        <v>652.68588427232737</v>
      </c>
      <c r="BB27" s="183">
        <v>0</v>
      </c>
      <c r="BC27" s="158">
        <v>652.68588427232737</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1488.1317662723272</v>
      </c>
      <c r="BS27" s="628"/>
      <c r="BT27" s="132">
        <v>0</v>
      </c>
      <c r="BU27" s="132">
        <v>6.1977944440103088E-5</v>
      </c>
      <c r="BV27" s="156">
        <v>0</v>
      </c>
      <c r="BW27" s="156">
        <v>0</v>
      </c>
      <c r="BX27" s="156">
        <v>0</v>
      </c>
      <c r="BY27" s="156">
        <v>0</v>
      </c>
      <c r="BZ27" s="156">
        <v>0</v>
      </c>
      <c r="CA27" s="156">
        <v>0</v>
      </c>
      <c r="CB27" s="156">
        <v>835.44588199999998</v>
      </c>
      <c r="CC27" s="156">
        <v>0</v>
      </c>
      <c r="CD27" s="156">
        <v>835.44588199999998</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835.44588199999998</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0</v>
      </c>
      <c r="DN27" s="137">
        <v>0</v>
      </c>
      <c r="DO27" s="137">
        <v>0</v>
      </c>
      <c r="DP27" s="137">
        <v>1651.27</v>
      </c>
      <c r="DQ27" s="137">
        <v>0</v>
      </c>
      <c r="DR27" s="137">
        <v>0</v>
      </c>
      <c r="DS27" s="137">
        <v>0</v>
      </c>
      <c r="DT27" s="137">
        <v>0</v>
      </c>
      <c r="DU27" s="137">
        <v>0</v>
      </c>
      <c r="DV27" s="137">
        <v>0</v>
      </c>
      <c r="DW27" s="137">
        <v>0</v>
      </c>
      <c r="DX27" s="137">
        <v>0</v>
      </c>
      <c r="DY27" s="137">
        <v>0</v>
      </c>
      <c r="DZ27" s="137">
        <v>1651.27</v>
      </c>
      <c r="EA27" s="119"/>
      <c r="EB27" s="137">
        <v>1</v>
      </c>
      <c r="EC27" s="137">
        <v>1651.27</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0</v>
      </c>
      <c r="EW27" s="137">
        <v>0</v>
      </c>
      <c r="EX27" s="137">
        <v>0</v>
      </c>
      <c r="EY27" s="137">
        <v>0</v>
      </c>
      <c r="EZ27" s="137">
        <v>0</v>
      </c>
      <c r="FA27" s="137">
        <v>0</v>
      </c>
      <c r="FB27" s="137">
        <v>467.56</v>
      </c>
      <c r="FC27" s="137">
        <v>0</v>
      </c>
      <c r="FD27" s="137">
        <v>0</v>
      </c>
      <c r="FE27" s="137">
        <v>467.56</v>
      </c>
      <c r="FF27" s="137">
        <v>8487.44</v>
      </c>
      <c r="FG27" s="137">
        <v>0</v>
      </c>
      <c r="FH27" s="137">
        <v>8487.44</v>
      </c>
      <c r="FI27" s="137">
        <v>3263.17</v>
      </c>
      <c r="FJ27" s="137">
        <v>1651.27</v>
      </c>
      <c r="FK27" s="137">
        <v>13869.44</v>
      </c>
      <c r="FL27" s="119"/>
      <c r="FM27" s="137">
        <v>2</v>
      </c>
      <c r="FN27" s="137">
        <v>0</v>
      </c>
      <c r="FO27" s="137">
        <v>0</v>
      </c>
      <c r="FP27" s="137">
        <v>0</v>
      </c>
      <c r="FQ27" s="137">
        <v>0</v>
      </c>
      <c r="FR27" s="137">
        <v>0</v>
      </c>
      <c r="FS27" s="137">
        <v>467.56</v>
      </c>
      <c r="FT27" s="137">
        <v>0</v>
      </c>
      <c r="FU27" s="137">
        <v>0</v>
      </c>
      <c r="FV27" s="137">
        <v>467.56</v>
      </c>
      <c r="FW27" s="137">
        <v>8487.44</v>
      </c>
      <c r="FX27" s="137">
        <v>0</v>
      </c>
      <c r="FY27" s="137">
        <v>8487.44</v>
      </c>
      <c r="FZ27" s="137">
        <v>3263.17</v>
      </c>
      <c r="GA27" s="137">
        <v>1651.27</v>
      </c>
      <c r="GB27" s="137">
        <v>13869.44</v>
      </c>
      <c r="GC27" s="631"/>
      <c r="GD27" s="111"/>
      <c r="GE27" s="498"/>
      <c r="GF27" s="499"/>
      <c r="GG27" s="500"/>
      <c r="GH27" s="632"/>
      <c r="GI27" s="111"/>
      <c r="GJ27" s="498"/>
      <c r="GK27" s="499"/>
      <c r="GL27" s="500"/>
      <c r="GM27" s="633"/>
      <c r="GO27" s="376"/>
      <c r="GP27" s="376"/>
    </row>
    <row r="28" spans="1:198" ht="18" customHeight="1" thickBot="1">
      <c r="A28" s="123"/>
      <c r="B28" s="756"/>
      <c r="C28" s="154" t="s">
        <v>406</v>
      </c>
      <c r="D28" s="98" t="s">
        <v>67</v>
      </c>
      <c r="E28" s="133">
        <v>0</v>
      </c>
      <c r="F28" s="120"/>
      <c r="G28" s="133">
        <v>1651.27</v>
      </c>
      <c r="H28" s="120"/>
      <c r="I28" s="133"/>
      <c r="J28" s="120"/>
      <c r="K28" s="133">
        <v>3653.6950000000002</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1651.27</v>
      </c>
      <c r="DQ28" s="137">
        <v>0</v>
      </c>
      <c r="DR28" s="137">
        <v>0</v>
      </c>
      <c r="DS28" s="137">
        <v>0</v>
      </c>
      <c r="DT28" s="137">
        <v>0</v>
      </c>
      <c r="DU28" s="137">
        <v>0</v>
      </c>
      <c r="DV28" s="137">
        <v>0</v>
      </c>
      <c r="DW28" s="137">
        <v>0</v>
      </c>
      <c r="DX28" s="137">
        <v>0</v>
      </c>
      <c r="DY28" s="137">
        <v>0</v>
      </c>
      <c r="DZ28" s="137">
        <v>1651.27</v>
      </c>
      <c r="EA28" s="119"/>
      <c r="EB28" s="137">
        <v>1</v>
      </c>
      <c r="EC28" s="137">
        <v>1651.27</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448.26</v>
      </c>
      <c r="FC28" s="137">
        <v>0</v>
      </c>
      <c r="FD28" s="137">
        <v>0</v>
      </c>
      <c r="FE28" s="137">
        <v>448.26</v>
      </c>
      <c r="FF28" s="137">
        <v>1939.69</v>
      </c>
      <c r="FG28" s="137">
        <v>0</v>
      </c>
      <c r="FH28" s="137">
        <v>1939.69</v>
      </c>
      <c r="FI28" s="137">
        <v>3268.17</v>
      </c>
      <c r="FJ28" s="137">
        <v>1651.27</v>
      </c>
      <c r="FK28" s="137">
        <v>7307.39</v>
      </c>
      <c r="FL28" s="119"/>
      <c r="FM28" s="137">
        <v>2</v>
      </c>
      <c r="FN28" s="137">
        <v>0</v>
      </c>
      <c r="FO28" s="137">
        <v>0</v>
      </c>
      <c r="FP28" s="137">
        <v>0</v>
      </c>
      <c r="FQ28" s="137">
        <v>0</v>
      </c>
      <c r="FR28" s="137">
        <v>0</v>
      </c>
      <c r="FS28" s="137">
        <v>448.26</v>
      </c>
      <c r="FT28" s="137">
        <v>0</v>
      </c>
      <c r="FU28" s="137">
        <v>0</v>
      </c>
      <c r="FV28" s="137">
        <v>448.26</v>
      </c>
      <c r="FW28" s="137">
        <v>1939.69</v>
      </c>
      <c r="FX28" s="137">
        <v>0</v>
      </c>
      <c r="FY28" s="137">
        <v>1939.69</v>
      </c>
      <c r="FZ28" s="137">
        <v>3268.17</v>
      </c>
      <c r="GA28" s="137">
        <v>1651.27</v>
      </c>
      <c r="GB28" s="137">
        <v>7307.39</v>
      </c>
      <c r="GC28" s="631"/>
      <c r="GD28" s="111"/>
      <c r="GE28" s="498"/>
      <c r="GF28" s="499"/>
      <c r="GG28" s="500"/>
      <c r="GH28" s="632"/>
      <c r="GI28" s="111"/>
      <c r="GJ28" s="498"/>
      <c r="GK28" s="499"/>
      <c r="GL28" s="500"/>
      <c r="GM28" s="633"/>
      <c r="GO28" s="376"/>
      <c r="GP28" s="376"/>
    </row>
    <row r="29" spans="1:198" s="119" customFormat="1" ht="18" customHeight="1" thickBot="1">
      <c r="A29" s="142"/>
      <c r="B29" s="757"/>
      <c r="C29" s="297" t="s">
        <v>73</v>
      </c>
      <c r="D29" s="119" t="s">
        <v>67</v>
      </c>
      <c r="E29" s="298">
        <v>0</v>
      </c>
      <c r="F29" s="120"/>
      <c r="G29" s="298">
        <v>0.20714336098940248</v>
      </c>
      <c r="H29" s="120"/>
      <c r="I29" s="298">
        <v>0.71938017567205592</v>
      </c>
      <c r="J29" s="120"/>
      <c r="K29" s="298">
        <v>0.54107417652665268</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v>
      </c>
      <c r="AQ29" s="305">
        <v>0.38344696096498621</v>
      </c>
      <c r="AR29" s="307">
        <v>0</v>
      </c>
      <c r="AS29" s="307">
        <v>0</v>
      </c>
      <c r="AT29" s="307">
        <v>0</v>
      </c>
      <c r="AU29" s="307">
        <v>0</v>
      </c>
      <c r="AV29" s="307">
        <v>0</v>
      </c>
      <c r="AW29" s="307">
        <v>947315.38651591272</v>
      </c>
      <c r="AX29" s="307">
        <v>53822.736404741416</v>
      </c>
      <c r="AY29" s="307">
        <v>0</v>
      </c>
      <c r="AZ29" s="307">
        <v>1001138.1229206542</v>
      </c>
      <c r="BA29" s="307">
        <v>3245369.4667518209</v>
      </c>
      <c r="BB29" s="307">
        <v>429561.36260589724</v>
      </c>
      <c r="BC29" s="307">
        <v>3674930.8293577181</v>
      </c>
      <c r="BD29" s="307">
        <v>743590.57582338946</v>
      </c>
      <c r="BE29" s="307">
        <v>0</v>
      </c>
      <c r="BF29" s="307">
        <v>0</v>
      </c>
      <c r="BG29" s="307">
        <v>0</v>
      </c>
      <c r="BH29" s="307">
        <v>0</v>
      </c>
      <c r="BI29" s="307">
        <v>0</v>
      </c>
      <c r="BJ29" s="307">
        <v>0</v>
      </c>
      <c r="BK29" s="307">
        <v>0</v>
      </c>
      <c r="BL29" s="307">
        <v>0</v>
      </c>
      <c r="BM29" s="307">
        <v>0</v>
      </c>
      <c r="BN29" s="307">
        <v>0</v>
      </c>
      <c r="BO29" s="307">
        <v>0</v>
      </c>
      <c r="BP29" s="307">
        <v>0</v>
      </c>
      <c r="BQ29" s="307">
        <v>0</v>
      </c>
      <c r="BR29" s="306">
        <v>5419659.5281017609</v>
      </c>
      <c r="BS29" s="628"/>
      <c r="BT29" s="351">
        <v>0</v>
      </c>
      <c r="BU29" s="351">
        <v>0.40598786216970661</v>
      </c>
      <c r="BV29" s="353">
        <v>0</v>
      </c>
      <c r="BW29" s="353">
        <v>0</v>
      </c>
      <c r="BX29" s="353">
        <v>0</v>
      </c>
      <c r="BY29" s="353">
        <v>0</v>
      </c>
      <c r="BZ29" s="353">
        <v>0</v>
      </c>
      <c r="CA29" s="353">
        <v>941190.09413876012</v>
      </c>
      <c r="CB29" s="353">
        <v>65351.966818007029</v>
      </c>
      <c r="CC29" s="353">
        <v>0</v>
      </c>
      <c r="CD29" s="353">
        <v>1006542.0609567672</v>
      </c>
      <c r="CE29" s="353">
        <v>3302726.8427868127</v>
      </c>
      <c r="CF29" s="353">
        <v>423423.92725263571</v>
      </c>
      <c r="CG29" s="353">
        <v>3726150.7700394485</v>
      </c>
      <c r="CH29" s="353">
        <v>739913.44298980164</v>
      </c>
      <c r="CI29" s="353">
        <v>0</v>
      </c>
      <c r="CJ29" s="353">
        <v>0</v>
      </c>
      <c r="CK29" s="353">
        <v>0</v>
      </c>
      <c r="CL29" s="353">
        <v>0</v>
      </c>
      <c r="CM29" s="353">
        <v>0</v>
      </c>
      <c r="CN29" s="353">
        <v>0</v>
      </c>
      <c r="CO29" s="353">
        <v>0</v>
      </c>
      <c r="CP29" s="353">
        <v>0</v>
      </c>
      <c r="CQ29" s="353">
        <v>0</v>
      </c>
      <c r="CR29" s="353">
        <v>0</v>
      </c>
      <c r="CS29" s="353">
        <v>0</v>
      </c>
      <c r="CT29" s="353">
        <v>0</v>
      </c>
      <c r="CU29" s="353">
        <v>0</v>
      </c>
      <c r="CV29" s="352">
        <v>5472606.2739860173</v>
      </c>
      <c r="CW29" s="629"/>
      <c r="CX29" s="308">
        <v>209474.24</v>
      </c>
      <c r="CY29" s="308">
        <v>1350.36</v>
      </c>
      <c r="CZ29" s="308">
        <v>0</v>
      </c>
      <c r="DA29" s="308">
        <v>44161.55</v>
      </c>
      <c r="DB29" s="308">
        <v>0</v>
      </c>
      <c r="DC29" s="308">
        <v>0</v>
      </c>
      <c r="DD29" s="308">
        <v>0</v>
      </c>
      <c r="DE29" s="308">
        <v>0</v>
      </c>
      <c r="DF29" s="308">
        <v>0</v>
      </c>
      <c r="DG29" s="308">
        <v>0</v>
      </c>
      <c r="DH29" s="308">
        <v>0</v>
      </c>
      <c r="DI29" s="308">
        <v>0</v>
      </c>
      <c r="DJ29" s="308">
        <v>0</v>
      </c>
      <c r="DK29" s="308">
        <v>45511.91</v>
      </c>
      <c r="DM29" s="308">
        <v>166428.57</v>
      </c>
      <c r="DN29" s="308">
        <v>525</v>
      </c>
      <c r="DO29" s="308">
        <v>0</v>
      </c>
      <c r="DP29" s="308">
        <v>27479.68</v>
      </c>
      <c r="DQ29" s="308">
        <v>0</v>
      </c>
      <c r="DR29" s="308">
        <v>0</v>
      </c>
      <c r="DS29" s="308">
        <v>0</v>
      </c>
      <c r="DT29" s="308">
        <v>0</v>
      </c>
      <c r="DU29" s="308">
        <v>0</v>
      </c>
      <c r="DV29" s="308">
        <v>0</v>
      </c>
      <c r="DW29" s="308">
        <v>0</v>
      </c>
      <c r="DX29" s="308">
        <v>0</v>
      </c>
      <c r="DY29" s="308">
        <v>0</v>
      </c>
      <c r="DZ29" s="308">
        <v>28004.68</v>
      </c>
      <c r="EB29" s="308">
        <v>354906.81</v>
      </c>
      <c r="EC29" s="308">
        <v>73516.59</v>
      </c>
      <c r="ED29" s="630"/>
      <c r="EE29" s="313">
        <v>936767.93</v>
      </c>
      <c r="EF29" s="313">
        <v>0</v>
      </c>
      <c r="EG29" s="313">
        <v>0</v>
      </c>
      <c r="EH29" s="313">
        <v>0</v>
      </c>
      <c r="EI29" s="313">
        <v>0</v>
      </c>
      <c r="EJ29" s="313">
        <v>0</v>
      </c>
      <c r="EK29" s="313">
        <v>109183.51</v>
      </c>
      <c r="EL29" s="313">
        <v>0</v>
      </c>
      <c r="EM29" s="313">
        <v>0</v>
      </c>
      <c r="EN29" s="313">
        <v>109183.51</v>
      </c>
      <c r="EO29" s="313">
        <v>310716.81</v>
      </c>
      <c r="EP29" s="313">
        <v>0</v>
      </c>
      <c r="EQ29" s="313">
        <v>310716.81</v>
      </c>
      <c r="ER29" s="313">
        <v>146716.47</v>
      </c>
      <c r="ES29" s="313">
        <v>45511.91</v>
      </c>
      <c r="ET29" s="313">
        <v>612128.69999999995</v>
      </c>
      <c r="EV29" s="311">
        <v>738581.29</v>
      </c>
      <c r="EW29" s="311">
        <v>0</v>
      </c>
      <c r="EX29" s="311">
        <v>0</v>
      </c>
      <c r="EY29" s="311">
        <v>0</v>
      </c>
      <c r="EZ29" s="311">
        <v>0</v>
      </c>
      <c r="FA29" s="311">
        <v>0</v>
      </c>
      <c r="FB29" s="311">
        <v>89294.74</v>
      </c>
      <c r="FC29" s="311">
        <v>0</v>
      </c>
      <c r="FD29" s="311">
        <v>0</v>
      </c>
      <c r="FE29" s="311">
        <v>89294.74</v>
      </c>
      <c r="FF29" s="311">
        <v>119914.83</v>
      </c>
      <c r="FG29" s="311">
        <v>0</v>
      </c>
      <c r="FH29" s="311">
        <v>119914.83</v>
      </c>
      <c r="FI29" s="311">
        <v>104451.37</v>
      </c>
      <c r="FJ29" s="311">
        <v>28004.68</v>
      </c>
      <c r="FK29" s="311">
        <v>341665.62</v>
      </c>
      <c r="FM29" s="311">
        <v>1762779.23</v>
      </c>
      <c r="FN29" s="311">
        <v>0</v>
      </c>
      <c r="FO29" s="311">
        <v>0</v>
      </c>
      <c r="FP29" s="311">
        <v>0</v>
      </c>
      <c r="FQ29" s="311">
        <v>0</v>
      </c>
      <c r="FR29" s="311">
        <v>0</v>
      </c>
      <c r="FS29" s="311">
        <v>198478.25</v>
      </c>
      <c r="FT29" s="311">
        <v>0</v>
      </c>
      <c r="FU29" s="311">
        <v>0</v>
      </c>
      <c r="FV29" s="311">
        <v>198478.25</v>
      </c>
      <c r="FW29" s="311">
        <v>430631.64</v>
      </c>
      <c r="FX29" s="311">
        <v>0</v>
      </c>
      <c r="FY29" s="311">
        <v>430631.64</v>
      </c>
      <c r="FZ29" s="311">
        <v>251167.84</v>
      </c>
      <c r="GA29" s="311">
        <v>73516.59</v>
      </c>
      <c r="GB29" s="311">
        <v>953794.32</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5"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6"/>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6"/>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6"/>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6"/>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6"/>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6"/>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6"/>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6"/>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6"/>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6"/>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6"/>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6"/>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57"/>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0</v>
      </c>
      <c r="AR44" s="306">
        <v>0</v>
      </c>
      <c r="AS44" s="306">
        <v>0</v>
      </c>
      <c r="AT44" s="306">
        <v>0</v>
      </c>
      <c r="AU44" s="306">
        <v>0</v>
      </c>
      <c r="AV44" s="306">
        <v>0</v>
      </c>
      <c r="AW44" s="306">
        <v>0</v>
      </c>
      <c r="AX44" s="306">
        <v>0</v>
      </c>
      <c r="AY44" s="306">
        <v>0</v>
      </c>
      <c r="AZ44" s="306">
        <v>0</v>
      </c>
      <c r="BA44" s="306">
        <v>0</v>
      </c>
      <c r="BB44" s="306">
        <v>0</v>
      </c>
      <c r="BC44" s="307">
        <v>0</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6">
        <v>0</v>
      </c>
      <c r="BS44" s="628"/>
      <c r="BT44" s="351">
        <v>0</v>
      </c>
      <c r="BU44" s="351">
        <v>0</v>
      </c>
      <c r="BV44" s="352">
        <v>0</v>
      </c>
      <c r="BW44" s="352">
        <v>0</v>
      </c>
      <c r="BX44" s="352">
        <v>0</v>
      </c>
      <c r="BY44" s="352">
        <v>0</v>
      </c>
      <c r="BZ44" s="352">
        <v>0</v>
      </c>
      <c r="CA44" s="352">
        <v>0</v>
      </c>
      <c r="CB44" s="352">
        <v>0</v>
      </c>
      <c r="CC44" s="352">
        <v>0</v>
      </c>
      <c r="CD44" s="354">
        <v>0</v>
      </c>
      <c r="CE44" s="354">
        <v>0</v>
      </c>
      <c r="CF44" s="352">
        <v>0</v>
      </c>
      <c r="CG44" s="352">
        <v>0</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0</v>
      </c>
      <c r="EW44" s="311">
        <v>0</v>
      </c>
      <c r="EX44" s="311">
        <v>0</v>
      </c>
      <c r="EY44" s="311">
        <v>0</v>
      </c>
      <c r="EZ44" s="311">
        <v>0</v>
      </c>
      <c r="FA44" s="311">
        <v>0</v>
      </c>
      <c r="FB44" s="311">
        <v>0</v>
      </c>
      <c r="FC44" s="311">
        <v>0</v>
      </c>
      <c r="FD44" s="311">
        <v>0</v>
      </c>
      <c r="FE44" s="311">
        <v>0</v>
      </c>
      <c r="FF44" s="311">
        <v>0</v>
      </c>
      <c r="FG44" s="311">
        <v>0</v>
      </c>
      <c r="FH44" s="311">
        <v>0</v>
      </c>
      <c r="FI44" s="311">
        <v>0</v>
      </c>
      <c r="FJ44" s="311">
        <v>0</v>
      </c>
      <c r="FK44" s="311">
        <v>0</v>
      </c>
      <c r="FL44" s="119"/>
      <c r="FM44" s="311">
        <v>0</v>
      </c>
      <c r="FN44" s="311">
        <v>0</v>
      </c>
      <c r="FO44" s="311">
        <v>0</v>
      </c>
      <c r="FP44" s="311">
        <v>0</v>
      </c>
      <c r="FQ44" s="311">
        <v>0</v>
      </c>
      <c r="FR44" s="311">
        <v>0</v>
      </c>
      <c r="FS44" s="311">
        <v>0</v>
      </c>
      <c r="FT44" s="311">
        <v>0</v>
      </c>
      <c r="FU44" s="311">
        <v>0</v>
      </c>
      <c r="FV44" s="311">
        <v>0</v>
      </c>
      <c r="FW44" s="311">
        <v>0</v>
      </c>
      <c r="FX44" s="311">
        <v>0</v>
      </c>
      <c r="FY44" s="311">
        <v>0</v>
      </c>
      <c r="FZ44" s="311">
        <v>0</v>
      </c>
      <c r="GA44" s="311">
        <v>0</v>
      </c>
      <c r="GB44" s="311">
        <v>0</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5"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6"/>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6"/>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6"/>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6"/>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6"/>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6"/>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6"/>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6"/>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6"/>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6"/>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6"/>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6"/>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6"/>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6"/>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6"/>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6"/>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6"/>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6"/>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6"/>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6"/>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6"/>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6"/>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6"/>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7"/>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0</v>
      </c>
      <c r="AR70" s="306">
        <v>0</v>
      </c>
      <c r="AS70" s="306">
        <v>0</v>
      </c>
      <c r="AT70" s="306">
        <v>0</v>
      </c>
      <c r="AU70" s="306">
        <v>0</v>
      </c>
      <c r="AV70" s="306">
        <v>0</v>
      </c>
      <c r="AW70" s="306">
        <v>0</v>
      </c>
      <c r="AX70" s="306">
        <v>0</v>
      </c>
      <c r="AY70" s="306">
        <v>0</v>
      </c>
      <c r="AZ70" s="306">
        <v>0</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0</v>
      </c>
      <c r="BS70" s="628"/>
      <c r="BT70" s="351">
        <v>0</v>
      </c>
      <c r="BU70" s="351">
        <v>0</v>
      </c>
      <c r="BV70" s="352">
        <v>0</v>
      </c>
      <c r="BW70" s="352">
        <v>0</v>
      </c>
      <c r="BX70" s="352">
        <v>0</v>
      </c>
      <c r="BY70" s="352">
        <v>0</v>
      </c>
      <c r="BZ70" s="352">
        <v>0</v>
      </c>
      <c r="CA70" s="352">
        <v>0</v>
      </c>
      <c r="CB70" s="352">
        <v>0</v>
      </c>
      <c r="CC70" s="352">
        <v>0</v>
      </c>
      <c r="CD70" s="352">
        <v>0</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0</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6" t="s">
        <v>106</v>
      </c>
      <c r="C72" s="777"/>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6" t="s">
        <v>166</v>
      </c>
      <c r="C74" s="777"/>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6" t="s">
        <v>167</v>
      </c>
      <c r="C76" s="777"/>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16578</v>
      </c>
      <c r="CY76" s="105"/>
      <c r="CZ76" s="105"/>
      <c r="DA76" s="105"/>
      <c r="DB76" s="105"/>
      <c r="DC76" s="105"/>
      <c r="DD76" s="105"/>
      <c r="DE76" s="105"/>
      <c r="DF76" s="105"/>
      <c r="DG76" s="105"/>
      <c r="DH76" s="105"/>
      <c r="DI76" s="105"/>
      <c r="DJ76" s="105"/>
      <c r="DK76" s="105"/>
      <c r="DL76" s="119"/>
      <c r="DM76" s="309">
        <v>6000</v>
      </c>
      <c r="DN76" s="105"/>
      <c r="DO76" s="105"/>
      <c r="DP76" s="105"/>
      <c r="DQ76" s="105"/>
      <c r="DR76" s="105"/>
      <c r="DS76" s="105"/>
      <c r="DT76" s="105"/>
      <c r="DU76" s="105"/>
      <c r="DV76" s="105"/>
      <c r="DW76" s="105"/>
      <c r="DX76" s="105"/>
      <c r="DY76" s="105"/>
      <c r="DZ76" s="105"/>
      <c r="EA76" s="119"/>
      <c r="EB76" s="309">
        <v>0</v>
      </c>
      <c r="EC76" s="105"/>
      <c r="ED76" s="630"/>
      <c r="EE76" s="312">
        <v>49734</v>
      </c>
      <c r="EF76" s="105"/>
      <c r="EG76" s="105"/>
      <c r="EH76" s="105"/>
      <c r="EI76" s="105"/>
      <c r="EJ76" s="105"/>
      <c r="EK76" s="105"/>
      <c r="EL76" s="105"/>
      <c r="EM76" s="105"/>
      <c r="EN76" s="105"/>
      <c r="EO76" s="105"/>
      <c r="EP76" s="105"/>
      <c r="EQ76" s="105"/>
      <c r="ER76" s="105"/>
      <c r="ES76" s="105"/>
      <c r="ET76" s="149"/>
      <c r="EU76" s="119"/>
      <c r="EV76" s="312">
        <v>18000</v>
      </c>
      <c r="EW76" s="105"/>
      <c r="EX76" s="105"/>
      <c r="EY76" s="105"/>
      <c r="EZ76" s="105"/>
      <c r="FA76" s="105"/>
      <c r="FB76" s="105"/>
      <c r="FC76" s="105"/>
      <c r="FD76" s="105"/>
      <c r="FE76" s="105"/>
      <c r="FF76" s="105"/>
      <c r="FG76" s="105"/>
      <c r="FH76" s="105"/>
      <c r="FI76" s="105"/>
      <c r="FJ76" s="105"/>
      <c r="FK76" s="149"/>
      <c r="FL76" s="119"/>
      <c r="FM76" s="312">
        <v>-1</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6" t="s">
        <v>107</v>
      </c>
      <c r="C78" s="777"/>
      <c r="D78" s="161" t="s">
        <v>67</v>
      </c>
      <c r="F78" s="102"/>
      <c r="H78" s="102"/>
      <c r="I78" s="298">
        <v>1.1943848021467607</v>
      </c>
      <c r="J78" s="102"/>
      <c r="M78" s="98"/>
      <c r="N78" s="302"/>
      <c r="O78" s="302"/>
      <c r="P78" s="302"/>
      <c r="Q78" s="302"/>
      <c r="R78" s="302">
        <v>0</v>
      </c>
      <c r="S78" s="98"/>
      <c r="T78" s="98"/>
      <c r="U78" s="98"/>
      <c r="V78" s="98"/>
      <c r="W78" s="98"/>
      <c r="X78" s="98"/>
      <c r="Y78" s="98"/>
      <c r="AN78" s="302"/>
      <c r="AO78" s="627"/>
      <c r="AP78" s="305">
        <v>0</v>
      </c>
      <c r="AQ78" s="305">
        <v>0.24235215515964961</v>
      </c>
      <c r="AR78" s="306">
        <v>3107775.5308783459</v>
      </c>
      <c r="AS78" s="306">
        <v>155602.16285435148</v>
      </c>
      <c r="AT78" s="306">
        <v>162040.42292549735</v>
      </c>
      <c r="AU78" s="306">
        <v>0</v>
      </c>
      <c r="AV78" s="306">
        <v>3425418.1166581949</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3425418.1166581949</v>
      </c>
      <c r="BS78" s="628"/>
      <c r="BT78" s="351">
        <v>0</v>
      </c>
      <c r="BU78" s="351">
        <v>0.25369593606595342</v>
      </c>
      <c r="BV78" s="352">
        <v>2860952.7591155008</v>
      </c>
      <c r="BW78" s="352">
        <v>301877.87065388507</v>
      </c>
      <c r="BX78" s="352">
        <v>256921.78346640087</v>
      </c>
      <c r="BY78" s="352">
        <v>0</v>
      </c>
      <c r="BZ78" s="352">
        <v>3419752.4132357868</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3419752.4132357868</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customHeight="1" outlineLevel="1">
      <c r="A79" s="123"/>
      <c r="B79" s="778" t="s">
        <v>134</v>
      </c>
      <c r="C79" s="131" t="s">
        <v>411</v>
      </c>
      <c r="D79" s="98" t="s">
        <v>67</v>
      </c>
      <c r="E79" s="126"/>
      <c r="F79" s="102"/>
      <c r="H79" s="102"/>
      <c r="I79" s="126">
        <v>0.9020550065442916</v>
      </c>
      <c r="J79" s="102"/>
      <c r="M79" s="127" t="s">
        <v>154</v>
      </c>
      <c r="N79" s="183">
        <v>12725.689974137706</v>
      </c>
      <c r="O79" s="183">
        <v>0</v>
      </c>
      <c r="P79" s="183">
        <v>0</v>
      </c>
      <c r="Q79" s="433">
        <v>0</v>
      </c>
      <c r="R79" s="183">
        <v>12725.689974137706</v>
      </c>
      <c r="S79" s="98"/>
      <c r="T79" s="98"/>
      <c r="U79" s="98"/>
      <c r="V79" s="98"/>
      <c r="W79" s="98"/>
      <c r="X79" s="98"/>
      <c r="Y79" s="98"/>
      <c r="AN79" s="183">
        <v>12725.689974137706</v>
      </c>
      <c r="AO79" s="627"/>
      <c r="AP79" s="125">
        <v>0</v>
      </c>
      <c r="AQ79" s="125">
        <v>2.4337008895989481E-2</v>
      </c>
      <c r="AR79" s="183">
        <v>271995.50639512483</v>
      </c>
      <c r="AS79" s="183">
        <v>71985.058261614715</v>
      </c>
      <c r="AT79" s="183">
        <v>0</v>
      </c>
      <c r="AU79" s="183">
        <v>0</v>
      </c>
      <c r="AV79" s="183">
        <v>343980.56465673953</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343980.56465673953</v>
      </c>
      <c r="BS79" s="628"/>
      <c r="BT79" s="125">
        <v>0</v>
      </c>
      <c r="BU79" s="125">
        <v>2.5270287914790898E-2</v>
      </c>
      <c r="BV79" s="183">
        <v>269264.88487971603</v>
      </c>
      <c r="BW79" s="183">
        <v>71371.742651058288</v>
      </c>
      <c r="BX79" s="183">
        <v>0</v>
      </c>
      <c r="BY79" s="183">
        <v>0</v>
      </c>
      <c r="BZ79" s="183">
        <v>340636.62753077433</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340636.62753077433</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customHeight="1" outlineLevel="1">
      <c r="A80" s="123"/>
      <c r="B80" s="779"/>
      <c r="C80" s="131" t="s">
        <v>412</v>
      </c>
      <c r="D80" s="98" t="s">
        <v>67</v>
      </c>
      <c r="E80" s="133"/>
      <c r="F80" s="102"/>
      <c r="H80" s="102"/>
      <c r="I80" s="133"/>
      <c r="J80" s="102"/>
      <c r="M80" s="134" t="s">
        <v>164</v>
      </c>
      <c r="N80" s="183">
        <v>4599.9918683822816</v>
      </c>
      <c r="O80" s="183">
        <v>0</v>
      </c>
      <c r="P80" s="183">
        <v>0</v>
      </c>
      <c r="Q80" s="433">
        <v>0</v>
      </c>
      <c r="R80" s="183">
        <v>4599.9918683822816</v>
      </c>
      <c r="S80" s="98"/>
      <c r="T80" s="98"/>
      <c r="U80" s="98"/>
      <c r="V80" s="98"/>
      <c r="W80" s="98"/>
      <c r="X80" s="98"/>
      <c r="Y80" s="98"/>
      <c r="AN80" s="135">
        <v>4599.9918683822816</v>
      </c>
      <c r="AO80" s="627"/>
      <c r="AP80" s="132">
        <v>0</v>
      </c>
      <c r="AQ80" s="132">
        <v>7.8859038105967005E-3</v>
      </c>
      <c r="AR80" s="183">
        <v>110318.67798478295</v>
      </c>
      <c r="AS80" s="183">
        <v>1141.101530061148</v>
      </c>
      <c r="AT80" s="183">
        <v>0</v>
      </c>
      <c r="AU80" s="183">
        <v>0</v>
      </c>
      <c r="AV80" s="183">
        <v>111459.77951484409</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111459.77951484409</v>
      </c>
      <c r="BS80" s="628"/>
      <c r="BT80" s="132">
        <v>0</v>
      </c>
      <c r="BU80" s="132">
        <v>8.1222520352163194E-3</v>
      </c>
      <c r="BV80" s="183">
        <v>108358.04636968656</v>
      </c>
      <c r="BW80" s="183">
        <v>1127.7082271838099</v>
      </c>
      <c r="BX80" s="183">
        <v>0</v>
      </c>
      <c r="BY80" s="183">
        <v>0</v>
      </c>
      <c r="BZ80" s="183">
        <v>109485.75459687038</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109485.75459687038</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customHeight="1" outlineLevel="1">
      <c r="A81" s="123"/>
      <c r="B81" s="779"/>
      <c r="C81" s="131" t="s">
        <v>413</v>
      </c>
      <c r="D81" s="98" t="s">
        <v>67</v>
      </c>
      <c r="E81" s="133"/>
      <c r="F81" s="102"/>
      <c r="H81" s="102"/>
      <c r="I81" s="133"/>
      <c r="J81" s="102"/>
      <c r="M81" s="134" t="s">
        <v>155</v>
      </c>
      <c r="N81" s="183">
        <v>8</v>
      </c>
      <c r="O81" s="183">
        <v>0</v>
      </c>
      <c r="P81" s="183">
        <v>0</v>
      </c>
      <c r="Q81" s="433">
        <v>0</v>
      </c>
      <c r="R81" s="183">
        <v>8</v>
      </c>
      <c r="S81" s="98"/>
      <c r="T81" s="98"/>
      <c r="U81" s="98"/>
      <c r="V81" s="98"/>
      <c r="W81" s="98"/>
      <c r="X81" s="98"/>
      <c r="Y81" s="98"/>
      <c r="AN81" s="135">
        <v>8</v>
      </c>
      <c r="AO81" s="627"/>
      <c r="AP81" s="132">
        <v>0</v>
      </c>
      <c r="AQ81" s="132">
        <v>2.448060290740352E-4</v>
      </c>
      <c r="AR81" s="183">
        <v>3460.1012997179623</v>
      </c>
      <c r="AS81" s="183">
        <v>0</v>
      </c>
      <c r="AT81" s="183">
        <v>0</v>
      </c>
      <c r="AU81" s="183">
        <v>0</v>
      </c>
      <c r="AV81" s="183">
        <v>3460.1012997179623</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3460.1012997179623</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customHeight="1" outlineLevel="1">
      <c r="A82" s="123"/>
      <c r="B82" s="779"/>
      <c r="C82" s="131" t="s">
        <v>414</v>
      </c>
      <c r="D82" s="98" t="s">
        <v>67</v>
      </c>
      <c r="E82" s="133"/>
      <c r="F82" s="102"/>
      <c r="H82" s="102"/>
      <c r="I82" s="133">
        <v>1.0384031428526765</v>
      </c>
      <c r="J82" s="102"/>
      <c r="M82" s="134" t="s">
        <v>155</v>
      </c>
      <c r="N82" s="183">
        <v>114</v>
      </c>
      <c r="O82" s="183">
        <v>0</v>
      </c>
      <c r="P82" s="183">
        <v>0</v>
      </c>
      <c r="Q82" s="433">
        <v>0</v>
      </c>
      <c r="R82" s="183">
        <v>114</v>
      </c>
      <c r="S82" s="98"/>
      <c r="T82" s="98"/>
      <c r="U82" s="98"/>
      <c r="V82" s="98"/>
      <c r="W82" s="98"/>
      <c r="X82" s="98"/>
      <c r="Y82" s="98"/>
      <c r="AN82" s="135">
        <v>114</v>
      </c>
      <c r="AO82" s="627"/>
      <c r="AP82" s="132">
        <v>0</v>
      </c>
      <c r="AQ82" s="132">
        <v>3.6999678180084801E-3</v>
      </c>
      <c r="AR82" s="183">
        <v>50361.534517558946</v>
      </c>
      <c r="AS82" s="183">
        <v>1934.00536121612</v>
      </c>
      <c r="AT82" s="183">
        <v>0</v>
      </c>
      <c r="AU82" s="183">
        <v>0</v>
      </c>
      <c r="AV82" s="183">
        <v>52295.539878775067</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52295.539878775067</v>
      </c>
      <c r="BS82" s="628"/>
      <c r="BT82" s="132">
        <v>0</v>
      </c>
      <c r="BU82" s="132">
        <v>3.8795691437400808E-3</v>
      </c>
      <c r="BV82" s="183">
        <v>50361.534517558946</v>
      </c>
      <c r="BW82" s="183">
        <v>1934.00536121612</v>
      </c>
      <c r="BX82" s="183">
        <v>0</v>
      </c>
      <c r="BY82" s="183">
        <v>0</v>
      </c>
      <c r="BZ82" s="183">
        <v>52295.539878775067</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52295.539878775067</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customHeight="1" outlineLevel="1">
      <c r="A83" s="123"/>
      <c r="B83" s="779"/>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customHeight="1" outlineLevel="1">
      <c r="A84" s="123"/>
      <c r="B84" s="779"/>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customHeight="1" outlineLevel="1" thickBot="1">
      <c r="A85" s="123"/>
      <c r="B85" s="779"/>
      <c r="C85" s="131" t="s">
        <v>416</v>
      </c>
      <c r="D85" s="98" t="s">
        <v>67</v>
      </c>
      <c r="E85" s="133"/>
      <c r="F85" s="102"/>
      <c r="H85" s="102"/>
      <c r="I85" s="133">
        <v>1.0375251890363109</v>
      </c>
      <c r="J85" s="102"/>
      <c r="M85" s="139" t="s">
        <v>183</v>
      </c>
      <c r="N85" s="183">
        <v>15</v>
      </c>
      <c r="O85" s="183">
        <v>0</v>
      </c>
      <c r="P85" s="183">
        <v>0</v>
      </c>
      <c r="Q85" s="433">
        <v>0</v>
      </c>
      <c r="R85" s="183">
        <v>15</v>
      </c>
      <c r="S85" s="98"/>
      <c r="T85" s="98"/>
      <c r="U85" s="98"/>
      <c r="V85" s="98"/>
      <c r="W85" s="98"/>
      <c r="X85" s="98"/>
      <c r="Y85" s="98"/>
      <c r="AN85" s="164">
        <v>15</v>
      </c>
      <c r="AO85" s="627"/>
      <c r="AP85" s="132">
        <v>0</v>
      </c>
      <c r="AQ85" s="132">
        <v>1.0417487614775818E-3</v>
      </c>
      <c r="AR85" s="183">
        <v>14724.131824702956</v>
      </c>
      <c r="AS85" s="183">
        <v>0</v>
      </c>
      <c r="AT85" s="183">
        <v>0</v>
      </c>
      <c r="AU85" s="183">
        <v>0</v>
      </c>
      <c r="AV85" s="183">
        <v>14724.131824702956</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14724.131824702956</v>
      </c>
      <c r="BS85" s="628"/>
      <c r="BT85" s="132">
        <v>0</v>
      </c>
      <c r="BU85" s="132">
        <v>7.5633875347721645E-4</v>
      </c>
      <c r="BV85" s="183">
        <v>10195.241270065308</v>
      </c>
      <c r="BW85" s="183">
        <v>0</v>
      </c>
      <c r="BX85" s="183">
        <v>0</v>
      </c>
      <c r="BY85" s="183">
        <v>0</v>
      </c>
      <c r="BZ85" s="183">
        <v>10195.241270065308</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10195.241270065308</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customHeight="1" outlineLevel="1" thickBot="1">
      <c r="A86" s="123"/>
      <c r="B86" s="780"/>
      <c r="C86" s="299" t="s">
        <v>72</v>
      </c>
      <c r="D86" s="98" t="s">
        <v>67</v>
      </c>
      <c r="E86" s="658"/>
      <c r="F86" s="102"/>
      <c r="H86" s="102"/>
      <c r="I86" s="298">
        <v>1.1664826120554099</v>
      </c>
      <c r="J86" s="102"/>
      <c r="M86" s="98"/>
      <c r="N86" s="300"/>
      <c r="O86" s="300"/>
      <c r="P86" s="300"/>
      <c r="Q86" s="300"/>
      <c r="R86" s="300">
        <v>0</v>
      </c>
      <c r="S86" s="98"/>
      <c r="T86" s="98"/>
      <c r="U86" s="98"/>
      <c r="V86" s="98"/>
      <c r="W86" s="98"/>
      <c r="X86" s="98"/>
      <c r="Y86" s="98"/>
      <c r="AN86" s="300"/>
      <c r="AO86" s="627"/>
      <c r="AP86" s="305">
        <v>0</v>
      </c>
      <c r="AQ86" s="305">
        <v>3.7209435315146283E-2</v>
      </c>
      <c r="AR86" s="306">
        <v>450859.95202188764</v>
      </c>
      <c r="AS86" s="306">
        <v>75060.165152891976</v>
      </c>
      <c r="AT86" s="306">
        <v>0</v>
      </c>
      <c r="AU86" s="306">
        <v>0</v>
      </c>
      <c r="AV86" s="306">
        <v>525920.11717477965</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525920.11717477965</v>
      </c>
      <c r="BS86" s="628"/>
      <c r="BT86" s="351">
        <v>0</v>
      </c>
      <c r="BU86" s="351">
        <v>3.8028447847224513E-2</v>
      </c>
      <c r="BV86" s="352">
        <v>438179.70703702682</v>
      </c>
      <c r="BW86" s="352">
        <v>74433.456239458217</v>
      </c>
      <c r="BX86" s="352">
        <v>0</v>
      </c>
      <c r="BY86" s="352">
        <v>0</v>
      </c>
      <c r="BZ86" s="352">
        <v>512613.16327648505</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512613.16327648505</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customHeight="1" outlineLevel="1">
      <c r="A88" s="123"/>
      <c r="B88" s="755" t="s">
        <v>135</v>
      </c>
      <c r="C88" s="124" t="s">
        <v>417</v>
      </c>
      <c r="D88" s="98" t="s">
        <v>67</v>
      </c>
      <c r="E88" s="133"/>
      <c r="F88" s="102"/>
      <c r="H88" s="102"/>
      <c r="I88" s="126"/>
      <c r="J88" s="102"/>
      <c r="M88" s="165" t="s">
        <v>156</v>
      </c>
      <c r="N88" s="128">
        <v>2</v>
      </c>
      <c r="O88" s="128">
        <v>0</v>
      </c>
      <c r="P88" s="128">
        <v>0</v>
      </c>
      <c r="Q88" s="432">
        <v>0</v>
      </c>
      <c r="R88" s="128">
        <v>2</v>
      </c>
      <c r="S88" s="98"/>
      <c r="T88" s="98"/>
      <c r="U88" s="98"/>
      <c r="V88" s="98"/>
      <c r="W88" s="98"/>
      <c r="X88" s="98"/>
      <c r="Y88" s="98"/>
      <c r="AN88" s="128">
        <v>2</v>
      </c>
      <c r="AO88" s="627"/>
      <c r="AP88" s="125">
        <v>0</v>
      </c>
      <c r="AQ88" s="125">
        <v>1.1092881011001077E-2</v>
      </c>
      <c r="AR88" s="128">
        <v>146902.15298155244</v>
      </c>
      <c r="AS88" s="128">
        <v>9885.2110754567639</v>
      </c>
      <c r="AT88" s="128">
        <v>0</v>
      </c>
      <c r="AU88" s="128">
        <v>0</v>
      </c>
      <c r="AV88" s="128">
        <v>156787.3640570092</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156787.3640570092</v>
      </c>
      <c r="BS88" s="628"/>
      <c r="BT88" s="125">
        <v>0</v>
      </c>
      <c r="BU88" s="125">
        <v>1.1631363674573134E-2</v>
      </c>
      <c r="BV88" s="128">
        <v>0</v>
      </c>
      <c r="BW88" s="128">
        <v>156787.62778842411</v>
      </c>
      <c r="BX88" s="128">
        <v>0</v>
      </c>
      <c r="BY88" s="128">
        <v>0</v>
      </c>
      <c r="BZ88" s="128">
        <v>156787.62778842411</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156787.62778842411</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customHeight="1" outlineLevel="1">
      <c r="A89" s="123"/>
      <c r="B89" s="756"/>
      <c r="C89" s="157" t="s">
        <v>418</v>
      </c>
      <c r="D89" s="98" t="s">
        <v>67</v>
      </c>
      <c r="E89" s="133"/>
      <c r="F89" s="102"/>
      <c r="H89" s="102"/>
      <c r="I89" s="133">
        <v>1.1350297734656289</v>
      </c>
      <c r="J89" s="102"/>
      <c r="M89" s="166" t="s">
        <v>154</v>
      </c>
      <c r="N89" s="183">
        <v>76</v>
      </c>
      <c r="O89" s="183">
        <v>0</v>
      </c>
      <c r="P89" s="183">
        <v>5</v>
      </c>
      <c r="Q89" s="433">
        <v>0</v>
      </c>
      <c r="R89" s="183">
        <v>81</v>
      </c>
      <c r="S89" s="98"/>
      <c r="T89" s="98"/>
      <c r="U89" s="98"/>
      <c r="V89" s="98"/>
      <c r="W89" s="98"/>
      <c r="X89" s="98"/>
      <c r="Y89" s="98"/>
      <c r="AN89" s="135">
        <v>81</v>
      </c>
      <c r="AO89" s="627"/>
      <c r="AP89" s="132">
        <v>0</v>
      </c>
      <c r="AQ89" s="132">
        <v>0.18977816817139331</v>
      </c>
      <c r="AR89" s="183">
        <v>2431316.3608497651</v>
      </c>
      <c r="AS89" s="183">
        <v>70656.786626002737</v>
      </c>
      <c r="AT89" s="183">
        <v>180361.46998312182</v>
      </c>
      <c r="AU89" s="183">
        <v>0</v>
      </c>
      <c r="AV89" s="183">
        <v>2682334.6174588897</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2682334.6174588897</v>
      </c>
      <c r="BS89" s="628"/>
      <c r="BT89" s="132">
        <v>0</v>
      </c>
      <c r="BU89" s="132">
        <v>0.19938625490476819</v>
      </c>
      <c r="BV89" s="183">
        <v>2365850.7821607571</v>
      </c>
      <c r="BW89" s="183">
        <v>70656.786626002737</v>
      </c>
      <c r="BX89" s="183">
        <v>251165.07173738952</v>
      </c>
      <c r="BY89" s="183">
        <v>0</v>
      </c>
      <c r="BZ89" s="183">
        <v>2687672.6405241494</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2687672.6405241494</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customHeight="1" outlineLevel="1">
      <c r="A90" s="123"/>
      <c r="B90" s="756"/>
      <c r="C90" s="157" t="s">
        <v>419</v>
      </c>
      <c r="D90" s="98" t="s">
        <v>67</v>
      </c>
      <c r="E90" s="133"/>
      <c r="F90" s="102"/>
      <c r="H90" s="102"/>
      <c r="I90" s="133">
        <v>1.1093184150620381</v>
      </c>
      <c r="J90" s="102"/>
      <c r="M90" s="166" t="s">
        <v>154</v>
      </c>
      <c r="N90" s="183">
        <v>28</v>
      </c>
      <c r="O90" s="183">
        <v>0</v>
      </c>
      <c r="P90" s="183">
        <v>0</v>
      </c>
      <c r="Q90" s="433">
        <v>0</v>
      </c>
      <c r="R90" s="183">
        <v>28</v>
      </c>
      <c r="S90" s="98"/>
      <c r="T90" s="98"/>
      <c r="U90" s="98"/>
      <c r="V90" s="98"/>
      <c r="W90" s="98"/>
      <c r="X90" s="98"/>
      <c r="Y90" s="98"/>
      <c r="AN90" s="135">
        <v>28</v>
      </c>
      <c r="AO90" s="627"/>
      <c r="AP90" s="132">
        <v>0</v>
      </c>
      <c r="AQ90" s="132">
        <v>3.591747049633858E-3</v>
      </c>
      <c r="AR90" s="183">
        <v>69086.988900248776</v>
      </c>
      <c r="AS90" s="183">
        <v>0</v>
      </c>
      <c r="AT90" s="183">
        <v>-18321.047057624455</v>
      </c>
      <c r="AU90" s="183">
        <v>0</v>
      </c>
      <c r="AV90" s="183">
        <v>50765.941842624321</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50765.941842624321</v>
      </c>
      <c r="BS90" s="628"/>
      <c r="BT90" s="132">
        <v>0</v>
      </c>
      <c r="BU90" s="132">
        <v>3.9369416365492632E-3</v>
      </c>
      <c r="BV90" s="183">
        <v>47312.193792824502</v>
      </c>
      <c r="BW90" s="183">
        <v>0</v>
      </c>
      <c r="BX90" s="183">
        <v>5756.7117290113529</v>
      </c>
      <c r="BY90" s="183">
        <v>0</v>
      </c>
      <c r="BZ90" s="183">
        <v>53068.905521835855</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53068.905521835855</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customHeight="1" outlineLevel="1">
      <c r="A91" s="123"/>
      <c r="B91" s="756"/>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customHeight="1" outlineLevel="1">
      <c r="A92" s="123"/>
      <c r="B92" s="756"/>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customHeight="1" outlineLevel="1">
      <c r="A93" s="123"/>
      <c r="B93" s="756"/>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customHeight="1" outlineLevel="1">
      <c r="A94" s="123"/>
      <c r="B94" s="756"/>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customHeight="1" outlineLevel="1" thickBot="1">
      <c r="A95" s="123"/>
      <c r="B95" s="756"/>
      <c r="C95" s="157" t="s">
        <v>424</v>
      </c>
      <c r="D95" s="98" t="s">
        <v>67</v>
      </c>
      <c r="E95" s="133"/>
      <c r="F95" s="102"/>
      <c r="H95" s="102"/>
      <c r="I95" s="133">
        <v>1.0000079214247957</v>
      </c>
      <c r="J95" s="102"/>
      <c r="M95" s="139" t="s">
        <v>154</v>
      </c>
      <c r="N95" s="183">
        <v>1</v>
      </c>
      <c r="O95" s="183">
        <v>0</v>
      </c>
      <c r="P95" s="183">
        <v>0</v>
      </c>
      <c r="Q95" s="433">
        <v>0</v>
      </c>
      <c r="R95" s="183">
        <v>1</v>
      </c>
      <c r="S95" s="98"/>
      <c r="T95" s="98"/>
      <c r="U95" s="98"/>
      <c r="V95" s="98"/>
      <c r="W95" s="98"/>
      <c r="X95" s="98"/>
      <c r="Y95" s="98"/>
      <c r="AN95" s="135">
        <v>1</v>
      </c>
      <c r="AO95" s="627"/>
      <c r="AP95" s="132">
        <v>0</v>
      </c>
      <c r="AQ95" s="132">
        <v>6.7992361247511352E-4</v>
      </c>
      <c r="AR95" s="183">
        <v>9610.0761248922863</v>
      </c>
      <c r="AS95" s="183">
        <v>0</v>
      </c>
      <c r="AT95" s="183">
        <v>0</v>
      </c>
      <c r="AU95" s="183">
        <v>0</v>
      </c>
      <c r="AV95" s="183">
        <v>9610.0761248922863</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9610.0761248922863</v>
      </c>
      <c r="BS95" s="628"/>
      <c r="BT95" s="132">
        <v>0</v>
      </c>
      <c r="BU95" s="132">
        <v>7.1292800283829193E-4</v>
      </c>
      <c r="BV95" s="183">
        <v>9610.0761248922863</v>
      </c>
      <c r="BW95" s="183">
        <v>0</v>
      </c>
      <c r="BX95" s="183">
        <v>0</v>
      </c>
      <c r="BY95" s="183">
        <v>0</v>
      </c>
      <c r="BZ95" s="183">
        <v>9610.0761248922863</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9610.0761248922863</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customHeight="1" outlineLevel="1" thickBot="1">
      <c r="A96" s="123"/>
      <c r="B96" s="757"/>
      <c r="C96" s="299" t="s">
        <v>73</v>
      </c>
      <c r="D96" s="98" t="s">
        <v>67</v>
      </c>
      <c r="E96" s="658"/>
      <c r="F96" s="102"/>
      <c r="H96" s="102"/>
      <c r="I96" s="298">
        <v>1.1954816491413411</v>
      </c>
      <c r="J96" s="102"/>
      <c r="M96" s="98"/>
      <c r="N96" s="302"/>
      <c r="O96" s="302"/>
      <c r="P96" s="302"/>
      <c r="Q96" s="302"/>
      <c r="R96" s="302">
        <v>0</v>
      </c>
      <c r="S96" s="98"/>
      <c r="T96" s="98"/>
      <c r="U96" s="98"/>
      <c r="V96" s="98"/>
      <c r="W96" s="98"/>
      <c r="X96" s="98"/>
      <c r="Y96" s="98"/>
      <c r="AN96" s="302"/>
      <c r="AO96" s="627"/>
      <c r="AP96" s="305">
        <v>0</v>
      </c>
      <c r="AQ96" s="305">
        <v>0.20514271984450336</v>
      </c>
      <c r="AR96" s="306">
        <v>2656915.5788564584</v>
      </c>
      <c r="AS96" s="306">
        <v>80541.997701459506</v>
      </c>
      <c r="AT96" s="306">
        <v>162040.42292549735</v>
      </c>
      <c r="AU96" s="306">
        <v>0</v>
      </c>
      <c r="AV96" s="306">
        <v>2899497.9994834154</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2899497.9994834154</v>
      </c>
      <c r="BS96" s="628"/>
      <c r="BT96" s="351">
        <v>0</v>
      </c>
      <c r="BU96" s="351">
        <v>0.21566748821872889</v>
      </c>
      <c r="BV96" s="352">
        <v>2422773.0520784738</v>
      </c>
      <c r="BW96" s="352">
        <v>227444.41441442684</v>
      </c>
      <c r="BX96" s="352">
        <v>256921.78346640087</v>
      </c>
      <c r="BY96" s="352">
        <v>0</v>
      </c>
      <c r="BZ96" s="352">
        <v>2907139.2499593017</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2907139.2499593017</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customHeight="1" outlineLevel="1">
      <c r="A98" s="123"/>
      <c r="B98" s="755"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customHeight="1" outlineLevel="1">
      <c r="A99" s="123"/>
      <c r="B99" s="756"/>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customHeight="1" outlineLevel="1">
      <c r="A100" s="123"/>
      <c r="B100" s="756"/>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customHeight="1" outlineLevel="1">
      <c r="A101" s="123"/>
      <c r="B101" s="756"/>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customHeight="1" outlineLevel="1" thickBot="1">
      <c r="A102" s="123"/>
      <c r="B102" s="756"/>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customHeight="1" outlineLevel="1" thickBot="1">
      <c r="A103" s="123"/>
      <c r="B103" s="757"/>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74" t="s">
        <v>204</v>
      </c>
      <c r="C105" s="775"/>
      <c r="D105" s="98" t="s">
        <v>67</v>
      </c>
      <c r="E105" s="298">
        <v>1.2115065430006939E-3</v>
      </c>
      <c r="F105" s="120"/>
      <c r="G105" s="298">
        <v>0.19948762437766618</v>
      </c>
      <c r="H105" s="120"/>
      <c r="I105" s="298">
        <v>1.0355573601515122</v>
      </c>
      <c r="J105" s="120"/>
      <c r="K105" s="298">
        <v>0.6094899711377092</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3107775.5308783459</v>
      </c>
      <c r="AS105" s="306">
        <v>155602.16285435148</v>
      </c>
      <c r="AT105" s="306">
        <v>162040.42292549735</v>
      </c>
      <c r="AU105" s="306">
        <v>0</v>
      </c>
      <c r="AV105" s="306">
        <v>3425418.1166581949</v>
      </c>
      <c r="AW105" s="306">
        <v>2408390.4685204593</v>
      </c>
      <c r="AX105" s="306">
        <v>103671.89855080818</v>
      </c>
      <c r="AY105" s="306">
        <v>0</v>
      </c>
      <c r="AZ105" s="306">
        <v>2512062.3670712672</v>
      </c>
      <c r="BA105" s="306">
        <v>6714877.8973229453</v>
      </c>
      <c r="BB105" s="306">
        <v>451396.89532419125</v>
      </c>
      <c r="BC105" s="306">
        <v>7166274.7926471364</v>
      </c>
      <c r="BD105" s="306">
        <v>1028407.3562550326</v>
      </c>
      <c r="BE105" s="306">
        <v>1890</v>
      </c>
      <c r="BF105" s="306">
        <v>0</v>
      </c>
      <c r="BG105" s="306">
        <v>0</v>
      </c>
      <c r="BH105" s="306">
        <v>0</v>
      </c>
      <c r="BI105" s="306">
        <v>0</v>
      </c>
      <c r="BJ105" s="306">
        <v>0</v>
      </c>
      <c r="BK105" s="306">
        <v>0</v>
      </c>
      <c r="BL105" s="306">
        <v>0</v>
      </c>
      <c r="BM105" s="306">
        <v>0</v>
      </c>
      <c r="BN105" s="306">
        <v>0</v>
      </c>
      <c r="BO105" s="306">
        <v>0</v>
      </c>
      <c r="BP105" s="306">
        <v>0</v>
      </c>
      <c r="BQ105" s="306">
        <v>1890</v>
      </c>
      <c r="BR105" s="306">
        <v>14134052.63263163</v>
      </c>
      <c r="BS105" s="628"/>
      <c r="BT105" s="351">
        <v>1</v>
      </c>
      <c r="BU105" s="351">
        <v>1</v>
      </c>
      <c r="BV105" s="352">
        <v>2860952.7591155008</v>
      </c>
      <c r="BW105" s="352">
        <v>301877.87065388507</v>
      </c>
      <c r="BX105" s="352">
        <v>256921.78346640087</v>
      </c>
      <c r="BY105" s="352">
        <v>0</v>
      </c>
      <c r="BZ105" s="352">
        <v>3419752.4132357868</v>
      </c>
      <c r="CA105" s="352">
        <v>2402265.1761433063</v>
      </c>
      <c r="CB105" s="352">
        <v>115201.1289640738</v>
      </c>
      <c r="CC105" s="352">
        <v>0</v>
      </c>
      <c r="CD105" s="352">
        <v>2517466.3051073803</v>
      </c>
      <c r="CE105" s="352">
        <v>6072218.5404001325</v>
      </c>
      <c r="CF105" s="352">
        <v>445253.96109782998</v>
      </c>
      <c r="CG105" s="352">
        <v>6517472.5014979616</v>
      </c>
      <c r="CH105" s="352">
        <v>1023147.5699284986</v>
      </c>
      <c r="CI105" s="352">
        <v>1890</v>
      </c>
      <c r="CJ105" s="352">
        <v>0</v>
      </c>
      <c r="CK105" s="352">
        <v>0</v>
      </c>
      <c r="CL105" s="352">
        <v>0</v>
      </c>
      <c r="CM105" s="352">
        <v>0</v>
      </c>
      <c r="CN105" s="352">
        <v>0</v>
      </c>
      <c r="CO105" s="352">
        <v>0</v>
      </c>
      <c r="CP105" s="352">
        <v>0</v>
      </c>
      <c r="CQ105" s="352">
        <v>0</v>
      </c>
      <c r="CR105" s="352">
        <v>0</v>
      </c>
      <c r="CS105" s="352">
        <v>0</v>
      </c>
      <c r="CT105" s="352">
        <v>0</v>
      </c>
      <c r="CU105" s="352">
        <v>1890</v>
      </c>
      <c r="CV105" s="352">
        <v>13479728.789769627</v>
      </c>
      <c r="CW105" s="629"/>
      <c r="CX105" s="310">
        <v>265848.26</v>
      </c>
      <c r="CY105" s="309">
        <v>6993.46</v>
      </c>
      <c r="CZ105" s="309">
        <v>4750.43</v>
      </c>
      <c r="DA105" s="309">
        <v>47661.55</v>
      </c>
      <c r="DB105" s="309">
        <v>0</v>
      </c>
      <c r="DC105" s="309">
        <v>0</v>
      </c>
      <c r="DD105" s="309">
        <v>0</v>
      </c>
      <c r="DE105" s="309">
        <v>0</v>
      </c>
      <c r="DF105" s="309">
        <v>0</v>
      </c>
      <c r="DG105" s="309">
        <v>0</v>
      </c>
      <c r="DH105" s="309">
        <v>0</v>
      </c>
      <c r="DI105" s="309">
        <v>0</v>
      </c>
      <c r="DJ105" s="309">
        <v>0</v>
      </c>
      <c r="DK105" s="309">
        <v>59405.45</v>
      </c>
      <c r="DL105" s="119"/>
      <c r="DM105" s="310">
        <v>248088.98</v>
      </c>
      <c r="DN105" s="309">
        <v>787.21</v>
      </c>
      <c r="DO105" s="309">
        <v>198.01</v>
      </c>
      <c r="DP105" s="309">
        <v>33440.800000000003</v>
      </c>
      <c r="DQ105" s="309">
        <v>0</v>
      </c>
      <c r="DR105" s="309">
        <v>0</v>
      </c>
      <c r="DS105" s="309">
        <v>0</v>
      </c>
      <c r="DT105" s="309">
        <v>0</v>
      </c>
      <c r="DU105" s="309">
        <v>0</v>
      </c>
      <c r="DV105" s="309">
        <v>0</v>
      </c>
      <c r="DW105" s="309">
        <v>0</v>
      </c>
      <c r="DX105" s="309">
        <v>0</v>
      </c>
      <c r="DY105" s="309">
        <v>0</v>
      </c>
      <c r="DZ105" s="309">
        <v>34426.019999999997</v>
      </c>
      <c r="EA105" s="119"/>
      <c r="EB105" s="310">
        <v>470362.37</v>
      </c>
      <c r="EC105" s="309">
        <v>93831.47</v>
      </c>
      <c r="ED105" s="630"/>
      <c r="EE105" s="313">
        <v>1302602.1499999999</v>
      </c>
      <c r="EF105" s="313">
        <v>0</v>
      </c>
      <c r="EG105" s="313">
        <v>0</v>
      </c>
      <c r="EH105" s="313">
        <v>0</v>
      </c>
      <c r="EI105" s="313">
        <v>0</v>
      </c>
      <c r="EJ105" s="313">
        <v>0</v>
      </c>
      <c r="EK105" s="313">
        <v>211147.73</v>
      </c>
      <c r="EL105" s="313">
        <v>0</v>
      </c>
      <c r="EM105" s="313">
        <v>0</v>
      </c>
      <c r="EN105" s="313">
        <v>211147.73</v>
      </c>
      <c r="EO105" s="313">
        <v>695770.77</v>
      </c>
      <c r="EP105" s="313">
        <v>0</v>
      </c>
      <c r="EQ105" s="313">
        <v>695770.77</v>
      </c>
      <c r="ER105" s="313">
        <v>224968.85</v>
      </c>
      <c r="ES105" s="313">
        <v>59405.45</v>
      </c>
      <c r="ET105" s="312">
        <v>1191292.8</v>
      </c>
      <c r="EU105" s="119"/>
      <c r="EV105" s="313">
        <v>1118793.3</v>
      </c>
      <c r="EW105" s="313">
        <v>0</v>
      </c>
      <c r="EX105" s="313">
        <v>0</v>
      </c>
      <c r="EY105" s="313">
        <v>0</v>
      </c>
      <c r="EZ105" s="313">
        <v>0</v>
      </c>
      <c r="FA105" s="313">
        <v>0</v>
      </c>
      <c r="FB105" s="313">
        <v>133897.57</v>
      </c>
      <c r="FC105" s="314">
        <v>0</v>
      </c>
      <c r="FD105" s="314">
        <v>0</v>
      </c>
      <c r="FE105" s="314">
        <v>133897.57</v>
      </c>
      <c r="FF105" s="314">
        <v>178258.29</v>
      </c>
      <c r="FG105" s="314">
        <v>0</v>
      </c>
      <c r="FH105" s="314">
        <v>178258.29</v>
      </c>
      <c r="FI105" s="314">
        <v>131931.88</v>
      </c>
      <c r="FJ105" s="314">
        <v>34426.019999999997</v>
      </c>
      <c r="FK105" s="312">
        <v>478513.77</v>
      </c>
      <c r="FL105" s="119"/>
      <c r="FM105" s="313">
        <v>2739678.49</v>
      </c>
      <c r="FN105" s="314">
        <v>0</v>
      </c>
      <c r="FO105" s="314">
        <v>0</v>
      </c>
      <c r="FP105" s="314">
        <v>0</v>
      </c>
      <c r="FQ105" s="314">
        <v>0</v>
      </c>
      <c r="FR105" s="314">
        <v>0</v>
      </c>
      <c r="FS105" s="314">
        <v>345045.3</v>
      </c>
      <c r="FT105" s="314">
        <v>0</v>
      </c>
      <c r="FU105" s="314">
        <v>0</v>
      </c>
      <c r="FV105" s="314">
        <v>345045.3</v>
      </c>
      <c r="FW105" s="314">
        <v>874029.06</v>
      </c>
      <c r="FX105" s="314">
        <v>0</v>
      </c>
      <c r="FY105" s="314">
        <v>874029.06</v>
      </c>
      <c r="FZ105" s="314">
        <v>356900.73</v>
      </c>
      <c r="GA105" s="314">
        <v>93831.47</v>
      </c>
      <c r="GB105" s="739">
        <v>1669806.57</v>
      </c>
      <c r="GC105" s="631"/>
      <c r="GD105" s="111"/>
      <c r="GE105" s="605">
        <v>4.2150701084314202</v>
      </c>
      <c r="GF105" s="605">
        <v>5.4713784365925999</v>
      </c>
      <c r="GG105" s="605">
        <v>1.308436386726965E-2</v>
      </c>
      <c r="GH105" s="632"/>
      <c r="GI105" s="111"/>
      <c r="GJ105" s="605">
        <v>3.326239260341723</v>
      </c>
      <c r="GK105" s="605">
        <v>4.0270931403767278</v>
      </c>
      <c r="GL105" s="605">
        <v>1.7109997776216211E-2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74" t="s">
        <v>205</v>
      </c>
      <c r="C107" s="775"/>
      <c r="D107" s="98" t="s">
        <v>67</v>
      </c>
      <c r="F107" s="102"/>
      <c r="H107" s="120"/>
      <c r="I107" s="298">
        <v>1.2449868842655543</v>
      </c>
      <c r="J107" s="120"/>
      <c r="K107" s="298">
        <v>0.60948741136837226</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2739690</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4.5"/>
  <cols>
    <col min="2" max="2" width="11" customWidth="1"/>
    <col min="20" max="20" width="16.26953125" bestFit="1" customWidth="1"/>
    <col min="21" max="21" width="14.26953125" bestFit="1" customWidth="1"/>
  </cols>
  <sheetData>
    <row r="1" spans="1:15" ht="78.75" customHeight="1"/>
    <row r="2" spans="1:15" ht="16.5" customHeight="1"/>
    <row r="3" spans="1:15" ht="15.5">
      <c r="A3" s="672" t="s">
        <v>1080</v>
      </c>
      <c r="B3" s="673">
        <v>43570</v>
      </c>
    </row>
    <row r="4" spans="1:15" ht="5.25" customHeight="1">
      <c r="A4" s="674"/>
    </row>
    <row r="5" spans="1:15" ht="14.25" customHeight="1">
      <c r="A5" s="674" t="s">
        <v>1100</v>
      </c>
      <c r="J5" s="674" t="s">
        <v>1099</v>
      </c>
    </row>
    <row r="6" spans="1:15" ht="15.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5">
      <c r="B27" s="675" t="s">
        <v>1081</v>
      </c>
      <c r="N27" s="675" t="s">
        <v>1098</v>
      </c>
    </row>
    <row r="28" spans="1:22" ht="15.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4.5"/>
  <cols>
    <col min="1" max="1" width="48.54296875" bestFit="1" customWidth="1"/>
    <col min="2" max="3" width="17.1796875" bestFit="1" customWidth="1"/>
    <col min="4" max="4" width="16.81640625" bestFit="1" customWidth="1"/>
    <col min="5" max="5" width="17.1796875" bestFit="1" customWidth="1"/>
    <col min="6" max="6" width="18.1796875" bestFit="1" customWidth="1"/>
    <col min="7" max="7" width="17.8164062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ColWidth="9.1796875" defaultRowHeight="12.5" outlineLevelRow="1" outlineLevelCol="3"/>
  <cols>
    <col min="1" max="1" width="2.26953125" style="98" customWidth="1"/>
    <col min="2" max="2" width="12.7265625" style="98" customWidth="1"/>
    <col min="3" max="3" width="69.1796875" style="98" customWidth="1"/>
    <col min="4" max="4" width="1" style="98" customWidth="1"/>
    <col min="5" max="5" width="12.453125" style="102" customWidth="1"/>
    <col min="6" max="6" width="1.26953125" style="98" customWidth="1"/>
    <col min="7" max="7" width="13.26953125" style="102" customWidth="1"/>
    <col min="8" max="8" width="1.26953125" style="98" customWidth="1"/>
    <col min="9" max="9" width="12.453125" style="102" customWidth="1"/>
    <col min="10" max="10" width="1.26953125" style="98" customWidth="1"/>
    <col min="11" max="11" width="13.26953125" style="102" customWidth="1"/>
    <col min="12" max="12" width="1.26953125" style="98" customWidth="1"/>
    <col min="13" max="13" width="12" style="103" hidden="1" customWidth="1" outlineLevel="1"/>
    <col min="14" max="17" width="19.1796875" style="104" hidden="1" customWidth="1" outlineLevel="2"/>
    <col min="18" max="18" width="19.1796875" style="104" hidden="1" customWidth="1" outlineLevel="1" collapsed="1"/>
    <col min="19" max="21" width="19.1796875" style="104" hidden="1" customWidth="1" outlineLevel="2"/>
    <col min="22" max="22" width="19.1796875" style="104" hidden="1" customWidth="1" outlineLevel="1" collapsed="1"/>
    <col min="23" max="24" width="19.1796875" style="104" hidden="1" customWidth="1" outlineLevel="2"/>
    <col min="25" max="25" width="19.1796875" style="104" hidden="1" customWidth="1" outlineLevel="1" collapsed="1"/>
    <col min="26" max="26" width="19.1796875" style="104" hidden="1" customWidth="1" outlineLevel="1"/>
    <col min="27" max="38" width="12" style="98" hidden="1" customWidth="1" outlineLevel="2"/>
    <col min="39" max="39" width="19.1796875" style="98" hidden="1" customWidth="1" outlineLevel="1" collapsed="1"/>
    <col min="40" max="40" width="19.1796875" style="98" hidden="1" customWidth="1" outlineLevel="1"/>
    <col min="41" max="41" width="16.1796875" style="98" customWidth="1" collapsed="1"/>
    <col min="42" max="43" width="8.54296875" style="102" hidden="1" customWidth="1" outlineLevel="1"/>
    <col min="44" max="47" width="19.1796875" style="104" hidden="1" customWidth="1" outlineLevel="2"/>
    <col min="48" max="48" width="19.1796875" style="104" hidden="1" customWidth="1" outlineLevel="1" collapsed="1"/>
    <col min="49" max="51" width="19.1796875" style="104" hidden="1" customWidth="1" outlineLevel="2"/>
    <col min="52" max="52" width="19.1796875" style="104" hidden="1" customWidth="1" outlineLevel="1" collapsed="1"/>
    <col min="53" max="54" width="19.1796875" style="104" hidden="1" customWidth="1" outlineLevel="2"/>
    <col min="55" max="55" width="19.1796875" style="104" hidden="1" customWidth="1" outlineLevel="1" collapsed="1"/>
    <col min="56" max="56" width="19.1796875" style="104" hidden="1" customWidth="1" outlineLevel="1"/>
    <col min="57" max="68" width="12" style="104" hidden="1" customWidth="1" outlineLevel="2"/>
    <col min="69" max="69" width="22" style="104" hidden="1" customWidth="1" outlineLevel="1" collapsed="1"/>
    <col min="70" max="70" width="19.1796875" style="104" hidden="1" customWidth="1" outlineLevel="1"/>
    <col min="71" max="71" width="16.1796875" style="98" customWidth="1" collapsed="1"/>
    <col min="72" max="73" width="8.54296875" style="102" hidden="1" customWidth="1" outlineLevel="1"/>
    <col min="74" max="77" width="19.1796875" style="104" hidden="1" customWidth="1" outlineLevel="2"/>
    <col min="78" max="78" width="19.1796875" style="104" hidden="1" customWidth="1" outlineLevel="1" collapsed="1"/>
    <col min="79" max="81" width="19.1796875" style="104" hidden="1" customWidth="1" outlineLevel="2"/>
    <col min="82" max="82" width="19.1796875" style="104" hidden="1" customWidth="1" outlineLevel="1" collapsed="1"/>
    <col min="83" max="84" width="19.1796875" style="104" hidden="1" customWidth="1" outlineLevel="2"/>
    <col min="85" max="85" width="19.1796875" style="104" hidden="1" customWidth="1" outlineLevel="1" collapsed="1"/>
    <col min="86" max="86" width="19.1796875" style="104" hidden="1" customWidth="1" outlineLevel="1"/>
    <col min="87" max="98" width="12" style="104" hidden="1" customWidth="1" outlineLevel="2"/>
    <col min="99" max="99" width="19.1796875" style="104" hidden="1" customWidth="1" outlineLevel="1" collapsed="1"/>
    <col min="100" max="100" width="19.1796875" style="104" hidden="1" customWidth="1" outlineLevel="1"/>
    <col min="101" max="101" width="16.1796875" style="98" customWidth="1" collapsed="1"/>
    <col min="102" max="102" width="25.1796875" style="98" hidden="1" customWidth="1" outlineLevel="1"/>
    <col min="103" max="114" width="14" style="98" hidden="1" customWidth="1" outlineLevel="2"/>
    <col min="115" max="115" width="25.1796875" style="98" hidden="1" customWidth="1" outlineLevel="1" collapsed="1"/>
    <col min="116" max="116" width="1" style="98" hidden="1" customWidth="1" outlineLevel="1"/>
    <col min="117" max="117" width="22.7265625" style="98" hidden="1" customWidth="1" outlineLevel="1"/>
    <col min="118" max="128" width="14.7265625" style="98" hidden="1" customWidth="1" outlineLevel="2"/>
    <col min="129" max="129" width="16.26953125" style="98" hidden="1" customWidth="1" outlineLevel="2"/>
    <col min="130" max="130" width="22.7265625" style="98" hidden="1" customWidth="1" outlineLevel="1" collapsed="1"/>
    <col min="131" max="131" width="1" style="98" hidden="1" customWidth="1" outlineLevel="1"/>
    <col min="132" max="133" width="22.7265625" style="98" hidden="1" customWidth="1" outlineLevel="1"/>
    <col min="134" max="134" width="16.1796875" style="98" customWidth="1" collapsed="1"/>
    <col min="135" max="135" width="25.1796875" style="98" hidden="1" customWidth="1" outlineLevel="1"/>
    <col min="136" max="136" width="23.54296875" style="98" hidden="1" customWidth="1" outlineLevel="3"/>
    <col min="137" max="139" width="22.7265625" style="98" hidden="1" customWidth="1" outlineLevel="3"/>
    <col min="140" max="140" width="22.7265625" style="98" hidden="1" customWidth="1" outlineLevel="2" collapsed="1"/>
    <col min="141" max="143" width="22.7265625" style="98" hidden="1" customWidth="1" outlineLevel="3"/>
    <col min="144" max="144" width="22.7265625" style="98" hidden="1" customWidth="1" outlineLevel="2" collapsed="1"/>
    <col min="145" max="146" width="22.7265625" style="98" hidden="1" customWidth="1" outlineLevel="3"/>
    <col min="147" max="147" width="22.7265625" style="98" hidden="1" customWidth="1" outlineLevel="2" collapsed="1"/>
    <col min="148" max="149" width="22.7265625" style="98" hidden="1" customWidth="1" outlineLevel="2"/>
    <col min="150" max="150" width="25.1796875" style="98" hidden="1" customWidth="1" outlineLevel="1" collapsed="1"/>
    <col min="151" max="151" width="1" style="98" hidden="1" customWidth="1" outlineLevel="1"/>
    <col min="152" max="152" width="22.7265625" style="98" hidden="1" customWidth="1" outlineLevel="1"/>
    <col min="153" max="156" width="22.7265625" style="98" hidden="1" customWidth="1" outlineLevel="3"/>
    <col min="157" max="157" width="22.7265625" style="98" hidden="1" customWidth="1" outlineLevel="2" collapsed="1"/>
    <col min="158" max="160" width="22.7265625" style="98" hidden="1" customWidth="1" outlineLevel="3"/>
    <col min="161" max="161" width="22.7265625" style="98" hidden="1" customWidth="1" outlineLevel="2" collapsed="1"/>
    <col min="162" max="163" width="22.7265625" style="98" hidden="1" customWidth="1" outlineLevel="3"/>
    <col min="164" max="164" width="22.7265625" style="98" hidden="1" customWidth="1" outlineLevel="2" collapsed="1"/>
    <col min="165" max="166" width="22.7265625" style="98" hidden="1" customWidth="1" outlineLevel="2"/>
    <col min="167" max="167" width="22.7265625" style="98" hidden="1" customWidth="1" outlineLevel="1" collapsed="1"/>
    <col min="168" max="168" width="1" style="98" hidden="1" customWidth="1" outlineLevel="1"/>
    <col min="169" max="169" width="22.7265625" style="98" hidden="1" customWidth="1" outlineLevel="1"/>
    <col min="170" max="173" width="22.7265625" style="98" hidden="1" customWidth="1" outlineLevel="3"/>
    <col min="174" max="174" width="22.7265625" style="98" hidden="1" customWidth="1" outlineLevel="2" collapsed="1"/>
    <col min="175" max="177" width="22.7265625" style="98" hidden="1" customWidth="1" outlineLevel="3"/>
    <col min="178" max="178" width="22.7265625" style="98" hidden="1" customWidth="1" outlineLevel="2" collapsed="1"/>
    <col min="179" max="180" width="22.7265625" style="98" hidden="1" customWidth="1" outlineLevel="3"/>
    <col min="181" max="181" width="22.7265625" style="98" hidden="1" customWidth="1" outlineLevel="2" collapsed="1"/>
    <col min="182" max="183" width="22.7265625" style="98" hidden="1" customWidth="1" outlineLevel="2"/>
    <col min="184" max="184" width="22.7265625" style="98" hidden="1" customWidth="1" outlineLevel="1" collapsed="1"/>
    <col min="185" max="185" width="16.1796875" style="98" customWidth="1" collapsed="1"/>
    <col min="186" max="186" width="1.26953125" style="98" hidden="1" customWidth="1" outlineLevel="1"/>
    <col min="187" max="189" width="17.54296875" style="98" hidden="1" customWidth="1" outlineLevel="1"/>
    <col min="190" max="190" width="16.1796875" style="98" customWidth="1" collapsed="1"/>
    <col min="191" max="191" width="1.26953125" style="98" hidden="1" customWidth="1" outlineLevel="1"/>
    <col min="192" max="194" width="17.26953125" style="98" hidden="1" customWidth="1" outlineLevel="1"/>
    <col min="195" max="195" width="16.1796875" style="98" customWidth="1" collapsed="1"/>
    <col min="196" max="196" width="9.1796875" style="98"/>
    <col min="197" max="197" width="18.81640625" style="98" customWidth="1"/>
    <col min="198" max="198" width="13.453125" style="98" customWidth="1"/>
    <col min="199" max="16384" width="9.1796875" style="98"/>
  </cols>
  <sheetData>
    <row r="1" spans="1:198" ht="9" customHeight="1" thickBot="1">
      <c r="C1" s="100"/>
      <c r="D1" s="99"/>
      <c r="E1" s="100"/>
      <c r="G1" s="511"/>
      <c r="K1" s="511"/>
      <c r="N1" s="510"/>
      <c r="O1" s="510"/>
      <c r="P1" s="510"/>
      <c r="Q1" s="510"/>
      <c r="R1" s="510"/>
      <c r="S1" s="510"/>
      <c r="T1" s="510"/>
      <c r="U1" s="510"/>
      <c r="V1" s="510"/>
      <c r="W1" s="510"/>
      <c r="X1" s="510"/>
      <c r="Y1" s="510"/>
      <c r="Z1" s="726"/>
      <c r="AM1" s="772" t="s">
        <v>184</v>
      </c>
      <c r="AN1" s="510"/>
      <c r="AO1" s="781" t="s">
        <v>1037</v>
      </c>
      <c r="AR1" s="510"/>
      <c r="AS1" s="510"/>
      <c r="AT1" s="510"/>
      <c r="AU1" s="510"/>
      <c r="AV1" s="510"/>
      <c r="AW1" s="510"/>
      <c r="AX1" s="510"/>
      <c r="AY1" s="510"/>
      <c r="AZ1" s="510"/>
      <c r="BA1" s="510"/>
      <c r="BB1" s="510"/>
      <c r="BC1" s="510"/>
      <c r="BQ1" s="772" t="s">
        <v>184</v>
      </c>
      <c r="BS1" s="758" t="s">
        <v>1036</v>
      </c>
      <c r="BV1" s="510"/>
      <c r="BW1" s="510"/>
      <c r="BX1" s="510"/>
      <c r="BY1" s="510"/>
      <c r="BZ1" s="510"/>
      <c r="CA1" s="510"/>
      <c r="CB1" s="510"/>
      <c r="CC1" s="510"/>
      <c r="CD1" s="510"/>
      <c r="CE1" s="510"/>
      <c r="CF1" s="510"/>
      <c r="CG1" s="510"/>
      <c r="CU1" s="772" t="s">
        <v>184</v>
      </c>
      <c r="CW1" s="759" t="s">
        <v>1038</v>
      </c>
      <c r="DK1" s="772" t="s">
        <v>184</v>
      </c>
      <c r="DZ1" s="772" t="s">
        <v>184</v>
      </c>
      <c r="ED1" s="760" t="s">
        <v>1039</v>
      </c>
      <c r="EE1" s="772"/>
      <c r="EJ1" s="772"/>
      <c r="EN1" s="772"/>
      <c r="EO1" s="510"/>
      <c r="EP1" s="510"/>
      <c r="EQ1" s="510"/>
      <c r="ER1" s="728"/>
      <c r="ET1" s="772" t="s">
        <v>229</v>
      </c>
      <c r="FK1" s="772" t="s">
        <v>229</v>
      </c>
      <c r="FM1" s="772"/>
      <c r="GB1" s="772" t="s">
        <v>229</v>
      </c>
      <c r="GC1" s="761" t="s">
        <v>1040</v>
      </c>
      <c r="GH1" s="762" t="s">
        <v>1041</v>
      </c>
      <c r="GM1" s="754" t="s">
        <v>1042</v>
      </c>
    </row>
    <row r="2" spans="1:198" ht="28.5" customHeight="1" thickBot="1">
      <c r="B2" s="749" t="s">
        <v>235</v>
      </c>
      <c r="C2" s="763"/>
      <c r="E2" s="764" t="s">
        <v>1369</v>
      </c>
      <c r="F2" s="765"/>
      <c r="G2" s="766"/>
      <c r="H2" s="105"/>
      <c r="I2" s="764" t="s">
        <v>203</v>
      </c>
      <c r="J2" s="767"/>
      <c r="K2" s="76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73"/>
      <c r="AN2" s="511"/>
      <c r="AO2" s="781"/>
      <c r="AP2" s="98"/>
      <c r="AQ2" s="98"/>
      <c r="AR2" s="511"/>
      <c r="AS2" s="319"/>
      <c r="AT2" s="319"/>
      <c r="AU2" s="319"/>
      <c r="AV2" s="319"/>
      <c r="AW2" s="319"/>
      <c r="AX2" s="319"/>
      <c r="AY2" s="319"/>
      <c r="AZ2" s="319"/>
      <c r="BA2" s="319"/>
      <c r="BB2" s="319"/>
      <c r="BC2" s="319"/>
      <c r="BD2" s="106"/>
      <c r="BE2" s="106"/>
      <c r="BM2" s="146"/>
      <c r="BQ2" s="773"/>
      <c r="BR2" s="296"/>
      <c r="BS2" s="758"/>
      <c r="BT2" s="98"/>
      <c r="BU2" s="98"/>
      <c r="BV2" s="511"/>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511"/>
      <c r="EQ2" s="511"/>
      <c r="ER2" s="729"/>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104</v>
      </c>
      <c r="GK2" s="770"/>
      <c r="GL2" s="771"/>
      <c r="GM2" s="754"/>
    </row>
    <row r="3" spans="1:198" ht="38"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9"/>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9"/>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9"/>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9"/>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9"/>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9"/>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80"/>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6"/>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6"/>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6"/>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6"/>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6"/>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6"/>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6"/>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6"/>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6"/>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6"/>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6"/>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6"/>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6"/>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57"/>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5"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6"/>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6"/>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6"/>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6"/>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6"/>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6"/>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6"/>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6"/>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6"/>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6"/>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6"/>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6"/>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57"/>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5"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6"/>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6"/>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6"/>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6"/>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6"/>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6"/>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6"/>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6"/>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6"/>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6"/>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6"/>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6"/>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6"/>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6"/>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6"/>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6"/>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6"/>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6"/>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6"/>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6"/>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6"/>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6"/>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6"/>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57"/>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5"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6"/>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6"/>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6"/>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6"/>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6"/>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6"/>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6"/>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6"/>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6"/>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6"/>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6"/>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6"/>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6"/>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6"/>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6"/>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6"/>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6"/>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57"/>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6" t="s">
        <v>106</v>
      </c>
      <c r="C91" s="777"/>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6" t="s">
        <v>166</v>
      </c>
      <c r="C93" s="777"/>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6" t="s">
        <v>167</v>
      </c>
      <c r="C95" s="777"/>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6" t="s">
        <v>107</v>
      </c>
      <c r="C97" s="777"/>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8"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9"/>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9"/>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9"/>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9"/>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9"/>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9"/>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80"/>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5"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6"/>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6"/>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6"/>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6"/>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6"/>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6"/>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6"/>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57"/>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5"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6"/>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6"/>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6"/>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6"/>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57"/>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74" t="s">
        <v>204</v>
      </c>
      <c r="C124" s="77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74" t="s">
        <v>205</v>
      </c>
      <c r="C126" s="77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74" t="s">
        <v>1057</v>
      </c>
      <c r="C128" s="77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Michelle Reesor</cp:lastModifiedBy>
  <cp:lastPrinted>2016-07-08T12:49:08Z</cp:lastPrinted>
  <dcterms:created xsi:type="dcterms:W3CDTF">2015-03-11T17:37:00Z</dcterms:created>
  <dcterms:modified xsi:type="dcterms:W3CDTF">2019-11-08T18:08:11Z</dcterms:modified>
</cp:coreProperties>
</file>