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enn\Ontario Energy Board\IRM Application\Nov 2019_May 2020 Rates\Application\IRs\"/>
    </mc:Choice>
  </mc:AlternateContent>
  <xr:revisionPtr revIDLastSave="0" documentId="13_ncr:1_{F0BD679E-B56F-48CD-8AE0-995DA4AD73B5}" xr6:coauthVersionLast="45" xr6:coauthVersionMax="45" xr10:uidLastSave="{00000000-0000-0000-0000-000000000000}"/>
  <bookViews>
    <workbookView xWindow="-120" yWindow="-120" windowWidth="29040" windowHeight="15840" xr2:uid="{5ECEF144-503D-459D-8D6F-9FCB2899A52A}"/>
  </bookViews>
  <sheets>
    <sheet name="Sheet1" sheetId="1" r:id="rId1"/>
  </sheets>
  <definedNames>
    <definedName name="_Toc18948378" localSheetId="0">Sheet1!$A$2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E17" i="1"/>
  <c r="D17" i="1"/>
  <c r="C17" i="1"/>
  <c r="B17" i="1"/>
</calcChain>
</file>

<file path=xl/sharedStrings.xml><?xml version="1.0" encoding="utf-8"?>
<sst xmlns="http://schemas.openxmlformats.org/spreadsheetml/2006/main" count="23" uniqueCount="23">
  <si>
    <t>Table 5 - Reconciliation of Account 1588</t>
  </si>
  <si>
    <t>Was the amount a "Principal Adjustment" in the previous year? (Y/N)</t>
  </si>
  <si>
    <r>
      <t>Reversals of Principal Adjustments - previous year</t>
    </r>
    <r>
      <rPr>
        <sz val="11"/>
        <color rgb="FF000000"/>
        <rFont val="Calibri"/>
        <family val="2"/>
      </rPr>
      <t> </t>
    </r>
  </si>
  <si>
    <r>
      <t>1.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</rPr>
      <t xml:space="preserve">Reversal of Cost of Power accrual from previous year </t>
    </r>
  </si>
  <si>
    <r>
      <t>2.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</rPr>
      <t xml:space="preserve">Reversal of CT 1142 true-up from the previous year </t>
    </r>
  </si>
  <si>
    <r>
      <t>3.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</rPr>
      <t>Unbilled to billed adjustment for the previous year</t>
    </r>
  </si>
  <si>
    <r>
      <t>4.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</rPr>
      <t>Reversal of RPP vs. Non-RPP allocation</t>
    </r>
  </si>
  <si>
    <t>Sub-Total Reversals from previous year (A):</t>
  </si>
  <si>
    <r>
      <t>Principal Adjustments - current year</t>
    </r>
    <r>
      <rPr>
        <sz val="11"/>
        <color rgb="FF000000"/>
        <rFont val="Calibri"/>
        <family val="2"/>
      </rPr>
      <t> </t>
    </r>
  </si>
  <si>
    <r>
      <t>5.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</rPr>
      <t>Cost of power accrual for 2018 vs. Actual per IESO bill</t>
    </r>
  </si>
  <si>
    <r>
      <t>6.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</rPr>
      <t>True-up of CT 1142 for 2018 consumption recorded in 2019 GL</t>
    </r>
  </si>
  <si>
    <r>
      <t>7.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</rPr>
      <t>Unbilled accrued vs. billed for 2018 consumption</t>
    </r>
  </si>
  <si>
    <r>
      <t>8.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</rPr>
      <t>True-up of RPP vs. Non-RPP allocation of CT 148 based on actual 2018 consumption</t>
    </r>
  </si>
  <si>
    <r>
      <t>9.</t>
    </r>
    <r>
      <rPr>
        <sz val="7"/>
        <color rgb="FF000000"/>
        <rFont val="Times New Roman"/>
        <family val="1"/>
      </rPr>
      <t xml:space="preserve">          </t>
    </r>
    <r>
      <rPr>
        <sz val="11"/>
        <color rgb="FF000000"/>
        <rFont val="Calibri"/>
        <family val="2"/>
      </rPr>
      <t>Other</t>
    </r>
  </si>
  <si>
    <t>Sub-Total Principal Adjustments for 2018 consumption (B)</t>
  </si>
  <si>
    <t>Total Principal Adjustments are shown for 2018 (A + B)</t>
  </si>
  <si>
    <t>Bal. For Disposition - 1588 (should match Total Claim column on DVA Continuity Schedule</t>
  </si>
  <si>
    <t xml:space="preserve"> Principal Adjustments - Balance at      Dec 31, 2014</t>
  </si>
  <si>
    <t xml:space="preserve"> Principal Adjustments - Balance at      Dec 31, 2015</t>
  </si>
  <si>
    <t xml:space="preserve"> Principal Adjustments - Balance at      Dec 31, 2016</t>
  </si>
  <si>
    <t xml:space="preserve"> Principal Adjustments - Balance at      Dec 31, 2017</t>
  </si>
  <si>
    <t xml:space="preserve"> Principal Adjustments - Balance at      Dec 31, 2018</t>
  </si>
  <si>
    <t>GL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</si>
</sst>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2F5496"/>
      <name val="Segoe U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7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 vertical="center" indent="10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0" fillId="0" borderId="4" xfId="0" applyBorder="1"/>
    <xf numFmtId="0" fontId="0" fillId="0" borderId="1" xfId="0" applyBorder="1"/>
    <xf numFmtId="0" fontId="4" fillId="0" borderId="3" xfId="0" applyFont="1" applyBorder="1" applyAlignment="1">
      <alignment horizontal="left" vertical="center" indent="3"/>
    </xf>
    <xf numFmtId="0" fontId="4" fillId="0" borderId="3" xfId="0" applyFont="1" applyBorder="1" applyAlignment="1">
      <alignment horizontal="left" vertical="center" wrapText="1" indent="3"/>
    </xf>
    <xf numFmtId="0" fontId="3" fillId="0" borderId="3" xfId="0" applyFont="1" applyBorder="1" applyAlignment="1">
      <alignment horizontal="right" vertical="center" wrapText="1" indent="3"/>
    </xf>
    <xf numFmtId="0" fontId="4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8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3" xfId="0" applyFont="1" applyBorder="1" applyAlignment="1">
      <alignment horizontal="right" vertical="center" wrapText="1"/>
    </xf>
    <xf numFmtId="43" fontId="4" fillId="0" borderId="1" xfId="1" applyFont="1" applyBorder="1" applyAlignment="1">
      <alignment vertical="center"/>
    </xf>
    <xf numFmtId="43" fontId="4" fillId="0" borderId="1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0286F-43A9-47D4-8FB7-ED32F53F149A}">
  <dimension ref="A2:G20"/>
  <sheetViews>
    <sheetView tabSelected="1" workbookViewId="0">
      <selection activeCell="F4" sqref="F4"/>
    </sheetView>
  </sheetViews>
  <sheetFormatPr defaultRowHeight="15" x14ac:dyDescent="0.25"/>
  <cols>
    <col min="1" max="1" width="69.28515625" customWidth="1"/>
    <col min="2" max="6" width="14.28515625" customWidth="1"/>
    <col min="7" max="7" width="25.140625" customWidth="1"/>
  </cols>
  <sheetData>
    <row r="2" spans="1:7" ht="21" thickBot="1" x14ac:dyDescent="0.3">
      <c r="A2" s="1" t="s">
        <v>0</v>
      </c>
    </row>
    <row r="3" spans="1:7" ht="82.5" customHeight="1" thickBot="1" x14ac:dyDescent="0.3">
      <c r="A3" s="2"/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1</v>
      </c>
    </row>
    <row r="4" spans="1:7" ht="15.75" thickBot="1" x14ac:dyDescent="0.3">
      <c r="A4" s="4" t="s">
        <v>22</v>
      </c>
      <c r="B4" s="16">
        <v>-163113.63</v>
      </c>
      <c r="C4" s="16">
        <v>-213943.26</v>
      </c>
      <c r="D4" s="16">
        <v>-236748.56</v>
      </c>
      <c r="E4" s="16">
        <v>-196599.79</v>
      </c>
      <c r="F4" s="16">
        <v>-229732.37</v>
      </c>
      <c r="G4" s="5"/>
    </row>
    <row r="5" spans="1:7" ht="15.75" thickBot="1" x14ac:dyDescent="0.3">
      <c r="A5" s="18" t="s">
        <v>2</v>
      </c>
      <c r="B5" s="19"/>
      <c r="C5" s="19"/>
      <c r="D5" s="19"/>
      <c r="E5" s="19"/>
      <c r="F5" s="19"/>
      <c r="G5" s="20"/>
    </row>
    <row r="6" spans="1:7" ht="15.75" thickBot="1" x14ac:dyDescent="0.3">
      <c r="A6" s="8" t="s">
        <v>3</v>
      </c>
      <c r="B6" s="7"/>
      <c r="C6" s="7"/>
      <c r="D6" s="7"/>
      <c r="E6" s="7"/>
      <c r="F6" s="7"/>
      <c r="G6" s="7"/>
    </row>
    <row r="7" spans="1:7" ht="15.75" thickBot="1" x14ac:dyDescent="0.3">
      <c r="A7" s="8" t="s">
        <v>4</v>
      </c>
      <c r="B7" s="7"/>
      <c r="C7" s="7"/>
      <c r="D7" s="7"/>
      <c r="E7" s="7"/>
      <c r="F7" s="7"/>
      <c r="G7" s="7"/>
    </row>
    <row r="8" spans="1:7" ht="15.75" thickBot="1" x14ac:dyDescent="0.3">
      <c r="A8" s="8" t="s">
        <v>5</v>
      </c>
      <c r="B8" s="7"/>
      <c r="C8" s="7"/>
      <c r="D8" s="7"/>
      <c r="E8" s="7"/>
      <c r="F8" s="7"/>
      <c r="G8" s="7"/>
    </row>
    <row r="9" spans="1:7" ht="15.75" customHeight="1" thickBot="1" x14ac:dyDescent="0.3">
      <c r="A9" s="9" t="s">
        <v>6</v>
      </c>
      <c r="B9" s="2"/>
      <c r="C9" s="2"/>
      <c r="D9" s="2"/>
      <c r="E9" s="2"/>
      <c r="F9" s="2"/>
      <c r="G9" s="2"/>
    </row>
    <row r="10" spans="1:7" ht="15.75" customHeight="1" thickBot="1" x14ac:dyDescent="0.3">
      <c r="A10" s="10" t="s">
        <v>7</v>
      </c>
      <c r="B10" s="11"/>
      <c r="C10" s="11"/>
      <c r="D10" s="11"/>
      <c r="E10" s="11"/>
      <c r="F10" s="11"/>
      <c r="G10" s="5"/>
    </row>
    <row r="11" spans="1:7" ht="15.75" thickBot="1" x14ac:dyDescent="0.3">
      <c r="A11" s="6"/>
      <c r="B11" s="6"/>
      <c r="C11" s="6"/>
      <c r="D11" s="6"/>
      <c r="E11" s="6"/>
      <c r="F11" s="6"/>
      <c r="G11" s="12"/>
    </row>
    <row r="12" spans="1:7" ht="15.75" thickBot="1" x14ac:dyDescent="0.3">
      <c r="A12" s="18" t="s">
        <v>8</v>
      </c>
      <c r="B12" s="19"/>
      <c r="C12" s="19"/>
      <c r="D12" s="19"/>
      <c r="E12" s="19"/>
      <c r="F12" s="19"/>
      <c r="G12" s="20"/>
    </row>
    <row r="13" spans="1:7" ht="15.75" thickBot="1" x14ac:dyDescent="0.3">
      <c r="A13" s="8" t="s">
        <v>9</v>
      </c>
      <c r="B13" s="7"/>
      <c r="C13" s="7"/>
      <c r="D13" s="7"/>
      <c r="E13" s="7"/>
      <c r="F13" s="7"/>
      <c r="G13" s="5"/>
    </row>
    <row r="14" spans="1:7" ht="15.75" thickBot="1" x14ac:dyDescent="0.3">
      <c r="A14" s="8" t="s">
        <v>10</v>
      </c>
      <c r="B14" s="7"/>
      <c r="C14" s="7"/>
      <c r="D14" s="7"/>
      <c r="E14" s="7"/>
      <c r="F14" s="7"/>
      <c r="G14" s="5"/>
    </row>
    <row r="15" spans="1:7" ht="15.75" thickBot="1" x14ac:dyDescent="0.3">
      <c r="A15" s="8" t="s">
        <v>11</v>
      </c>
      <c r="B15" s="7"/>
      <c r="C15" s="7"/>
      <c r="D15" s="7"/>
      <c r="E15" s="7"/>
      <c r="F15" s="7"/>
      <c r="G15" s="5"/>
    </row>
    <row r="16" spans="1:7" ht="30.75" thickBot="1" x14ac:dyDescent="0.3">
      <c r="A16" s="9" t="s">
        <v>12</v>
      </c>
      <c r="B16" s="7"/>
      <c r="C16" s="7"/>
      <c r="D16" s="7"/>
      <c r="E16" s="7"/>
      <c r="F16" s="7"/>
      <c r="G16" s="5"/>
    </row>
    <row r="17" spans="1:7" ht="15.75" customHeight="1" thickBot="1" x14ac:dyDescent="0.3">
      <c r="A17" s="9" t="s">
        <v>13</v>
      </c>
      <c r="B17" s="16">
        <f>B20-B4</f>
        <v>215096.75</v>
      </c>
      <c r="C17" s="16">
        <f>C20-C4</f>
        <v>286745.59999999998</v>
      </c>
      <c r="D17" s="16">
        <f>D20-D4</f>
        <v>322116.95999999996</v>
      </c>
      <c r="E17" s="16">
        <f>E20-E4</f>
        <v>286949.29000000004</v>
      </c>
      <c r="F17" s="16">
        <f>F20-F4</f>
        <v>324800.43</v>
      </c>
      <c r="G17" s="5"/>
    </row>
    <row r="18" spans="1:7" ht="15.75" thickBot="1" x14ac:dyDescent="0.3">
      <c r="A18" s="4" t="s">
        <v>14</v>
      </c>
      <c r="B18" s="14"/>
      <c r="C18" s="14"/>
      <c r="D18" s="14"/>
      <c r="E18" s="14"/>
      <c r="F18" s="14"/>
      <c r="G18" s="5"/>
    </row>
    <row r="19" spans="1:7" ht="15.75" thickBot="1" x14ac:dyDescent="0.3">
      <c r="A19" s="4" t="s">
        <v>15</v>
      </c>
      <c r="B19" s="14"/>
      <c r="C19" s="14"/>
      <c r="D19" s="14"/>
      <c r="E19" s="14"/>
      <c r="F19" s="14"/>
      <c r="G19" s="5"/>
    </row>
    <row r="20" spans="1:7" ht="30.75" customHeight="1" thickBot="1" x14ac:dyDescent="0.3">
      <c r="A20" s="15" t="s">
        <v>16</v>
      </c>
      <c r="B20" s="17">
        <v>51983.12</v>
      </c>
      <c r="C20" s="17">
        <v>72802.34</v>
      </c>
      <c r="D20" s="13">
        <v>85368.4</v>
      </c>
      <c r="E20" s="13">
        <v>90349.5</v>
      </c>
      <c r="F20" s="13">
        <v>95068.06</v>
      </c>
      <c r="G20" s="5"/>
    </row>
  </sheetData>
  <mergeCells count="2">
    <mergeCell ref="A5:G5"/>
    <mergeCell ref="A12:G1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Sheet1!_Toc18948378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Cyr</dc:creator>
  <cp:lastModifiedBy>Jennifer Cyr</cp:lastModifiedBy>
  <cp:lastPrinted>2020-02-07T22:20:01Z</cp:lastPrinted>
  <dcterms:created xsi:type="dcterms:W3CDTF">2020-02-07T22:13:28Z</dcterms:created>
  <dcterms:modified xsi:type="dcterms:W3CDTF">2020-02-10T19:41:23Z</dcterms:modified>
</cp:coreProperties>
</file>