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alcMode="autoNoTable"/>
</workbook>
</file>

<file path=xl/calcChain.xml><?xml version="1.0" encoding="utf-8"?>
<calcChain xmlns="http://schemas.openxmlformats.org/spreadsheetml/2006/main">
  <c r="F25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<sst xmlns="http://schemas.openxmlformats.org/spreadsheetml/2006/main" count="91" uniqueCount="54">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</sst>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Alignment="1" applyProtection="1">
      <alignment horizontal="left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5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A21" workbookViewId="0">
      <selection activeCell="B45" sqref="B45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ht="15" x14ac:dyDescent="0.25">
      <c r="A4" s="4">
        <v>2</v>
      </c>
      <c r="B4" s="5" t="s">
        <v>33</v>
      </c>
      <c r="C4" s="6" t="s">
        <v>20</v>
      </c>
      <c r="D4" s="31">
        <v>37971454.267999999</v>
      </c>
      <c r="E4" s="8"/>
      <c r="F4" s="30"/>
      <c r="G4" s="8"/>
      <c r="H4" s="8"/>
      <c r="I4" s="8"/>
      <c r="J4" s="8"/>
      <c r="K4" s="9">
        <f t="shared" si="0"/>
        <v>37971454.267999999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2278287.2560799997</v>
      </c>
      <c r="U4" s="9"/>
      <c r="V4" s="9">
        <f t="shared" si="6"/>
        <v>35693167.011919998</v>
      </c>
    </row>
    <row r="5" spans="1:22" ht="15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ht="15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31">
        <v>1801430.1199999999</v>
      </c>
      <c r="E7" s="8"/>
      <c r="F7" s="30"/>
      <c r="G7" s="8"/>
      <c r="H7" s="8"/>
      <c r="I7" s="8"/>
      <c r="J7" s="8"/>
      <c r="K7" s="9">
        <f t="shared" si="0"/>
        <v>1801430.1199999999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360286.02399999998</v>
      </c>
      <c r="U7" s="9"/>
      <c r="V7" s="9">
        <f t="shared" si="6"/>
        <v>1441144.0959999999</v>
      </c>
    </row>
    <row r="8" spans="1:22" ht="15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ht="15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>
        <v>695871.93599999999</v>
      </c>
      <c r="E18" s="8"/>
      <c r="F18" s="30"/>
      <c r="G18" s="8"/>
      <c r="H18" s="8"/>
      <c r="I18" s="8"/>
      <c r="J18" s="8"/>
      <c r="K18" s="9">
        <f t="shared" si="0"/>
        <v>695871.93599999999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55669.75488</v>
      </c>
      <c r="U18" s="9"/>
      <c r="V18" s="9">
        <f t="shared" si="6"/>
        <v>640202.18111999996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ht="15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ht="15" x14ac:dyDescent="0.25">
      <c r="A25" s="4">
        <v>50</v>
      </c>
      <c r="B25" s="5" t="s">
        <v>51</v>
      </c>
      <c r="C25" s="6" t="s">
        <v>20</v>
      </c>
      <c r="D25" s="31">
        <v>12042.229999999998</v>
      </c>
      <c r="E25" s="8"/>
      <c r="F25" s="30">
        <f>+E25*0.4</f>
        <v>0</v>
      </c>
      <c r="G25" s="8"/>
      <c r="H25" s="8"/>
      <c r="I25" s="8"/>
      <c r="J25" s="8"/>
      <c r="K25" s="9">
        <f t="shared" si="0"/>
        <v>12042.229999999998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6623.2264999999989</v>
      </c>
      <c r="U25" s="9"/>
      <c r="V25" s="9">
        <f t="shared" si="6"/>
        <v>5419.0034999999989</v>
      </c>
    </row>
    <row r="26" spans="1:22" ht="15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ht="15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ht="15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ht="15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ht="15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ht="15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ht="15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40480798.55399999</v>
      </c>
      <c r="E35" s="24">
        <f>SUM(E2:E34)</f>
        <v>0</v>
      </c>
      <c r="F35" s="24">
        <f>SUM(F2:F34)</f>
        <v>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40480798.55399999</v>
      </c>
      <c r="L35" s="24">
        <f t="shared" si="9"/>
        <v>0</v>
      </c>
      <c r="M35" s="24">
        <f t="shared" si="9"/>
        <v>0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2700866.2614599997</v>
      </c>
      <c r="U35" s="27" t="s">
        <v>25</v>
      </c>
      <c r="V35" s="28">
        <f>SUM(V2:V34)</f>
        <v>37779932.292539999</v>
      </c>
    </row>
  </sheetData>
  <conditionalFormatting sqref="A7:B10 A15:B15 B11:B14 A2:J2 A3:B4 E3:J3 E8:J15 E23:J24 A18:B34 E19:F21 G7:J7 E18 E26:J34 E25 G25:J25">
    <cfRule type="expression" dxfId="24" priority="26" stopIfTrue="1">
      <formula>LEN(A2)&gt;0</formula>
    </cfRule>
  </conditionalFormatting>
  <conditionalFormatting sqref="A6:B6 E6:J6">
    <cfRule type="expression" dxfId="23" priority="25" stopIfTrue="1">
      <formula>LEN(A6)&gt;0</formula>
    </cfRule>
  </conditionalFormatting>
  <conditionalFormatting sqref="A5:B5">
    <cfRule type="expression" dxfId="22" priority="24" stopIfTrue="1">
      <formula>LEN(A5)&gt;0</formula>
    </cfRule>
  </conditionalFormatting>
  <conditionalFormatting sqref="A16">
    <cfRule type="expression" dxfId="21" priority="23" stopIfTrue="1">
      <formula>LEN(A16)&gt;0</formula>
    </cfRule>
  </conditionalFormatting>
  <conditionalFormatting sqref="A17 E17">
    <cfRule type="expression" dxfId="20" priority="22" stopIfTrue="1">
      <formula>LEN(A17)&gt;0</formula>
    </cfRule>
  </conditionalFormatting>
  <conditionalFormatting sqref="B16:B17">
    <cfRule type="expression" dxfId="19" priority="21" stopIfTrue="1">
      <formula>LEN(B16)&gt;0</formula>
    </cfRule>
  </conditionalFormatting>
  <conditionalFormatting sqref="E5">
    <cfRule type="expression" dxfId="18" priority="20" stopIfTrue="1">
      <formula>LEN(E5)&gt;0</formula>
    </cfRule>
  </conditionalFormatting>
  <conditionalFormatting sqref="F5">
    <cfRule type="expression" dxfId="17" priority="19" stopIfTrue="1">
      <formula>LEN(F5)&gt;0</formula>
    </cfRule>
  </conditionalFormatting>
  <conditionalFormatting sqref="E16:F16">
    <cfRule type="expression" dxfId="16" priority="18" stopIfTrue="1">
      <formula>LEN(E16)&gt;0</formula>
    </cfRule>
  </conditionalFormatting>
  <conditionalFormatting sqref="E22:F22">
    <cfRule type="expression" dxfId="15" priority="17" stopIfTrue="1">
      <formula>LEN(E22)&gt;0</formula>
    </cfRule>
  </conditionalFormatting>
  <conditionalFormatting sqref="G4:J5">
    <cfRule type="expression" dxfId="14" priority="16" stopIfTrue="1">
      <formula>LEN(G4)&gt;0</formula>
    </cfRule>
  </conditionalFormatting>
  <conditionalFormatting sqref="G16:J22">
    <cfRule type="expression" dxfId="13" priority="15" stopIfTrue="1">
      <formula>LEN(G16)&gt;0</formula>
    </cfRule>
  </conditionalFormatting>
  <conditionalFormatting sqref="N27:N34">
    <cfRule type="expression" dxfId="12" priority="14" stopIfTrue="1">
      <formula>ISBLANK(N27)</formula>
    </cfRule>
  </conditionalFormatting>
  <conditionalFormatting sqref="Q16:Q17 Q26:Q34 S27:S34">
    <cfRule type="expression" dxfId="11" priority="13" stopIfTrue="1">
      <formula>ISBLANK(Q16)</formula>
    </cfRule>
  </conditionalFormatting>
  <conditionalFormatting sqref="O27:O34">
    <cfRule type="expression" dxfId="10" priority="12" stopIfTrue="1">
      <formula>ISBLANK(O27)</formula>
    </cfRule>
  </conditionalFormatting>
  <conditionalFormatting sqref="C3:C34">
    <cfRule type="expression" dxfId="9" priority="11" stopIfTrue="1">
      <formula>LEN(C3)&gt;0</formula>
    </cfRule>
  </conditionalFormatting>
  <conditionalFormatting sqref="R27:R34">
    <cfRule type="expression" dxfId="8" priority="10" stopIfTrue="1">
      <formula>ISBLANK(R27)</formula>
    </cfRule>
  </conditionalFormatting>
  <conditionalFormatting sqref="F17">
    <cfRule type="expression" dxfId="7" priority="9" stopIfTrue="1">
      <formula>LEN(F17)&gt;0</formula>
    </cfRule>
  </conditionalFormatting>
  <conditionalFormatting sqref="D3:D34">
    <cfRule type="expression" dxfId="6" priority="8" stopIfTrue="1">
      <formula>LEN(D3)&gt;0</formula>
    </cfRule>
  </conditionalFormatting>
  <conditionalFormatting sqref="F4">
    <cfRule type="expression" dxfId="5" priority="7" stopIfTrue="1">
      <formula>LEN(F4)&gt;0</formula>
    </cfRule>
  </conditionalFormatting>
  <conditionalFormatting sqref="E4">
    <cfRule type="expression" dxfId="4" priority="5" stopIfTrue="1">
      <formula>LEN(E4)&gt;0</formula>
    </cfRule>
  </conditionalFormatting>
  <conditionalFormatting sqref="F7">
    <cfRule type="expression" dxfId="3" priority="4" stopIfTrue="1">
      <formula>LEN(F7)&gt;0</formula>
    </cfRule>
  </conditionalFormatting>
  <conditionalFormatting sqref="F18">
    <cfRule type="expression" dxfId="2" priority="3" stopIfTrue="1">
      <formula>LEN(F18)&gt;0</formula>
    </cfRule>
  </conditionalFormatting>
  <conditionalFormatting sqref="F25">
    <cfRule type="expression" dxfId="1" priority="2" stopIfTrue="1">
      <formula>LEN(F25)&gt;0</formula>
    </cfRule>
  </conditionalFormatting>
  <conditionalFormatting sqref="E7">
    <cfRule type="expression" dxfId="0" priority="1" stopIfTrue="1">
      <formula>LEN(E7)&gt;0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2020-05-04T22:02:24Z</dcterms:modified>
</cp:coreProperties>
</file>