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7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<sst xmlns="http://schemas.openxmlformats.org/spreadsheetml/2006/main" count="91" uniqueCount="54">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</sst>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O15" workbookViewId="0">
      <selection activeCell="V17" sqref="V17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ht="15" x14ac:dyDescent="0.25">
      <c r="A4" s="4">
        <v>2</v>
      </c>
      <c r="B4" s="5" t="s">
        <v>33</v>
      </c>
      <c r="C4" s="6" t="s">
        <v>20</v>
      </c>
      <c r="D4" s="29"/>
      <c r="E4" s="30"/>
      <c r="F4" s="30"/>
      <c r="G4" s="8"/>
      <c r="H4" s="8"/>
      <c r="I4" s="8"/>
      <c r="J4" s="8"/>
      <c r="K4" s="9">
        <f t="shared" si="0"/>
        <v>0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0</v>
      </c>
      <c r="U4" s="9"/>
      <c r="V4" s="9">
        <f t="shared" si="6"/>
        <v>0</v>
      </c>
    </row>
    <row r="5" spans="1:22" ht="15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ht="15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29"/>
      <c r="E7" s="8"/>
      <c r="F7" s="30"/>
      <c r="G7" s="8"/>
      <c r="H7" s="8"/>
      <c r="I7" s="8"/>
      <c r="J7" s="8"/>
      <c r="K7" s="9">
        <f t="shared" si="0"/>
        <v>0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0</v>
      </c>
      <c r="U7" s="9"/>
      <c r="V7" s="9">
        <f t="shared" si="6"/>
        <v>0</v>
      </c>
    </row>
    <row r="8" spans="1:22" ht="15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ht="15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/>
      <c r="E17" s="8">
        <v>9875528</v>
      </c>
      <c r="F17" s="8">
        <f>+E17*0.2688</f>
        <v>2654541.9263999998</v>
      </c>
      <c r="G17" s="8"/>
      <c r="H17" s="8"/>
      <c r="I17" s="8"/>
      <c r="J17" s="8"/>
      <c r="K17" s="9">
        <f t="shared" si="0"/>
        <v>9875528</v>
      </c>
      <c r="L17" s="9">
        <f t="shared" si="1"/>
        <v>0</v>
      </c>
      <c r="M17" s="9">
        <f t="shared" si="2"/>
        <v>2654541.9263999998</v>
      </c>
      <c r="N17" s="10">
        <v>0.5</v>
      </c>
      <c r="O17" s="9">
        <f t="shared" si="3"/>
        <v>1327270.9631999999</v>
      </c>
      <c r="P17" s="9">
        <f t="shared" si="4"/>
        <v>3610493.0367999999</v>
      </c>
      <c r="Q17" s="11">
        <v>0.05</v>
      </c>
      <c r="R17" s="12"/>
      <c r="S17" s="12"/>
      <c r="T17" s="9">
        <f t="shared" si="7"/>
        <v>379615.29631999996</v>
      </c>
      <c r="U17" s="9"/>
      <c r="V17" s="9">
        <f t="shared" si="6"/>
        <v>9495912.7036799993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/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ht="15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ht="15" x14ac:dyDescent="0.25">
      <c r="A25" s="4">
        <v>50</v>
      </c>
      <c r="B25" s="5" t="s">
        <v>51</v>
      </c>
      <c r="C25" s="6" t="s">
        <v>20</v>
      </c>
      <c r="D25" s="29"/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ht="15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ht="15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ht="15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ht="15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ht="15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ht="15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ht="15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0</v>
      </c>
      <c r="E35" s="24">
        <f>SUM(E2:E34)</f>
        <v>9875528</v>
      </c>
      <c r="F35" s="24">
        <f>SUM(F2:F34)</f>
        <v>2654541.9263999998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9875528</v>
      </c>
      <c r="L35" s="24">
        <f t="shared" si="9"/>
        <v>0</v>
      </c>
      <c r="M35" s="24">
        <f t="shared" si="9"/>
        <v>2654541.9263999998</v>
      </c>
      <c r="N35" s="24"/>
      <c r="O35" s="24">
        <f t="shared" ref="O35:P35" si="10">SUM(O2:O34)</f>
        <v>1327270.9631999999</v>
      </c>
      <c r="P35" s="24">
        <f t="shared" si="10"/>
        <v>3610493.0367999999</v>
      </c>
      <c r="Q35" s="25"/>
      <c r="R35" s="26">
        <f>SUM(R2:R34)</f>
        <v>0</v>
      </c>
      <c r="S35" s="26">
        <f>SUM(S2:S34)</f>
        <v>0</v>
      </c>
      <c r="T35" s="26">
        <f>SUM(T2:T34)</f>
        <v>379615.29631999996</v>
      </c>
      <c r="U35" s="27" t="s">
        <v>25</v>
      </c>
      <c r="V35" s="28">
        <f>SUM(V2:V34)</f>
        <v>9495912.7036799993</v>
      </c>
    </row>
  </sheetData>
  <conditionalFormatting sqref="A7:B10 A15:B15 B11:B14 A2:J2 A3:B4 E3:J3 E8:J15 E23:J34 A18:B34 E18:F21 E7 G7:J7">
    <cfRule type="expression" dxfId="20" priority="21" stopIfTrue="1">
      <formula>LEN(A2)&gt;0</formula>
    </cfRule>
  </conditionalFormatting>
  <conditionalFormatting sqref="A6:B6 E6:J6">
    <cfRule type="expression" dxfId="19" priority="20" stopIfTrue="1">
      <formula>LEN(A6)&gt;0</formula>
    </cfRule>
  </conditionalFormatting>
  <conditionalFormatting sqref="A5:B5">
    <cfRule type="expression" dxfId="18" priority="19" stopIfTrue="1">
      <formula>LEN(A5)&gt;0</formula>
    </cfRule>
  </conditionalFormatting>
  <conditionalFormatting sqref="A16">
    <cfRule type="expression" dxfId="17" priority="18" stopIfTrue="1">
      <formula>LEN(A16)&gt;0</formula>
    </cfRule>
  </conditionalFormatting>
  <conditionalFormatting sqref="A17 E17">
    <cfRule type="expression" dxfId="16" priority="17" stopIfTrue="1">
      <formula>LEN(A17)&gt;0</formula>
    </cfRule>
  </conditionalFormatting>
  <conditionalFormatting sqref="B16:B17">
    <cfRule type="expression" dxfId="15" priority="16" stopIfTrue="1">
      <formula>LEN(B16)&gt;0</formula>
    </cfRule>
  </conditionalFormatting>
  <conditionalFormatting sqref="E4:E5">
    <cfRule type="expression" dxfId="14" priority="15" stopIfTrue="1">
      <formula>LEN(E4)&gt;0</formula>
    </cfRule>
  </conditionalFormatting>
  <conditionalFormatting sqref="F5">
    <cfRule type="expression" dxfId="13" priority="14" stopIfTrue="1">
      <formula>LEN(F5)&gt;0</formula>
    </cfRule>
  </conditionalFormatting>
  <conditionalFormatting sqref="E16:F16">
    <cfRule type="expression" dxfId="12" priority="13" stopIfTrue="1">
      <formula>LEN(E16)&gt;0</formula>
    </cfRule>
  </conditionalFormatting>
  <conditionalFormatting sqref="E22:F22">
    <cfRule type="expression" dxfId="11" priority="12" stopIfTrue="1">
      <formula>LEN(E22)&gt;0</formula>
    </cfRule>
  </conditionalFormatting>
  <conditionalFormatting sqref="G4:J5">
    <cfRule type="expression" dxfId="10" priority="11" stopIfTrue="1">
      <formula>LEN(G4)&gt;0</formula>
    </cfRule>
  </conditionalFormatting>
  <conditionalFormatting sqref="G16:J22">
    <cfRule type="expression" dxfId="9" priority="10" stopIfTrue="1">
      <formula>LEN(G16)&gt;0</formula>
    </cfRule>
  </conditionalFormatting>
  <conditionalFormatting sqref="N27:N34">
    <cfRule type="expression" dxfId="8" priority="9" stopIfTrue="1">
      <formula>ISBLANK(N27)</formula>
    </cfRule>
  </conditionalFormatting>
  <conditionalFormatting sqref="Q16:Q17 Q26:Q34 S27:S34">
    <cfRule type="expression" dxfId="7" priority="8" stopIfTrue="1">
      <formula>ISBLANK(Q16)</formula>
    </cfRule>
  </conditionalFormatting>
  <conditionalFormatting sqref="O27:O34">
    <cfRule type="expression" dxfId="6" priority="7" stopIfTrue="1">
      <formula>ISBLANK(O27)</formula>
    </cfRule>
  </conditionalFormatting>
  <conditionalFormatting sqref="C3:C34">
    <cfRule type="expression" dxfId="5" priority="6" stopIfTrue="1">
      <formula>LEN(C3)&gt;0</formula>
    </cfRule>
  </conditionalFormatting>
  <conditionalFormatting sqref="R27:R34">
    <cfRule type="expression" dxfId="4" priority="5" stopIfTrue="1">
      <formula>ISBLANK(R27)</formula>
    </cfRule>
  </conditionalFormatting>
  <conditionalFormatting sqref="F17">
    <cfRule type="expression" dxfId="3" priority="4" stopIfTrue="1">
      <formula>LEN(F17)&gt;0</formula>
    </cfRule>
  </conditionalFormatting>
  <conditionalFormatting sqref="D3:D34">
    <cfRule type="expression" dxfId="2" priority="3" stopIfTrue="1">
      <formula>LEN(D3)&gt;0</formula>
    </cfRule>
  </conditionalFormatting>
  <conditionalFormatting sqref="F4">
    <cfRule type="expression" dxfId="1" priority="2" stopIfTrue="1">
      <formula>LEN(F4)&gt;0</formula>
    </cfRule>
  </conditionalFormatting>
  <conditionalFormatting sqref="F7">
    <cfRule type="expression" dxfId="0" priority="1" stopIfTrue="1">
      <formula>LEN(F7)&gt;0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2020-05-04T21:52:34Z</dcterms:modified>
</cp:coreProperties>
</file>