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S:\Finance\Rates\_Alectra\Rate Applications\EDR Rate Applications\2021 EDR Application\0. Application and Adjudication Process\A. Complete Application and Evidence\Attachments\"/>
    </mc:Choice>
  </mc:AlternateContent>
  <xr:revisionPtr revIDLastSave="0" documentId="13_ncr:1_{F89F6930-E7C0-4BBA-B6EF-258F3C1A779C}" xr6:coauthVersionLast="45" xr6:coauthVersionMax="45" xr10:uidLastSave="{00000000-0000-0000-0000-000000000000}"/>
  <bookViews>
    <workbookView xWindow="-60" yWindow="-60" windowWidth="28920" windowHeight="15720" tabRatio="674" activeTab="1"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state="hidden" r:id="rId15"/>
    <sheet name="% of Target" sheetId="58" state="hidden" r:id="rId16"/>
    <sheet name="Graphs LDC Rank" sheetId="24" state="hidden" r:id="rId17"/>
    <sheet name="LDC List" sheetId="2" state="hidden" r:id="rId18"/>
    <sheet name="Cost Effectiveness" sheetId="79" state="hidden" r:id="rId19"/>
    <sheet name="Forecast Budget" sheetId="83" state="hidden" r:id="rId20"/>
    <sheet name="Forecast Target" sheetId="84" state="hidden"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ID" localSheetId="14" hidden="1">"1e4de2ad-0444-4d8f-ac46-904852e83876"</definedName>
    <definedName name="ID" localSheetId="15" hidden="1">"3af16fa7-bafa-489e-b403-912139ce046d"</definedName>
    <definedName name="ID" localSheetId="18" hidden="1">"b235056f-372f-4418-bb3d-7728bbe4fb72"</definedName>
    <definedName name="ID" localSheetId="0" hidden="1">"1805d9b8-c872-4132-83eb-ef444caeffc1"</definedName>
    <definedName name="ID" localSheetId="19" hidden="1">"2b86b3dd-7c26-4b3b-bbfe-30a5253c7b86"</definedName>
    <definedName name="ID" localSheetId="25" hidden="1">"70609ff7-d575-4520-8e42-68aed64b1d2a"</definedName>
    <definedName name="ID" localSheetId="20" hidden="1">"39532c75-dc88-4c29-aaf7-49d2aba11f82"</definedName>
    <definedName name="ID" localSheetId="13" hidden="1">"a494cf9e-2339-41c4-9eba-1474399f75bc"</definedName>
    <definedName name="ID" localSheetId="16" hidden="1">"14377c58-ff0c-4519-8b35-d4d1d7a09c0e"</definedName>
    <definedName name="ID" localSheetId="21" hidden="1">"67554460-1a9a-49b5-81e3-54f2512dcb90"</definedName>
    <definedName name="ID" localSheetId="4" hidden="1">"416ca7cc-a4e7-45ce-91f6-1b16f464200f"</definedName>
    <definedName name="ID" localSheetId="2" hidden="1">"f63dd500-c749-4bb9-9924-9a1f7d77579f"</definedName>
    <definedName name="ID" localSheetId="9" hidden="1">"b7a16ce5-a682-4b94-9e0c-07b0be3f3b6f"</definedName>
    <definedName name="ID" localSheetId="17" hidden="1">"94f853ec-8959-4dbe-b9ec-e4c61bf585c2"</definedName>
    <definedName name="ID" localSheetId="5" hidden="1">"dab42de1-2e9b-4e1a-99ee-0ba0208074fe"</definedName>
    <definedName name="ID" localSheetId="3" hidden="1">"16a0c4fb-73da-4bc1-a5cb-f705fbf8f0cd"</definedName>
    <definedName name="ID" localSheetId="11" hidden="1">"15e8e105-18eb-4858-9c65-6a3adf5dc5ce"</definedName>
    <definedName name="ID" localSheetId="23" hidden="1">"9fb082b9-f7f2-4e84-894e-58a3e85c9111"</definedName>
    <definedName name="ID" localSheetId="24" hidden="1">"21a49545-4775-4a45-93d4-4970ebd46f8e"</definedName>
    <definedName name="ID" localSheetId="6" hidden="1">"4b681c46-be3e-4db5-9309-633f369d1063"</definedName>
    <definedName name="ID" localSheetId="8" hidden="1">"91339eff-6671-4e5b-a02d-43ea9469f850"</definedName>
    <definedName name="ID" localSheetId="22" hidden="1">"a698f8a8-8c37-4cfc-ac11-498a104a6787"</definedName>
    <definedName name="ID" localSheetId="7" hidden="1">"de4a5e70-aca0-4308-9ff3-94ebe128fb46"</definedName>
    <definedName name="ID" localSheetId="12" hidden="1">"b84e24d4-cf25-4996-a3f3-06712a8a7bab"</definedName>
    <definedName name="ID" localSheetId="10" hidden="1">"6e5c8145-d23c-4360-812e-132aea964c4b"</definedName>
    <definedName name="ID" localSheetId="1" hidden="1">"c91a8594-075c-4200-854d-aaa321cf4273"</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<sst xmlns="http://schemas.openxmlformats.org/spreadsheetml/2006/main" count="9067" uniqueCount="1384">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</sst>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E009-483D-9EE3-E46A539B14A4}"/>
              </c:ext>
            </c:extLst>
          </c:dPt>
          <c:dPt>
            <c:idx val="1"/>
            <c:bubble3D val="0"/>
            <c:spPr>
              <a:solidFill>
                <a:schemeClr val="accent3">
                  <a:lumMod val="50000"/>
                </a:schemeClr>
              </a:solidFill>
            </c:spPr>
            <c:extLst>
              <c:ext xmlns:c16="http://schemas.microsoft.com/office/drawing/2014/chart" uri="{C3380CC4-5D6E-409C-BE32-E72D297353CC}">
                <c16:uniqueId val="{00000003-E009-483D-9EE3-E46A539B14A4}"/>
              </c:ext>
            </c:extLst>
          </c:dPt>
          <c:dPt>
            <c:idx val="3"/>
            <c:bubble3D val="0"/>
            <c:spPr>
              <a:solidFill>
                <a:srgbClr val="FFC000"/>
              </a:solidFill>
            </c:spPr>
            <c:extLst>
              <c:ext xmlns:c16="http://schemas.microsoft.com/office/drawing/2014/chart" uri="{C3380CC4-5D6E-409C-BE32-E72D297353CC}">
                <c16:uniqueId val="{00000005-E009-483D-9EE3-E46A539B14A4}"/>
              </c:ext>
            </c:extLst>
          </c:dPt>
          <c:cat>
            <c:strRef>
              <c:f>'Graphs Program'!$B$3:$B$6</c:f>
              <c:strCache>
                <c:ptCount val="4"/>
                <c:pt idx="0">
                  <c:v>Save on Energy Energy Manager Program</c:v>
                </c:pt>
                <c:pt idx="1">
                  <c:v>Save on Energy Process &amp; Systems Upgrades Program</c:v>
                </c:pt>
                <c:pt idx="2">
                  <c:v>Save on Energy Retrofit Program</c:v>
                </c:pt>
                <c:pt idx="3">
                  <c:v>Save on Energy Retrofit Program - P4P</c:v>
                </c:pt>
              </c:strCache>
            </c:strRef>
          </c:cat>
          <c:val>
            <c:numRef>
              <c:f>'Graphs Program'!$C$3:$C$6</c:f>
              <c:numCache>
                <c:formatCode>0%</c:formatCode>
                <c:ptCount val="4"/>
                <c:pt idx="0">
                  <c:v>0.74858859330879957</c:v>
                </c:pt>
                <c:pt idx="1">
                  <c:v>0.12633008641272578</c:v>
                </c:pt>
                <c:pt idx="2">
                  <c:v>0.10279883515095223</c:v>
                </c:pt>
                <c:pt idx="3">
                  <c:v>1.3132228306795252E-2</c:v>
                </c:pt>
              </c:numCache>
            </c:numRef>
          </c:val>
          <c:extLst>
            <c:ext xmlns:c16="http://schemas.microsoft.com/office/drawing/2014/chart" uri="{C3380CC4-5D6E-409C-BE32-E72D297353CC}">
              <c16:uniqueId val="{00000006-E009-483D-9EE3-E46A539B14A4}"/>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314010898.18257076</c:v>
                </c:pt>
                <c:pt idx="1">
                  <c:v>310553174.58453375</c:v>
                </c:pt>
                <c:pt idx="2">
                  <c:v>307095450.98649669</c:v>
                </c:pt>
                <c:pt idx="3">
                  <c:v>303637727.38845968</c:v>
                </c:pt>
                <c:pt idx="4">
                  <c:v>300180003.79042262</c:v>
                </c:pt>
                <c:pt idx="5">
                  <c:v>296722280.19238567</c:v>
                </c:pt>
              </c:numCache>
            </c:numRef>
          </c:val>
          <c:extLst>
            <c:ext xmlns:c16="http://schemas.microsoft.com/office/drawing/2014/chart" uri="{C3380CC4-5D6E-409C-BE32-E72D297353CC}">
              <c16:uniqueId val="{00000000-31A8-43BD-A2C6-11C015F3B2C3}"/>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403282691.53877467</c:v>
                </c:pt>
                <c:pt idx="2">
                  <c:v>399022709.06266117</c:v>
                </c:pt>
                <c:pt idx="3">
                  <c:v>394762726.58654767</c:v>
                </c:pt>
                <c:pt idx="4">
                  <c:v>390502744.11043417</c:v>
                </c:pt>
                <c:pt idx="5">
                  <c:v>386242761.63432062</c:v>
                </c:pt>
              </c:numCache>
            </c:numRef>
          </c:val>
          <c:extLst>
            <c:ext xmlns:c16="http://schemas.microsoft.com/office/drawing/2014/chart" uri="{C3380CC4-5D6E-409C-BE32-E72D297353CC}">
              <c16:uniqueId val="{00000001-31A8-43BD-A2C6-11C015F3B2C3}"/>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521963688.40609592</c:v>
                </c:pt>
                <c:pt idx="3">
                  <c:v>507154352.4091723</c:v>
                </c:pt>
                <c:pt idx="4">
                  <c:v>496047350.41147959</c:v>
                </c:pt>
                <c:pt idx="5">
                  <c:v>477535680.41532511</c:v>
                </c:pt>
              </c:numCache>
            </c:numRef>
          </c:val>
          <c:extLst>
            <c:ext xmlns:c16="http://schemas.microsoft.com/office/drawing/2014/chart" uri="{C3380CC4-5D6E-409C-BE32-E72D297353CC}">
              <c16:uniqueId val="{00000002-31A8-43BD-A2C6-11C015F3B2C3}"/>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137765339.00419065</c:v>
                </c:pt>
                <c:pt idx="4">
                  <c:v>136488257.27246833</c:v>
                </c:pt>
                <c:pt idx="5">
                  <c:v>135211175.54074603</c:v>
                </c:pt>
              </c:numCache>
            </c:numRef>
          </c:val>
          <c:extLst>
            <c:ext xmlns:c16="http://schemas.microsoft.com/office/drawing/2014/chart" uri="{C3380CC4-5D6E-409C-BE32-E72D297353CC}">
              <c16:uniqueId val="{00000003-31A8-43BD-A2C6-11C015F3B2C3}"/>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31A8-43BD-A2C6-11C015F3B2C3}"/>
            </c:ext>
          </c:extLst>
        </c:ser>
        <c:dLbls>
          <c:showLegendKey val="0"/>
          <c:showVal val="0"/>
          <c:showCatName val="0"/>
          <c:showSerName val="0"/>
          <c:showPercent val="0"/>
          <c:showBubbleSize val="0"/>
        </c:dLbls>
        <c:gapWidth val="0"/>
        <c:overlap val="100"/>
        <c:axId val="484826112"/>
        <c:axId val="48482828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314098628.09999996</c:v>
                </c:pt>
                <c:pt idx="1">
                  <c:v>688860470.20000005</c:v>
                </c:pt>
                <c:pt idx="2">
                  <c:v>1000149531</c:v>
                </c:pt>
                <c:pt idx="3">
                  <c:v>1318811874.5999999</c:v>
                </c:pt>
                <c:pt idx="4">
                  <c:v>1633403873.5</c:v>
                </c:pt>
                <c:pt idx="5">
                  <c:v>1862782680.4000001</c:v>
                </c:pt>
              </c:numCache>
            </c:numRef>
          </c:val>
          <c:smooth val="0"/>
          <c:extLst>
            <c:ext xmlns:c16="http://schemas.microsoft.com/office/drawing/2014/chart" uri="{C3380CC4-5D6E-409C-BE32-E72D297353CC}">
              <c16:uniqueId val="{00000005-31A8-43BD-A2C6-11C015F3B2C3}"/>
            </c:ext>
          </c:extLst>
        </c:ser>
        <c:dLbls>
          <c:showLegendKey val="0"/>
          <c:showVal val="0"/>
          <c:showCatName val="0"/>
          <c:showSerName val="0"/>
          <c:showPercent val="0"/>
          <c:showBubbleSize val="0"/>
        </c:dLbls>
        <c:marker val="1"/>
        <c:smooth val="0"/>
        <c:axId val="484826112"/>
        <c:axId val="484828288"/>
      </c:lineChart>
      <c:dateAx>
        <c:axId val="48482611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4828288"/>
        <c:crosses val="autoZero"/>
        <c:auto val="0"/>
        <c:lblOffset val="100"/>
        <c:baseTimeUnit val="years"/>
        <c:majorUnit val="1"/>
        <c:majorTimeUnit val="years"/>
      </c:dateAx>
      <c:valAx>
        <c:axId val="48482828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482611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2240-4415-A547-46AE48BDD7DC}"/>
            </c:ext>
          </c:extLst>
        </c:ser>
        <c:ser>
          <c:idx val="1"/>
          <c:order val="1"/>
          <c:tx>
            <c:strRef>
              <c:f>'LDC Progress'!$B$2</c:f>
              <c:strCache>
                <c:ptCount val="1"/>
                <c:pt idx="0">
                  <c:v>Alectra Utilities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c:v>
                </c:pt>
                <c:pt idx="17">
                  <c:v>0</c:v>
                </c:pt>
                <c:pt idx="18">
                  <c:v>0</c:v>
                </c:pt>
                <c:pt idx="19">
                  <c:v>0</c:v>
                </c:pt>
                <c:pt idx="20">
                  <c:v>0</c:v>
                </c:pt>
              </c:numCache>
            </c:numRef>
          </c:val>
          <c:extLst>
            <c:ext xmlns:c16="http://schemas.microsoft.com/office/drawing/2014/chart" uri="{C3380CC4-5D6E-409C-BE32-E72D297353CC}">
              <c16:uniqueId val="{00000001-2240-4415-A547-46AE48BDD7DC}"/>
            </c:ext>
          </c:extLst>
        </c:ser>
        <c:dLbls>
          <c:showLegendKey val="0"/>
          <c:showVal val="0"/>
          <c:showCatName val="0"/>
          <c:showSerName val="0"/>
          <c:showPercent val="0"/>
          <c:showBubbleSize val="0"/>
        </c:dLbls>
        <c:gapWidth val="0"/>
        <c:overlap val="100"/>
        <c:axId val="500471296"/>
        <c:axId val="50047795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2240-4415-A547-46AE48BDD7DC}"/>
            </c:ext>
          </c:extLst>
        </c:ser>
        <c:dLbls>
          <c:showLegendKey val="0"/>
          <c:showVal val="0"/>
          <c:showCatName val="0"/>
          <c:showSerName val="0"/>
          <c:showPercent val="0"/>
          <c:showBubbleSize val="0"/>
        </c:dLbls>
        <c:marker val="1"/>
        <c:smooth val="0"/>
        <c:axId val="500471296"/>
        <c:axId val="500477952"/>
      </c:lineChart>
      <c:catAx>
        <c:axId val="50047129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00477952"/>
        <c:crosses val="autoZero"/>
        <c:auto val="1"/>
        <c:lblAlgn val="ctr"/>
        <c:lblOffset val="100"/>
        <c:tickLblSkip val="2"/>
        <c:tickMarkSkip val="1"/>
        <c:noMultiLvlLbl val="0"/>
      </c:catAx>
      <c:valAx>
        <c:axId val="50047795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0047129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4958-4931-8277-F9FB73B26E6E}"/>
            </c:ext>
          </c:extLst>
        </c:ser>
        <c:ser>
          <c:idx val="1"/>
          <c:order val="1"/>
          <c:tx>
            <c:strRef>
              <c:f>'LDC Progress'!$B$2</c:f>
              <c:strCache>
                <c:ptCount val="1"/>
                <c:pt idx="0">
                  <c:v>Alectra Utilities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10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958-4931-8277-F9FB73B26E6E}"/>
            </c:ext>
          </c:extLst>
        </c:ser>
        <c:dLbls>
          <c:showLegendKey val="0"/>
          <c:showVal val="0"/>
          <c:showCatName val="0"/>
          <c:showSerName val="0"/>
          <c:showPercent val="0"/>
          <c:showBubbleSize val="0"/>
        </c:dLbls>
        <c:gapWidth val="0"/>
        <c:overlap val="100"/>
        <c:axId val="500497408"/>
        <c:axId val="50082764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958-4931-8277-F9FB73B26E6E}"/>
            </c:ext>
          </c:extLst>
        </c:ser>
        <c:dLbls>
          <c:showLegendKey val="0"/>
          <c:showVal val="0"/>
          <c:showCatName val="0"/>
          <c:showSerName val="0"/>
          <c:showPercent val="0"/>
          <c:showBubbleSize val="0"/>
        </c:dLbls>
        <c:marker val="1"/>
        <c:smooth val="0"/>
        <c:axId val="500497408"/>
        <c:axId val="500827648"/>
      </c:lineChart>
      <c:catAx>
        <c:axId val="50049740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00827648"/>
        <c:crosses val="autoZero"/>
        <c:auto val="1"/>
        <c:lblAlgn val="ctr"/>
        <c:lblOffset val="100"/>
        <c:tickLblSkip val="2"/>
        <c:tickMarkSkip val="1"/>
        <c:noMultiLvlLbl val="0"/>
      </c:catAx>
      <c:valAx>
        <c:axId val="50082764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004974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BA57-4626-88F3-010E7C9ACADD}"/>
              </c:ext>
            </c:extLst>
          </c:dPt>
          <c:dPt>
            <c:idx val="3"/>
            <c:bubble3D val="0"/>
            <c:spPr>
              <a:solidFill>
                <a:srgbClr val="FFBE00"/>
              </a:solidFill>
            </c:spPr>
            <c:extLst>
              <c:ext xmlns:c16="http://schemas.microsoft.com/office/drawing/2014/chart" uri="{C3380CC4-5D6E-409C-BE32-E72D297353CC}">
                <c16:uniqueId val="{00000003-BA57-4626-88F3-010E7C9ACADD}"/>
              </c:ext>
            </c:extLst>
          </c:dPt>
          <c:cat>
            <c:strRef>
              <c:f>'Graphs Program'!$I$3:$I$6</c:f>
              <c:strCache>
                <c:ptCount val="4"/>
                <c:pt idx="0">
                  <c:v>Save on Energy Retrofit Program</c:v>
                </c:pt>
                <c:pt idx="1">
                  <c:v>2011-2014 Framework</c:v>
                </c:pt>
                <c:pt idx="2">
                  <c:v>Save on Energy Retrofit Program - P4P</c:v>
                </c:pt>
                <c:pt idx="3">
                  <c:v>Save on Energy Coupon Program</c:v>
                </c:pt>
              </c:strCache>
            </c:strRef>
          </c:cat>
          <c:val>
            <c:numRef>
              <c:f>'Graphs Program'!$J$3:$J$6</c:f>
              <c:numCache>
                <c:formatCode>0%</c:formatCode>
                <c:ptCount val="4"/>
                <c:pt idx="0">
                  <c:v>0.26556975404462063</c:v>
                </c:pt>
                <c:pt idx="1">
                  <c:v>0.19066401040726283</c:v>
                </c:pt>
                <c:pt idx="2">
                  <c:v>0.1555946814666351</c:v>
                </c:pt>
                <c:pt idx="3">
                  <c:v>0.13519883614955666</c:v>
                </c:pt>
              </c:numCache>
            </c:numRef>
          </c:val>
          <c:extLst>
            <c:ext xmlns:c16="http://schemas.microsoft.com/office/drawing/2014/chart" uri="{C3380CC4-5D6E-409C-BE32-E72D297353CC}">
              <c16:uniqueId val="{00000004-BA57-4626-88F3-010E7C9ACAD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B426-4E9A-8432-58B42115690B}"/>
              </c:ext>
            </c:extLst>
          </c:dPt>
          <c:dPt>
            <c:idx val="4"/>
            <c:bubble3D val="0"/>
            <c:spPr>
              <a:ln w="76200">
                <a:noFill/>
              </a:ln>
            </c:spPr>
            <c:extLst>
              <c:ext xmlns:c16="http://schemas.microsoft.com/office/drawing/2014/chart" uri="{C3380CC4-5D6E-409C-BE32-E72D297353CC}">
                <c16:uniqueId val="{00000003-B426-4E9A-8432-58B42115690B}"/>
              </c:ext>
            </c:extLst>
          </c:dPt>
          <c:dPt>
            <c:idx val="5"/>
            <c:bubble3D val="0"/>
            <c:spPr>
              <a:ln w="76200">
                <a:noFill/>
              </a:ln>
            </c:spPr>
            <c:extLst>
              <c:ext xmlns:c16="http://schemas.microsoft.com/office/drawing/2014/chart" uri="{C3380CC4-5D6E-409C-BE32-E72D297353CC}">
                <c16:uniqueId val="{00000005-B426-4E9A-8432-58B42115690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296722280.19238567</c:v>
                </c:pt>
                <c:pt idx="1">
                  <c:v>682965041.82670629</c:v>
                </c:pt>
                <c:pt idx="2">
                  <c:v>1160500722.2420313</c:v>
                </c:pt>
                <c:pt idx="3">
                  <c:v>0</c:v>
                </c:pt>
                <c:pt idx="4">
                  <c:v>0</c:v>
                </c:pt>
                <c:pt idx="5">
                  <c:v>0</c:v>
                </c:pt>
              </c:numCache>
            </c:numRef>
          </c:val>
          <c:smooth val="0"/>
          <c:extLst>
            <c:ext xmlns:c16="http://schemas.microsoft.com/office/drawing/2014/chart" uri="{C3380CC4-5D6E-409C-BE32-E72D297353CC}">
              <c16:uniqueId val="{00000006-B426-4E9A-8432-58B42115690B}"/>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B426-4E9A-8432-58B42115690B}"/>
              </c:ext>
            </c:extLst>
          </c:dPt>
          <c:dPt>
            <c:idx val="2"/>
            <c:bubble3D val="0"/>
            <c:spPr>
              <a:ln w="76200">
                <a:noFill/>
                <a:prstDash val="lgDash"/>
              </a:ln>
            </c:spPr>
            <c:extLst>
              <c:ext xmlns:c16="http://schemas.microsoft.com/office/drawing/2014/chart" uri="{C3380CC4-5D6E-409C-BE32-E72D297353CC}">
                <c16:uniqueId val="{0000000A-B426-4E9A-8432-58B42115690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1160500722.2420313</c:v>
                </c:pt>
                <c:pt idx="3" formatCode="_(* #,##0.00_);_(* \(#,##0.00\);_(* &quot;-&quot;??_);_(@_)">
                  <c:v>1527274822.0801041</c:v>
                </c:pt>
                <c:pt idx="4">
                  <c:v>1894048921.9181767</c:v>
                </c:pt>
                <c:pt idx="5">
                  <c:v>2260823021.7562494</c:v>
                </c:pt>
              </c:numCache>
            </c:numRef>
          </c:val>
          <c:smooth val="0"/>
          <c:extLst>
            <c:ext xmlns:c16="http://schemas.microsoft.com/office/drawing/2014/chart" uri="{C3380CC4-5D6E-409C-BE32-E72D297353CC}">
              <c16:uniqueId val="{0000000B-B426-4E9A-8432-58B42115690B}"/>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1604544161.1931884</c:v>
                </c:pt>
                <c:pt idx="1">
                  <c:v>1604544161.1931884</c:v>
                </c:pt>
                <c:pt idx="2">
                  <c:v>1604544161.1931884</c:v>
                </c:pt>
                <c:pt idx="3">
                  <c:v>1604544161.1931884</c:v>
                </c:pt>
                <c:pt idx="4">
                  <c:v>1604544161.1931884</c:v>
                </c:pt>
                <c:pt idx="5">
                  <c:v>1604544161.1931884</c:v>
                </c:pt>
              </c:numCache>
            </c:numRef>
          </c:val>
          <c:smooth val="0"/>
          <c:extLst>
            <c:ext xmlns:c16="http://schemas.microsoft.com/office/drawing/2014/chart" uri="{C3380CC4-5D6E-409C-BE32-E72D297353CC}">
              <c16:uniqueId val="{0000000C-B426-4E9A-8432-58B42115690B}"/>
            </c:ext>
          </c:extLst>
        </c:ser>
        <c:dLbls>
          <c:showLegendKey val="0"/>
          <c:showVal val="0"/>
          <c:showCatName val="0"/>
          <c:showSerName val="0"/>
          <c:showPercent val="0"/>
          <c:showBubbleSize val="0"/>
        </c:dLbls>
        <c:smooth val="0"/>
        <c:axId val="501185152"/>
        <c:axId val="501211520"/>
      </c:lineChart>
      <c:catAx>
        <c:axId val="501185152"/>
        <c:scaling>
          <c:orientation val="minMax"/>
        </c:scaling>
        <c:delete val="0"/>
        <c:axPos val="b"/>
        <c:numFmt formatCode="General" sourceLinked="1"/>
        <c:majorTickMark val="out"/>
        <c:minorTickMark val="none"/>
        <c:tickLblPos val="nextTo"/>
        <c:crossAx val="501211520"/>
        <c:crosses val="autoZero"/>
        <c:auto val="1"/>
        <c:lblAlgn val="ctr"/>
        <c:lblOffset val="100"/>
        <c:noMultiLvlLbl val="0"/>
      </c:catAx>
      <c:valAx>
        <c:axId val="501211520"/>
        <c:scaling>
          <c:orientation val="minMax"/>
        </c:scaling>
        <c:delete val="0"/>
        <c:axPos val="l"/>
        <c:majorGridlines/>
        <c:numFmt formatCode="_(* #,##0_);_(* \(#,##0\);_(* &quot;-&quot;??_);_(@_)" sourceLinked="1"/>
        <c:majorTickMark val="out"/>
        <c:minorTickMark val="none"/>
        <c:tickLblPos val="nextTo"/>
        <c:crossAx val="50118515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2BB5-410E-A31D-43EB90DF686F}"/>
              </c:ext>
            </c:extLst>
          </c:dPt>
          <c:dPt>
            <c:idx val="4"/>
            <c:bubble3D val="0"/>
            <c:spPr>
              <a:ln w="76200">
                <a:solidFill>
                  <a:sysClr val="windowText" lastClr="000000"/>
                </a:solidFill>
              </a:ln>
            </c:spPr>
            <c:extLst>
              <c:ext xmlns:c16="http://schemas.microsoft.com/office/drawing/2014/chart" uri="{C3380CC4-5D6E-409C-BE32-E72D297353CC}">
                <c16:uniqueId val="{00000003-2BB5-410E-A31D-43EB90DF686F}"/>
              </c:ext>
            </c:extLst>
          </c:dPt>
          <c:dPt>
            <c:idx val="5"/>
            <c:bubble3D val="0"/>
            <c:spPr>
              <a:ln w="76200">
                <a:solidFill>
                  <a:sysClr val="windowText" lastClr="000000"/>
                </a:solidFill>
              </a:ln>
            </c:spPr>
            <c:extLst>
              <c:ext xmlns:c16="http://schemas.microsoft.com/office/drawing/2014/chart" uri="{C3380CC4-5D6E-409C-BE32-E72D297353CC}">
                <c16:uniqueId val="{00000005-2BB5-410E-A31D-43EB90DF686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8397550.3800000008</c:v>
                </c:pt>
                <c:pt idx="1">
                  <c:v>50317866.549999997</c:v>
                </c:pt>
                <c:pt idx="2">
                  <c:v>129471544.98</c:v>
                </c:pt>
              </c:numCache>
            </c:numRef>
          </c:val>
          <c:smooth val="0"/>
          <c:extLst>
            <c:ext xmlns:c16="http://schemas.microsoft.com/office/drawing/2014/chart" uri="{C3380CC4-5D6E-409C-BE32-E72D297353CC}">
              <c16:uniqueId val="{00000006-2BB5-410E-A31D-43EB90DF686F}"/>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2BB5-410E-A31D-43EB90DF686F}"/>
              </c:ext>
            </c:extLst>
          </c:dPt>
          <c:dPt>
            <c:idx val="2"/>
            <c:bubble3D val="0"/>
            <c:spPr>
              <a:ln w="76200">
                <a:noFill/>
                <a:prstDash val="lgDash"/>
              </a:ln>
            </c:spPr>
            <c:extLst>
              <c:ext xmlns:c16="http://schemas.microsoft.com/office/drawing/2014/chart" uri="{C3380CC4-5D6E-409C-BE32-E72D297353CC}">
                <c16:uniqueId val="{0000000A-2BB5-410E-A31D-43EB90DF686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129471544.98</c:v>
                </c:pt>
                <c:pt idx="3" formatCode="_(&quot;$&quot;* #,##0.00_);_(&quot;$&quot;* \(#,##0.00\);_(&quot;$&quot;* &quot;-&quot;??_);_(@_)">
                  <c:v>281365674.31999999</c:v>
                </c:pt>
                <c:pt idx="4">
                  <c:v>433259803.64999998</c:v>
                </c:pt>
                <c:pt idx="5">
                  <c:v>585153932.99000001</c:v>
                </c:pt>
              </c:numCache>
            </c:numRef>
          </c:val>
          <c:smooth val="0"/>
          <c:extLst>
            <c:ext xmlns:c16="http://schemas.microsoft.com/office/drawing/2014/chart" uri="{C3380CC4-5D6E-409C-BE32-E72D297353CC}">
              <c16:uniqueId val="{0000000B-2BB5-410E-A31D-43EB90DF686F}"/>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414824478</c:v>
                </c:pt>
                <c:pt idx="1">
                  <c:v>414824478</c:v>
                </c:pt>
                <c:pt idx="2">
                  <c:v>414824478</c:v>
                </c:pt>
                <c:pt idx="3">
                  <c:v>414824478</c:v>
                </c:pt>
                <c:pt idx="4">
                  <c:v>414824478</c:v>
                </c:pt>
                <c:pt idx="5">
                  <c:v>414824478</c:v>
                </c:pt>
              </c:numCache>
            </c:numRef>
          </c:val>
          <c:smooth val="0"/>
          <c:extLst>
            <c:ext xmlns:c16="http://schemas.microsoft.com/office/drawing/2014/chart" uri="{C3380CC4-5D6E-409C-BE32-E72D297353CC}">
              <c16:uniqueId val="{0000000C-2BB5-410E-A31D-43EB90DF686F}"/>
            </c:ext>
          </c:extLst>
        </c:ser>
        <c:dLbls>
          <c:showLegendKey val="0"/>
          <c:showVal val="0"/>
          <c:showCatName val="0"/>
          <c:showSerName val="0"/>
          <c:showPercent val="0"/>
          <c:showBubbleSize val="0"/>
        </c:dLbls>
        <c:smooth val="0"/>
        <c:axId val="506771328"/>
        <c:axId val="506772864"/>
      </c:lineChart>
      <c:catAx>
        <c:axId val="506771328"/>
        <c:scaling>
          <c:orientation val="minMax"/>
        </c:scaling>
        <c:delete val="0"/>
        <c:axPos val="b"/>
        <c:numFmt formatCode="General" sourceLinked="1"/>
        <c:majorTickMark val="out"/>
        <c:minorTickMark val="none"/>
        <c:tickLblPos val="nextTo"/>
        <c:crossAx val="506772864"/>
        <c:crosses val="autoZero"/>
        <c:auto val="1"/>
        <c:lblAlgn val="ctr"/>
        <c:lblOffset val="100"/>
        <c:noMultiLvlLbl val="0"/>
      </c:catAx>
      <c:valAx>
        <c:axId val="506772864"/>
        <c:scaling>
          <c:orientation val="minMax"/>
        </c:scaling>
        <c:delete val="0"/>
        <c:axPos val="l"/>
        <c:majorGridlines/>
        <c:numFmt formatCode="_(&quot;$&quot;* #,##0_);_(&quot;$&quot;* \(#,##0\);_(&quot;$&quot;* &quot;-&quot;??_);_(@_)" sourceLinked="1"/>
        <c:majorTickMark val="out"/>
        <c:minorTickMark val="none"/>
        <c:tickLblPos val="nextTo"/>
        <c:crossAx val="50677132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026F-46DF-B26D-20F60B24D0D9}"/>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026F-46DF-B26D-20F60B24D0D9}"/>
            </c:ext>
          </c:extLst>
        </c:ser>
        <c:dLbls>
          <c:showLegendKey val="0"/>
          <c:showVal val="0"/>
          <c:showCatName val="0"/>
          <c:showSerName val="0"/>
          <c:showPercent val="0"/>
          <c:showBubbleSize val="0"/>
        </c:dLbls>
        <c:smooth val="0"/>
        <c:axId val="506875904"/>
        <c:axId val="506877440"/>
      </c:lineChart>
      <c:catAx>
        <c:axId val="506875904"/>
        <c:scaling>
          <c:orientation val="minMax"/>
        </c:scaling>
        <c:delete val="0"/>
        <c:axPos val="b"/>
        <c:numFmt formatCode="General" sourceLinked="1"/>
        <c:majorTickMark val="out"/>
        <c:minorTickMark val="none"/>
        <c:tickLblPos val="nextTo"/>
        <c:crossAx val="506877440"/>
        <c:crosses val="autoZero"/>
        <c:auto val="1"/>
        <c:lblAlgn val="ctr"/>
        <c:lblOffset val="100"/>
        <c:noMultiLvlLbl val="0"/>
      </c:catAx>
      <c:valAx>
        <c:axId val="506877440"/>
        <c:scaling>
          <c:orientation val="minMax"/>
        </c:scaling>
        <c:delete val="0"/>
        <c:axPos val="l"/>
        <c:majorGridlines/>
        <c:numFmt formatCode="_(* #,##0_);_(* \(#,##0\);_(* &quot;-&quot;??_);_(@_)" sourceLinked="1"/>
        <c:majorTickMark val="out"/>
        <c:minorTickMark val="none"/>
        <c:tickLblPos val="nextTo"/>
        <c:crossAx val="50687590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C82E-43D3-A68B-5B8DBFE878BC}"/>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C82E-43D3-A68B-5B8DBFE878BC}"/>
            </c:ext>
          </c:extLst>
        </c:ser>
        <c:dLbls>
          <c:showLegendKey val="0"/>
          <c:showVal val="0"/>
          <c:showCatName val="0"/>
          <c:showSerName val="0"/>
          <c:showPercent val="0"/>
          <c:showBubbleSize val="0"/>
        </c:dLbls>
        <c:smooth val="0"/>
        <c:axId val="506909056"/>
        <c:axId val="506910592"/>
      </c:lineChart>
      <c:catAx>
        <c:axId val="506909056"/>
        <c:scaling>
          <c:orientation val="minMax"/>
        </c:scaling>
        <c:delete val="0"/>
        <c:axPos val="b"/>
        <c:numFmt formatCode="General" sourceLinked="1"/>
        <c:majorTickMark val="out"/>
        <c:minorTickMark val="none"/>
        <c:tickLblPos val="nextTo"/>
        <c:crossAx val="506910592"/>
        <c:crosses val="autoZero"/>
        <c:auto val="1"/>
        <c:lblAlgn val="ctr"/>
        <c:lblOffset val="100"/>
        <c:noMultiLvlLbl val="0"/>
      </c:catAx>
      <c:valAx>
        <c:axId val="506910592"/>
        <c:scaling>
          <c:orientation val="minMax"/>
          <c:max val="2500000000"/>
          <c:min val="0"/>
        </c:scaling>
        <c:delete val="0"/>
        <c:axPos val="l"/>
        <c:majorGridlines/>
        <c:numFmt formatCode="_(&quot;$&quot;* #,##0_);_(&quot;$&quot;* \(#,##0\);_(&quot;$&quot;* &quot;-&quot;??_);_(@_)" sourceLinked="1"/>
        <c:majorTickMark val="out"/>
        <c:minorTickMark val="none"/>
        <c:tickLblPos val="nextTo"/>
        <c:crossAx val="50690905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36</xdr:col>
      <xdr:colOff>748392</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9531C2CC-B3AC-41E9-A944-A0332EEB2F9D}"/>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AC2D9D4B-7A4E-4746-809B-8B898723B4D4}"/>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E7B5116A-E137-4EA0-B999-8DA6A6185CA8}"/>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2A02504B-8AB5-4129-B2CB-67353D091179}"/>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ectra.sharepoint.com/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729</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7158586.2903936114</v>
      </c>
      <c r="H21" s="408"/>
      <c r="I21" s="669">
        <v>193728758.13779503</v>
      </c>
      <c r="J21" s="408"/>
      <c r="K21" s="400">
        <v>2176711.73</v>
      </c>
      <c r="L21" s="400">
        <v>19191541.850000001</v>
      </c>
      <c r="M21" s="400">
        <v>21368253.579999998</v>
      </c>
    </row>
    <row r="22" spans="2:14" ht="30" hidden="1" customHeight="1" outlineLevel="1">
      <c r="B22" s="783"/>
      <c r="C22" s="154" t="s">
        <v>434</v>
      </c>
      <c r="D22" s="398"/>
      <c r="E22" s="178" t="s">
        <v>155</v>
      </c>
      <c r="F22" s="398"/>
      <c r="G22" s="401">
        <v>77780.917466644285</v>
      </c>
      <c r="H22" s="398"/>
      <c r="I22" s="645">
        <v>119484.1456738226</v>
      </c>
      <c r="J22" s="398"/>
      <c r="K22" s="402">
        <v>23063.3</v>
      </c>
      <c r="L22" s="402">
        <v>218304.87</v>
      </c>
      <c r="M22" s="403">
        <v>241368.16</v>
      </c>
      <c r="N22" s="476"/>
    </row>
    <row r="23" spans="2:14" ht="30" hidden="1" customHeight="1" outlineLevel="1">
      <c r="B23" s="783"/>
      <c r="C23" s="154" t="s">
        <v>433</v>
      </c>
      <c r="D23" s="398"/>
      <c r="E23" s="178" t="s">
        <v>155</v>
      </c>
      <c r="F23" s="398"/>
      <c r="G23" s="404">
        <v>932.5</v>
      </c>
      <c r="H23" s="398"/>
      <c r="I23" s="646">
        <v>0</v>
      </c>
      <c r="J23" s="398"/>
      <c r="K23" s="403">
        <v>257</v>
      </c>
      <c r="L23" s="403">
        <v>2791</v>
      </c>
      <c r="M23" s="403">
        <v>3048</v>
      </c>
    </row>
    <row r="24" spans="2:14" ht="30" hidden="1" customHeight="1" outlineLevel="1">
      <c r="B24" s="783"/>
      <c r="C24" s="154" t="s">
        <v>432</v>
      </c>
      <c r="D24" s="398"/>
      <c r="E24" s="345" t="s">
        <v>155</v>
      </c>
      <c r="F24" s="398"/>
      <c r="G24" s="405">
        <v>26796.622853999979</v>
      </c>
      <c r="H24" s="398"/>
      <c r="I24" s="646">
        <v>0</v>
      </c>
      <c r="J24" s="398"/>
      <c r="K24" s="403">
        <v>7276.95</v>
      </c>
      <c r="L24" s="403">
        <v>69291.520000000004</v>
      </c>
      <c r="M24" s="403">
        <v>76568.47</v>
      </c>
    </row>
    <row r="25" spans="2:14" ht="30" customHeight="1" collapsed="1">
      <c r="B25" s="783"/>
      <c r="C25" s="346" t="s">
        <v>425</v>
      </c>
      <c r="D25" s="398"/>
      <c r="E25" s="347" t="s">
        <v>155</v>
      </c>
      <c r="F25" s="398"/>
      <c r="G25" s="406">
        <v>7264096.3307142556</v>
      </c>
      <c r="H25" s="398"/>
      <c r="I25" s="647">
        <v>193848242.28346884</v>
      </c>
      <c r="J25" s="398"/>
      <c r="K25" s="407">
        <v>2207308.98</v>
      </c>
      <c r="L25" s="407">
        <v>19481929.239999998</v>
      </c>
      <c r="M25" s="407">
        <v>21689238.219999999</v>
      </c>
    </row>
    <row r="26" spans="2:14" ht="30" hidden="1" customHeight="1" outlineLevel="1">
      <c r="B26" s="783"/>
      <c r="C26" s="154" t="s">
        <v>1077</v>
      </c>
      <c r="D26" s="398"/>
      <c r="E26" s="178" t="s">
        <v>155</v>
      </c>
      <c r="F26" s="398"/>
      <c r="G26" s="401">
        <v>2390092.1848411355</v>
      </c>
      <c r="H26" s="398"/>
      <c r="I26" s="645">
        <v>87555949.645078421</v>
      </c>
      <c r="J26" s="398"/>
      <c r="K26" s="402">
        <v>141069.79999999999</v>
      </c>
      <c r="L26" s="402">
        <v>3012531.38</v>
      </c>
      <c r="M26" s="403">
        <v>3153601.18</v>
      </c>
    </row>
    <row r="27" spans="2:14" ht="30" hidden="1" customHeight="1" outlineLevel="1">
      <c r="B27" s="783"/>
      <c r="C27" s="154" t="s">
        <v>1074</v>
      </c>
      <c r="D27" s="398"/>
      <c r="E27" s="178" t="s">
        <v>155</v>
      </c>
      <c r="F27" s="398"/>
      <c r="G27" s="404">
        <v>3810769.0361364335</v>
      </c>
      <c r="H27" s="398"/>
      <c r="I27" s="646">
        <v>37528000.543863617</v>
      </c>
      <c r="J27" s="398"/>
      <c r="K27" s="403">
        <v>304861.52</v>
      </c>
      <c r="L27" s="403">
        <v>7672681</v>
      </c>
      <c r="M27" s="403">
        <v>7977542.5199999996</v>
      </c>
    </row>
    <row r="28" spans="2:14" ht="30" customHeight="1" collapsed="1">
      <c r="B28" s="783"/>
      <c r="C28" s="346" t="s">
        <v>820</v>
      </c>
      <c r="D28" s="398"/>
      <c r="E28" s="347" t="s">
        <v>155</v>
      </c>
      <c r="F28" s="398"/>
      <c r="G28" s="406">
        <v>6200861.220977569</v>
      </c>
      <c r="H28" s="398"/>
      <c r="I28" s="647">
        <v>125083950.18894204</v>
      </c>
      <c r="J28" s="398"/>
      <c r="K28" s="407">
        <v>445931.32</v>
      </c>
      <c r="L28" s="407">
        <v>10685212.380000001</v>
      </c>
      <c r="M28" s="407">
        <v>11131143.699999999</v>
      </c>
    </row>
    <row r="29" spans="2:14" ht="30" hidden="1" customHeight="1" outlineLevel="1">
      <c r="B29" s="783"/>
      <c r="C29" s="154" t="s">
        <v>592</v>
      </c>
      <c r="D29" s="408"/>
      <c r="E29" s="345" t="s">
        <v>158</v>
      </c>
      <c r="F29" s="408"/>
      <c r="G29" s="405">
        <v>64731</v>
      </c>
      <c r="H29" s="408"/>
      <c r="I29" s="646">
        <v>38944986.571733773</v>
      </c>
      <c r="J29" s="408"/>
      <c r="K29" s="403">
        <v>714858</v>
      </c>
      <c r="L29" s="403">
        <v>21457400</v>
      </c>
      <c r="M29" s="403">
        <v>22172258</v>
      </c>
    </row>
    <row r="30" spans="2:14" ht="30" hidden="1" customHeight="1" outlineLevel="1">
      <c r="B30" s="783"/>
      <c r="C30" s="154" t="s">
        <v>435</v>
      </c>
      <c r="D30" s="408"/>
      <c r="E30" s="345" t="s">
        <v>158</v>
      </c>
      <c r="F30" s="408"/>
      <c r="G30" s="405">
        <v>13245</v>
      </c>
      <c r="H30" s="408"/>
      <c r="I30" s="646">
        <v>8407905.6714013144</v>
      </c>
      <c r="J30" s="408"/>
      <c r="K30" s="403">
        <v>232751</v>
      </c>
      <c r="L30" s="403">
        <v>3741700</v>
      </c>
      <c r="M30" s="403">
        <v>3974451</v>
      </c>
      <c r="N30" s="476" t="s">
        <v>762</v>
      </c>
    </row>
    <row r="31" spans="2:14" ht="30" customHeight="1" collapsed="1">
      <c r="B31" s="783"/>
      <c r="C31" s="346" t="s">
        <v>427</v>
      </c>
      <c r="D31" s="408"/>
      <c r="E31" s="347" t="s">
        <v>158</v>
      </c>
      <c r="F31" s="398"/>
      <c r="G31" s="406">
        <v>77976</v>
      </c>
      <c r="H31" s="398"/>
      <c r="I31" s="647">
        <v>47352892.243135087</v>
      </c>
      <c r="J31" s="398"/>
      <c r="K31" s="407">
        <v>947609</v>
      </c>
      <c r="L31" s="407">
        <v>25199100</v>
      </c>
      <c r="M31" s="407">
        <v>26146709</v>
      </c>
    </row>
    <row r="32" spans="2:14" ht="30" customHeight="1" thickBot="1">
      <c r="B32" s="783"/>
      <c r="C32" s="509" t="s">
        <v>788</v>
      </c>
      <c r="D32" s="408"/>
      <c r="E32" s="348" t="s">
        <v>158</v>
      </c>
      <c r="F32" s="408"/>
      <c r="G32" s="409">
        <v>3387</v>
      </c>
      <c r="H32" s="408"/>
      <c r="I32" s="666">
        <v>1321268.7000000209</v>
      </c>
      <c r="J32" s="408"/>
      <c r="K32" s="410">
        <v>16935</v>
      </c>
      <c r="L32" s="410">
        <v>169350</v>
      </c>
      <c r="M32" s="407">
        <v>186285</v>
      </c>
    </row>
    <row r="33" spans="2:17" ht="30" customHeight="1" thickBot="1">
      <c r="B33" s="784"/>
      <c r="C33" s="234" t="s">
        <v>172</v>
      </c>
      <c r="D33" s="408"/>
      <c r="E33" s="411"/>
      <c r="F33" s="398"/>
      <c r="G33" s="411"/>
      <c r="H33" s="398"/>
      <c r="I33" s="667">
        <v>367606353.415546</v>
      </c>
      <c r="J33" s="398"/>
      <c r="K33" s="412">
        <v>3617784.3</v>
      </c>
      <c r="L33" s="412">
        <v>55535591.619999997</v>
      </c>
      <c r="M33" s="412">
        <v>59153375.920000002</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50"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customWidth="1" outlineLevel="1" collapsed="1"/>
    <col min="34" max="35" width="19.140625" style="104" hidden="1" customWidth="1" outlineLevel="2"/>
    <col min="36" max="36" width="19.140625" style="104" customWidth="1" outlineLevel="1" collapsed="1"/>
    <col min="37" max="38" width="19.140625" style="104" customWidth="1" outlineLevel="1"/>
    <col min="39" max="50" width="12" style="104" hidden="1" customWidth="1" outlineLevel="2"/>
    <col min="51" max="51" width="19.140625" style="104" customWidth="1" outlineLevel="1" collapsed="1"/>
    <col min="52" max="52" width="19.140625" style="104" customWidth="1" outlineLevel="1"/>
    <col min="53" max="53" width="6.7109375" style="98" customWidth="1"/>
    <col min="54" max="56" width="19.140625" style="104" hidden="1" customWidth="1" outlineLevel="2"/>
    <col min="57" max="57" width="19.140625" style="104" customWidth="1" outlineLevel="1" collapsed="1"/>
    <col min="58" max="59" width="19.140625" style="104" hidden="1" customWidth="1" outlineLevel="2"/>
    <col min="60" max="60" width="19.140625" style="104" customWidth="1" outlineLevel="1" collapsed="1"/>
    <col min="61" max="62" width="19.140625" style="104"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customWidth="1" outlineLevel="1" collapsed="1"/>
    <col min="76" max="76" width="19.140625" style="104" customWidth="1" outlineLevel="1"/>
    <col min="77" max="77" width="6.7109375" style="98" customWidth="1"/>
    <col min="78" max="78" width="25.140625" style="98" hidden="1" customWidth="1" outlineLevel="1"/>
    <col min="79" max="79" width="17.42578125" style="98" hidden="1" customWidth="1" outlineLevel="2"/>
    <col min="80" max="90" width="14" style="98" hidden="1" customWidth="1" outlineLevel="2"/>
    <col min="91" max="91" width="25.140625" style="98" hidden="1" customWidth="1" outlineLevel="1" collapsed="1"/>
    <col min="92" max="92" width="1" style="98" hidden="1" customWidth="1" outlineLevel="1"/>
    <col min="93" max="93" width="22.7109375" style="98" hidden="1" customWidth="1" outlineLevel="1"/>
    <col min="94" max="105" width="14.7109375" style="98" hidden="1" customWidth="1" outlineLevel="2"/>
    <col min="106" max="106" width="22.7109375" style="98" hidden="1" customWidth="1" outlineLevel="1" collapsed="1"/>
    <col min="107" max="107" width="1" style="98" hidden="1" customWidth="1" outlineLevel="1"/>
    <col min="108" max="109" width="22.7109375" style="98" hidden="1" customWidth="1" outlineLevel="1"/>
    <col min="110" max="110" width="6.7109375" style="98" customWidth="1" collapsed="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729</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269</v>
      </c>
      <c r="G9" s="153">
        <v>420</v>
      </c>
      <c r="H9" s="153">
        <v>14</v>
      </c>
      <c r="I9" s="153">
        <v>703</v>
      </c>
      <c r="J9" s="153">
        <v>2158</v>
      </c>
      <c r="K9" s="153">
        <v>171</v>
      </c>
      <c r="L9" s="153">
        <v>2329</v>
      </c>
      <c r="M9" s="153">
        <v>1064</v>
      </c>
      <c r="N9" s="153">
        <v>404</v>
      </c>
      <c r="O9" s="152">
        <v>16</v>
      </c>
      <c r="P9" s="152">
        <v>0</v>
      </c>
      <c r="Q9" s="152">
        <v>0</v>
      </c>
      <c r="R9" s="152">
        <v>0</v>
      </c>
      <c r="S9" s="152">
        <v>0</v>
      </c>
      <c r="T9" s="152">
        <v>0</v>
      </c>
      <c r="U9" s="152">
        <v>0</v>
      </c>
      <c r="V9" s="152">
        <v>0</v>
      </c>
      <c r="W9" s="152">
        <v>0</v>
      </c>
      <c r="X9" s="152">
        <v>0</v>
      </c>
      <c r="Y9" s="152">
        <v>0</v>
      </c>
      <c r="Z9" s="128">
        <v>0</v>
      </c>
      <c r="AA9" s="153">
        <v>16</v>
      </c>
      <c r="AB9" s="128">
        <v>4516</v>
      </c>
      <c r="AC9" s="786"/>
      <c r="AD9" s="153">
        <v>6772665.2071374487</v>
      </c>
      <c r="AE9" s="153">
        <v>17680994.466438696</v>
      </c>
      <c r="AF9" s="153">
        <v>-245543.44745727663</v>
      </c>
      <c r="AG9" s="153">
        <v>24208116.22611887</v>
      </c>
      <c r="AH9" s="153">
        <v>108975770.58812326</v>
      </c>
      <c r="AI9" s="153">
        <v>3010200.5169072612</v>
      </c>
      <c r="AJ9" s="153">
        <v>111985971.10503052</v>
      </c>
      <c r="AK9" s="128">
        <v>31236753.85090955</v>
      </c>
      <c r="AL9" s="128">
        <v>39482151.651921056</v>
      </c>
      <c r="AM9" s="153">
        <v>356521.95545823674</v>
      </c>
      <c r="AN9" s="153">
        <v>0</v>
      </c>
      <c r="AO9" s="153">
        <v>0</v>
      </c>
      <c r="AP9" s="153">
        <v>0</v>
      </c>
      <c r="AQ9" s="153">
        <v>0</v>
      </c>
      <c r="AR9" s="153">
        <v>0</v>
      </c>
      <c r="AS9" s="153">
        <v>0</v>
      </c>
      <c r="AT9" s="153">
        <v>0</v>
      </c>
      <c r="AU9" s="153">
        <v>0</v>
      </c>
      <c r="AV9" s="153">
        <v>0</v>
      </c>
      <c r="AW9" s="153">
        <v>0</v>
      </c>
      <c r="AX9" s="153">
        <v>0</v>
      </c>
      <c r="AY9" s="153">
        <v>356521.95545823674</v>
      </c>
      <c r="AZ9" s="129">
        <v>207269514.78943822</v>
      </c>
      <c r="BA9" s="788"/>
      <c r="BB9" s="153">
        <v>6737547.5445778389</v>
      </c>
      <c r="BC9" s="153">
        <v>17410149.619797006</v>
      </c>
      <c r="BD9" s="153">
        <v>-248919.48328764644</v>
      </c>
      <c r="BE9" s="153">
        <v>23898777.681087196</v>
      </c>
      <c r="BF9" s="153">
        <v>106590708.53566498</v>
      </c>
      <c r="BG9" s="153">
        <v>2995314.7618744662</v>
      </c>
      <c r="BH9" s="153">
        <v>109586023.29753944</v>
      </c>
      <c r="BI9" s="128">
        <v>31082284.850179285</v>
      </c>
      <c r="BJ9" s="152">
        <v>39286908.300404325</v>
      </c>
      <c r="BK9" s="153">
        <v>356521.95545823674</v>
      </c>
      <c r="BL9" s="153">
        <v>0</v>
      </c>
      <c r="BM9" s="153">
        <v>0</v>
      </c>
      <c r="BN9" s="153">
        <v>0</v>
      </c>
      <c r="BO9" s="153">
        <v>0</v>
      </c>
      <c r="BP9" s="153">
        <v>0</v>
      </c>
      <c r="BQ9" s="153">
        <v>0</v>
      </c>
      <c r="BR9" s="153">
        <v>0</v>
      </c>
      <c r="BS9" s="153">
        <v>0</v>
      </c>
      <c r="BT9" s="153">
        <v>0</v>
      </c>
      <c r="BU9" s="153">
        <v>0</v>
      </c>
      <c r="BV9" s="153">
        <v>0</v>
      </c>
      <c r="BW9" s="153">
        <v>356521.95545823674</v>
      </c>
      <c r="BX9" s="129">
        <v>204210516.08466846</v>
      </c>
      <c r="BY9" s="789"/>
      <c r="BZ9" s="130">
        <v>17843763.309999999</v>
      </c>
      <c r="CA9" s="130">
        <v>1583932.04</v>
      </c>
      <c r="CB9" s="130">
        <v>589877.99</v>
      </c>
      <c r="CC9" s="130">
        <v>973756.91</v>
      </c>
      <c r="CD9" s="130">
        <v>0</v>
      </c>
      <c r="CE9" s="130">
        <v>0</v>
      </c>
      <c r="CF9" s="130">
        <v>0</v>
      </c>
      <c r="CG9" s="130">
        <v>0</v>
      </c>
      <c r="CH9" s="130">
        <v>0</v>
      </c>
      <c r="CI9" s="130">
        <v>0</v>
      </c>
      <c r="CJ9" s="130">
        <v>0</v>
      </c>
      <c r="CK9" s="130">
        <v>0</v>
      </c>
      <c r="CL9" s="130">
        <v>0</v>
      </c>
      <c r="CM9" s="130">
        <v>3147566.94</v>
      </c>
      <c r="CN9" s="119"/>
      <c r="CO9" s="130">
        <v>1226597.06</v>
      </c>
      <c r="CP9" s="130">
        <v>45312.72</v>
      </c>
      <c r="CQ9" s="130">
        <v>14932.26</v>
      </c>
      <c r="CR9" s="130">
        <v>10612.65</v>
      </c>
      <c r="CS9" s="130">
        <v>0</v>
      </c>
      <c r="CT9" s="130">
        <v>0</v>
      </c>
      <c r="CU9" s="130">
        <v>0</v>
      </c>
      <c r="CV9" s="130">
        <v>0</v>
      </c>
      <c r="CW9" s="130">
        <v>0</v>
      </c>
      <c r="CX9" s="130">
        <v>0</v>
      </c>
      <c r="CY9" s="130">
        <v>0</v>
      </c>
      <c r="CZ9" s="130">
        <v>0</v>
      </c>
      <c r="DA9" s="130">
        <v>0</v>
      </c>
      <c r="DB9" s="130">
        <v>70857.63</v>
      </c>
      <c r="DC9" s="119"/>
      <c r="DD9" s="130">
        <v>3159493.12</v>
      </c>
      <c r="DE9" s="130">
        <v>3218424.57</v>
      </c>
      <c r="DF9" s="787"/>
    </row>
    <row r="10" spans="1:110" ht="30" customHeight="1">
      <c r="A10" s="123"/>
      <c r="B10" s="783"/>
      <c r="C10" s="154" t="s">
        <v>524</v>
      </c>
      <c r="D10" s="98" t="s">
        <v>67</v>
      </c>
      <c r="E10" s="155" t="s">
        <v>154</v>
      </c>
      <c r="F10" s="156">
        <v>0</v>
      </c>
      <c r="G10" s="156">
        <v>61</v>
      </c>
      <c r="H10" s="156">
        <v>18</v>
      </c>
      <c r="I10" s="156">
        <v>79</v>
      </c>
      <c r="J10" s="156">
        <v>472</v>
      </c>
      <c r="K10" s="156">
        <v>308</v>
      </c>
      <c r="L10" s="156">
        <v>780</v>
      </c>
      <c r="M10" s="156">
        <v>872</v>
      </c>
      <c r="N10" s="156">
        <v>388</v>
      </c>
      <c r="O10" s="138">
        <v>1</v>
      </c>
      <c r="P10" s="138">
        <v>0</v>
      </c>
      <c r="Q10" s="138">
        <v>0</v>
      </c>
      <c r="R10" s="138">
        <v>0</v>
      </c>
      <c r="S10" s="138">
        <v>0</v>
      </c>
      <c r="T10" s="138">
        <v>0</v>
      </c>
      <c r="U10" s="138">
        <v>0</v>
      </c>
      <c r="V10" s="138">
        <v>0</v>
      </c>
      <c r="W10" s="138">
        <v>0</v>
      </c>
      <c r="X10" s="138">
        <v>0</v>
      </c>
      <c r="Y10" s="138">
        <v>0</v>
      </c>
      <c r="Z10" s="135">
        <v>0</v>
      </c>
      <c r="AA10" s="156">
        <v>1</v>
      </c>
      <c r="AB10" s="135">
        <v>2120</v>
      </c>
      <c r="AC10" s="786"/>
      <c r="AD10" s="156">
        <v>0</v>
      </c>
      <c r="AE10" s="156">
        <v>1731152.4497957595</v>
      </c>
      <c r="AF10" s="156">
        <v>2917471.5829892517</v>
      </c>
      <c r="AG10" s="156">
        <v>4648624.0327850115</v>
      </c>
      <c r="AH10" s="156">
        <v>41083219.594861269</v>
      </c>
      <c r="AI10" s="156">
        <v>28898448.984336935</v>
      </c>
      <c r="AJ10" s="156">
        <v>69981668.579198211</v>
      </c>
      <c r="AK10" s="183">
        <v>66375568.755742572</v>
      </c>
      <c r="AL10" s="183">
        <v>22486856.606300015</v>
      </c>
      <c r="AM10" s="156">
        <v>45544.56</v>
      </c>
      <c r="AN10" s="156">
        <v>0</v>
      </c>
      <c r="AO10" s="156">
        <v>0</v>
      </c>
      <c r="AP10" s="156">
        <v>0</v>
      </c>
      <c r="AQ10" s="156">
        <v>0</v>
      </c>
      <c r="AR10" s="156">
        <v>0</v>
      </c>
      <c r="AS10" s="156">
        <v>0</v>
      </c>
      <c r="AT10" s="156">
        <v>0</v>
      </c>
      <c r="AU10" s="156">
        <v>0</v>
      </c>
      <c r="AV10" s="156">
        <v>0</v>
      </c>
      <c r="AW10" s="156">
        <v>0</v>
      </c>
      <c r="AX10" s="156">
        <v>0</v>
      </c>
      <c r="AY10" s="156">
        <v>45544.56</v>
      </c>
      <c r="AZ10" s="136">
        <v>163538262.53402582</v>
      </c>
      <c r="BA10" s="788"/>
      <c r="BB10" s="156">
        <v>0</v>
      </c>
      <c r="BC10" s="156">
        <v>1567229.5998727598</v>
      </c>
      <c r="BD10" s="156">
        <v>2902966.8089396604</v>
      </c>
      <c r="BE10" s="156">
        <v>4470196.4088124204</v>
      </c>
      <c r="BF10" s="156">
        <v>40937376.244356304</v>
      </c>
      <c r="BG10" s="156">
        <v>28755543.144678626</v>
      </c>
      <c r="BH10" s="156">
        <v>69692919.389034927</v>
      </c>
      <c r="BI10" s="183">
        <v>66047334.65601705</v>
      </c>
      <c r="BJ10" s="158">
        <v>22375656.75864239</v>
      </c>
      <c r="BK10" s="156">
        <v>45544.56</v>
      </c>
      <c r="BL10" s="156">
        <v>0</v>
      </c>
      <c r="BM10" s="156">
        <v>0</v>
      </c>
      <c r="BN10" s="156">
        <v>0</v>
      </c>
      <c r="BO10" s="156">
        <v>0</v>
      </c>
      <c r="BP10" s="156">
        <v>0</v>
      </c>
      <c r="BQ10" s="156">
        <v>0</v>
      </c>
      <c r="BR10" s="156">
        <v>0</v>
      </c>
      <c r="BS10" s="156">
        <v>0</v>
      </c>
      <c r="BT10" s="156">
        <v>0</v>
      </c>
      <c r="BU10" s="156">
        <v>0</v>
      </c>
      <c r="BV10" s="156">
        <v>0</v>
      </c>
      <c r="BW10" s="156">
        <v>45544.56</v>
      </c>
      <c r="BX10" s="136">
        <v>162631651.77250677</v>
      </c>
      <c r="BY10" s="789"/>
      <c r="BZ10" s="137">
        <v>25016698.030000001</v>
      </c>
      <c r="CA10" s="137">
        <v>0</v>
      </c>
      <c r="CB10" s="137">
        <v>5484635.2400000002</v>
      </c>
      <c r="CC10" s="137">
        <v>0</v>
      </c>
      <c r="CD10" s="137">
        <v>0</v>
      </c>
      <c r="CE10" s="137">
        <v>0</v>
      </c>
      <c r="CF10" s="137">
        <v>0</v>
      </c>
      <c r="CG10" s="137">
        <v>0</v>
      </c>
      <c r="CH10" s="137">
        <v>0</v>
      </c>
      <c r="CI10" s="137">
        <v>0</v>
      </c>
      <c r="CJ10" s="137">
        <v>0</v>
      </c>
      <c r="CK10" s="137">
        <v>0</v>
      </c>
      <c r="CL10" s="137">
        <v>0</v>
      </c>
      <c r="CM10" s="137">
        <v>5484635.2400000002</v>
      </c>
      <c r="CN10" s="119"/>
      <c r="CO10" s="137">
        <v>19107840.190000001</v>
      </c>
      <c r="CP10" s="137">
        <v>0</v>
      </c>
      <c r="CQ10" s="137">
        <v>0</v>
      </c>
      <c r="CR10" s="137">
        <v>0</v>
      </c>
      <c r="CS10" s="137">
        <v>0</v>
      </c>
      <c r="CT10" s="137">
        <v>0</v>
      </c>
      <c r="CU10" s="137">
        <v>0</v>
      </c>
      <c r="CV10" s="137">
        <v>0</v>
      </c>
      <c r="CW10" s="137">
        <v>0</v>
      </c>
      <c r="CX10" s="137">
        <v>0</v>
      </c>
      <c r="CY10" s="137">
        <v>0</v>
      </c>
      <c r="CZ10" s="137">
        <v>0</v>
      </c>
      <c r="DA10" s="137">
        <v>0</v>
      </c>
      <c r="DB10" s="137">
        <v>0</v>
      </c>
      <c r="DC10" s="119"/>
      <c r="DD10" s="137">
        <v>42612031.090000004</v>
      </c>
      <c r="DE10" s="137">
        <v>5484635.2400000002</v>
      </c>
      <c r="DF10" s="787"/>
    </row>
    <row r="11" spans="1:110" ht="30" customHeight="1" thickBot="1">
      <c r="A11" s="123"/>
      <c r="B11" s="784"/>
      <c r="C11" s="385" t="s">
        <v>771</v>
      </c>
      <c r="D11" s="98" t="s">
        <v>67</v>
      </c>
      <c r="E11" s="479" t="s">
        <v>154</v>
      </c>
      <c r="F11" s="480"/>
      <c r="G11" s="480"/>
      <c r="H11" s="480">
        <v>0</v>
      </c>
      <c r="I11" s="480">
        <v>0</v>
      </c>
      <c r="J11" s="480"/>
      <c r="K11" s="480">
        <v>47</v>
      </c>
      <c r="L11" s="480">
        <v>47</v>
      </c>
      <c r="M11" s="480">
        <v>125</v>
      </c>
      <c r="N11" s="480">
        <v>64</v>
      </c>
      <c r="O11" s="481">
        <v>0</v>
      </c>
      <c r="P11" s="481">
        <v>0</v>
      </c>
      <c r="Q11" s="481">
        <v>0</v>
      </c>
      <c r="R11" s="481">
        <v>0</v>
      </c>
      <c r="S11" s="481">
        <v>0</v>
      </c>
      <c r="T11" s="481">
        <v>0</v>
      </c>
      <c r="U11" s="481">
        <v>0</v>
      </c>
      <c r="V11" s="481">
        <v>0</v>
      </c>
      <c r="W11" s="481">
        <v>0</v>
      </c>
      <c r="X11" s="481">
        <v>0</v>
      </c>
      <c r="Y11" s="481">
        <v>0</v>
      </c>
      <c r="Z11" s="482">
        <v>0</v>
      </c>
      <c r="AA11" s="480">
        <v>0</v>
      </c>
      <c r="AB11" s="482">
        <v>236</v>
      </c>
      <c r="AC11" s="786"/>
      <c r="AD11" s="480"/>
      <c r="AE11" s="480"/>
      <c r="AF11" s="480">
        <v>0</v>
      </c>
      <c r="AG11" s="480">
        <v>28856740.258903883</v>
      </c>
      <c r="AH11" s="480"/>
      <c r="AI11" s="480">
        <v>59981.370592813022</v>
      </c>
      <c r="AJ11" s="480">
        <v>59981.370592813022</v>
      </c>
      <c r="AK11" s="483">
        <v>647603.59540333576</v>
      </c>
      <c r="AL11" s="483">
        <v>1830938.2513522222</v>
      </c>
      <c r="AM11" s="480">
        <v>0</v>
      </c>
      <c r="AN11" s="480">
        <v>0</v>
      </c>
      <c r="AO11" s="480">
        <v>0</v>
      </c>
      <c r="AP11" s="480">
        <v>0</v>
      </c>
      <c r="AQ11" s="480">
        <v>0</v>
      </c>
      <c r="AR11" s="480">
        <v>0</v>
      </c>
      <c r="AS11" s="480">
        <v>0</v>
      </c>
      <c r="AT11" s="480">
        <v>0</v>
      </c>
      <c r="AU11" s="480">
        <v>0</v>
      </c>
      <c r="AV11" s="480">
        <v>0</v>
      </c>
      <c r="AW11" s="480">
        <v>0</v>
      </c>
      <c r="AX11" s="480">
        <v>0</v>
      </c>
      <c r="AY11" s="480">
        <v>0</v>
      </c>
      <c r="AZ11" s="484">
        <v>31395263.476252254</v>
      </c>
      <c r="BA11" s="788"/>
      <c r="BB11" s="480"/>
      <c r="BC11" s="480"/>
      <c r="BD11" s="480">
        <v>0</v>
      </c>
      <c r="BE11" s="480">
        <v>0</v>
      </c>
      <c r="BF11" s="480"/>
      <c r="BG11" s="480">
        <v>59684.756468883046</v>
      </c>
      <c r="BH11" s="480">
        <v>59684.756468883046</v>
      </c>
      <c r="BI11" s="483">
        <v>644401.12818383169</v>
      </c>
      <c r="BJ11" s="731">
        <v>1821884.0710287786</v>
      </c>
      <c r="BK11" s="480">
        <v>0</v>
      </c>
      <c r="BL11" s="480">
        <v>0</v>
      </c>
      <c r="BM11" s="480">
        <v>0</v>
      </c>
      <c r="BN11" s="480">
        <v>0</v>
      </c>
      <c r="BO11" s="480">
        <v>0</v>
      </c>
      <c r="BP11" s="480">
        <v>0</v>
      </c>
      <c r="BQ11" s="480">
        <v>0</v>
      </c>
      <c r="BR11" s="480">
        <v>0</v>
      </c>
      <c r="BS11" s="480">
        <v>0</v>
      </c>
      <c r="BT11" s="480">
        <v>0</v>
      </c>
      <c r="BU11" s="480">
        <v>0</v>
      </c>
      <c r="BV11" s="480">
        <v>0</v>
      </c>
      <c r="BW11" s="480">
        <v>0</v>
      </c>
      <c r="BX11" s="484">
        <v>2525969.9556814935</v>
      </c>
      <c r="BY11" s="789"/>
      <c r="BZ11" s="485"/>
      <c r="CA11" s="485">
        <v>38417.1</v>
      </c>
      <c r="CB11" s="485">
        <v>2727.35</v>
      </c>
      <c r="CC11" s="485">
        <v>306753.90000000002</v>
      </c>
      <c r="CD11" s="485">
        <v>0</v>
      </c>
      <c r="CE11" s="485">
        <v>0</v>
      </c>
      <c r="CF11" s="485">
        <v>0</v>
      </c>
      <c r="CG11" s="485">
        <v>0</v>
      </c>
      <c r="CH11" s="485">
        <v>0</v>
      </c>
      <c r="CI11" s="485">
        <v>0</v>
      </c>
      <c r="CJ11" s="485">
        <v>0</v>
      </c>
      <c r="CK11" s="485">
        <v>0</v>
      </c>
      <c r="CL11" s="485">
        <v>0</v>
      </c>
      <c r="CM11" s="485">
        <v>347898.35</v>
      </c>
      <c r="CN11" s="119"/>
      <c r="CO11" s="485"/>
      <c r="CP11" s="485">
        <v>17010</v>
      </c>
      <c r="CQ11" s="485">
        <v>1050</v>
      </c>
      <c r="CR11" s="485">
        <v>14055</v>
      </c>
      <c r="CS11" s="485">
        <v>0</v>
      </c>
      <c r="CT11" s="485">
        <v>0</v>
      </c>
      <c r="CU11" s="485">
        <v>0</v>
      </c>
      <c r="CV11" s="485">
        <v>0</v>
      </c>
      <c r="CW11" s="485">
        <v>0</v>
      </c>
      <c r="CX11" s="485">
        <v>0</v>
      </c>
      <c r="CY11" s="485">
        <v>0</v>
      </c>
      <c r="CZ11" s="485">
        <v>0</v>
      </c>
      <c r="DA11" s="485">
        <v>0</v>
      </c>
      <c r="DB11" s="485">
        <v>32115</v>
      </c>
      <c r="DC11" s="119"/>
      <c r="DD11" s="485"/>
      <c r="DE11" s="485">
        <v>380013.35</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33"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2"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4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topLeftCell="A28"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5" sqref="I5"/>
      <selection pane="topRight" activeCell="I5" sqref="I5"/>
      <selection pane="bottomLeft" activeCell="I5" sqref="I5"/>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5" sqref="I5"/>
      <selection pane="topRight" activeCell="I5" sqref="I5"/>
      <selection pane="bottomLeft" activeCell="I5" sqref="I5"/>
      <selection pane="bottomRight" activeCell="I5" sqref="I5"/>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10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8</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tabSelected="1"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68"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activeCell="I5" sqref="I5"/>
      <selection pane="bottomLeft" activeCell="I5" sqref="I5"/>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activeCell="I5" sqref="I5"/>
      <selection pane="bottomLeft" activeCell="I5" sqref="I5"/>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0.99084974317927288</v>
      </c>
      <c r="D1" s="11"/>
      <c r="E1" s="416" t="s">
        <v>559</v>
      </c>
      <c r="F1" s="12"/>
      <c r="H1" s="6"/>
      <c r="I1" s="418" t="s">
        <v>176</v>
      </c>
      <c r="J1" s="419">
        <v>0.74702728206807523</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407</v>
      </c>
      <c r="C3" s="2">
        <v>0.74858859330879957</v>
      </c>
      <c r="D3" s="3">
        <v>6</v>
      </c>
      <c r="E3" s="3" t="s">
        <v>395</v>
      </c>
      <c r="F3" s="14">
        <v>0</v>
      </c>
      <c r="H3" s="7">
        <v>1</v>
      </c>
      <c r="I3" s="3" t="s">
        <v>400</v>
      </c>
      <c r="J3" s="2">
        <v>0.26556975404462063</v>
      </c>
      <c r="K3" s="3">
        <v>4</v>
      </c>
      <c r="L3" s="3" t="s">
        <v>395</v>
      </c>
      <c r="M3" s="14">
        <v>0.13519883614955666</v>
      </c>
    </row>
    <row r="4" spans="1:13">
      <c r="A4" s="7">
        <v>2</v>
      </c>
      <c r="B4" s="3" t="s">
        <v>404</v>
      </c>
      <c r="C4" s="2">
        <v>0.12633008641272578</v>
      </c>
      <c r="D4" s="3">
        <v>6</v>
      </c>
      <c r="E4" s="3" t="s">
        <v>396</v>
      </c>
      <c r="F4" s="14">
        <v>0</v>
      </c>
      <c r="H4" s="7">
        <v>2</v>
      </c>
      <c r="I4" s="3" t="s">
        <v>174</v>
      </c>
      <c r="J4" s="2">
        <v>0.19066401040726283</v>
      </c>
      <c r="K4" s="3">
        <v>6</v>
      </c>
      <c r="L4" s="3" t="s">
        <v>396</v>
      </c>
      <c r="M4" s="14">
        <v>3.6448290798326559E-2</v>
      </c>
    </row>
    <row r="5" spans="1:13">
      <c r="A5" s="7">
        <v>3</v>
      </c>
      <c r="B5" s="3" t="s">
        <v>400</v>
      </c>
      <c r="C5" s="2">
        <v>0.10279883515095223</v>
      </c>
      <c r="D5" s="3">
        <v>6</v>
      </c>
      <c r="E5" s="3" t="s">
        <v>410</v>
      </c>
      <c r="F5" s="14">
        <v>0</v>
      </c>
      <c r="H5" s="7">
        <v>3</v>
      </c>
      <c r="I5" s="3" t="s">
        <v>524</v>
      </c>
      <c r="J5" s="2">
        <v>0.1555946814666351</v>
      </c>
      <c r="K5" s="3">
        <v>7</v>
      </c>
      <c r="L5" s="3" t="s">
        <v>410</v>
      </c>
      <c r="M5" s="14">
        <v>2.6103111334350646E-2</v>
      </c>
    </row>
    <row r="6" spans="1:13">
      <c r="A6" s="7">
        <v>4</v>
      </c>
      <c r="B6" s="3" t="s">
        <v>524</v>
      </c>
      <c r="C6" s="2">
        <v>1.3132228306795252E-2</v>
      </c>
      <c r="D6" s="3">
        <v>6</v>
      </c>
      <c r="E6" s="3" t="s">
        <v>398</v>
      </c>
      <c r="F6" s="14">
        <v>0</v>
      </c>
      <c r="H6" s="7">
        <v>4</v>
      </c>
      <c r="I6" s="3" t="s">
        <v>395</v>
      </c>
      <c r="J6" s="2">
        <v>0.13519883614955666</v>
      </c>
      <c r="K6" s="3">
        <v>13</v>
      </c>
      <c r="L6" s="3" t="s">
        <v>398</v>
      </c>
      <c r="M6" s="14">
        <v>1.5326669115525234E-3</v>
      </c>
    </row>
    <row r="7" spans="1:13">
      <c r="A7" s="7"/>
      <c r="B7" s="3"/>
      <c r="C7" s="3"/>
      <c r="D7" s="3">
        <v>4</v>
      </c>
      <c r="E7" s="3" t="s">
        <v>524</v>
      </c>
      <c r="F7" s="14">
        <v>1.3132228306795252E-2</v>
      </c>
      <c r="H7" s="7"/>
      <c r="I7" s="3"/>
      <c r="J7" s="3"/>
      <c r="K7" s="3">
        <v>3</v>
      </c>
      <c r="L7" s="3" t="s">
        <v>524</v>
      </c>
      <c r="M7" s="14">
        <v>0.1555946814666351</v>
      </c>
    </row>
    <row r="8" spans="1:13">
      <c r="A8" s="7"/>
      <c r="B8" s="3"/>
      <c r="C8" s="3"/>
      <c r="D8" s="3">
        <v>3</v>
      </c>
      <c r="E8" s="3" t="s">
        <v>400</v>
      </c>
      <c r="F8" s="14">
        <v>0.10279883515095223</v>
      </c>
      <c r="H8" s="7"/>
      <c r="I8" s="3"/>
      <c r="J8" s="3"/>
      <c r="K8" s="3">
        <v>1</v>
      </c>
      <c r="L8" s="3" t="s">
        <v>400</v>
      </c>
      <c r="M8" s="14">
        <v>0.26556975404462063</v>
      </c>
    </row>
    <row r="9" spans="1:13">
      <c r="A9" s="7"/>
      <c r="B9" s="3"/>
      <c r="C9" s="3"/>
      <c r="D9" s="3">
        <v>6</v>
      </c>
      <c r="E9" s="3" t="s">
        <v>401</v>
      </c>
      <c r="F9" s="14">
        <v>0</v>
      </c>
      <c r="H9" s="7"/>
      <c r="I9" s="3"/>
      <c r="J9" s="3"/>
      <c r="K9" s="3">
        <v>11</v>
      </c>
      <c r="L9" s="3" t="s">
        <v>401</v>
      </c>
      <c r="M9" s="14">
        <v>8.635801878660471E-3</v>
      </c>
    </row>
    <row r="10" spans="1:13">
      <c r="A10" s="7"/>
      <c r="B10" s="3"/>
      <c r="C10" s="3"/>
      <c r="D10" s="3">
        <v>5</v>
      </c>
      <c r="E10" s="3" t="s">
        <v>402</v>
      </c>
      <c r="F10" s="14">
        <v>5.5823621464063476E-3</v>
      </c>
      <c r="H10" s="7"/>
      <c r="I10" s="3"/>
      <c r="J10" s="3"/>
      <c r="K10" s="3">
        <v>9</v>
      </c>
      <c r="L10" s="3" t="s">
        <v>402</v>
      </c>
      <c r="M10" s="14">
        <v>2.383225289327524E-2</v>
      </c>
    </row>
    <row r="11" spans="1:13">
      <c r="A11" s="7"/>
      <c r="B11" s="3"/>
      <c r="C11" s="3"/>
      <c r="D11" s="3">
        <v>2</v>
      </c>
      <c r="E11" s="3" t="s">
        <v>404</v>
      </c>
      <c r="F11" s="14">
        <v>0.12633008641272578</v>
      </c>
      <c r="H11" s="7"/>
      <c r="I11" s="3"/>
      <c r="J11" s="3"/>
      <c r="K11" s="3">
        <v>12</v>
      </c>
      <c r="L11" s="3" t="s">
        <v>404</v>
      </c>
      <c r="M11" s="14">
        <v>6.0641469209794926E-3</v>
      </c>
    </row>
    <row r="12" spans="1:13">
      <c r="A12" s="7"/>
      <c r="B12" s="3"/>
      <c r="C12" s="3"/>
      <c r="D12" s="3">
        <v>1</v>
      </c>
      <c r="E12" s="3" t="s">
        <v>407</v>
      </c>
      <c r="F12" s="14">
        <v>0.74858859330879957</v>
      </c>
      <c r="H12" s="7"/>
      <c r="I12" s="3"/>
      <c r="J12" s="3"/>
      <c r="K12" s="3">
        <v>10</v>
      </c>
      <c r="L12" s="3" t="s">
        <v>407</v>
      </c>
      <c r="M12" s="14">
        <v>1.8640981449324915E-2</v>
      </c>
    </row>
    <row r="13" spans="1:13">
      <c r="A13" s="7"/>
      <c r="B13" s="3"/>
      <c r="C13" s="3"/>
      <c r="D13" s="3">
        <v>6</v>
      </c>
      <c r="E13" s="3" t="s">
        <v>590</v>
      </c>
      <c r="F13" s="14">
        <v>0</v>
      </c>
      <c r="H13" s="7"/>
      <c r="I13" s="3"/>
      <c r="J13" s="3"/>
      <c r="K13" s="3">
        <v>5</v>
      </c>
      <c r="L13" s="3" t="s">
        <v>590</v>
      </c>
      <c r="M13" s="14">
        <v>7.7453856691347286E-2</v>
      </c>
    </row>
    <row r="14" spans="1:13">
      <c r="A14" s="7"/>
      <c r="B14" s="3"/>
      <c r="C14" s="3"/>
      <c r="D14" s="3">
        <v>6</v>
      </c>
      <c r="E14" s="3" t="s">
        <v>71</v>
      </c>
      <c r="F14" s="14">
        <v>0</v>
      </c>
      <c r="H14" s="7"/>
      <c r="I14" s="3"/>
      <c r="J14" s="3"/>
      <c r="K14" s="3">
        <v>7</v>
      </c>
      <c r="L14" s="3" t="s">
        <v>71</v>
      </c>
      <c r="M14" s="14">
        <v>2.6103111334350646E-2</v>
      </c>
    </row>
    <row r="15" spans="1:13" ht="15.75" thickBot="1">
      <c r="A15" s="8"/>
      <c r="B15" s="15"/>
      <c r="C15" s="15"/>
      <c r="D15" s="15">
        <v>6</v>
      </c>
      <c r="E15" s="15" t="s">
        <v>174</v>
      </c>
      <c r="F15" s="31">
        <v>0</v>
      </c>
      <c r="H15" s="8"/>
      <c r="I15" s="421"/>
      <c r="J15" s="421"/>
      <c r="K15" s="421">
        <v>2</v>
      </c>
      <c r="L15" s="421" t="s">
        <v>174</v>
      </c>
      <c r="M15" s="422">
        <v>0.19066401040726283</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296722280.19238567</v>
      </c>
      <c r="C2" s="232">
        <v>682965041.82670629</v>
      </c>
      <c r="D2" s="232">
        <v>1160500722.2420313</v>
      </c>
      <c r="E2" s="232">
        <v>0</v>
      </c>
      <c r="F2" s="232">
        <v>0</v>
      </c>
      <c r="G2" s="232">
        <v>0</v>
      </c>
    </row>
    <row r="3" spans="1:7">
      <c r="A3" t="s">
        <v>998</v>
      </c>
      <c r="B3" s="232">
        <v>0</v>
      </c>
      <c r="C3" s="232">
        <v>0</v>
      </c>
      <c r="D3" s="232">
        <v>1160500722.2420313</v>
      </c>
      <c r="E3" s="599">
        <v>1527274822.0801041</v>
      </c>
      <c r="F3" s="232">
        <v>1894048921.9181767</v>
      </c>
      <c r="G3" s="232">
        <v>2260823021.7562494</v>
      </c>
    </row>
    <row r="4" spans="1:7">
      <c r="A4" t="s">
        <v>999</v>
      </c>
      <c r="B4" s="232">
        <v>1604544161.1931884</v>
      </c>
      <c r="C4" s="232">
        <v>1604544161.1931884</v>
      </c>
      <c r="D4" s="232">
        <v>1604544161.1931884</v>
      </c>
      <c r="E4" s="232">
        <v>1604544161.1931884</v>
      </c>
      <c r="F4" s="232">
        <v>1604544161.1931884</v>
      </c>
      <c r="G4" s="232">
        <v>1604544161.1931884</v>
      </c>
    </row>
    <row r="5" spans="1:7">
      <c r="A5" t="s">
        <v>1000</v>
      </c>
      <c r="B5" s="390">
        <v>8397550.3800000008</v>
      </c>
      <c r="C5" s="390">
        <v>50317866.549999997</v>
      </c>
      <c r="D5" s="390">
        <v>129471544.98</v>
      </c>
      <c r="E5" s="390"/>
      <c r="F5" s="390"/>
      <c r="G5" s="390"/>
    </row>
    <row r="6" spans="1:7">
      <c r="A6" t="s">
        <v>1001</v>
      </c>
      <c r="B6" s="390"/>
      <c r="C6" s="390"/>
      <c r="D6" s="390">
        <v>129471544.98</v>
      </c>
      <c r="E6" s="600">
        <v>281365674.31999999</v>
      </c>
      <c r="F6" s="390">
        <v>433259803.64999998</v>
      </c>
      <c r="G6" s="390">
        <v>585153932.99000001</v>
      </c>
    </row>
    <row r="7" spans="1:7">
      <c r="A7" t="s">
        <v>1002</v>
      </c>
      <c r="B7" s="390">
        <v>414824478</v>
      </c>
      <c r="C7" s="390">
        <v>414824478</v>
      </c>
      <c r="D7" s="390">
        <v>414824478</v>
      </c>
      <c r="E7" s="390">
        <v>414824478</v>
      </c>
      <c r="F7" s="390">
        <v>414824478</v>
      </c>
      <c r="G7" s="390">
        <v>414824478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topLeftCell="A1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66"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X77"/>
  <sheetViews>
    <sheetView showGridLines="0" view="pageBreakPreview" zoomScale="6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729</v>
      </c>
      <c r="C4" s="750"/>
      <c r="D4" s="750"/>
      <c r="E4" s="750"/>
      <c r="F4" s="751"/>
      <c r="H4" s="208" t="s">
        <v>393</v>
      </c>
      <c r="I4" s="209">
        <v>1812764172.2</v>
      </c>
      <c r="K4" s="209">
        <v>1604544161.1931884</v>
      </c>
    </row>
    <row r="5" spans="2:24" ht="19.5" thickBot="1">
      <c r="B5" s="41" t="s">
        <v>173</v>
      </c>
      <c r="C5" s="752">
        <v>43570</v>
      </c>
      <c r="D5" s="752"/>
      <c r="E5" s="752"/>
      <c r="F5" s="753"/>
      <c r="H5" s="208" t="s">
        <v>193</v>
      </c>
      <c r="I5" s="210">
        <v>412907155.82999998</v>
      </c>
      <c r="K5" s="210">
        <v>414824478</v>
      </c>
      <c r="M5" s="210">
        <v>14763347.960000001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3468151.7055588374</v>
      </c>
      <c r="H8" s="58">
        <v>1.102428452626116E-2</v>
      </c>
      <c r="I8" s="197">
        <v>1299180049.4883363</v>
      </c>
      <c r="J8" s="59">
        <v>0.71668453592153158</v>
      </c>
      <c r="K8" s="59">
        <v>0.80968793562043573</v>
      </c>
      <c r="M8" s="747" t="s">
        <v>109</v>
      </c>
      <c r="N8" s="748"/>
      <c r="O8" s="748"/>
      <c r="P8" s="60"/>
      <c r="Q8" s="60"/>
      <c r="R8" s="61"/>
      <c r="S8" s="382"/>
      <c r="T8" s="214">
        <v>39</v>
      </c>
      <c r="U8" s="62">
        <v>40</v>
      </c>
    </row>
    <row r="9" spans="2:24" ht="15" thickBot="1">
      <c r="B9" s="63" t="s">
        <v>140</v>
      </c>
      <c r="C9" s="64"/>
      <c r="D9" s="65"/>
      <c r="E9" s="65"/>
      <c r="F9" s="65"/>
      <c r="G9" s="66">
        <v>12874421.35</v>
      </c>
      <c r="H9" s="374">
        <v>0.15760115226554919</v>
      </c>
      <c r="I9" s="66">
        <v>204597454.47999999</v>
      </c>
      <c r="J9" s="67">
        <v>0.49550474383624771</v>
      </c>
      <c r="K9" s="67">
        <v>0.49321451681063777</v>
      </c>
      <c r="M9" s="743" t="s">
        <v>110</v>
      </c>
      <c r="N9" s="744"/>
      <c r="O9" s="744"/>
      <c r="P9" s="68"/>
      <c r="Q9" s="68"/>
      <c r="R9" s="69"/>
      <c r="S9" s="383"/>
      <c r="T9" s="215">
        <v>37</v>
      </c>
      <c r="U9" s="70">
        <v>36</v>
      </c>
    </row>
    <row r="10" spans="2:24" ht="15.75" customHeight="1">
      <c r="B10" s="55" t="s">
        <v>190</v>
      </c>
      <c r="C10" s="56"/>
      <c r="D10" s="57"/>
      <c r="E10" s="57"/>
      <c r="F10" s="57"/>
      <c r="G10" s="715">
        <v>2.7786732188891499</v>
      </c>
      <c r="H10" s="709"/>
      <c r="I10" s="715">
        <v>1.9851277115644033</v>
      </c>
      <c r="J10" s="710"/>
      <c r="M10" s="42"/>
      <c r="N10" s="43"/>
      <c r="O10" s="43"/>
      <c r="P10" s="44"/>
      <c r="Q10" s="44"/>
      <c r="R10" s="44"/>
      <c r="S10" s="44"/>
      <c r="T10" s="44"/>
      <c r="U10" s="44"/>
    </row>
    <row r="11" spans="2:24" ht="15.75" customHeight="1">
      <c r="B11" s="71" t="s">
        <v>191</v>
      </c>
      <c r="C11" s="72"/>
      <c r="D11" s="73"/>
      <c r="E11" s="73"/>
      <c r="F11" s="73"/>
      <c r="G11" s="716">
        <v>4.1293586284625201</v>
      </c>
      <c r="H11" s="711"/>
      <c r="I11" s="716">
        <v>3.0828395657364478</v>
      </c>
      <c r="J11" s="712"/>
      <c r="M11" s="42" t="s">
        <v>1004</v>
      </c>
      <c r="N11" s="43"/>
      <c r="O11" s="43"/>
      <c r="P11" s="601">
        <v>13380312.859999999</v>
      </c>
      <c r="Q11" s="44"/>
      <c r="R11" s="44"/>
      <c r="S11" s="44"/>
      <c r="T11" s="44"/>
      <c r="U11" s="44"/>
    </row>
    <row r="12" spans="2:24" ht="16.5" customHeight="1" thickBot="1">
      <c r="B12" s="63" t="s">
        <v>192</v>
      </c>
      <c r="C12" s="64"/>
      <c r="D12" s="65"/>
      <c r="E12" s="65"/>
      <c r="F12" s="65"/>
      <c r="G12" s="717">
        <v>1.7736072230284505E-2</v>
      </c>
      <c r="H12" s="713"/>
      <c r="I12" s="717">
        <v>2.3164509745255173E-2</v>
      </c>
      <c r="J12" s="714"/>
      <c r="M12" s="42" t="s">
        <v>1005</v>
      </c>
      <c r="N12" s="43"/>
      <c r="O12" s="43"/>
      <c r="P12" s="602">
        <v>892020857.44507551</v>
      </c>
      <c r="R12" s="44" t="s">
        <v>1367</v>
      </c>
      <c r="S12" s="44"/>
      <c r="T12" s="44"/>
      <c r="U12" s="44"/>
    </row>
    <row r="13" spans="2:24" ht="16.5" customHeight="1">
      <c r="B13" s="73"/>
      <c r="C13" s="72"/>
      <c r="D13" s="73"/>
      <c r="E13" s="73"/>
      <c r="F13" s="73"/>
      <c r="G13" s="518"/>
      <c r="H13" s="518"/>
      <c r="I13" s="518"/>
      <c r="J13" s="518"/>
      <c r="M13" s="42" t="s">
        <v>1109</v>
      </c>
      <c r="N13" s="43"/>
      <c r="O13" s="43"/>
      <c r="P13" s="601">
        <v>13380312.84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47" fitToHeight="4" orientation="landscape" r:id="rId1"/>
  <headerFooter>
    <oddFooter>&amp;L&amp;"Tahoma,Regular"&amp;8&amp;F  --  Printed &amp;D&amp;R&amp;G</oddFooter>
  </headerFooter>
  <rowBreaks count="1" manualBreakCount="1">
    <brk id="35"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729</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314010898.18257076</v>
      </c>
      <c r="C4" s="35">
        <v>310553174.58453375</v>
      </c>
      <c r="D4" s="35">
        <v>307095450.98649669</v>
      </c>
      <c r="E4" s="35">
        <v>303637727.38845968</v>
      </c>
      <c r="F4" s="35">
        <v>300180003.79042262</v>
      </c>
      <c r="G4" s="36">
        <v>296722280.19238567</v>
      </c>
    </row>
    <row r="5" spans="1:10">
      <c r="A5" s="32">
        <v>2</v>
      </c>
      <c r="B5" s="35"/>
      <c r="C5" s="192">
        <v>403282691.53877467</v>
      </c>
      <c r="D5" s="35">
        <v>399022709.06266117</v>
      </c>
      <c r="E5" s="35">
        <v>394762726.58654767</v>
      </c>
      <c r="F5" s="35">
        <v>390502744.11043417</v>
      </c>
      <c r="G5" s="36">
        <v>386242761.63432062</v>
      </c>
    </row>
    <row r="6" spans="1:10">
      <c r="A6" s="32">
        <v>3</v>
      </c>
      <c r="B6" s="35"/>
      <c r="C6" s="35"/>
      <c r="D6" s="192">
        <v>521963688.40609592</v>
      </c>
      <c r="E6" s="35">
        <v>507154352.4091723</v>
      </c>
      <c r="F6" s="35">
        <v>496047350.41147959</v>
      </c>
      <c r="G6" s="36">
        <v>477535680.41532511</v>
      </c>
    </row>
    <row r="7" spans="1:10">
      <c r="A7" s="32">
        <v>4</v>
      </c>
      <c r="B7" s="35"/>
      <c r="C7" s="35"/>
      <c r="D7" s="35"/>
      <c r="E7" s="192">
        <v>137765339.00419065</v>
      </c>
      <c r="F7" s="35">
        <v>136488257.27246833</v>
      </c>
      <c r="G7" s="36">
        <v>135211175.54074603</v>
      </c>
    </row>
    <row r="8" spans="1:10">
      <c r="A8" s="32">
        <v>5</v>
      </c>
      <c r="B8" s="35"/>
      <c r="C8" s="35"/>
      <c r="D8" s="35"/>
      <c r="E8" s="35"/>
      <c r="F8" s="192">
        <v>3468151.7055588374</v>
      </c>
      <c r="G8" s="36">
        <v>3468151.7055588374</v>
      </c>
    </row>
    <row r="9" spans="1:10">
      <c r="A9" s="32">
        <v>5</v>
      </c>
      <c r="B9" s="35"/>
      <c r="C9" s="35"/>
      <c r="D9" s="35"/>
      <c r="E9" s="35"/>
      <c r="F9" s="35"/>
      <c r="G9" s="193">
        <v>0</v>
      </c>
    </row>
    <row r="10" spans="1:10" ht="15.75" thickBot="1">
      <c r="A10" s="37" t="s">
        <v>179</v>
      </c>
      <c r="B10" s="190">
        <v>314098628.09999996</v>
      </c>
      <c r="C10" s="190">
        <v>688860470.20000005</v>
      </c>
      <c r="D10" s="190">
        <v>1000149531</v>
      </c>
      <c r="E10" s="190">
        <v>1318811874.5999999</v>
      </c>
      <c r="F10" s="190">
        <v>1633403873.5</v>
      </c>
      <c r="G10" s="340">
        <v>1862782680.4000001</v>
      </c>
    </row>
    <row r="11" spans="1:10">
      <c r="J11" s="341"/>
    </row>
    <row r="13" spans="1:10">
      <c r="A13" t="s">
        <v>394</v>
      </c>
      <c r="B13">
        <v>2015</v>
      </c>
      <c r="C13">
        <v>0.98898852358930978</v>
      </c>
      <c r="D13">
        <v>0.97797704717861955</v>
      </c>
      <c r="E13">
        <v>0.96696557076792933</v>
      </c>
      <c r="F13">
        <v>0.9559540943572391</v>
      </c>
      <c r="G13">
        <v>0.9449426179465491</v>
      </c>
    </row>
    <row r="14" spans="1:10">
      <c r="B14">
        <v>2016</v>
      </c>
      <c r="D14">
        <v>0.98943673367220641</v>
      </c>
      <c r="E14">
        <v>0.97887346734441283</v>
      </c>
      <c r="F14">
        <v>0.96831020101661924</v>
      </c>
      <c r="G14">
        <v>0.95774693468882555</v>
      </c>
    </row>
    <row r="15" spans="1:10">
      <c r="B15">
        <v>2017</v>
      </c>
      <c r="E15">
        <v>0.97162765087712055</v>
      </c>
      <c r="F15">
        <v>0.95034838903496099</v>
      </c>
      <c r="G15">
        <v>0.91488295263136177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CW10" sqref="CW10"/>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729</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0</v>
      </c>
      <c r="H5" s="657"/>
      <c r="I5" s="126">
        <v>1.2734210391754093</v>
      </c>
      <c r="J5" s="657"/>
      <c r="K5" s="126">
        <v>0.95038185434955991</v>
      </c>
      <c r="L5" s="162"/>
      <c r="M5" s="127" t="s">
        <v>155</v>
      </c>
      <c r="N5" s="128">
        <v>400821.13645118452</v>
      </c>
      <c r="O5" s="128">
        <v>53078.280172792336</v>
      </c>
      <c r="P5" s="128">
        <v>0</v>
      </c>
      <c r="Q5" s="128">
        <v>0</v>
      </c>
      <c r="R5" s="128">
        <v>453899.41662397684</v>
      </c>
      <c r="S5" s="128">
        <v>3264976.5722911125</v>
      </c>
      <c r="T5" s="128">
        <v>353319.35224001703</v>
      </c>
      <c r="U5" s="128">
        <v>0</v>
      </c>
      <c r="V5" s="128">
        <v>3618295.9245311297</v>
      </c>
      <c r="W5" s="128">
        <v>3086390.9492385043</v>
      </c>
      <c r="X5" s="128">
        <v>105510.04032064421</v>
      </c>
      <c r="Y5" s="128">
        <v>3191900.9895591484</v>
      </c>
      <c r="Z5" s="128">
        <v>0</v>
      </c>
      <c r="AA5" s="128">
        <v>0</v>
      </c>
      <c r="AB5" s="128">
        <v>0</v>
      </c>
      <c r="AC5" s="128">
        <v>0</v>
      </c>
      <c r="AD5" s="128">
        <v>0</v>
      </c>
      <c r="AE5" s="128">
        <v>0</v>
      </c>
      <c r="AF5" s="128">
        <v>0</v>
      </c>
      <c r="AG5" s="128">
        <v>0</v>
      </c>
      <c r="AH5" s="128">
        <v>0</v>
      </c>
      <c r="AI5" s="128">
        <v>0</v>
      </c>
      <c r="AJ5" s="128">
        <v>0</v>
      </c>
      <c r="AK5" s="128">
        <v>0</v>
      </c>
      <c r="AL5" s="128">
        <v>0</v>
      </c>
      <c r="AM5" s="128">
        <v>0</v>
      </c>
      <c r="AN5" s="128">
        <v>7264096.3307142556</v>
      </c>
      <c r="AO5" s="627"/>
      <c r="AP5" s="125">
        <v>0</v>
      </c>
      <c r="AQ5" s="125">
        <v>0.14041980334772558</v>
      </c>
      <c r="AR5" s="128">
        <v>10397599.884373464</v>
      </c>
      <c r="AS5" s="128">
        <v>1198536.1523102126</v>
      </c>
      <c r="AT5" s="128">
        <v>0</v>
      </c>
      <c r="AU5" s="128">
        <v>0</v>
      </c>
      <c r="AV5" s="128">
        <v>11596136.036683677</v>
      </c>
      <c r="AW5" s="128">
        <v>80120135.930423021</v>
      </c>
      <c r="AX5" s="128">
        <v>9362004.8112005796</v>
      </c>
      <c r="AY5" s="128">
        <v>0</v>
      </c>
      <c r="AZ5" s="128">
        <v>89482140.741623595</v>
      </c>
      <c r="BA5" s="128">
        <v>92650481.359487757</v>
      </c>
      <c r="BB5" s="128">
        <v>119484.145673823</v>
      </c>
      <c r="BC5" s="128">
        <v>92769965.505161583</v>
      </c>
      <c r="BD5" s="128">
        <v>0</v>
      </c>
      <c r="BE5" s="128">
        <v>0</v>
      </c>
      <c r="BF5" s="128">
        <v>0</v>
      </c>
      <c r="BG5" s="128">
        <v>0</v>
      </c>
      <c r="BH5" s="128">
        <v>0</v>
      </c>
      <c r="BI5" s="128">
        <v>0</v>
      </c>
      <c r="BJ5" s="128">
        <v>0</v>
      </c>
      <c r="BK5" s="128">
        <v>0</v>
      </c>
      <c r="BL5" s="128">
        <v>0</v>
      </c>
      <c r="BM5" s="128">
        <v>0</v>
      </c>
      <c r="BN5" s="128">
        <v>0</v>
      </c>
      <c r="BO5" s="128">
        <v>0</v>
      </c>
      <c r="BP5" s="128">
        <v>0</v>
      </c>
      <c r="BQ5" s="128">
        <v>0</v>
      </c>
      <c r="BR5" s="129">
        <v>193848242.28346884</v>
      </c>
      <c r="BS5" s="628"/>
      <c r="BT5" s="125">
        <v>0</v>
      </c>
      <c r="BU5" s="125">
        <v>0.13519883614955666</v>
      </c>
      <c r="BV5" s="355">
        <v>10308758.643328384</v>
      </c>
      <c r="BW5" s="128">
        <v>1183302.8130868459</v>
      </c>
      <c r="BX5" s="128">
        <v>0</v>
      </c>
      <c r="BY5" s="128">
        <v>0</v>
      </c>
      <c r="BZ5" s="128">
        <v>11492061.456415229</v>
      </c>
      <c r="CA5" s="128">
        <v>80120135.930423021</v>
      </c>
      <c r="CB5" s="128">
        <v>9362004.8112005796</v>
      </c>
      <c r="CC5" s="128">
        <v>0</v>
      </c>
      <c r="CD5" s="128">
        <v>89482140.741623595</v>
      </c>
      <c r="CE5" s="128">
        <v>74554926.532005876</v>
      </c>
      <c r="CF5" s="128">
        <v>118501.90950179005</v>
      </c>
      <c r="CG5" s="128">
        <v>74673428.441507667</v>
      </c>
      <c r="CH5" s="128">
        <v>0</v>
      </c>
      <c r="CI5" s="128">
        <v>0</v>
      </c>
      <c r="CJ5" s="128">
        <v>0</v>
      </c>
      <c r="CK5" s="128">
        <v>0</v>
      </c>
      <c r="CL5" s="128">
        <v>0</v>
      </c>
      <c r="CM5" s="128">
        <v>0</v>
      </c>
      <c r="CN5" s="128">
        <v>0</v>
      </c>
      <c r="CO5" s="128">
        <v>0</v>
      </c>
      <c r="CP5" s="128">
        <v>0</v>
      </c>
      <c r="CQ5" s="128">
        <v>0</v>
      </c>
      <c r="CR5" s="128">
        <v>0</v>
      </c>
      <c r="CS5" s="128">
        <v>0</v>
      </c>
      <c r="CT5" s="128">
        <v>0</v>
      </c>
      <c r="CU5" s="128">
        <v>0</v>
      </c>
      <c r="CV5" s="129">
        <v>175647630.63954648</v>
      </c>
      <c r="CW5" s="629"/>
      <c r="CX5" s="130">
        <v>0</v>
      </c>
      <c r="CY5" s="130">
        <v>0</v>
      </c>
      <c r="CZ5" s="130">
        <v>0</v>
      </c>
      <c r="DA5" s="130">
        <v>0</v>
      </c>
      <c r="DB5" s="130">
        <v>0</v>
      </c>
      <c r="DC5" s="130">
        <v>0</v>
      </c>
      <c r="DD5" s="130">
        <v>0</v>
      </c>
      <c r="DE5" s="130">
        <v>0</v>
      </c>
      <c r="DF5" s="130">
        <v>0</v>
      </c>
      <c r="DG5" s="130">
        <v>0</v>
      </c>
      <c r="DH5" s="130">
        <v>0</v>
      </c>
      <c r="DI5" s="130">
        <v>0</v>
      </c>
      <c r="DJ5" s="130">
        <v>0</v>
      </c>
      <c r="DK5" s="130">
        <v>0</v>
      </c>
      <c r="DL5" s="507"/>
      <c r="DM5" s="130">
        <v>0</v>
      </c>
      <c r="DN5" s="130">
        <v>0</v>
      </c>
      <c r="DO5" s="130">
        <v>0</v>
      </c>
      <c r="DP5" s="130">
        <v>0</v>
      </c>
      <c r="DQ5" s="130">
        <v>0</v>
      </c>
      <c r="DR5" s="130">
        <v>0</v>
      </c>
      <c r="DS5" s="130">
        <v>0</v>
      </c>
      <c r="DT5" s="130">
        <v>0</v>
      </c>
      <c r="DU5" s="130">
        <v>0</v>
      </c>
      <c r="DV5" s="130">
        <v>0</v>
      </c>
      <c r="DW5" s="130">
        <v>0</v>
      </c>
      <c r="DX5" s="130">
        <v>0</v>
      </c>
      <c r="DY5" s="130">
        <v>0</v>
      </c>
      <c r="DZ5" s="130">
        <v>0</v>
      </c>
      <c r="EA5" s="507"/>
      <c r="EB5" s="130">
        <v>1490278.06</v>
      </c>
      <c r="EC5" s="130">
        <v>0</v>
      </c>
      <c r="ED5" s="630"/>
      <c r="EE5" s="130">
        <v>10479729.1</v>
      </c>
      <c r="EF5" s="130">
        <v>1295771.48</v>
      </c>
      <c r="EG5" s="130">
        <v>0</v>
      </c>
      <c r="EH5" s="130">
        <v>0</v>
      </c>
      <c r="EI5" s="130">
        <v>0</v>
      </c>
      <c r="EJ5" s="130">
        <v>1295771.48</v>
      </c>
      <c r="EK5" s="130">
        <v>5389366.6399999997</v>
      </c>
      <c r="EL5" s="130">
        <v>0</v>
      </c>
      <c r="EM5" s="130">
        <v>0</v>
      </c>
      <c r="EN5" s="130">
        <v>5389366.6399999997</v>
      </c>
      <c r="EO5" s="130">
        <v>12506403.73</v>
      </c>
      <c r="EP5" s="130">
        <v>0</v>
      </c>
      <c r="EQ5" s="130">
        <v>12506403.73</v>
      </c>
      <c r="ER5" s="130">
        <v>290387.39</v>
      </c>
      <c r="ES5" s="130">
        <v>0</v>
      </c>
      <c r="ET5" s="130">
        <v>19481929.239999998</v>
      </c>
      <c r="EU5" s="507"/>
      <c r="EV5" s="130">
        <v>6054249.4000000004</v>
      </c>
      <c r="EW5" s="130">
        <v>583924.56000000006</v>
      </c>
      <c r="EX5" s="130">
        <v>31058.38</v>
      </c>
      <c r="EY5" s="130">
        <v>0</v>
      </c>
      <c r="EZ5" s="130">
        <v>0</v>
      </c>
      <c r="FA5" s="130">
        <v>614982.93999999994</v>
      </c>
      <c r="FB5" s="130">
        <v>2144056.37</v>
      </c>
      <c r="FC5" s="130">
        <v>0</v>
      </c>
      <c r="FD5" s="130">
        <v>0</v>
      </c>
      <c r="FE5" s="130">
        <v>2144056.37</v>
      </c>
      <c r="FF5" s="130">
        <v>3070734.3</v>
      </c>
      <c r="FG5" s="130">
        <v>0</v>
      </c>
      <c r="FH5" s="130">
        <v>3070734.3</v>
      </c>
      <c r="FI5" s="130">
        <v>837118.56</v>
      </c>
      <c r="FJ5" s="130">
        <v>0</v>
      </c>
      <c r="FK5" s="130">
        <v>6666892.1600000001</v>
      </c>
      <c r="FL5" s="507"/>
      <c r="FM5" s="130">
        <v>27514015.850000001</v>
      </c>
      <c r="FN5" s="130">
        <v>1879696.04</v>
      </c>
      <c r="FO5" s="130">
        <v>31058.38</v>
      </c>
      <c r="FP5" s="130">
        <v>0</v>
      </c>
      <c r="FQ5" s="130">
        <v>0</v>
      </c>
      <c r="FR5" s="130">
        <v>1910754.42</v>
      </c>
      <c r="FS5" s="130">
        <v>7533423.0099999998</v>
      </c>
      <c r="FT5" s="130">
        <v>0</v>
      </c>
      <c r="FU5" s="130">
        <v>0</v>
      </c>
      <c r="FV5" s="130">
        <v>7533423.0099999998</v>
      </c>
      <c r="FW5" s="130">
        <v>15577138.02</v>
      </c>
      <c r="FX5" s="130">
        <v>0</v>
      </c>
      <c r="FY5" s="130">
        <v>15577138.02</v>
      </c>
      <c r="FZ5" s="130">
        <v>1127505.95</v>
      </c>
      <c r="GA5" s="130">
        <v>0</v>
      </c>
      <c r="GB5" s="130">
        <v>26148821.41</v>
      </c>
      <c r="GC5" s="631"/>
      <c r="GD5" s="162"/>
      <c r="GE5" s="486"/>
      <c r="GF5" s="487"/>
      <c r="GG5" s="488"/>
      <c r="GH5" s="632"/>
      <c r="GI5" s="162"/>
      <c r="GJ5" s="486"/>
      <c r="GK5" s="487"/>
      <c r="GL5" s="488"/>
      <c r="GM5" s="633"/>
      <c r="GO5" s="508"/>
      <c r="GP5" s="508"/>
    </row>
    <row r="6" spans="1:198" ht="18" customHeight="1">
      <c r="A6" s="123"/>
      <c r="B6" s="764"/>
      <c r="C6" s="131" t="s">
        <v>396</v>
      </c>
      <c r="D6" s="98" t="s">
        <v>67</v>
      </c>
      <c r="E6" s="133">
        <v>0</v>
      </c>
      <c r="F6" s="120"/>
      <c r="G6" s="133">
        <v>0.32822902669221787</v>
      </c>
      <c r="H6" s="120"/>
      <c r="I6" s="133">
        <v>0.63953834762848349</v>
      </c>
      <c r="J6" s="120"/>
      <c r="K6" s="133">
        <v>0.88842314117627608</v>
      </c>
      <c r="L6" s="111"/>
      <c r="M6" s="134" t="s">
        <v>158</v>
      </c>
      <c r="N6" s="183">
        <v>8762</v>
      </c>
      <c r="O6" s="183">
        <v>985</v>
      </c>
      <c r="P6" s="183">
        <v>0</v>
      </c>
      <c r="Q6" s="183">
        <v>0</v>
      </c>
      <c r="R6" s="183">
        <v>9747</v>
      </c>
      <c r="S6" s="183">
        <v>34805</v>
      </c>
      <c r="T6" s="183">
        <v>219</v>
      </c>
      <c r="U6" s="183">
        <v>17</v>
      </c>
      <c r="V6" s="183">
        <v>35041</v>
      </c>
      <c r="W6" s="183">
        <v>19960</v>
      </c>
      <c r="X6" s="183">
        <v>2701</v>
      </c>
      <c r="Y6" s="183">
        <v>22661</v>
      </c>
      <c r="Z6" s="135">
        <v>10527</v>
      </c>
      <c r="AA6" s="135">
        <v>0</v>
      </c>
      <c r="AB6" s="135">
        <v>0</v>
      </c>
      <c r="AC6" s="135">
        <v>0</v>
      </c>
      <c r="AD6" s="135">
        <v>0</v>
      </c>
      <c r="AE6" s="135">
        <v>0</v>
      </c>
      <c r="AF6" s="135">
        <v>0</v>
      </c>
      <c r="AG6" s="135">
        <v>0</v>
      </c>
      <c r="AH6" s="135">
        <v>0</v>
      </c>
      <c r="AI6" s="135">
        <v>0</v>
      </c>
      <c r="AJ6" s="135">
        <v>0</v>
      </c>
      <c r="AK6" s="135">
        <v>0</v>
      </c>
      <c r="AL6" s="135">
        <v>0</v>
      </c>
      <c r="AM6" s="135">
        <v>0</v>
      </c>
      <c r="AN6" s="135">
        <v>77976</v>
      </c>
      <c r="AO6" s="627"/>
      <c r="AP6" s="132">
        <v>0</v>
      </c>
      <c r="AQ6" s="132">
        <v>3.4301491405857976E-2</v>
      </c>
      <c r="AR6" s="183">
        <v>4807551.6217345418</v>
      </c>
      <c r="AS6" s="183">
        <v>679233.20000000123</v>
      </c>
      <c r="AT6" s="183">
        <v>0</v>
      </c>
      <c r="AU6" s="183">
        <v>0</v>
      </c>
      <c r="AV6" s="183">
        <v>5486784.821734543</v>
      </c>
      <c r="AW6" s="183">
        <v>17696215.399998918</v>
      </c>
      <c r="AX6" s="183">
        <v>190545.95999999996</v>
      </c>
      <c r="AY6" s="183">
        <v>10446.1711942891</v>
      </c>
      <c r="AZ6" s="183">
        <v>17897207.531193208</v>
      </c>
      <c r="BA6" s="183">
        <v>15571440.390000306</v>
      </c>
      <c r="BB6" s="183">
        <v>1623563.1152256338</v>
      </c>
      <c r="BC6" s="183">
        <v>17195003.505225942</v>
      </c>
      <c r="BD6" s="135">
        <v>6773896.3849814786</v>
      </c>
      <c r="BE6" s="135">
        <v>0</v>
      </c>
      <c r="BF6" s="135">
        <v>0</v>
      </c>
      <c r="BG6" s="135">
        <v>0</v>
      </c>
      <c r="BH6" s="135">
        <v>0</v>
      </c>
      <c r="BI6" s="135">
        <v>0</v>
      </c>
      <c r="BJ6" s="135">
        <v>0</v>
      </c>
      <c r="BK6" s="135">
        <v>0</v>
      </c>
      <c r="BL6" s="135">
        <v>0</v>
      </c>
      <c r="BM6" s="135">
        <v>0</v>
      </c>
      <c r="BN6" s="135">
        <v>0</v>
      </c>
      <c r="BO6" s="135">
        <v>0</v>
      </c>
      <c r="BP6" s="135">
        <v>0</v>
      </c>
      <c r="BQ6" s="135">
        <v>0</v>
      </c>
      <c r="BR6" s="136">
        <v>47352892.243135169</v>
      </c>
      <c r="BS6" s="628"/>
      <c r="BT6" s="132">
        <v>0</v>
      </c>
      <c r="BU6" s="132">
        <v>3.6448290798326559E-2</v>
      </c>
      <c r="BV6" s="183">
        <v>4807551.6217345418</v>
      </c>
      <c r="BW6" s="183">
        <v>679233.20000000123</v>
      </c>
      <c r="BX6" s="183">
        <v>0</v>
      </c>
      <c r="BY6" s="433">
        <v>0</v>
      </c>
      <c r="BZ6" s="183">
        <v>5486784.821734543</v>
      </c>
      <c r="CA6" s="183">
        <v>17696215.399998918</v>
      </c>
      <c r="CB6" s="183">
        <v>190545.95999999996</v>
      </c>
      <c r="CC6" s="183">
        <v>10446.1711942891</v>
      </c>
      <c r="CD6" s="183">
        <v>17897207.531193208</v>
      </c>
      <c r="CE6" s="183">
        <v>15571440.390000306</v>
      </c>
      <c r="CF6" s="183">
        <v>1623563.1152256338</v>
      </c>
      <c r="CG6" s="183">
        <v>17195003.505225942</v>
      </c>
      <c r="CH6" s="135">
        <v>6773896.3849814786</v>
      </c>
      <c r="CI6" s="135">
        <v>0</v>
      </c>
      <c r="CJ6" s="135">
        <v>0</v>
      </c>
      <c r="CK6" s="135">
        <v>0</v>
      </c>
      <c r="CL6" s="135">
        <v>0</v>
      </c>
      <c r="CM6" s="135">
        <v>0</v>
      </c>
      <c r="CN6" s="135">
        <v>0</v>
      </c>
      <c r="CO6" s="135">
        <v>0</v>
      </c>
      <c r="CP6" s="135">
        <v>0</v>
      </c>
      <c r="CQ6" s="135">
        <v>0</v>
      </c>
      <c r="CR6" s="135">
        <v>0</v>
      </c>
      <c r="CS6" s="135">
        <v>0</v>
      </c>
      <c r="CT6" s="135">
        <v>0</v>
      </c>
      <c r="CU6" s="135">
        <v>0</v>
      </c>
      <c r="CV6" s="136">
        <v>47352892.243135169</v>
      </c>
      <c r="CW6" s="629"/>
      <c r="CX6" s="137">
        <v>2483635.7200000002</v>
      </c>
      <c r="CY6" s="137">
        <v>384150</v>
      </c>
      <c r="CZ6" s="137">
        <v>351400</v>
      </c>
      <c r="DA6" s="137">
        <v>190700</v>
      </c>
      <c r="DB6" s="137">
        <v>0</v>
      </c>
      <c r="DC6" s="137">
        <v>0</v>
      </c>
      <c r="DD6" s="137">
        <v>0</v>
      </c>
      <c r="DE6" s="137">
        <v>0</v>
      </c>
      <c r="DF6" s="137">
        <v>0</v>
      </c>
      <c r="DG6" s="137">
        <v>0</v>
      </c>
      <c r="DH6" s="137">
        <v>0</v>
      </c>
      <c r="DI6" s="137">
        <v>0</v>
      </c>
      <c r="DJ6" s="137">
        <v>0</v>
      </c>
      <c r="DK6" s="137">
        <v>926250</v>
      </c>
      <c r="DL6" s="119"/>
      <c r="DM6" s="137">
        <v>528172.74</v>
      </c>
      <c r="DN6" s="137">
        <v>26311.96</v>
      </c>
      <c r="DO6" s="137">
        <v>22930</v>
      </c>
      <c r="DP6" s="137">
        <v>13071</v>
      </c>
      <c r="DQ6" s="137">
        <v>0</v>
      </c>
      <c r="DR6" s="137">
        <v>0</v>
      </c>
      <c r="DS6" s="137">
        <v>0</v>
      </c>
      <c r="DT6" s="137">
        <v>0</v>
      </c>
      <c r="DU6" s="137">
        <v>0</v>
      </c>
      <c r="DV6" s="137">
        <v>0</v>
      </c>
      <c r="DW6" s="137">
        <v>0</v>
      </c>
      <c r="DX6" s="137">
        <v>0</v>
      </c>
      <c r="DY6" s="137">
        <v>0</v>
      </c>
      <c r="DZ6" s="137">
        <v>62312.959999999999</v>
      </c>
      <c r="EA6" s="119"/>
      <c r="EB6" s="137">
        <v>3011808.46</v>
      </c>
      <c r="EC6" s="137">
        <v>988562.96</v>
      </c>
      <c r="ED6" s="630"/>
      <c r="EE6" s="137">
        <v>27753947.789999999</v>
      </c>
      <c r="EF6" s="137">
        <v>2717300</v>
      </c>
      <c r="EG6" s="137">
        <v>0</v>
      </c>
      <c r="EH6" s="137">
        <v>0</v>
      </c>
      <c r="EI6" s="137">
        <v>0</v>
      </c>
      <c r="EJ6" s="137">
        <v>2717300</v>
      </c>
      <c r="EK6" s="137">
        <v>9012700</v>
      </c>
      <c r="EL6" s="137">
        <v>0</v>
      </c>
      <c r="EM6" s="137">
        <v>0</v>
      </c>
      <c r="EN6" s="137">
        <v>9012700</v>
      </c>
      <c r="EO6" s="137">
        <v>9727400</v>
      </c>
      <c r="EP6" s="137">
        <v>0</v>
      </c>
      <c r="EQ6" s="137">
        <v>9727400</v>
      </c>
      <c r="ER6" s="137">
        <v>2815450</v>
      </c>
      <c r="ES6" s="137">
        <v>926250</v>
      </c>
      <c r="ET6" s="137">
        <v>25199100</v>
      </c>
      <c r="EU6" s="119"/>
      <c r="EV6" s="137">
        <v>3980697.6000000001</v>
      </c>
      <c r="EW6" s="137">
        <v>255408.83</v>
      </c>
      <c r="EX6" s="137">
        <v>28443.99</v>
      </c>
      <c r="EY6" s="137">
        <v>0</v>
      </c>
      <c r="EZ6" s="137">
        <v>0</v>
      </c>
      <c r="FA6" s="137">
        <v>283852.81</v>
      </c>
      <c r="FB6" s="137">
        <v>856403.03</v>
      </c>
      <c r="FC6" s="137">
        <v>0</v>
      </c>
      <c r="FD6" s="137">
        <v>0</v>
      </c>
      <c r="FE6" s="137">
        <v>856403.03</v>
      </c>
      <c r="FF6" s="137">
        <v>987781.9</v>
      </c>
      <c r="FG6" s="137">
        <v>0</v>
      </c>
      <c r="FH6" s="137">
        <v>987781.9</v>
      </c>
      <c r="FI6" s="137">
        <v>804342.64</v>
      </c>
      <c r="FJ6" s="137">
        <v>62312.959999999999</v>
      </c>
      <c r="FK6" s="137">
        <v>2994693.34</v>
      </c>
      <c r="FL6" s="119"/>
      <c r="FM6" s="137">
        <v>31734645.390000001</v>
      </c>
      <c r="FN6" s="137">
        <v>2972708.83</v>
      </c>
      <c r="FO6" s="137">
        <v>28443.99</v>
      </c>
      <c r="FP6" s="137">
        <v>0</v>
      </c>
      <c r="FQ6" s="137">
        <v>0</v>
      </c>
      <c r="FR6" s="137">
        <v>3001152.81</v>
      </c>
      <c r="FS6" s="137">
        <v>9869103.0299999993</v>
      </c>
      <c r="FT6" s="137">
        <v>0</v>
      </c>
      <c r="FU6" s="137">
        <v>0</v>
      </c>
      <c r="FV6" s="137">
        <v>9869103.0299999993</v>
      </c>
      <c r="FW6" s="137">
        <v>10715181.9</v>
      </c>
      <c r="FX6" s="137">
        <v>0</v>
      </c>
      <c r="FY6" s="137">
        <v>10715181.9</v>
      </c>
      <c r="FZ6" s="137">
        <v>3619792.64</v>
      </c>
      <c r="GA6" s="137">
        <v>988562.96</v>
      </c>
      <c r="GB6" s="137">
        <v>28193793.34</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1.9716447122658048E-3</v>
      </c>
      <c r="H7" s="120"/>
      <c r="I7" s="133">
        <v>0.19375921287382272</v>
      </c>
      <c r="J7" s="120"/>
      <c r="K7" s="133">
        <v>0.16645619597417113</v>
      </c>
      <c r="L7" s="111"/>
      <c r="M7" s="134" t="s">
        <v>183</v>
      </c>
      <c r="N7" s="183">
        <v>0</v>
      </c>
      <c r="O7" s="183">
        <v>0</v>
      </c>
      <c r="P7" s="183">
        <v>0</v>
      </c>
      <c r="Q7" s="183">
        <v>0</v>
      </c>
      <c r="R7" s="183">
        <v>0</v>
      </c>
      <c r="S7" s="183">
        <v>473</v>
      </c>
      <c r="T7" s="183">
        <v>357</v>
      </c>
      <c r="U7" s="183">
        <v>0</v>
      </c>
      <c r="V7" s="183">
        <v>830</v>
      </c>
      <c r="W7" s="183">
        <v>651</v>
      </c>
      <c r="X7" s="183">
        <v>3</v>
      </c>
      <c r="Y7" s="183">
        <v>654</v>
      </c>
      <c r="Z7" s="138">
        <v>239</v>
      </c>
      <c r="AA7" s="135">
        <v>0</v>
      </c>
      <c r="AB7" s="138">
        <v>0</v>
      </c>
      <c r="AC7" s="138">
        <v>0</v>
      </c>
      <c r="AD7" s="138">
        <v>0</v>
      </c>
      <c r="AE7" s="138">
        <v>0</v>
      </c>
      <c r="AF7" s="138">
        <v>0</v>
      </c>
      <c r="AG7" s="138">
        <v>0</v>
      </c>
      <c r="AH7" s="138">
        <v>0</v>
      </c>
      <c r="AI7" s="138">
        <v>0</v>
      </c>
      <c r="AJ7" s="138">
        <v>0</v>
      </c>
      <c r="AK7" s="138">
        <v>0</v>
      </c>
      <c r="AL7" s="138">
        <v>0</v>
      </c>
      <c r="AM7" s="135">
        <v>0</v>
      </c>
      <c r="AN7" s="135">
        <v>1723</v>
      </c>
      <c r="AO7" s="627"/>
      <c r="AP7" s="132">
        <v>0</v>
      </c>
      <c r="AQ7" s="132">
        <v>1.470334453905582E-3</v>
      </c>
      <c r="AR7" s="183">
        <v>0</v>
      </c>
      <c r="AS7" s="183">
        <v>0</v>
      </c>
      <c r="AT7" s="183">
        <v>0</v>
      </c>
      <c r="AU7" s="183">
        <v>0</v>
      </c>
      <c r="AV7" s="183">
        <v>0</v>
      </c>
      <c r="AW7" s="183">
        <v>928527.39050167298</v>
      </c>
      <c r="AX7" s="183">
        <v>0</v>
      </c>
      <c r="AY7" s="183">
        <v>0</v>
      </c>
      <c r="AZ7" s="183">
        <v>928527.39050167298</v>
      </c>
      <c r="BA7" s="183">
        <v>713933.44832625997</v>
      </c>
      <c r="BB7" s="183">
        <v>0</v>
      </c>
      <c r="BC7" s="183">
        <v>713933.44832625997</v>
      </c>
      <c r="BD7" s="135">
        <v>387322.30189199507</v>
      </c>
      <c r="BE7" s="135">
        <v>0</v>
      </c>
      <c r="BF7" s="135">
        <v>0</v>
      </c>
      <c r="BG7" s="135">
        <v>0</v>
      </c>
      <c r="BH7" s="135">
        <v>0</v>
      </c>
      <c r="BI7" s="135">
        <v>0</v>
      </c>
      <c r="BJ7" s="135">
        <v>0</v>
      </c>
      <c r="BK7" s="135">
        <v>0</v>
      </c>
      <c r="BL7" s="135">
        <v>0</v>
      </c>
      <c r="BM7" s="135">
        <v>0</v>
      </c>
      <c r="BN7" s="135">
        <v>0</v>
      </c>
      <c r="BO7" s="135">
        <v>0</v>
      </c>
      <c r="BP7" s="135">
        <v>0</v>
      </c>
      <c r="BQ7" s="135">
        <v>0</v>
      </c>
      <c r="BR7" s="136">
        <v>2029783.1407199281</v>
      </c>
      <c r="BS7" s="628"/>
      <c r="BT7" s="132">
        <v>0</v>
      </c>
      <c r="BU7" s="132">
        <v>1.5245704565241751E-3</v>
      </c>
      <c r="BV7" s="183">
        <v>0</v>
      </c>
      <c r="BW7" s="183">
        <v>0</v>
      </c>
      <c r="BX7" s="183">
        <v>0</v>
      </c>
      <c r="BY7" s="183">
        <v>0</v>
      </c>
      <c r="BZ7" s="183">
        <v>0</v>
      </c>
      <c r="CA7" s="183">
        <v>928527.39050167298</v>
      </c>
      <c r="CB7" s="183">
        <v>0</v>
      </c>
      <c r="CC7" s="183">
        <v>0</v>
      </c>
      <c r="CD7" s="183">
        <v>928527.39050167298</v>
      </c>
      <c r="CE7" s="183">
        <v>713933.44832625997</v>
      </c>
      <c r="CF7" s="183">
        <v>0</v>
      </c>
      <c r="CG7" s="183">
        <v>713933.44832625997</v>
      </c>
      <c r="CH7" s="135">
        <v>338230.68232760049</v>
      </c>
      <c r="CI7" s="135">
        <v>0</v>
      </c>
      <c r="CJ7" s="135">
        <v>0</v>
      </c>
      <c r="CK7" s="135">
        <v>0</v>
      </c>
      <c r="CL7" s="135">
        <v>0</v>
      </c>
      <c r="CM7" s="135">
        <v>0</v>
      </c>
      <c r="CN7" s="135">
        <v>0</v>
      </c>
      <c r="CO7" s="135">
        <v>0</v>
      </c>
      <c r="CP7" s="135">
        <v>0</v>
      </c>
      <c r="CQ7" s="135">
        <v>0</v>
      </c>
      <c r="CR7" s="135">
        <v>0</v>
      </c>
      <c r="CS7" s="135">
        <v>0</v>
      </c>
      <c r="CT7" s="135">
        <v>0</v>
      </c>
      <c r="CU7" s="135">
        <v>0</v>
      </c>
      <c r="CV7" s="136">
        <v>1980691.5211555334</v>
      </c>
      <c r="CW7" s="629"/>
      <c r="CX7" s="137">
        <v>1502531.61</v>
      </c>
      <c r="CY7" s="137">
        <v>0</v>
      </c>
      <c r="CZ7" s="137">
        <v>0</v>
      </c>
      <c r="DA7" s="137">
        <v>0</v>
      </c>
      <c r="DB7" s="137">
        <v>0</v>
      </c>
      <c r="DC7" s="137">
        <v>0</v>
      </c>
      <c r="DD7" s="137">
        <v>0</v>
      </c>
      <c r="DE7" s="137">
        <v>0</v>
      </c>
      <c r="DF7" s="137">
        <v>0</v>
      </c>
      <c r="DG7" s="137">
        <v>0</v>
      </c>
      <c r="DH7" s="137">
        <v>0</v>
      </c>
      <c r="DI7" s="137">
        <v>0</v>
      </c>
      <c r="DJ7" s="137">
        <v>0</v>
      </c>
      <c r="DK7" s="137">
        <v>0</v>
      </c>
      <c r="DL7" s="119"/>
      <c r="DM7" s="137">
        <v>1231226.6399999999</v>
      </c>
      <c r="DN7" s="137">
        <v>0</v>
      </c>
      <c r="DO7" s="137">
        <v>5390</v>
      </c>
      <c r="DP7" s="137">
        <v>0</v>
      </c>
      <c r="DQ7" s="137">
        <v>0</v>
      </c>
      <c r="DR7" s="137">
        <v>0</v>
      </c>
      <c r="DS7" s="137">
        <v>0</v>
      </c>
      <c r="DT7" s="137">
        <v>0</v>
      </c>
      <c r="DU7" s="137">
        <v>0</v>
      </c>
      <c r="DV7" s="137">
        <v>0</v>
      </c>
      <c r="DW7" s="137">
        <v>0</v>
      </c>
      <c r="DX7" s="137">
        <v>0</v>
      </c>
      <c r="DY7" s="137">
        <v>0</v>
      </c>
      <c r="DZ7" s="137">
        <v>5390</v>
      </c>
      <c r="EA7" s="119"/>
      <c r="EB7" s="137">
        <v>2733758.25</v>
      </c>
      <c r="EC7" s="137">
        <v>5390</v>
      </c>
      <c r="ED7" s="630"/>
      <c r="EE7" s="137">
        <v>5723494.04</v>
      </c>
      <c r="EF7" s="137">
        <v>0</v>
      </c>
      <c r="EG7" s="137">
        <v>0</v>
      </c>
      <c r="EH7" s="137">
        <v>0</v>
      </c>
      <c r="EI7" s="137">
        <v>0</v>
      </c>
      <c r="EJ7" s="137">
        <v>0</v>
      </c>
      <c r="EK7" s="137">
        <v>80175.899999999994</v>
      </c>
      <c r="EL7" s="137">
        <v>0</v>
      </c>
      <c r="EM7" s="137">
        <v>0</v>
      </c>
      <c r="EN7" s="137">
        <v>80175.899999999994</v>
      </c>
      <c r="EO7" s="137">
        <v>859563.42</v>
      </c>
      <c r="EP7" s="137">
        <v>0</v>
      </c>
      <c r="EQ7" s="137">
        <v>859563.42</v>
      </c>
      <c r="ER7" s="137">
        <v>213739.69</v>
      </c>
      <c r="ES7" s="137">
        <v>0</v>
      </c>
      <c r="ET7" s="137">
        <v>1153479.01</v>
      </c>
      <c r="EU7" s="119"/>
      <c r="EV7" s="137">
        <v>4556910.92</v>
      </c>
      <c r="EW7" s="137">
        <v>40353.980000000003</v>
      </c>
      <c r="EX7" s="137">
        <v>2014.73</v>
      </c>
      <c r="EY7" s="137">
        <v>0</v>
      </c>
      <c r="EZ7" s="137">
        <v>0</v>
      </c>
      <c r="FA7" s="137">
        <v>42368.71</v>
      </c>
      <c r="FB7" s="137">
        <v>142727.04999999999</v>
      </c>
      <c r="FC7" s="137">
        <v>0</v>
      </c>
      <c r="FD7" s="137">
        <v>0</v>
      </c>
      <c r="FE7" s="137">
        <v>142727.04999999999</v>
      </c>
      <c r="FF7" s="137">
        <v>242585.16</v>
      </c>
      <c r="FG7" s="137">
        <v>0</v>
      </c>
      <c r="FH7" s="137">
        <v>242585.16</v>
      </c>
      <c r="FI7" s="137">
        <v>124687.17</v>
      </c>
      <c r="FJ7" s="137">
        <v>5390</v>
      </c>
      <c r="FK7" s="137">
        <v>557758.09</v>
      </c>
      <c r="FL7" s="119"/>
      <c r="FM7" s="137">
        <v>10280404.960000001</v>
      </c>
      <c r="FN7" s="137">
        <v>40353.980000000003</v>
      </c>
      <c r="FO7" s="137">
        <v>2014.73</v>
      </c>
      <c r="FP7" s="137">
        <v>0</v>
      </c>
      <c r="FQ7" s="137">
        <v>0</v>
      </c>
      <c r="FR7" s="137">
        <v>42368.71</v>
      </c>
      <c r="FS7" s="137">
        <v>222902.95</v>
      </c>
      <c r="FT7" s="137">
        <v>0</v>
      </c>
      <c r="FU7" s="137">
        <v>0</v>
      </c>
      <c r="FV7" s="137">
        <v>222902.95</v>
      </c>
      <c r="FW7" s="137">
        <v>1102148.58</v>
      </c>
      <c r="FX7" s="137">
        <v>0</v>
      </c>
      <c r="FY7" s="137">
        <v>1102148.58</v>
      </c>
      <c r="FZ7" s="137">
        <v>338426.86</v>
      </c>
      <c r="GA7" s="137">
        <v>5390</v>
      </c>
      <c r="GB7" s="137">
        <v>1711237.1</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2390092.1848411355</v>
      </c>
      <c r="X8" s="183">
        <v>626719.69169813464</v>
      </c>
      <c r="Y8" s="183">
        <v>3016811.8765392704</v>
      </c>
      <c r="Z8" s="138">
        <v>3184049.3444382986</v>
      </c>
      <c r="AA8" s="135">
        <v>0</v>
      </c>
      <c r="AB8" s="138">
        <v>0</v>
      </c>
      <c r="AC8" s="138">
        <v>0</v>
      </c>
      <c r="AD8" s="138">
        <v>0</v>
      </c>
      <c r="AE8" s="138">
        <v>0</v>
      </c>
      <c r="AF8" s="138">
        <v>0</v>
      </c>
      <c r="AG8" s="138">
        <v>0</v>
      </c>
      <c r="AH8" s="138">
        <v>0</v>
      </c>
      <c r="AI8" s="138">
        <v>0</v>
      </c>
      <c r="AJ8" s="138">
        <v>0</v>
      </c>
      <c r="AK8" s="138">
        <v>0</v>
      </c>
      <c r="AL8" s="138">
        <v>0</v>
      </c>
      <c r="AM8" s="135">
        <v>0</v>
      </c>
      <c r="AN8" s="135">
        <v>6200861.220977569</v>
      </c>
      <c r="AO8" s="627"/>
      <c r="AP8" s="132">
        <v>0</v>
      </c>
      <c r="AQ8" s="132">
        <v>9.06083206150681E-2</v>
      </c>
      <c r="AR8" s="183">
        <v>0</v>
      </c>
      <c r="AS8" s="183">
        <v>0</v>
      </c>
      <c r="AT8" s="183">
        <v>0</v>
      </c>
      <c r="AU8" s="183">
        <v>0</v>
      </c>
      <c r="AV8" s="183">
        <v>0</v>
      </c>
      <c r="AW8" s="183">
        <v>0</v>
      </c>
      <c r="AX8" s="183">
        <v>0</v>
      </c>
      <c r="AY8" s="183">
        <v>0</v>
      </c>
      <c r="AZ8" s="183">
        <v>0</v>
      </c>
      <c r="BA8" s="183">
        <v>87555949.645078421</v>
      </c>
      <c r="BB8" s="183">
        <v>0</v>
      </c>
      <c r="BC8" s="183">
        <v>87555949.645078421</v>
      </c>
      <c r="BD8" s="135">
        <v>37528000.543863617</v>
      </c>
      <c r="BE8" s="135">
        <v>0</v>
      </c>
      <c r="BF8" s="135">
        <v>0</v>
      </c>
      <c r="BG8" s="135">
        <v>0</v>
      </c>
      <c r="BH8" s="135">
        <v>0</v>
      </c>
      <c r="BI8" s="135">
        <v>0</v>
      </c>
      <c r="BJ8" s="135">
        <v>0</v>
      </c>
      <c r="BK8" s="135">
        <v>0</v>
      </c>
      <c r="BL8" s="135">
        <v>0</v>
      </c>
      <c r="BM8" s="135">
        <v>0</v>
      </c>
      <c r="BN8" s="135">
        <v>0</v>
      </c>
      <c r="BO8" s="135">
        <v>0</v>
      </c>
      <c r="BP8" s="135">
        <v>0</v>
      </c>
      <c r="BQ8" s="135">
        <v>0</v>
      </c>
      <c r="BR8" s="136">
        <v>125083950.18894204</v>
      </c>
      <c r="BS8" s="628"/>
      <c r="BT8" s="132">
        <v>0</v>
      </c>
      <c r="BU8" s="132">
        <v>7.7453856691347286E-2</v>
      </c>
      <c r="BV8" s="183">
        <v>0</v>
      </c>
      <c r="BW8" s="183">
        <v>0</v>
      </c>
      <c r="BX8" s="183">
        <v>0</v>
      </c>
      <c r="BY8" s="183">
        <v>0</v>
      </c>
      <c r="BZ8" s="183">
        <v>0</v>
      </c>
      <c r="CA8" s="183">
        <v>0</v>
      </c>
      <c r="CB8" s="183">
        <v>0</v>
      </c>
      <c r="CC8" s="183">
        <v>0</v>
      </c>
      <c r="CD8" s="183">
        <v>0</v>
      </c>
      <c r="CE8" s="183">
        <v>63407009.015624963</v>
      </c>
      <c r="CF8" s="183">
        <v>0</v>
      </c>
      <c r="CG8" s="183">
        <v>63407009.015624963</v>
      </c>
      <c r="CH8" s="135">
        <v>37219496.353702113</v>
      </c>
      <c r="CI8" s="135">
        <v>0</v>
      </c>
      <c r="CJ8" s="135">
        <v>0</v>
      </c>
      <c r="CK8" s="135">
        <v>0</v>
      </c>
      <c r="CL8" s="135">
        <v>0</v>
      </c>
      <c r="CM8" s="135">
        <v>0</v>
      </c>
      <c r="CN8" s="135">
        <v>0</v>
      </c>
      <c r="CO8" s="135">
        <v>0</v>
      </c>
      <c r="CP8" s="135">
        <v>0</v>
      </c>
      <c r="CQ8" s="135">
        <v>0</v>
      </c>
      <c r="CR8" s="135">
        <v>0</v>
      </c>
      <c r="CS8" s="135">
        <v>0</v>
      </c>
      <c r="CT8" s="135">
        <v>0</v>
      </c>
      <c r="CU8" s="135">
        <v>0</v>
      </c>
      <c r="CV8" s="136">
        <v>100626505.36932707</v>
      </c>
      <c r="CW8" s="629"/>
      <c r="CX8" s="137">
        <v>788407</v>
      </c>
      <c r="CY8" s="137">
        <v>466484.04</v>
      </c>
      <c r="CZ8" s="137">
        <v>84.43</v>
      </c>
      <c r="DA8" s="137">
        <v>0</v>
      </c>
      <c r="DB8" s="137">
        <v>0</v>
      </c>
      <c r="DC8" s="137">
        <v>0</v>
      </c>
      <c r="DD8" s="137">
        <v>0</v>
      </c>
      <c r="DE8" s="137">
        <v>0</v>
      </c>
      <c r="DF8" s="137">
        <v>0</v>
      </c>
      <c r="DG8" s="137">
        <v>0</v>
      </c>
      <c r="DH8" s="137">
        <v>0</v>
      </c>
      <c r="DI8" s="137">
        <v>0</v>
      </c>
      <c r="DJ8" s="137">
        <v>0</v>
      </c>
      <c r="DK8" s="137">
        <v>466568.47</v>
      </c>
      <c r="DL8" s="507"/>
      <c r="DM8" s="137">
        <v>701871.06</v>
      </c>
      <c r="DN8" s="137">
        <v>19534.400000000001</v>
      </c>
      <c r="DO8" s="137">
        <v>2.0699999999999998</v>
      </c>
      <c r="DP8" s="137">
        <v>0</v>
      </c>
      <c r="DQ8" s="137">
        <v>0</v>
      </c>
      <c r="DR8" s="137">
        <v>0</v>
      </c>
      <c r="DS8" s="137">
        <v>0</v>
      </c>
      <c r="DT8" s="137">
        <v>0</v>
      </c>
      <c r="DU8" s="137">
        <v>0</v>
      </c>
      <c r="DV8" s="137">
        <v>0</v>
      </c>
      <c r="DW8" s="137">
        <v>0</v>
      </c>
      <c r="DX8" s="137">
        <v>0</v>
      </c>
      <c r="DY8" s="137">
        <v>0</v>
      </c>
      <c r="DZ8" s="137">
        <v>19536.48</v>
      </c>
      <c r="EA8" s="507"/>
      <c r="EB8" s="137">
        <v>0</v>
      </c>
      <c r="EC8" s="137">
        <v>486104.95</v>
      </c>
      <c r="ED8" s="630"/>
      <c r="EE8" s="137">
        <v>5674591.3399999999</v>
      </c>
      <c r="EF8" s="137">
        <v>0</v>
      </c>
      <c r="EG8" s="137">
        <v>0</v>
      </c>
      <c r="EH8" s="137">
        <v>0</v>
      </c>
      <c r="EI8" s="137">
        <v>0</v>
      </c>
      <c r="EJ8" s="137">
        <v>0</v>
      </c>
      <c r="EK8" s="137">
        <v>0</v>
      </c>
      <c r="EL8" s="137">
        <v>0</v>
      </c>
      <c r="EM8" s="137">
        <v>0</v>
      </c>
      <c r="EN8" s="137">
        <v>0</v>
      </c>
      <c r="EO8" s="137">
        <v>3012531.38</v>
      </c>
      <c r="EP8" s="137">
        <v>0</v>
      </c>
      <c r="EQ8" s="137">
        <v>3012531.38</v>
      </c>
      <c r="ER8" s="137">
        <v>7206112.5300000003</v>
      </c>
      <c r="ES8" s="137">
        <v>466568.47</v>
      </c>
      <c r="ET8" s="137">
        <v>10685212.380000001</v>
      </c>
      <c r="EU8" s="507"/>
      <c r="EV8" s="137">
        <v>5305446.01</v>
      </c>
      <c r="EW8" s="137">
        <v>0</v>
      </c>
      <c r="EX8" s="137">
        <v>0</v>
      </c>
      <c r="EY8" s="137">
        <v>0</v>
      </c>
      <c r="EZ8" s="137">
        <v>0</v>
      </c>
      <c r="FA8" s="137">
        <v>0</v>
      </c>
      <c r="FB8" s="137">
        <v>0</v>
      </c>
      <c r="FC8" s="137">
        <v>0</v>
      </c>
      <c r="FD8" s="137">
        <v>0</v>
      </c>
      <c r="FE8" s="137">
        <v>0</v>
      </c>
      <c r="FF8" s="137">
        <v>141069.79999999999</v>
      </c>
      <c r="FG8" s="137">
        <v>0</v>
      </c>
      <c r="FH8" s="137">
        <v>141069.79999999999</v>
      </c>
      <c r="FI8" s="137">
        <v>285325.05</v>
      </c>
      <c r="FJ8" s="137">
        <v>19536.48</v>
      </c>
      <c r="FK8" s="137">
        <v>445931.32</v>
      </c>
      <c r="FL8" s="507"/>
      <c r="FM8" s="137">
        <v>0</v>
      </c>
      <c r="FN8" s="137">
        <v>0</v>
      </c>
      <c r="FO8" s="137">
        <v>0</v>
      </c>
      <c r="FP8" s="137">
        <v>0</v>
      </c>
      <c r="FQ8" s="137">
        <v>0</v>
      </c>
      <c r="FR8" s="137">
        <v>0</v>
      </c>
      <c r="FS8" s="137">
        <v>0</v>
      </c>
      <c r="FT8" s="137">
        <v>0</v>
      </c>
      <c r="FU8" s="137">
        <v>0</v>
      </c>
      <c r="FV8" s="137">
        <v>0</v>
      </c>
      <c r="FW8" s="137">
        <v>3153601.18</v>
      </c>
      <c r="FX8" s="137">
        <v>0</v>
      </c>
      <c r="FY8" s="137">
        <v>3153601.18</v>
      </c>
      <c r="FZ8" s="137">
        <v>7491437.5800000001</v>
      </c>
      <c r="GA8" s="137">
        <v>486104.95</v>
      </c>
      <c r="GB8" s="137">
        <v>11131143.710000001</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0.21907644171641164</v>
      </c>
      <c r="H9" s="120"/>
      <c r="I9" s="133">
        <v>0.20732650996617208</v>
      </c>
      <c r="J9" s="120"/>
      <c r="K9" s="133">
        <v>0.42414415799046257</v>
      </c>
      <c r="L9" s="111"/>
      <c r="M9" s="134" t="s">
        <v>154</v>
      </c>
      <c r="N9" s="183">
        <v>0</v>
      </c>
      <c r="O9" s="183">
        <v>1</v>
      </c>
      <c r="P9" s="183">
        <v>1</v>
      </c>
      <c r="Q9" s="183">
        <v>0</v>
      </c>
      <c r="R9" s="183">
        <v>2</v>
      </c>
      <c r="S9" s="183">
        <v>18</v>
      </c>
      <c r="T9" s="183">
        <v>11</v>
      </c>
      <c r="U9" s="183">
        <v>3</v>
      </c>
      <c r="V9" s="183">
        <v>32</v>
      </c>
      <c r="W9" s="183">
        <v>13</v>
      </c>
      <c r="X9" s="183">
        <v>23</v>
      </c>
      <c r="Y9" s="183">
        <v>36</v>
      </c>
      <c r="Z9" s="138">
        <v>21</v>
      </c>
      <c r="AA9" s="135">
        <v>0</v>
      </c>
      <c r="AB9" s="138">
        <v>0</v>
      </c>
      <c r="AC9" s="138">
        <v>0</v>
      </c>
      <c r="AD9" s="138">
        <v>0</v>
      </c>
      <c r="AE9" s="138">
        <v>0</v>
      </c>
      <c r="AF9" s="138">
        <v>0</v>
      </c>
      <c r="AG9" s="138">
        <v>0</v>
      </c>
      <c r="AH9" s="138">
        <v>0</v>
      </c>
      <c r="AI9" s="138">
        <v>0</v>
      </c>
      <c r="AJ9" s="138">
        <v>0</v>
      </c>
      <c r="AK9" s="138">
        <v>0</v>
      </c>
      <c r="AL9" s="138">
        <v>0</v>
      </c>
      <c r="AM9" s="135">
        <v>0</v>
      </c>
      <c r="AN9" s="135">
        <v>91</v>
      </c>
      <c r="AO9" s="627"/>
      <c r="AP9" s="132">
        <v>0</v>
      </c>
      <c r="AQ9" s="132">
        <v>3.0013569478317568E-3</v>
      </c>
      <c r="AR9" s="183">
        <v>0</v>
      </c>
      <c r="AS9" s="183">
        <v>992.1219000000001</v>
      </c>
      <c r="AT9" s="183">
        <v>106580.76999999999</v>
      </c>
      <c r="AU9" s="183">
        <v>0</v>
      </c>
      <c r="AV9" s="183">
        <v>107572.89189999999</v>
      </c>
      <c r="AW9" s="183">
        <v>875437.90560000006</v>
      </c>
      <c r="AX9" s="183">
        <v>199169.42958</v>
      </c>
      <c r="AY9" s="183">
        <v>294794.13598507701</v>
      </c>
      <c r="AZ9" s="183">
        <v>1369401.4711650768</v>
      </c>
      <c r="BA9" s="183">
        <v>157214.26560000004</v>
      </c>
      <c r="BB9" s="183">
        <v>1088354.8982943527</v>
      </c>
      <c r="BC9" s="183">
        <v>1245569.1638943527</v>
      </c>
      <c r="BD9" s="135">
        <v>1420802.0335076768</v>
      </c>
      <c r="BE9" s="135">
        <v>0</v>
      </c>
      <c r="BF9" s="135">
        <v>0</v>
      </c>
      <c r="BG9" s="135">
        <v>0</v>
      </c>
      <c r="BH9" s="135">
        <v>0</v>
      </c>
      <c r="BI9" s="135">
        <v>0</v>
      </c>
      <c r="BJ9" s="135">
        <v>0</v>
      </c>
      <c r="BK9" s="135">
        <v>0</v>
      </c>
      <c r="BL9" s="135">
        <v>0</v>
      </c>
      <c r="BM9" s="135">
        <v>0</v>
      </c>
      <c r="BN9" s="135">
        <v>0</v>
      </c>
      <c r="BO9" s="135">
        <v>0</v>
      </c>
      <c r="BP9" s="135">
        <v>0</v>
      </c>
      <c r="BQ9" s="135">
        <v>0</v>
      </c>
      <c r="BR9" s="136">
        <v>4143345.5604671063</v>
      </c>
      <c r="BS9" s="628"/>
      <c r="BT9" s="132">
        <v>0</v>
      </c>
      <c r="BU9" s="132">
        <v>3.1892004207568492E-3</v>
      </c>
      <c r="BV9" s="183">
        <v>0</v>
      </c>
      <c r="BW9" s="183">
        <v>992.1219000000001</v>
      </c>
      <c r="BX9" s="183">
        <v>106580.76999999999</v>
      </c>
      <c r="BY9" s="183">
        <v>0</v>
      </c>
      <c r="BZ9" s="183">
        <v>107572.89189999999</v>
      </c>
      <c r="CA9" s="183">
        <v>875437.90560000006</v>
      </c>
      <c r="CB9" s="183">
        <v>199169.42958</v>
      </c>
      <c r="CC9" s="183">
        <v>294794.13598507701</v>
      </c>
      <c r="CD9" s="183">
        <v>1369401.4711650768</v>
      </c>
      <c r="CE9" s="183">
        <v>157214.26560000004</v>
      </c>
      <c r="CF9" s="183">
        <v>1088354.8982943527</v>
      </c>
      <c r="CG9" s="183">
        <v>1245569.1638943527</v>
      </c>
      <c r="CH9" s="135">
        <v>1420802.0335076768</v>
      </c>
      <c r="CI9" s="135">
        <v>0</v>
      </c>
      <c r="CJ9" s="135">
        <v>0</v>
      </c>
      <c r="CK9" s="135">
        <v>0</v>
      </c>
      <c r="CL9" s="135">
        <v>0</v>
      </c>
      <c r="CM9" s="135">
        <v>0</v>
      </c>
      <c r="CN9" s="135">
        <v>0</v>
      </c>
      <c r="CO9" s="135">
        <v>0</v>
      </c>
      <c r="CP9" s="135">
        <v>0</v>
      </c>
      <c r="CQ9" s="135">
        <v>0</v>
      </c>
      <c r="CR9" s="135">
        <v>0</v>
      </c>
      <c r="CS9" s="135">
        <v>0</v>
      </c>
      <c r="CT9" s="135">
        <v>0</v>
      </c>
      <c r="CU9" s="135">
        <v>0</v>
      </c>
      <c r="CV9" s="136">
        <v>4143345.5604671063</v>
      </c>
      <c r="CW9" s="629"/>
      <c r="CX9" s="137">
        <v>782304.71</v>
      </c>
      <c r="CY9" s="137">
        <v>0</v>
      </c>
      <c r="CZ9" s="137">
        <v>9196</v>
      </c>
      <c r="DA9" s="137">
        <v>246546</v>
      </c>
      <c r="DB9" s="137">
        <v>0</v>
      </c>
      <c r="DC9" s="137">
        <v>0</v>
      </c>
      <c r="DD9" s="137">
        <v>0</v>
      </c>
      <c r="DE9" s="137">
        <v>0</v>
      </c>
      <c r="DF9" s="137">
        <v>0</v>
      </c>
      <c r="DG9" s="137">
        <v>0</v>
      </c>
      <c r="DH9" s="137">
        <v>0</v>
      </c>
      <c r="DI9" s="137">
        <v>0</v>
      </c>
      <c r="DJ9" s="137">
        <v>0</v>
      </c>
      <c r="DK9" s="137">
        <v>255742</v>
      </c>
      <c r="DL9" s="119"/>
      <c r="DM9" s="137">
        <v>387163.12</v>
      </c>
      <c r="DN9" s="137">
        <v>161.03</v>
      </c>
      <c r="DO9" s="137">
        <v>164.53</v>
      </c>
      <c r="DP9" s="137">
        <v>135.29</v>
      </c>
      <c r="DQ9" s="137">
        <v>0</v>
      </c>
      <c r="DR9" s="137">
        <v>0</v>
      </c>
      <c r="DS9" s="137">
        <v>0</v>
      </c>
      <c r="DT9" s="137">
        <v>0</v>
      </c>
      <c r="DU9" s="137">
        <v>0</v>
      </c>
      <c r="DV9" s="137">
        <v>0</v>
      </c>
      <c r="DW9" s="137">
        <v>0</v>
      </c>
      <c r="DX9" s="137">
        <v>0</v>
      </c>
      <c r="DY9" s="137">
        <v>0</v>
      </c>
      <c r="DZ9" s="137">
        <v>460.85</v>
      </c>
      <c r="EA9" s="119"/>
      <c r="EB9" s="137">
        <v>1169467.83</v>
      </c>
      <c r="EC9" s="137">
        <v>256202.85</v>
      </c>
      <c r="ED9" s="630"/>
      <c r="EE9" s="137">
        <v>3781408.98</v>
      </c>
      <c r="EF9" s="137">
        <v>0</v>
      </c>
      <c r="EG9" s="137">
        <v>0</v>
      </c>
      <c r="EH9" s="137">
        <v>0</v>
      </c>
      <c r="EI9" s="137">
        <v>0</v>
      </c>
      <c r="EJ9" s="137">
        <v>0</v>
      </c>
      <c r="EK9" s="137">
        <v>222249</v>
      </c>
      <c r="EL9" s="137">
        <v>0</v>
      </c>
      <c r="EM9" s="137">
        <v>0</v>
      </c>
      <c r="EN9" s="137">
        <v>222249</v>
      </c>
      <c r="EO9" s="137">
        <v>665968.14</v>
      </c>
      <c r="EP9" s="137">
        <v>0</v>
      </c>
      <c r="EQ9" s="137">
        <v>665968.14</v>
      </c>
      <c r="ER9" s="137">
        <v>798594</v>
      </c>
      <c r="ES9" s="137">
        <v>255742</v>
      </c>
      <c r="ET9" s="137">
        <v>1942553.14</v>
      </c>
      <c r="EU9" s="119"/>
      <c r="EV9" s="137">
        <v>1566189.51</v>
      </c>
      <c r="EW9" s="137">
        <v>0</v>
      </c>
      <c r="EX9" s="137">
        <v>6060.9</v>
      </c>
      <c r="EY9" s="137">
        <v>0</v>
      </c>
      <c r="EZ9" s="137">
        <v>0</v>
      </c>
      <c r="FA9" s="137">
        <v>6060.9</v>
      </c>
      <c r="FB9" s="137">
        <v>85938.19</v>
      </c>
      <c r="FC9" s="137">
        <v>0</v>
      </c>
      <c r="FD9" s="137">
        <v>0</v>
      </c>
      <c r="FE9" s="137">
        <v>85938.19</v>
      </c>
      <c r="FF9" s="137">
        <v>83807.56</v>
      </c>
      <c r="FG9" s="137">
        <v>0</v>
      </c>
      <c r="FH9" s="137">
        <v>83807.56</v>
      </c>
      <c r="FI9" s="137">
        <v>149332.01999999999</v>
      </c>
      <c r="FJ9" s="137">
        <v>460.85</v>
      </c>
      <c r="FK9" s="137">
        <v>325599.52</v>
      </c>
      <c r="FL9" s="119"/>
      <c r="FM9" s="137">
        <v>5347598.49</v>
      </c>
      <c r="FN9" s="137">
        <v>0</v>
      </c>
      <c r="FO9" s="137">
        <v>6060.9</v>
      </c>
      <c r="FP9" s="137">
        <v>0</v>
      </c>
      <c r="FQ9" s="137">
        <v>0</v>
      </c>
      <c r="FR9" s="137">
        <v>6060.9</v>
      </c>
      <c r="FS9" s="137">
        <v>308187.19</v>
      </c>
      <c r="FT9" s="137">
        <v>0</v>
      </c>
      <c r="FU9" s="137">
        <v>0</v>
      </c>
      <c r="FV9" s="137">
        <v>308187.19</v>
      </c>
      <c r="FW9" s="137">
        <v>749775.7</v>
      </c>
      <c r="FX9" s="137">
        <v>0</v>
      </c>
      <c r="FY9" s="137">
        <v>749775.7</v>
      </c>
      <c r="FZ9" s="137">
        <v>947926.02</v>
      </c>
      <c r="GA9" s="137">
        <v>256202.85</v>
      </c>
      <c r="GB9" s="137">
        <v>2268152.66</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805</v>
      </c>
      <c r="Y10" s="183">
        <v>805</v>
      </c>
      <c r="Z10" s="138">
        <v>2582</v>
      </c>
      <c r="AA10" s="135">
        <v>0</v>
      </c>
      <c r="AB10" s="138">
        <v>0</v>
      </c>
      <c r="AC10" s="138">
        <v>0</v>
      </c>
      <c r="AD10" s="138">
        <v>0</v>
      </c>
      <c r="AE10" s="138">
        <v>0</v>
      </c>
      <c r="AF10" s="138">
        <v>0</v>
      </c>
      <c r="AG10" s="138">
        <v>0</v>
      </c>
      <c r="AH10" s="138">
        <v>0</v>
      </c>
      <c r="AI10" s="138">
        <v>0</v>
      </c>
      <c r="AJ10" s="138">
        <v>0</v>
      </c>
      <c r="AK10" s="138">
        <v>0</v>
      </c>
      <c r="AL10" s="138">
        <v>0</v>
      </c>
      <c r="AM10" s="135">
        <v>0</v>
      </c>
      <c r="AN10" s="135">
        <v>3387</v>
      </c>
      <c r="AO10" s="627"/>
      <c r="AP10" s="132">
        <v>0</v>
      </c>
      <c r="AQ10" s="132">
        <v>9.5710071362004349E-4</v>
      </c>
      <c r="AR10" s="183">
        <v>0</v>
      </c>
      <c r="AS10" s="183">
        <v>0</v>
      </c>
      <c r="AT10" s="183">
        <v>0</v>
      </c>
      <c r="AU10" s="183">
        <v>0</v>
      </c>
      <c r="AV10" s="183">
        <v>0</v>
      </c>
      <c r="AW10" s="183">
        <v>0</v>
      </c>
      <c r="AX10" s="183">
        <v>0</v>
      </c>
      <c r="AY10" s="183">
        <v>0</v>
      </c>
      <c r="AZ10" s="183">
        <v>0</v>
      </c>
      <c r="BA10" s="183">
        <v>0</v>
      </c>
      <c r="BB10" s="183">
        <v>314030.49999999965</v>
      </c>
      <c r="BC10" s="183">
        <v>314030.49999999965</v>
      </c>
      <c r="BD10" s="135">
        <v>1007238.1999999583</v>
      </c>
      <c r="BE10" s="135">
        <v>0</v>
      </c>
      <c r="BF10" s="135">
        <v>0</v>
      </c>
      <c r="BG10" s="135">
        <v>0</v>
      </c>
      <c r="BH10" s="135">
        <v>0</v>
      </c>
      <c r="BI10" s="135">
        <v>0</v>
      </c>
      <c r="BJ10" s="135">
        <v>0</v>
      </c>
      <c r="BK10" s="135">
        <v>0</v>
      </c>
      <c r="BL10" s="135">
        <v>0</v>
      </c>
      <c r="BM10" s="135">
        <v>0</v>
      </c>
      <c r="BN10" s="135">
        <v>0</v>
      </c>
      <c r="BO10" s="135">
        <v>0</v>
      </c>
      <c r="BP10" s="135">
        <v>0</v>
      </c>
      <c r="BQ10" s="135">
        <v>0</v>
      </c>
      <c r="BR10" s="136">
        <v>1321268.6999999578</v>
      </c>
      <c r="BS10" s="628"/>
      <c r="BT10" s="132">
        <v>0</v>
      </c>
      <c r="BU10" s="132">
        <v>1.0170019933113358E-3</v>
      </c>
      <c r="BV10" s="183">
        <v>0</v>
      </c>
      <c r="BW10" s="183">
        <v>0</v>
      </c>
      <c r="BX10" s="183">
        <v>0</v>
      </c>
      <c r="BY10" s="183">
        <v>0</v>
      </c>
      <c r="BZ10" s="183">
        <v>0</v>
      </c>
      <c r="CA10" s="183">
        <v>0</v>
      </c>
      <c r="CB10" s="183">
        <v>0</v>
      </c>
      <c r="CC10" s="183">
        <v>0</v>
      </c>
      <c r="CD10" s="183">
        <v>0</v>
      </c>
      <c r="CE10" s="183">
        <v>0</v>
      </c>
      <c r="CF10" s="183">
        <v>314030.49999999965</v>
      </c>
      <c r="CG10" s="183">
        <v>314030.49999999965</v>
      </c>
      <c r="CH10" s="135">
        <v>1007238.1999999583</v>
      </c>
      <c r="CI10" s="135">
        <v>0</v>
      </c>
      <c r="CJ10" s="135">
        <v>0</v>
      </c>
      <c r="CK10" s="135">
        <v>0</v>
      </c>
      <c r="CL10" s="135">
        <v>0</v>
      </c>
      <c r="CM10" s="135">
        <v>0</v>
      </c>
      <c r="CN10" s="135">
        <v>0</v>
      </c>
      <c r="CO10" s="135">
        <v>0</v>
      </c>
      <c r="CP10" s="135">
        <v>0</v>
      </c>
      <c r="CQ10" s="135">
        <v>0</v>
      </c>
      <c r="CR10" s="135">
        <v>0</v>
      </c>
      <c r="CS10" s="135">
        <v>0</v>
      </c>
      <c r="CT10" s="135">
        <v>0</v>
      </c>
      <c r="CU10" s="135">
        <v>0</v>
      </c>
      <c r="CV10" s="136">
        <v>1321268.6999999578</v>
      </c>
      <c r="CW10" s="629"/>
      <c r="CX10" s="137">
        <v>0</v>
      </c>
      <c r="CY10" s="137">
        <v>169350</v>
      </c>
      <c r="CZ10" s="137">
        <v>0</v>
      </c>
      <c r="DA10" s="137">
        <v>0</v>
      </c>
      <c r="DB10" s="137">
        <v>0</v>
      </c>
      <c r="DC10" s="137">
        <v>0</v>
      </c>
      <c r="DD10" s="137">
        <v>0</v>
      </c>
      <c r="DE10" s="137">
        <v>0</v>
      </c>
      <c r="DF10" s="137">
        <v>0</v>
      </c>
      <c r="DG10" s="137">
        <v>0</v>
      </c>
      <c r="DH10" s="137">
        <v>0</v>
      </c>
      <c r="DI10" s="137">
        <v>0</v>
      </c>
      <c r="DJ10" s="137">
        <v>0</v>
      </c>
      <c r="DK10" s="137">
        <v>169350</v>
      </c>
      <c r="DL10" s="119"/>
      <c r="DM10" s="137">
        <v>0</v>
      </c>
      <c r="DN10" s="137">
        <v>16935</v>
      </c>
      <c r="DO10" s="137">
        <v>0</v>
      </c>
      <c r="DP10" s="137">
        <v>0</v>
      </c>
      <c r="DQ10" s="137">
        <v>0</v>
      </c>
      <c r="DR10" s="137">
        <v>0</v>
      </c>
      <c r="DS10" s="137">
        <v>0</v>
      </c>
      <c r="DT10" s="137">
        <v>0</v>
      </c>
      <c r="DU10" s="137">
        <v>0</v>
      </c>
      <c r="DV10" s="137">
        <v>0</v>
      </c>
      <c r="DW10" s="137">
        <v>0</v>
      </c>
      <c r="DX10" s="137">
        <v>0</v>
      </c>
      <c r="DY10" s="137">
        <v>0</v>
      </c>
      <c r="DZ10" s="137">
        <v>16935</v>
      </c>
      <c r="EA10" s="119"/>
      <c r="EB10" s="137">
        <v>0</v>
      </c>
      <c r="EC10" s="137">
        <v>186285</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169350</v>
      </c>
      <c r="ET10" s="137">
        <v>169350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16935</v>
      </c>
      <c r="FK10" s="137">
        <v>16935</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186285</v>
      </c>
      <c r="GB10" s="137">
        <v>186285</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v>1.422520656162088</v>
      </c>
      <c r="J11" s="120"/>
      <c r="K11" s="133">
        <v>0</v>
      </c>
      <c r="L11" s="111"/>
      <c r="M11" s="134" t="s">
        <v>183</v>
      </c>
      <c r="N11" s="183">
        <v>0</v>
      </c>
      <c r="O11" s="183">
        <v>0</v>
      </c>
      <c r="P11" s="183">
        <v>0</v>
      </c>
      <c r="Q11" s="183">
        <v>0</v>
      </c>
      <c r="R11" s="183">
        <v>0</v>
      </c>
      <c r="S11" s="183">
        <v>0</v>
      </c>
      <c r="T11" s="183">
        <v>0</v>
      </c>
      <c r="U11" s="183">
        <v>0</v>
      </c>
      <c r="V11" s="183">
        <v>0</v>
      </c>
      <c r="W11" s="183">
        <v>3276</v>
      </c>
      <c r="X11" s="183">
        <v>0</v>
      </c>
      <c r="Y11" s="183">
        <v>3276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3276</v>
      </c>
      <c r="AO11" s="627"/>
      <c r="AP11" s="132">
        <v>0</v>
      </c>
      <c r="AQ11" s="132">
        <v>1.4423930380042822E-3</v>
      </c>
      <c r="AR11" s="183">
        <v>0</v>
      </c>
      <c r="AS11" s="183">
        <v>0</v>
      </c>
      <c r="AT11" s="183">
        <v>0</v>
      </c>
      <c r="AU11" s="183">
        <v>0</v>
      </c>
      <c r="AV11" s="183">
        <v>0</v>
      </c>
      <c r="AW11" s="183">
        <v>0</v>
      </c>
      <c r="AX11" s="183">
        <v>0</v>
      </c>
      <c r="AY11" s="183">
        <v>0</v>
      </c>
      <c r="AZ11" s="183">
        <v>0</v>
      </c>
      <c r="BA11" s="183">
        <v>1991210.2739999429</v>
      </c>
      <c r="BB11" s="183">
        <v>0</v>
      </c>
      <c r="BC11" s="183">
        <v>1991210.2739999429</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1991210.2739999429</v>
      </c>
      <c r="BS11" s="628"/>
      <c r="BT11" s="132">
        <v>0</v>
      </c>
      <c r="BU11" s="132">
        <v>1.5326669115525234E-3</v>
      </c>
      <c r="BV11" s="183">
        <v>0</v>
      </c>
      <c r="BW11" s="183">
        <v>0</v>
      </c>
      <c r="BX11" s="183">
        <v>0</v>
      </c>
      <c r="BY11" s="183">
        <v>0</v>
      </c>
      <c r="BZ11" s="183">
        <v>0</v>
      </c>
      <c r="CA11" s="183">
        <v>0</v>
      </c>
      <c r="CB11" s="183">
        <v>0</v>
      </c>
      <c r="CC11" s="183">
        <v>0</v>
      </c>
      <c r="CD11" s="183">
        <v>0</v>
      </c>
      <c r="CE11" s="183">
        <v>1991210.2739999429</v>
      </c>
      <c r="CF11" s="183">
        <v>0</v>
      </c>
      <c r="CG11" s="183">
        <v>1991210.2739999429</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1991210.2739999429</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86307.57</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86307.57</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0</v>
      </c>
      <c r="F12" s="120"/>
      <c r="G12" s="298">
        <v>0.22872983389385448</v>
      </c>
      <c r="H12" s="120"/>
      <c r="I12" s="298">
        <v>1.3673523548584963</v>
      </c>
      <c r="J12" s="120"/>
      <c r="K12" s="298">
        <v>0.92898441878786775</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0.27220080052201334</v>
      </c>
      <c r="AR12" s="306">
        <v>15205151.506108005</v>
      </c>
      <c r="AS12" s="306">
        <v>1878761.4742102136</v>
      </c>
      <c r="AT12" s="306">
        <v>106580.76999999999</v>
      </c>
      <c r="AU12" s="306">
        <v>0</v>
      </c>
      <c r="AV12" s="306">
        <v>17190493.750318218</v>
      </c>
      <c r="AW12" s="306">
        <v>99620316.626523614</v>
      </c>
      <c r="AX12" s="306">
        <v>9751720.200780578</v>
      </c>
      <c r="AY12" s="306">
        <v>305240.30717936612</v>
      </c>
      <c r="AZ12" s="307">
        <v>109677277.13448356</v>
      </c>
      <c r="BA12" s="306">
        <v>198640229.38249266</v>
      </c>
      <c r="BB12" s="306">
        <v>3145432.6591938087</v>
      </c>
      <c r="BC12" s="306">
        <v>201785662.04168648</v>
      </c>
      <c r="BD12" s="307">
        <v>47117259.464244723</v>
      </c>
      <c r="BE12" s="307">
        <v>0</v>
      </c>
      <c r="BF12" s="307">
        <v>0</v>
      </c>
      <c r="BG12" s="307">
        <v>0</v>
      </c>
      <c r="BH12" s="307">
        <v>0</v>
      </c>
      <c r="BI12" s="307">
        <v>0</v>
      </c>
      <c r="BJ12" s="307">
        <v>0</v>
      </c>
      <c r="BK12" s="307">
        <v>0</v>
      </c>
      <c r="BL12" s="307">
        <v>0</v>
      </c>
      <c r="BM12" s="307">
        <v>0</v>
      </c>
      <c r="BN12" s="307">
        <v>0</v>
      </c>
      <c r="BO12" s="307">
        <v>0</v>
      </c>
      <c r="BP12" s="307">
        <v>0</v>
      </c>
      <c r="BQ12" s="306">
        <v>0</v>
      </c>
      <c r="BR12" s="306">
        <v>375770692.390733</v>
      </c>
      <c r="BS12" s="628"/>
      <c r="BT12" s="351">
        <v>0</v>
      </c>
      <c r="BU12" s="351">
        <v>0.25636442342137539</v>
      </c>
      <c r="BV12" s="352">
        <v>15116310.265062924</v>
      </c>
      <c r="BW12" s="352">
        <v>1863528.1349868469</v>
      </c>
      <c r="BX12" s="352">
        <v>106580.76999999999</v>
      </c>
      <c r="BY12" s="352">
        <v>0</v>
      </c>
      <c r="BZ12" s="352">
        <v>17086419.170049772</v>
      </c>
      <c r="CA12" s="352">
        <v>99620316.626523614</v>
      </c>
      <c r="CB12" s="352">
        <v>9751720.200780578</v>
      </c>
      <c r="CC12" s="352">
        <v>305240.30717936612</v>
      </c>
      <c r="CD12" s="353">
        <v>109677277.13448355</v>
      </c>
      <c r="CE12" s="353">
        <v>156395733.92555735</v>
      </c>
      <c r="CF12" s="352">
        <v>3144450.4230217761</v>
      </c>
      <c r="CG12" s="352">
        <v>159540184.34857911</v>
      </c>
      <c r="CH12" s="353">
        <v>46759663.654518828</v>
      </c>
      <c r="CI12" s="353">
        <v>0</v>
      </c>
      <c r="CJ12" s="353">
        <v>0</v>
      </c>
      <c r="CK12" s="353">
        <v>0</v>
      </c>
      <c r="CL12" s="353">
        <v>0</v>
      </c>
      <c r="CM12" s="353">
        <v>0</v>
      </c>
      <c r="CN12" s="353">
        <v>0</v>
      </c>
      <c r="CO12" s="353">
        <v>0</v>
      </c>
      <c r="CP12" s="353">
        <v>0</v>
      </c>
      <c r="CQ12" s="353">
        <v>0</v>
      </c>
      <c r="CR12" s="353">
        <v>0</v>
      </c>
      <c r="CS12" s="353">
        <v>0</v>
      </c>
      <c r="CT12" s="353">
        <v>0</v>
      </c>
      <c r="CU12" s="352">
        <v>0</v>
      </c>
      <c r="CV12" s="352">
        <v>333063544.30763125</v>
      </c>
      <c r="CW12" s="629"/>
      <c r="CX12" s="308">
        <v>5556879.04</v>
      </c>
      <c r="CY12" s="308">
        <v>1019984.04</v>
      </c>
      <c r="CZ12" s="308">
        <v>360680.43</v>
      </c>
      <c r="DA12" s="308">
        <v>437246</v>
      </c>
      <c r="DB12" s="308">
        <v>0</v>
      </c>
      <c r="DC12" s="308">
        <v>0</v>
      </c>
      <c r="DD12" s="308">
        <v>0</v>
      </c>
      <c r="DE12" s="308">
        <v>0</v>
      </c>
      <c r="DF12" s="308">
        <v>0</v>
      </c>
      <c r="DG12" s="308">
        <v>0</v>
      </c>
      <c r="DH12" s="308">
        <v>0</v>
      </c>
      <c r="DI12" s="308">
        <v>0</v>
      </c>
      <c r="DJ12" s="308">
        <v>0</v>
      </c>
      <c r="DK12" s="308">
        <v>1817910.47</v>
      </c>
      <c r="DM12" s="308">
        <v>2848433.57</v>
      </c>
      <c r="DN12" s="308">
        <v>62942.39</v>
      </c>
      <c r="DO12" s="308">
        <v>28486.6</v>
      </c>
      <c r="DP12" s="308">
        <v>13206.29</v>
      </c>
      <c r="DQ12" s="308">
        <v>0</v>
      </c>
      <c r="DR12" s="308">
        <v>0</v>
      </c>
      <c r="DS12" s="308">
        <v>0</v>
      </c>
      <c r="DT12" s="308">
        <v>0</v>
      </c>
      <c r="DU12" s="308">
        <v>0</v>
      </c>
      <c r="DV12" s="308">
        <v>0</v>
      </c>
      <c r="DW12" s="308">
        <v>0</v>
      </c>
      <c r="DX12" s="308">
        <v>0</v>
      </c>
      <c r="DY12" s="308">
        <v>0</v>
      </c>
      <c r="DZ12" s="308">
        <v>104635.29</v>
      </c>
      <c r="EB12" s="308">
        <v>8405312.5999999996</v>
      </c>
      <c r="EC12" s="308">
        <v>1922545.76</v>
      </c>
      <c r="ED12" s="630"/>
      <c r="EE12" s="313">
        <v>53413171.240000002</v>
      </c>
      <c r="EF12" s="313">
        <v>4013071.48</v>
      </c>
      <c r="EG12" s="313">
        <v>0</v>
      </c>
      <c r="EH12" s="313">
        <v>0</v>
      </c>
      <c r="EI12" s="313">
        <v>0</v>
      </c>
      <c r="EJ12" s="313">
        <v>4013071.48</v>
      </c>
      <c r="EK12" s="313">
        <v>14704491.539999999</v>
      </c>
      <c r="EL12" s="313">
        <v>0</v>
      </c>
      <c r="EM12" s="313">
        <v>0</v>
      </c>
      <c r="EN12" s="313">
        <v>14704491.539999999</v>
      </c>
      <c r="EO12" s="313">
        <v>26771866.670000002</v>
      </c>
      <c r="EP12" s="313">
        <v>0</v>
      </c>
      <c r="EQ12" s="313">
        <v>26771866.670000002</v>
      </c>
      <c r="ER12" s="313">
        <v>11324283.609999999</v>
      </c>
      <c r="ES12" s="313">
        <v>1817910.47</v>
      </c>
      <c r="ET12" s="313">
        <v>58631623.770000003</v>
      </c>
      <c r="EV12" s="311">
        <v>21549801.010000002</v>
      </c>
      <c r="EW12" s="311">
        <v>879687.36</v>
      </c>
      <c r="EX12" s="311">
        <v>67578</v>
      </c>
      <c r="EY12" s="311">
        <v>0</v>
      </c>
      <c r="EZ12" s="311">
        <v>0</v>
      </c>
      <c r="FA12" s="311">
        <v>947265.36</v>
      </c>
      <c r="FB12" s="311">
        <v>3229124.64</v>
      </c>
      <c r="FC12" s="311">
        <v>0</v>
      </c>
      <c r="FD12" s="311">
        <v>0</v>
      </c>
      <c r="FE12" s="311">
        <v>3229124.64</v>
      </c>
      <c r="FF12" s="311">
        <v>4525978.72</v>
      </c>
      <c r="FG12" s="311">
        <v>0</v>
      </c>
      <c r="FH12" s="311">
        <v>4525978.72</v>
      </c>
      <c r="FI12" s="311">
        <v>2200805.44</v>
      </c>
      <c r="FJ12" s="311">
        <v>104635.29</v>
      </c>
      <c r="FK12" s="311">
        <v>11007809.439999999</v>
      </c>
      <c r="FM12" s="311">
        <v>74962972.260000005</v>
      </c>
      <c r="FN12" s="311">
        <v>4892758.8499999996</v>
      </c>
      <c r="FO12" s="311">
        <v>67578</v>
      </c>
      <c r="FP12" s="311">
        <v>0</v>
      </c>
      <c r="FQ12" s="311">
        <v>0</v>
      </c>
      <c r="FR12" s="311">
        <v>4960336.8499999996</v>
      </c>
      <c r="FS12" s="311">
        <v>17933616.18</v>
      </c>
      <c r="FT12" s="311">
        <v>0</v>
      </c>
      <c r="FU12" s="311">
        <v>0</v>
      </c>
      <c r="FV12" s="311">
        <v>17933616.18</v>
      </c>
      <c r="FW12" s="311">
        <v>31297845.379999999</v>
      </c>
      <c r="FX12" s="311">
        <v>0</v>
      </c>
      <c r="FY12" s="311">
        <v>31297845.379999999</v>
      </c>
      <c r="FZ12" s="311">
        <v>13525089.050000001</v>
      </c>
      <c r="GA12" s="311">
        <v>1922545.76</v>
      </c>
      <c r="GB12" s="311">
        <v>69639433.209999993</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0.12768527635632979</v>
      </c>
      <c r="H14" s="120"/>
      <c r="I14" s="126">
        <v>1.157382347907596</v>
      </c>
      <c r="J14" s="120"/>
      <c r="K14" s="126">
        <v>0.69906994240519749</v>
      </c>
      <c r="L14" s="111"/>
      <c r="M14" s="151" t="s">
        <v>156</v>
      </c>
      <c r="N14" s="153">
        <v>0</v>
      </c>
      <c r="O14" s="153">
        <v>8</v>
      </c>
      <c r="P14" s="153">
        <v>1</v>
      </c>
      <c r="Q14" s="153">
        <v>2</v>
      </c>
      <c r="R14" s="153">
        <v>11</v>
      </c>
      <c r="S14" s="153">
        <v>46</v>
      </c>
      <c r="T14" s="153">
        <v>49</v>
      </c>
      <c r="U14" s="153">
        <v>3</v>
      </c>
      <c r="V14" s="153">
        <v>98</v>
      </c>
      <c r="W14" s="153">
        <v>93</v>
      </c>
      <c r="X14" s="153">
        <v>81</v>
      </c>
      <c r="Y14" s="153">
        <v>174</v>
      </c>
      <c r="Z14" s="152">
        <v>69</v>
      </c>
      <c r="AA14" s="152">
        <v>0</v>
      </c>
      <c r="AB14" s="152">
        <v>0</v>
      </c>
      <c r="AC14" s="152">
        <v>0</v>
      </c>
      <c r="AD14" s="152">
        <v>0</v>
      </c>
      <c r="AE14" s="152">
        <v>0</v>
      </c>
      <c r="AF14" s="152">
        <v>0</v>
      </c>
      <c r="AG14" s="152">
        <v>0</v>
      </c>
      <c r="AH14" s="152">
        <v>0</v>
      </c>
      <c r="AI14" s="152">
        <v>0</v>
      </c>
      <c r="AJ14" s="152">
        <v>0</v>
      </c>
      <c r="AK14" s="152">
        <v>0</v>
      </c>
      <c r="AL14" s="128">
        <v>0</v>
      </c>
      <c r="AM14" s="153">
        <v>0</v>
      </c>
      <c r="AN14" s="128">
        <v>352</v>
      </c>
      <c r="AO14" s="627"/>
      <c r="AP14" s="125">
        <v>0</v>
      </c>
      <c r="AQ14" s="125">
        <v>7.1538180682017985E-3</v>
      </c>
      <c r="AR14" s="153">
        <v>0</v>
      </c>
      <c r="AS14" s="153">
        <v>620994.28968355479</v>
      </c>
      <c r="AT14" s="153">
        <v>0</v>
      </c>
      <c r="AU14" s="153">
        <v>0</v>
      </c>
      <c r="AV14" s="153">
        <v>620994.28968355479</v>
      </c>
      <c r="AW14" s="153">
        <v>604561.46482791728</v>
      </c>
      <c r="AX14" s="153">
        <v>367993.93511264556</v>
      </c>
      <c r="AY14" s="153">
        <v>0</v>
      </c>
      <c r="AZ14" s="153">
        <v>972555.3999405629</v>
      </c>
      <c r="BA14" s="153">
        <v>6076031.2791755805</v>
      </c>
      <c r="BB14" s="128">
        <v>303966.49705262115</v>
      </c>
      <c r="BC14" s="152">
        <v>6379997.7762282016</v>
      </c>
      <c r="BD14" s="153">
        <v>1902232.3392409701</v>
      </c>
      <c r="BE14" s="153">
        <v>0</v>
      </c>
      <c r="BF14" s="153">
        <v>0</v>
      </c>
      <c r="BG14" s="153">
        <v>0</v>
      </c>
      <c r="BH14" s="153">
        <v>0</v>
      </c>
      <c r="BI14" s="153">
        <v>0</v>
      </c>
      <c r="BJ14" s="153">
        <v>0</v>
      </c>
      <c r="BK14" s="153">
        <v>0</v>
      </c>
      <c r="BL14" s="153">
        <v>0</v>
      </c>
      <c r="BM14" s="153">
        <v>0</v>
      </c>
      <c r="BN14" s="153">
        <v>0</v>
      </c>
      <c r="BO14" s="153">
        <v>0</v>
      </c>
      <c r="BP14" s="153">
        <v>0</v>
      </c>
      <c r="BQ14" s="153">
        <v>0</v>
      </c>
      <c r="BR14" s="129">
        <v>9875779.8050932884</v>
      </c>
      <c r="BS14" s="628"/>
      <c r="BT14" s="125">
        <v>0</v>
      </c>
      <c r="BU14" s="125">
        <v>7.6015482295796683E-3</v>
      </c>
      <c r="BV14" s="153">
        <v>0</v>
      </c>
      <c r="BW14" s="153">
        <v>620994.28968355479</v>
      </c>
      <c r="BX14" s="153">
        <v>0</v>
      </c>
      <c r="BY14" s="153">
        <v>0</v>
      </c>
      <c r="BZ14" s="153">
        <v>620994.28968355479</v>
      </c>
      <c r="CA14" s="153">
        <v>604561.46482791728</v>
      </c>
      <c r="CB14" s="153">
        <v>367993.93511264556</v>
      </c>
      <c r="CC14" s="153">
        <v>0</v>
      </c>
      <c r="CD14" s="153">
        <v>972555.3999405629</v>
      </c>
      <c r="CE14" s="153">
        <v>6076031.2791755805</v>
      </c>
      <c r="CF14" s="153">
        <v>303966.49705262115</v>
      </c>
      <c r="CG14" s="153">
        <v>6379997.7762282016</v>
      </c>
      <c r="CH14" s="153">
        <v>1902232.3392409701</v>
      </c>
      <c r="CI14" s="153">
        <v>0</v>
      </c>
      <c r="CJ14" s="153">
        <v>0</v>
      </c>
      <c r="CK14" s="153">
        <v>0</v>
      </c>
      <c r="CL14" s="153">
        <v>0</v>
      </c>
      <c r="CM14" s="153">
        <v>0</v>
      </c>
      <c r="CN14" s="153">
        <v>0</v>
      </c>
      <c r="CO14" s="153">
        <v>0</v>
      </c>
      <c r="CP14" s="153">
        <v>0</v>
      </c>
      <c r="CQ14" s="153">
        <v>0</v>
      </c>
      <c r="CR14" s="153">
        <v>0</v>
      </c>
      <c r="CS14" s="153">
        <v>0</v>
      </c>
      <c r="CT14" s="153">
        <v>0</v>
      </c>
      <c r="CU14" s="153">
        <v>0</v>
      </c>
      <c r="CV14" s="129">
        <v>9875779.8050932884</v>
      </c>
      <c r="CW14" s="629"/>
      <c r="CX14" s="130">
        <v>518448.33</v>
      </c>
      <c r="CY14" s="130">
        <v>4015.98</v>
      </c>
      <c r="CZ14" s="130">
        <v>9906.5</v>
      </c>
      <c r="DA14" s="130">
        <v>29460.720000000001</v>
      </c>
      <c r="DB14" s="130">
        <v>0</v>
      </c>
      <c r="DC14" s="130">
        <v>0</v>
      </c>
      <c r="DD14" s="130">
        <v>0</v>
      </c>
      <c r="DE14" s="130">
        <v>0</v>
      </c>
      <c r="DF14" s="130">
        <v>0</v>
      </c>
      <c r="DG14" s="130">
        <v>0</v>
      </c>
      <c r="DH14" s="130">
        <v>0</v>
      </c>
      <c r="DI14" s="130">
        <v>0</v>
      </c>
      <c r="DJ14" s="130">
        <v>0</v>
      </c>
      <c r="DK14" s="130">
        <v>43383.199999999997</v>
      </c>
      <c r="DL14" s="119"/>
      <c r="DM14" s="130">
        <v>144310</v>
      </c>
      <c r="DN14" s="130">
        <v>14364.54</v>
      </c>
      <c r="DO14" s="130">
        <v>14713.44</v>
      </c>
      <c r="DP14" s="130">
        <v>12163.3</v>
      </c>
      <c r="DQ14" s="130">
        <v>0</v>
      </c>
      <c r="DR14" s="130">
        <v>0</v>
      </c>
      <c r="DS14" s="130">
        <v>0</v>
      </c>
      <c r="DT14" s="130">
        <v>0</v>
      </c>
      <c r="DU14" s="130">
        <v>0</v>
      </c>
      <c r="DV14" s="130">
        <v>0</v>
      </c>
      <c r="DW14" s="130">
        <v>0</v>
      </c>
      <c r="DX14" s="130">
        <v>0</v>
      </c>
      <c r="DY14" s="130">
        <v>0</v>
      </c>
      <c r="DZ14" s="130">
        <v>41241.279999999999</v>
      </c>
      <c r="EA14" s="119"/>
      <c r="EB14" s="130">
        <v>662758.32999999996</v>
      </c>
      <c r="EC14" s="130">
        <v>84624.48</v>
      </c>
      <c r="ED14" s="630"/>
      <c r="EE14" s="130">
        <v>2157636.2400000002</v>
      </c>
      <c r="EF14" s="130">
        <v>0</v>
      </c>
      <c r="EG14" s="130">
        <v>0</v>
      </c>
      <c r="EH14" s="130">
        <v>0</v>
      </c>
      <c r="EI14" s="130">
        <v>0</v>
      </c>
      <c r="EJ14" s="130">
        <v>0</v>
      </c>
      <c r="EK14" s="130">
        <v>101189.45</v>
      </c>
      <c r="EL14" s="130">
        <v>0</v>
      </c>
      <c r="EM14" s="130">
        <v>0</v>
      </c>
      <c r="EN14" s="130">
        <v>101189.45</v>
      </c>
      <c r="EO14" s="130">
        <v>387715.91</v>
      </c>
      <c r="EP14" s="130">
        <v>0</v>
      </c>
      <c r="EQ14" s="130">
        <v>387715.91</v>
      </c>
      <c r="ER14" s="130">
        <v>570029.52</v>
      </c>
      <c r="ES14" s="130">
        <v>43383.199999999997</v>
      </c>
      <c r="ET14" s="130">
        <v>1102318.0800000001</v>
      </c>
      <c r="EU14" s="119"/>
      <c r="EV14" s="130">
        <v>1131562.3500000001</v>
      </c>
      <c r="EW14" s="130">
        <v>53564.86</v>
      </c>
      <c r="EX14" s="130">
        <v>7979.82</v>
      </c>
      <c r="EY14" s="130">
        <v>0</v>
      </c>
      <c r="EZ14" s="130">
        <v>0</v>
      </c>
      <c r="FA14" s="130">
        <v>61544.68</v>
      </c>
      <c r="FB14" s="130">
        <v>536763.05000000005</v>
      </c>
      <c r="FC14" s="130">
        <v>0</v>
      </c>
      <c r="FD14" s="130">
        <v>0</v>
      </c>
      <c r="FE14" s="130">
        <v>536763.05000000005</v>
      </c>
      <c r="FF14" s="130">
        <v>426550.21</v>
      </c>
      <c r="FG14" s="130">
        <v>0</v>
      </c>
      <c r="FH14" s="130">
        <v>426550.21</v>
      </c>
      <c r="FI14" s="130">
        <v>130962.57</v>
      </c>
      <c r="FJ14" s="130">
        <v>41241.279999999999</v>
      </c>
      <c r="FK14" s="130">
        <v>1197061.79</v>
      </c>
      <c r="FL14" s="119"/>
      <c r="FM14" s="130">
        <v>3289198.59</v>
      </c>
      <c r="FN14" s="130">
        <v>53564.86</v>
      </c>
      <c r="FO14" s="130">
        <v>7979.82</v>
      </c>
      <c r="FP14" s="130">
        <v>0</v>
      </c>
      <c r="FQ14" s="130">
        <v>0</v>
      </c>
      <c r="FR14" s="130">
        <v>61544.68</v>
      </c>
      <c r="FS14" s="130">
        <v>637952.5</v>
      </c>
      <c r="FT14" s="130">
        <v>0</v>
      </c>
      <c r="FU14" s="130">
        <v>0</v>
      </c>
      <c r="FV14" s="130">
        <v>637952.5</v>
      </c>
      <c r="FW14" s="130">
        <v>814266.12</v>
      </c>
      <c r="FX14" s="130">
        <v>0</v>
      </c>
      <c r="FY14" s="130">
        <v>814266.12</v>
      </c>
      <c r="FZ14" s="130">
        <v>700992.09</v>
      </c>
      <c r="GA14" s="130">
        <v>84624.48</v>
      </c>
      <c r="GB14" s="130">
        <v>2299379.87</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2.5796479702708326E-2</v>
      </c>
      <c r="F15" s="120"/>
      <c r="G15" s="133">
        <v>1.0186521835242768</v>
      </c>
      <c r="H15" s="120"/>
      <c r="I15" s="133">
        <v>0.76510468859775271</v>
      </c>
      <c r="J15" s="120"/>
      <c r="K15" s="133">
        <v>0.53735527847521847</v>
      </c>
      <c r="L15" s="111"/>
      <c r="M15" s="155" t="s">
        <v>154</v>
      </c>
      <c r="N15" s="156">
        <v>269</v>
      </c>
      <c r="O15" s="156">
        <v>420</v>
      </c>
      <c r="P15" s="156">
        <v>82</v>
      </c>
      <c r="Q15" s="156">
        <v>14</v>
      </c>
      <c r="R15" s="156">
        <v>785</v>
      </c>
      <c r="S15" s="156">
        <v>2158</v>
      </c>
      <c r="T15" s="156">
        <v>1041</v>
      </c>
      <c r="U15" s="156">
        <v>171</v>
      </c>
      <c r="V15" s="156">
        <v>3370</v>
      </c>
      <c r="W15" s="156">
        <v>1325</v>
      </c>
      <c r="X15" s="156">
        <v>1064</v>
      </c>
      <c r="Y15" s="156">
        <v>2389</v>
      </c>
      <c r="Z15" s="158">
        <v>404</v>
      </c>
      <c r="AA15" s="138">
        <v>16</v>
      </c>
      <c r="AB15" s="138">
        <v>0</v>
      </c>
      <c r="AC15" s="138">
        <v>0</v>
      </c>
      <c r="AD15" s="138">
        <v>0</v>
      </c>
      <c r="AE15" s="138">
        <v>0</v>
      </c>
      <c r="AF15" s="138">
        <v>0</v>
      </c>
      <c r="AG15" s="138">
        <v>0</v>
      </c>
      <c r="AH15" s="138">
        <v>0</v>
      </c>
      <c r="AI15" s="138">
        <v>0</v>
      </c>
      <c r="AJ15" s="138">
        <v>0</v>
      </c>
      <c r="AK15" s="138">
        <v>0</v>
      </c>
      <c r="AL15" s="135">
        <v>0</v>
      </c>
      <c r="AM15" s="156">
        <v>16</v>
      </c>
      <c r="AN15" s="135">
        <v>6964</v>
      </c>
      <c r="AO15" s="627"/>
      <c r="AP15" s="132">
        <v>0.10279883515095223</v>
      </c>
      <c r="AQ15" s="132">
        <v>0.24939705463726417</v>
      </c>
      <c r="AR15" s="156">
        <v>6772665.2071374487</v>
      </c>
      <c r="AS15" s="156">
        <v>17680994.466438696</v>
      </c>
      <c r="AT15" s="156">
        <v>644387.45372463821</v>
      </c>
      <c r="AU15" s="156">
        <v>-245543.44745727663</v>
      </c>
      <c r="AV15" s="156">
        <v>24852503.679843508</v>
      </c>
      <c r="AW15" s="156">
        <v>108975770.58812326</v>
      </c>
      <c r="AX15" s="156">
        <v>18191676.204227868</v>
      </c>
      <c r="AY15" s="156">
        <v>3010200.5169072612</v>
      </c>
      <c r="AZ15" s="156">
        <v>130177647.30925839</v>
      </c>
      <c r="BA15" s="156">
        <v>118184753.254537</v>
      </c>
      <c r="BB15" s="183">
        <v>31236753.85090955</v>
      </c>
      <c r="BC15" s="158">
        <v>149421507.10544655</v>
      </c>
      <c r="BD15" s="156">
        <v>39482151.651921056</v>
      </c>
      <c r="BE15" s="156">
        <v>356521.95545823674</v>
      </c>
      <c r="BF15" s="156">
        <v>0</v>
      </c>
      <c r="BG15" s="156">
        <v>0</v>
      </c>
      <c r="BH15" s="156">
        <v>0</v>
      </c>
      <c r="BI15" s="156">
        <v>0</v>
      </c>
      <c r="BJ15" s="156">
        <v>0</v>
      </c>
      <c r="BK15" s="156">
        <v>0</v>
      </c>
      <c r="BL15" s="156">
        <v>0</v>
      </c>
      <c r="BM15" s="156">
        <v>0</v>
      </c>
      <c r="BN15" s="156">
        <v>0</v>
      </c>
      <c r="BO15" s="156">
        <v>0</v>
      </c>
      <c r="BP15" s="156">
        <v>0</v>
      </c>
      <c r="BQ15" s="156">
        <v>356521.95545823674</v>
      </c>
      <c r="BR15" s="136">
        <v>344290331.70192772</v>
      </c>
      <c r="BS15" s="628"/>
      <c r="BT15" s="132">
        <v>0.10279883515095223</v>
      </c>
      <c r="BU15" s="132">
        <v>0.26556975404462063</v>
      </c>
      <c r="BV15" s="156">
        <v>6737547.5445778389</v>
      </c>
      <c r="BW15" s="156">
        <v>17410149.619797006</v>
      </c>
      <c r="BX15" s="156">
        <v>969234.75425289874</v>
      </c>
      <c r="BY15" s="156">
        <v>-248919.48328764644</v>
      </c>
      <c r="BZ15" s="156">
        <v>24868012.435340095</v>
      </c>
      <c r="CA15" s="156">
        <v>106590708.53566498</v>
      </c>
      <c r="CB15" s="156">
        <v>20700071.101090789</v>
      </c>
      <c r="CC15" s="156">
        <v>2995314.7618744662</v>
      </c>
      <c r="CD15" s="156">
        <v>130286094.39863023</v>
      </c>
      <c r="CE15" s="156">
        <v>119143104.26228338</v>
      </c>
      <c r="CF15" s="183">
        <v>31082284.850179285</v>
      </c>
      <c r="CG15" s="158">
        <v>150225389.11246267</v>
      </c>
      <c r="CH15" s="156">
        <v>39286908.300404325</v>
      </c>
      <c r="CI15" s="156">
        <v>356521.95545823674</v>
      </c>
      <c r="CJ15" s="156">
        <v>0</v>
      </c>
      <c r="CK15" s="156">
        <v>0</v>
      </c>
      <c r="CL15" s="156">
        <v>0</v>
      </c>
      <c r="CM15" s="156">
        <v>0</v>
      </c>
      <c r="CN15" s="156">
        <v>0</v>
      </c>
      <c r="CO15" s="156">
        <v>0</v>
      </c>
      <c r="CP15" s="156">
        <v>0</v>
      </c>
      <c r="CQ15" s="156">
        <v>0</v>
      </c>
      <c r="CR15" s="156">
        <v>0</v>
      </c>
      <c r="CS15" s="156">
        <v>0</v>
      </c>
      <c r="CT15" s="156">
        <v>0</v>
      </c>
      <c r="CU15" s="156">
        <v>356521.95545823674</v>
      </c>
      <c r="CV15" s="136">
        <v>345022926.20229554</v>
      </c>
      <c r="CW15" s="629"/>
      <c r="CX15" s="137">
        <v>17843763.309999999</v>
      </c>
      <c r="CY15" s="137">
        <v>1583932.04</v>
      </c>
      <c r="CZ15" s="137">
        <v>589877.99</v>
      </c>
      <c r="DA15" s="137">
        <v>973756.91</v>
      </c>
      <c r="DB15" s="137">
        <v>0</v>
      </c>
      <c r="DC15" s="137">
        <v>0</v>
      </c>
      <c r="DD15" s="137">
        <v>0</v>
      </c>
      <c r="DE15" s="137">
        <v>0</v>
      </c>
      <c r="DF15" s="137">
        <v>0</v>
      </c>
      <c r="DG15" s="137">
        <v>0</v>
      </c>
      <c r="DH15" s="137">
        <v>0</v>
      </c>
      <c r="DI15" s="137">
        <v>0</v>
      </c>
      <c r="DJ15" s="137">
        <v>0</v>
      </c>
      <c r="DK15" s="137">
        <v>3147566.94</v>
      </c>
      <c r="DL15" s="119"/>
      <c r="DM15" s="137">
        <v>1226597.06</v>
      </c>
      <c r="DN15" s="137">
        <v>45312.72</v>
      </c>
      <c r="DO15" s="137">
        <v>14932.26</v>
      </c>
      <c r="DP15" s="137">
        <v>10612.65</v>
      </c>
      <c r="DQ15" s="137">
        <v>0</v>
      </c>
      <c r="DR15" s="137">
        <v>0</v>
      </c>
      <c r="DS15" s="137">
        <v>0</v>
      </c>
      <c r="DT15" s="137">
        <v>0</v>
      </c>
      <c r="DU15" s="137">
        <v>0</v>
      </c>
      <c r="DV15" s="137">
        <v>0</v>
      </c>
      <c r="DW15" s="137">
        <v>0</v>
      </c>
      <c r="DX15" s="137">
        <v>0</v>
      </c>
      <c r="DY15" s="137">
        <v>0</v>
      </c>
      <c r="DZ15" s="137">
        <v>70857.63</v>
      </c>
      <c r="EA15" s="119"/>
      <c r="EB15" s="137">
        <v>3159493.12</v>
      </c>
      <c r="EC15" s="137">
        <v>3218424.57</v>
      </c>
      <c r="ED15" s="630"/>
      <c r="EE15" s="137">
        <v>66609189.68</v>
      </c>
      <c r="EF15" s="137">
        <v>992789.12</v>
      </c>
      <c r="EG15" s="137">
        <v>0</v>
      </c>
      <c r="EH15" s="137">
        <v>0</v>
      </c>
      <c r="EI15" s="137">
        <v>0</v>
      </c>
      <c r="EJ15" s="137">
        <v>992789.12</v>
      </c>
      <c r="EK15" s="137">
        <v>9360963.2899999991</v>
      </c>
      <c r="EL15" s="137">
        <v>0</v>
      </c>
      <c r="EM15" s="137">
        <v>0</v>
      </c>
      <c r="EN15" s="137">
        <v>9360963.2899999991</v>
      </c>
      <c r="EO15" s="137">
        <v>15436000.279999999</v>
      </c>
      <c r="EP15" s="137">
        <v>0</v>
      </c>
      <c r="EQ15" s="137">
        <v>15436000.279999999</v>
      </c>
      <c r="ER15" s="137">
        <v>12056517.630000001</v>
      </c>
      <c r="ES15" s="137">
        <v>3147566.94</v>
      </c>
      <c r="ET15" s="137">
        <v>40993837.259999998</v>
      </c>
      <c r="EU15" s="119"/>
      <c r="EV15" s="137">
        <v>19713951.309999999</v>
      </c>
      <c r="EW15" s="137">
        <v>1902900.98</v>
      </c>
      <c r="EX15" s="137">
        <v>216251.23</v>
      </c>
      <c r="EY15" s="137">
        <v>0</v>
      </c>
      <c r="EZ15" s="137">
        <v>0</v>
      </c>
      <c r="FA15" s="137">
        <v>2119152.21</v>
      </c>
      <c r="FB15" s="137">
        <v>6451789.75</v>
      </c>
      <c r="FC15" s="137">
        <v>5250</v>
      </c>
      <c r="FD15" s="137">
        <v>0</v>
      </c>
      <c r="FE15" s="137">
        <v>6457039.75</v>
      </c>
      <c r="FF15" s="137">
        <v>7699243.8700000001</v>
      </c>
      <c r="FG15" s="137">
        <v>0</v>
      </c>
      <c r="FH15" s="137">
        <v>7699243.8700000001</v>
      </c>
      <c r="FI15" s="137">
        <v>-1190466.04</v>
      </c>
      <c r="FJ15" s="137">
        <v>70857.63</v>
      </c>
      <c r="FK15" s="137">
        <v>15155827.42</v>
      </c>
      <c r="FL15" s="119"/>
      <c r="FM15" s="137">
        <v>104492627</v>
      </c>
      <c r="FN15" s="137">
        <v>2895690.1</v>
      </c>
      <c r="FO15" s="137">
        <v>216251.23</v>
      </c>
      <c r="FP15" s="137">
        <v>0</v>
      </c>
      <c r="FQ15" s="137">
        <v>0</v>
      </c>
      <c r="FR15" s="137">
        <v>3111941.33</v>
      </c>
      <c r="FS15" s="137">
        <v>15812753.039999999</v>
      </c>
      <c r="FT15" s="137">
        <v>5250</v>
      </c>
      <c r="FU15" s="137">
        <v>0</v>
      </c>
      <c r="FV15" s="137">
        <v>15818003.039999999</v>
      </c>
      <c r="FW15" s="137">
        <v>23135244.149999999</v>
      </c>
      <c r="FX15" s="137">
        <v>0</v>
      </c>
      <c r="FY15" s="137">
        <v>23135244.149999999</v>
      </c>
      <c r="FZ15" s="137">
        <v>10866051.59</v>
      </c>
      <c r="GA15" s="137">
        <v>3218424.57</v>
      </c>
      <c r="GB15" s="137">
        <v>56149664.68</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v>2.6720481781212536E-4</v>
      </c>
      <c r="F16" s="120"/>
      <c r="G16" s="133">
        <v>0.12871095556850881</v>
      </c>
      <c r="H16" s="120"/>
      <c r="I16" s="133">
        <v>0.38385172983942706</v>
      </c>
      <c r="J16" s="120"/>
      <c r="K16" s="133">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8">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1.3132228306795252E-2</v>
      </c>
      <c r="AQ16" s="132">
        <v>0.14665557709362229</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1.3132228306795252E-2</v>
      </c>
      <c r="BU16" s="132">
        <v>0.1555946814666351</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3</v>
      </c>
      <c r="P17" s="156">
        <v>0</v>
      </c>
      <c r="Q17" s="156">
        <v>0</v>
      </c>
      <c r="R17" s="156">
        <v>3</v>
      </c>
      <c r="S17" s="156">
        <v>9</v>
      </c>
      <c r="T17" s="156">
        <v>0</v>
      </c>
      <c r="U17" s="156">
        <v>0</v>
      </c>
      <c r="V17" s="156">
        <v>9</v>
      </c>
      <c r="W17" s="156">
        <v>1</v>
      </c>
      <c r="X17" s="156">
        <v>0</v>
      </c>
      <c r="Y17" s="156">
        <v>1</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13</v>
      </c>
      <c r="AO17" s="627"/>
      <c r="AP17" s="132">
        <v>0</v>
      </c>
      <c r="AQ17" s="132">
        <v>1.0363166312519875E-3</v>
      </c>
      <c r="AR17" s="156">
        <v>0</v>
      </c>
      <c r="AS17" s="156">
        <v>102349.64658279245</v>
      </c>
      <c r="AT17" s="156">
        <v>0</v>
      </c>
      <c r="AU17" s="156">
        <v>0</v>
      </c>
      <c r="AV17" s="156">
        <v>102349.64658279245</v>
      </c>
      <c r="AW17" s="156">
        <v>853697.61912075477</v>
      </c>
      <c r="AX17" s="156">
        <v>0</v>
      </c>
      <c r="AY17" s="156">
        <v>0</v>
      </c>
      <c r="AZ17" s="156">
        <v>853697.61912075477</v>
      </c>
      <c r="BA17" s="156">
        <v>474578.27733227669</v>
      </c>
      <c r="BB17" s="183">
        <v>0</v>
      </c>
      <c r="BC17" s="158">
        <v>474578.27733227669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1430625.5430358239</v>
      </c>
      <c r="BS17" s="628"/>
      <c r="BT17" s="132">
        <v>0</v>
      </c>
      <c r="BU17" s="132">
        <v>1.0865752594896971E-3</v>
      </c>
      <c r="BV17" s="156">
        <v>0</v>
      </c>
      <c r="BW17" s="156">
        <v>83381.002943595056</v>
      </c>
      <c r="BX17" s="156">
        <v>0</v>
      </c>
      <c r="BY17" s="156">
        <v>0</v>
      </c>
      <c r="BZ17" s="156">
        <v>83381.002943595056</v>
      </c>
      <c r="CA17" s="156">
        <v>853697.61912075477</v>
      </c>
      <c r="CB17" s="156">
        <v>0</v>
      </c>
      <c r="CC17" s="156">
        <v>0</v>
      </c>
      <c r="CD17" s="156">
        <v>853697.61912075477</v>
      </c>
      <c r="CE17" s="156">
        <v>474578.27733227669</v>
      </c>
      <c r="CF17" s="183">
        <v>0</v>
      </c>
      <c r="CG17" s="158">
        <v>474578.27733227669</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1411656.8993966265</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v>
      </c>
      <c r="F18" s="120"/>
      <c r="G18" s="133">
        <v>1.7515057851875532E-3</v>
      </c>
      <c r="H18" s="120"/>
      <c r="I18" s="133">
        <v>0.92704908914167394</v>
      </c>
      <c r="J18" s="120"/>
      <c r="K18" s="133">
        <v>0.90249164904027013</v>
      </c>
      <c r="L18" s="111"/>
      <c r="M18" s="155" t="s">
        <v>154</v>
      </c>
      <c r="N18" s="156">
        <v>0</v>
      </c>
      <c r="O18" s="156">
        <v>0</v>
      </c>
      <c r="P18" s="156">
        <v>0</v>
      </c>
      <c r="Q18" s="156">
        <v>0</v>
      </c>
      <c r="R18" s="156">
        <v>0</v>
      </c>
      <c r="S18" s="156">
        <v>100</v>
      </c>
      <c r="T18" s="156">
        <v>58</v>
      </c>
      <c r="U18" s="156">
        <v>0</v>
      </c>
      <c r="V18" s="156">
        <v>158</v>
      </c>
      <c r="W18" s="156">
        <v>1677</v>
      </c>
      <c r="X18" s="156">
        <v>13</v>
      </c>
      <c r="Y18" s="156">
        <v>1690</v>
      </c>
      <c r="Z18" s="158">
        <v>872</v>
      </c>
      <c r="AA18" s="138">
        <v>0</v>
      </c>
      <c r="AB18" s="138">
        <v>0</v>
      </c>
      <c r="AC18" s="138">
        <v>0</v>
      </c>
      <c r="AD18" s="138">
        <v>0</v>
      </c>
      <c r="AE18" s="138">
        <v>0</v>
      </c>
      <c r="AF18" s="138">
        <v>0</v>
      </c>
      <c r="AG18" s="138">
        <v>0</v>
      </c>
      <c r="AH18" s="138">
        <v>0</v>
      </c>
      <c r="AI18" s="138">
        <v>0</v>
      </c>
      <c r="AJ18" s="138">
        <v>0</v>
      </c>
      <c r="AK18" s="138">
        <v>0</v>
      </c>
      <c r="AL18" s="135">
        <v>0</v>
      </c>
      <c r="AM18" s="156">
        <v>0</v>
      </c>
      <c r="AN18" s="135">
        <v>2720</v>
      </c>
      <c r="AO18" s="627"/>
      <c r="AP18" s="132">
        <v>0</v>
      </c>
      <c r="AQ18" s="132">
        <v>9.8556025777501739E-3</v>
      </c>
      <c r="AR18" s="156">
        <v>0</v>
      </c>
      <c r="AS18" s="156">
        <v>0</v>
      </c>
      <c r="AT18" s="156">
        <v>0</v>
      </c>
      <c r="AU18" s="156">
        <v>0</v>
      </c>
      <c r="AV18" s="156">
        <v>0</v>
      </c>
      <c r="AW18" s="156">
        <v>241449.49548624584</v>
      </c>
      <c r="AX18" s="156">
        <v>63466.578579342247</v>
      </c>
      <c r="AY18" s="156">
        <v>0</v>
      </c>
      <c r="AZ18" s="156">
        <v>304916.07406558807</v>
      </c>
      <c r="BA18" s="156">
        <v>8168459.7945747552</v>
      </c>
      <c r="BB18" s="183">
        <v>4802.0516712907129</v>
      </c>
      <c r="BC18" s="158">
        <v>8173261.846246046</v>
      </c>
      <c r="BD18" s="156">
        <v>5127390.4596005054</v>
      </c>
      <c r="BE18" s="156">
        <v>0</v>
      </c>
      <c r="BF18" s="156">
        <v>0</v>
      </c>
      <c r="BG18" s="156">
        <v>0</v>
      </c>
      <c r="BH18" s="156">
        <v>0</v>
      </c>
      <c r="BI18" s="156">
        <v>0</v>
      </c>
      <c r="BJ18" s="156">
        <v>0</v>
      </c>
      <c r="BK18" s="156">
        <v>0</v>
      </c>
      <c r="BL18" s="156">
        <v>0</v>
      </c>
      <c r="BM18" s="156">
        <v>0</v>
      </c>
      <c r="BN18" s="156">
        <v>0</v>
      </c>
      <c r="BO18" s="156">
        <v>0</v>
      </c>
      <c r="BP18" s="156">
        <v>0</v>
      </c>
      <c r="BQ18" s="156">
        <v>0</v>
      </c>
      <c r="BR18" s="136">
        <v>13605568.379912138</v>
      </c>
      <c r="BS18" s="628"/>
      <c r="BT18" s="132">
        <v>0</v>
      </c>
      <c r="BU18" s="132">
        <v>8.635801878660471E-3</v>
      </c>
      <c r="BV18" s="156">
        <v>0</v>
      </c>
      <c r="BW18" s="156">
        <v>0</v>
      </c>
      <c r="BX18" s="156">
        <v>0</v>
      </c>
      <c r="BY18" s="156">
        <v>0</v>
      </c>
      <c r="BZ18" s="156">
        <v>0</v>
      </c>
      <c r="CA18" s="156">
        <v>211892.45884671342</v>
      </c>
      <c r="CB18" s="156">
        <v>50309.550879396571</v>
      </c>
      <c r="CC18" s="156">
        <v>0</v>
      </c>
      <c r="CD18" s="156">
        <v>262202.00972610997</v>
      </c>
      <c r="CE18" s="156">
        <v>7657328.469431499</v>
      </c>
      <c r="CF18" s="183">
        <v>3078.2973860102229</v>
      </c>
      <c r="CG18" s="158">
        <v>7660406.7668175092</v>
      </c>
      <c r="CH18" s="156">
        <v>3296852.7355459593</v>
      </c>
      <c r="CI18" s="156">
        <v>0</v>
      </c>
      <c r="CJ18" s="156">
        <v>0</v>
      </c>
      <c r="CK18" s="156">
        <v>0</v>
      </c>
      <c r="CL18" s="156">
        <v>0</v>
      </c>
      <c r="CM18" s="156">
        <v>0</v>
      </c>
      <c r="CN18" s="156">
        <v>0</v>
      </c>
      <c r="CO18" s="156">
        <v>0</v>
      </c>
      <c r="CP18" s="156">
        <v>0</v>
      </c>
      <c r="CQ18" s="156">
        <v>0</v>
      </c>
      <c r="CR18" s="156">
        <v>0</v>
      </c>
      <c r="CS18" s="156">
        <v>0</v>
      </c>
      <c r="CT18" s="156">
        <v>0</v>
      </c>
      <c r="CU18" s="156">
        <v>0</v>
      </c>
      <c r="CV18" s="136">
        <v>11219461.512089578</v>
      </c>
      <c r="CW18" s="629"/>
      <c r="CX18" s="137">
        <v>496841.83</v>
      </c>
      <c r="CY18" s="137">
        <v>0</v>
      </c>
      <c r="CZ18" s="137">
        <v>0</v>
      </c>
      <c r="DA18" s="137">
        <v>0</v>
      </c>
      <c r="DB18" s="137">
        <v>0</v>
      </c>
      <c r="DC18" s="137">
        <v>0</v>
      </c>
      <c r="DD18" s="137">
        <v>0</v>
      </c>
      <c r="DE18" s="137">
        <v>0</v>
      </c>
      <c r="DF18" s="137">
        <v>0</v>
      </c>
      <c r="DG18" s="137">
        <v>0</v>
      </c>
      <c r="DH18" s="137">
        <v>0</v>
      </c>
      <c r="DI18" s="137">
        <v>0</v>
      </c>
      <c r="DJ18" s="137">
        <v>0</v>
      </c>
      <c r="DK18" s="137">
        <v>0</v>
      </c>
      <c r="DL18" s="119"/>
      <c r="DM18" s="137">
        <v>504114.04</v>
      </c>
      <c r="DN18" s="137">
        <v>-23740.5</v>
      </c>
      <c r="DO18" s="137">
        <v>13955.58</v>
      </c>
      <c r="DP18" s="137">
        <v>11538.1</v>
      </c>
      <c r="DQ18" s="137">
        <v>0</v>
      </c>
      <c r="DR18" s="137">
        <v>0</v>
      </c>
      <c r="DS18" s="137">
        <v>0</v>
      </c>
      <c r="DT18" s="137">
        <v>0</v>
      </c>
      <c r="DU18" s="137">
        <v>0</v>
      </c>
      <c r="DV18" s="137">
        <v>0</v>
      </c>
      <c r="DW18" s="137">
        <v>0</v>
      </c>
      <c r="DX18" s="137">
        <v>0</v>
      </c>
      <c r="DY18" s="137">
        <v>0</v>
      </c>
      <c r="DZ18" s="137">
        <v>1753.18</v>
      </c>
      <c r="EA18" s="119"/>
      <c r="EB18" s="137">
        <v>1000955.87</v>
      </c>
      <c r="EC18" s="137">
        <v>1753.18</v>
      </c>
      <c r="ED18" s="630"/>
      <c r="EE18" s="137">
        <v>2504388.08</v>
      </c>
      <c r="EF18" s="137">
        <v>0</v>
      </c>
      <c r="EG18" s="137">
        <v>0</v>
      </c>
      <c r="EH18" s="137">
        <v>0</v>
      </c>
      <c r="EI18" s="137">
        <v>0</v>
      </c>
      <c r="EJ18" s="137">
        <v>0</v>
      </c>
      <c r="EK18" s="137">
        <v>27048.67</v>
      </c>
      <c r="EL18" s="137">
        <v>0</v>
      </c>
      <c r="EM18" s="137">
        <v>0</v>
      </c>
      <c r="EN18" s="137">
        <v>27048.67</v>
      </c>
      <c r="EO18" s="137">
        <v>1314661.42</v>
      </c>
      <c r="EP18" s="137">
        <v>0</v>
      </c>
      <c r="EQ18" s="137">
        <v>1314661.42</v>
      </c>
      <c r="ER18" s="137">
        <v>1103047.8899999999</v>
      </c>
      <c r="ES18" s="137">
        <v>0</v>
      </c>
      <c r="ET18" s="137">
        <v>2444757.98</v>
      </c>
      <c r="EU18" s="119"/>
      <c r="EV18" s="137">
        <v>3801173.42</v>
      </c>
      <c r="EW18" s="137">
        <v>0</v>
      </c>
      <c r="EX18" s="137">
        <v>7440.16</v>
      </c>
      <c r="EY18" s="137">
        <v>0</v>
      </c>
      <c r="EZ18" s="137">
        <v>0</v>
      </c>
      <c r="FA18" s="137">
        <v>7440.16</v>
      </c>
      <c r="FB18" s="137">
        <v>1101469.93</v>
      </c>
      <c r="FC18" s="137">
        <v>0</v>
      </c>
      <c r="FD18" s="137">
        <v>0</v>
      </c>
      <c r="FE18" s="137">
        <v>1101469.93</v>
      </c>
      <c r="FF18" s="137">
        <v>1436907.6</v>
      </c>
      <c r="FG18" s="137">
        <v>0</v>
      </c>
      <c r="FH18" s="137">
        <v>1436907.6</v>
      </c>
      <c r="FI18" s="137">
        <v>698387.74</v>
      </c>
      <c r="FJ18" s="137">
        <v>1753.18</v>
      </c>
      <c r="FK18" s="137">
        <v>3245958.61</v>
      </c>
      <c r="FL18" s="119"/>
      <c r="FM18" s="137">
        <v>6305561.5</v>
      </c>
      <c r="FN18" s="137">
        <v>0</v>
      </c>
      <c r="FO18" s="137">
        <v>7440.16</v>
      </c>
      <c r="FP18" s="137">
        <v>0</v>
      </c>
      <c r="FQ18" s="137">
        <v>0</v>
      </c>
      <c r="FR18" s="137">
        <v>7440.16</v>
      </c>
      <c r="FS18" s="137">
        <v>1128518.6000000001</v>
      </c>
      <c r="FT18" s="137">
        <v>0</v>
      </c>
      <c r="FU18" s="137">
        <v>0</v>
      </c>
      <c r="FV18" s="137">
        <v>1128518.6000000001</v>
      </c>
      <c r="FW18" s="137">
        <v>2751569.02</v>
      </c>
      <c r="FX18" s="137">
        <v>0</v>
      </c>
      <c r="FY18" s="137">
        <v>2751569.02</v>
      </c>
      <c r="FZ18" s="137">
        <v>1801435.63</v>
      </c>
      <c r="GA18" s="137">
        <v>1753.18</v>
      </c>
      <c r="GB18" s="137">
        <v>5690716.5899999999</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5.7185181587310055E-3</v>
      </c>
      <c r="H19" s="120"/>
      <c r="I19" s="133">
        <v>0.9899826083451444</v>
      </c>
      <c r="J19" s="120"/>
      <c r="K19" s="133">
        <v>0.67283998776555354</v>
      </c>
      <c r="L19" s="111"/>
      <c r="M19" s="155" t="s">
        <v>154</v>
      </c>
      <c r="N19" s="156">
        <v>0</v>
      </c>
      <c r="O19" s="156">
        <v>0</v>
      </c>
      <c r="P19" s="156">
        <v>0</v>
      </c>
      <c r="Q19" s="156">
        <v>0</v>
      </c>
      <c r="R19" s="156">
        <v>0</v>
      </c>
      <c r="S19" s="156">
        <v>258</v>
      </c>
      <c r="T19" s="156">
        <v>0</v>
      </c>
      <c r="U19" s="156">
        <v>0</v>
      </c>
      <c r="V19" s="156">
        <v>258</v>
      </c>
      <c r="W19" s="156">
        <v>1498</v>
      </c>
      <c r="X19" s="156">
        <v>25</v>
      </c>
      <c r="Y19" s="156">
        <v>1523</v>
      </c>
      <c r="Z19" s="158">
        <v>400</v>
      </c>
      <c r="AA19" s="138">
        <v>0</v>
      </c>
      <c r="AB19" s="138">
        <v>0</v>
      </c>
      <c r="AC19" s="138">
        <v>0</v>
      </c>
      <c r="AD19" s="138">
        <v>0</v>
      </c>
      <c r="AE19" s="138">
        <v>0</v>
      </c>
      <c r="AF19" s="138">
        <v>0</v>
      </c>
      <c r="AG19" s="138">
        <v>0</v>
      </c>
      <c r="AH19" s="138">
        <v>0</v>
      </c>
      <c r="AI19" s="138">
        <v>0</v>
      </c>
      <c r="AJ19" s="138">
        <v>0</v>
      </c>
      <c r="AK19" s="138">
        <v>0</v>
      </c>
      <c r="AL19" s="135">
        <v>0</v>
      </c>
      <c r="AM19" s="156">
        <v>0</v>
      </c>
      <c r="AN19" s="135">
        <v>2181</v>
      </c>
      <c r="AO19" s="627"/>
      <c r="AP19" s="132">
        <v>0</v>
      </c>
      <c r="AQ19" s="132">
        <v>7.7172903632817562E-3</v>
      </c>
      <c r="AR19" s="156">
        <v>0</v>
      </c>
      <c r="AS19" s="156">
        <v>0</v>
      </c>
      <c r="AT19" s="156">
        <v>0</v>
      </c>
      <c r="AU19" s="156">
        <v>0</v>
      </c>
      <c r="AV19" s="156">
        <v>0</v>
      </c>
      <c r="AW19" s="156">
        <v>1013502.3742969686</v>
      </c>
      <c r="AX19" s="156">
        <v>0</v>
      </c>
      <c r="AY19" s="156">
        <v>0</v>
      </c>
      <c r="AZ19" s="156">
        <v>1013502.3742969686</v>
      </c>
      <c r="BA19" s="156">
        <v>7056829.9559830558</v>
      </c>
      <c r="BB19" s="183">
        <v>0</v>
      </c>
      <c r="BC19" s="158">
        <v>7056829.9559830558</v>
      </c>
      <c r="BD19" s="156">
        <v>2583315.776666651</v>
      </c>
      <c r="BE19" s="156">
        <v>0</v>
      </c>
      <c r="BF19" s="156">
        <v>0</v>
      </c>
      <c r="BG19" s="156">
        <v>0</v>
      </c>
      <c r="BH19" s="156">
        <v>0</v>
      </c>
      <c r="BI19" s="156">
        <v>0</v>
      </c>
      <c r="BJ19" s="156">
        <v>0</v>
      </c>
      <c r="BK19" s="156">
        <v>0</v>
      </c>
      <c r="BL19" s="156">
        <v>0</v>
      </c>
      <c r="BM19" s="156">
        <v>0</v>
      </c>
      <c r="BN19" s="156">
        <v>0</v>
      </c>
      <c r="BO19" s="156">
        <v>0</v>
      </c>
      <c r="BP19" s="156">
        <v>0</v>
      </c>
      <c r="BQ19" s="156">
        <v>0</v>
      </c>
      <c r="BR19" s="136">
        <v>10653648.106946675</v>
      </c>
      <c r="BS19" s="628"/>
      <c r="BT19" s="132">
        <v>0</v>
      </c>
      <c r="BU19" s="132">
        <v>7.5321514532343623E-3</v>
      </c>
      <c r="BV19" s="156">
        <v>0</v>
      </c>
      <c r="BW19" s="156">
        <v>0</v>
      </c>
      <c r="BX19" s="156">
        <v>0</v>
      </c>
      <c r="BY19" s="156">
        <v>0</v>
      </c>
      <c r="BZ19" s="156">
        <v>0</v>
      </c>
      <c r="CA19" s="156">
        <v>804761.47025490634</v>
      </c>
      <c r="CB19" s="156">
        <v>0</v>
      </c>
      <c r="CC19" s="156">
        <v>0</v>
      </c>
      <c r="CD19" s="156">
        <v>804761.47025490634</v>
      </c>
      <c r="CE19" s="156">
        <v>6397543.6508451048</v>
      </c>
      <c r="CF19" s="183">
        <v>0</v>
      </c>
      <c r="CG19" s="158">
        <v>6397543.6508451048</v>
      </c>
      <c r="CH19" s="156">
        <v>2583315.776666651</v>
      </c>
      <c r="CI19" s="156">
        <v>0</v>
      </c>
      <c r="CJ19" s="156">
        <v>0</v>
      </c>
      <c r="CK19" s="156">
        <v>0</v>
      </c>
      <c r="CL19" s="156">
        <v>0</v>
      </c>
      <c r="CM19" s="156">
        <v>0</v>
      </c>
      <c r="CN19" s="156">
        <v>0</v>
      </c>
      <c r="CO19" s="156">
        <v>0</v>
      </c>
      <c r="CP19" s="156">
        <v>0</v>
      </c>
      <c r="CQ19" s="156">
        <v>0</v>
      </c>
      <c r="CR19" s="156">
        <v>0</v>
      </c>
      <c r="CS19" s="156">
        <v>0</v>
      </c>
      <c r="CT19" s="156">
        <v>0</v>
      </c>
      <c r="CU19" s="156">
        <v>0</v>
      </c>
      <c r="CV19" s="136">
        <v>9785620.8977666628</v>
      </c>
      <c r="CW19" s="629"/>
      <c r="CX19" s="137">
        <v>560197.46</v>
      </c>
      <c r="CY19" s="137">
        <v>0</v>
      </c>
      <c r="CZ19" s="137">
        <v>0</v>
      </c>
      <c r="DA19" s="137">
        <v>0</v>
      </c>
      <c r="DB19" s="137">
        <v>0</v>
      </c>
      <c r="DC19" s="137">
        <v>0</v>
      </c>
      <c r="DD19" s="137">
        <v>0</v>
      </c>
      <c r="DE19" s="137">
        <v>0</v>
      </c>
      <c r="DF19" s="137">
        <v>0</v>
      </c>
      <c r="DG19" s="137">
        <v>0</v>
      </c>
      <c r="DH19" s="137">
        <v>0</v>
      </c>
      <c r="DI19" s="137">
        <v>0</v>
      </c>
      <c r="DJ19" s="137">
        <v>0</v>
      </c>
      <c r="DK19" s="137">
        <v>0</v>
      </c>
      <c r="DL19" s="119"/>
      <c r="DM19" s="137">
        <v>607709.99</v>
      </c>
      <c r="DN19" s="137">
        <v>2218.1799999999998</v>
      </c>
      <c r="DO19" s="137">
        <v>2260.44</v>
      </c>
      <c r="DP19" s="137">
        <v>2200.08</v>
      </c>
      <c r="DQ19" s="137">
        <v>0</v>
      </c>
      <c r="DR19" s="137">
        <v>0</v>
      </c>
      <c r="DS19" s="137">
        <v>0</v>
      </c>
      <c r="DT19" s="137">
        <v>0</v>
      </c>
      <c r="DU19" s="137">
        <v>0</v>
      </c>
      <c r="DV19" s="137">
        <v>0</v>
      </c>
      <c r="DW19" s="137">
        <v>0</v>
      </c>
      <c r="DX19" s="137">
        <v>0</v>
      </c>
      <c r="DY19" s="137">
        <v>0</v>
      </c>
      <c r="DZ19" s="137">
        <v>6678.7</v>
      </c>
      <c r="EA19" s="119"/>
      <c r="EB19" s="137">
        <v>1167907.46</v>
      </c>
      <c r="EC19" s="137">
        <v>6678.7</v>
      </c>
      <c r="ED19" s="630"/>
      <c r="EE19" s="137">
        <v>3926028.59</v>
      </c>
      <c r="EF19" s="137">
        <v>0</v>
      </c>
      <c r="EG19" s="137">
        <v>0</v>
      </c>
      <c r="EH19" s="137">
        <v>0</v>
      </c>
      <c r="EI19" s="137">
        <v>0</v>
      </c>
      <c r="EJ19" s="137">
        <v>0</v>
      </c>
      <c r="EK19" s="137">
        <v>85943</v>
      </c>
      <c r="EL19" s="137">
        <v>0</v>
      </c>
      <c r="EM19" s="137">
        <v>0</v>
      </c>
      <c r="EN19" s="137">
        <v>85943</v>
      </c>
      <c r="EO19" s="137">
        <v>2097275</v>
      </c>
      <c r="EP19" s="137">
        <v>0</v>
      </c>
      <c r="EQ19" s="137">
        <v>2097275</v>
      </c>
      <c r="ER19" s="137">
        <v>509418.5</v>
      </c>
      <c r="ES19" s="137">
        <v>0</v>
      </c>
      <c r="ET19" s="137">
        <v>2692636.5</v>
      </c>
      <c r="EU19" s="119"/>
      <c r="EV19" s="137">
        <v>4352635.34</v>
      </c>
      <c r="EW19" s="137">
        <v>0</v>
      </c>
      <c r="EX19" s="137">
        <v>3788.85</v>
      </c>
      <c r="EY19" s="137">
        <v>0</v>
      </c>
      <c r="EZ19" s="137">
        <v>0</v>
      </c>
      <c r="FA19" s="137">
        <v>3788.85</v>
      </c>
      <c r="FB19" s="137">
        <v>357778.87</v>
      </c>
      <c r="FC19" s="137">
        <v>0</v>
      </c>
      <c r="FD19" s="137">
        <v>0</v>
      </c>
      <c r="FE19" s="137">
        <v>357778.87</v>
      </c>
      <c r="FF19" s="137">
        <v>2104610.31</v>
      </c>
      <c r="FG19" s="137">
        <v>0</v>
      </c>
      <c r="FH19" s="137">
        <v>2104610.31</v>
      </c>
      <c r="FI19" s="137">
        <v>404722.91</v>
      </c>
      <c r="FJ19" s="137">
        <v>6678.7</v>
      </c>
      <c r="FK19" s="137">
        <v>2877579.64</v>
      </c>
      <c r="FL19" s="119"/>
      <c r="FM19" s="137">
        <v>8278663.9299999997</v>
      </c>
      <c r="FN19" s="137">
        <v>0</v>
      </c>
      <c r="FO19" s="137">
        <v>3788.85</v>
      </c>
      <c r="FP19" s="137">
        <v>0</v>
      </c>
      <c r="FQ19" s="137">
        <v>0</v>
      </c>
      <c r="FR19" s="137">
        <v>3788.85</v>
      </c>
      <c r="FS19" s="137">
        <v>443721.87</v>
      </c>
      <c r="FT19" s="137">
        <v>0</v>
      </c>
      <c r="FU19" s="137">
        <v>0</v>
      </c>
      <c r="FV19" s="137">
        <v>443721.87</v>
      </c>
      <c r="FW19" s="137">
        <v>4201885.3099999996</v>
      </c>
      <c r="FX19" s="137">
        <v>0</v>
      </c>
      <c r="FY19" s="137">
        <v>4201885.3099999996</v>
      </c>
      <c r="FZ19" s="137">
        <v>914141.41</v>
      </c>
      <c r="GA19" s="137">
        <v>6678.7</v>
      </c>
      <c r="GB19" s="137">
        <v>5570216.1399999997</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3</v>
      </c>
      <c r="X20" s="156">
        <v>0</v>
      </c>
      <c r="Y20" s="156">
        <v>3</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3</v>
      </c>
      <c r="AO20" s="627"/>
      <c r="AP20" s="132">
        <v>0</v>
      </c>
      <c r="AQ20" s="132">
        <v>4.2928685510262388E-4</v>
      </c>
      <c r="AR20" s="156">
        <v>0</v>
      </c>
      <c r="AS20" s="156">
        <v>0</v>
      </c>
      <c r="AT20" s="156">
        <v>0</v>
      </c>
      <c r="AU20" s="156">
        <v>0</v>
      </c>
      <c r="AV20" s="156">
        <v>0</v>
      </c>
      <c r="AW20" s="156">
        <v>0</v>
      </c>
      <c r="AX20" s="156">
        <v>0</v>
      </c>
      <c r="AY20" s="156">
        <v>0</v>
      </c>
      <c r="AZ20" s="156">
        <v>0</v>
      </c>
      <c r="BA20" s="156">
        <v>592626.54065232095</v>
      </c>
      <c r="BB20" s="183">
        <v>0</v>
      </c>
      <c r="BC20" s="158">
        <v>592626.54065232095</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592626.54065232095</v>
      </c>
      <c r="BS20" s="628"/>
      <c r="BT20" s="132">
        <v>0</v>
      </c>
      <c r="BU20" s="132">
        <v>4.5615428045228874E-4</v>
      </c>
      <c r="BV20" s="156">
        <v>0</v>
      </c>
      <c r="BW20" s="156">
        <v>0</v>
      </c>
      <c r="BX20" s="156">
        <v>0</v>
      </c>
      <c r="BY20" s="156">
        <v>0</v>
      </c>
      <c r="BZ20" s="156">
        <v>0</v>
      </c>
      <c r="CA20" s="156">
        <v>0</v>
      </c>
      <c r="CB20" s="156">
        <v>0</v>
      </c>
      <c r="CC20" s="156">
        <v>0</v>
      </c>
      <c r="CD20" s="156">
        <v>0</v>
      </c>
      <c r="CE20" s="156">
        <v>592626.54065232095</v>
      </c>
      <c r="CF20" s="183">
        <v>0</v>
      </c>
      <c r="CG20" s="158">
        <v>592626.54065232095</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592626.54065232095</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1.1650997800875857E-2</v>
      </c>
      <c r="H21" s="120"/>
      <c r="I21" s="133">
        <v>5.4099990233561782E-2</v>
      </c>
      <c r="J21" s="120"/>
      <c r="K21" s="133">
        <v>0.29862796538217479</v>
      </c>
      <c r="L21" s="111"/>
      <c r="M21" s="155" t="s">
        <v>154</v>
      </c>
      <c r="N21" s="156">
        <v>0</v>
      </c>
      <c r="O21" s="156">
        <v>0</v>
      </c>
      <c r="P21" s="156">
        <v>0</v>
      </c>
      <c r="Q21" s="156">
        <v>0</v>
      </c>
      <c r="R21" s="156">
        <v>0</v>
      </c>
      <c r="S21" s="156">
        <v>0</v>
      </c>
      <c r="T21" s="156">
        <v>7</v>
      </c>
      <c r="U21" s="156">
        <v>1</v>
      </c>
      <c r="V21" s="156">
        <v>8</v>
      </c>
      <c r="W21" s="156">
        <v>1</v>
      </c>
      <c r="X21" s="156">
        <v>0</v>
      </c>
      <c r="Y21" s="156">
        <v>1</v>
      </c>
      <c r="Z21" s="158">
        <v>3</v>
      </c>
      <c r="AA21" s="138">
        <v>0</v>
      </c>
      <c r="AB21" s="138">
        <v>0</v>
      </c>
      <c r="AC21" s="138">
        <v>0</v>
      </c>
      <c r="AD21" s="138">
        <v>0</v>
      </c>
      <c r="AE21" s="138">
        <v>0</v>
      </c>
      <c r="AF21" s="138">
        <v>0</v>
      </c>
      <c r="AG21" s="138">
        <v>0</v>
      </c>
      <c r="AH21" s="138">
        <v>0</v>
      </c>
      <c r="AI21" s="138">
        <v>0</v>
      </c>
      <c r="AJ21" s="138">
        <v>0</v>
      </c>
      <c r="AK21" s="138">
        <v>0</v>
      </c>
      <c r="AL21" s="135">
        <v>0</v>
      </c>
      <c r="AM21" s="156">
        <v>0</v>
      </c>
      <c r="AN21" s="135">
        <v>12</v>
      </c>
      <c r="AO21" s="627"/>
      <c r="AP21" s="132">
        <v>0</v>
      </c>
      <c r="AQ21" s="132">
        <v>2.0261022697187704E-5</v>
      </c>
      <c r="AR21" s="156">
        <v>0</v>
      </c>
      <c r="AS21" s="156">
        <v>0</v>
      </c>
      <c r="AT21" s="156">
        <v>0</v>
      </c>
      <c r="AU21" s="156">
        <v>0</v>
      </c>
      <c r="AV21" s="156">
        <v>0</v>
      </c>
      <c r="AW21" s="156">
        <v>0</v>
      </c>
      <c r="AX21" s="156">
        <v>0</v>
      </c>
      <c r="AY21" s="156">
        <v>0</v>
      </c>
      <c r="AZ21" s="156">
        <v>0</v>
      </c>
      <c r="BA21" s="156">
        <v>27970.154800668428</v>
      </c>
      <c r="BB21" s="183">
        <v>0</v>
      </c>
      <c r="BC21" s="158">
        <v>27970.154800668428</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27970.154800668428</v>
      </c>
      <c r="BS21" s="628"/>
      <c r="BT21" s="132">
        <v>0</v>
      </c>
      <c r="BU21" s="132">
        <v>2.1529082756223108E-5</v>
      </c>
      <c r="BV21" s="156">
        <v>0</v>
      </c>
      <c r="BW21" s="156">
        <v>0</v>
      </c>
      <c r="BX21" s="156">
        <v>0</v>
      </c>
      <c r="BY21" s="156">
        <v>0</v>
      </c>
      <c r="BZ21" s="156">
        <v>0</v>
      </c>
      <c r="CA21" s="156">
        <v>0</v>
      </c>
      <c r="CB21" s="156">
        <v>0</v>
      </c>
      <c r="CC21" s="156">
        <v>0</v>
      </c>
      <c r="CD21" s="156">
        <v>0</v>
      </c>
      <c r="CE21" s="156">
        <v>27970.154800668428</v>
      </c>
      <c r="CF21" s="183">
        <v>0</v>
      </c>
      <c r="CG21" s="158">
        <v>27970.154800668428</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27970.154800668428</v>
      </c>
      <c r="CW21" s="629"/>
      <c r="CX21" s="137">
        <v>64988.09</v>
      </c>
      <c r="CY21" s="137">
        <v>0</v>
      </c>
      <c r="CZ21" s="137">
        <v>0</v>
      </c>
      <c r="DA21" s="137">
        <v>0</v>
      </c>
      <c r="DB21" s="137">
        <v>0</v>
      </c>
      <c r="DC21" s="137">
        <v>0</v>
      </c>
      <c r="DD21" s="137">
        <v>0</v>
      </c>
      <c r="DE21" s="137">
        <v>0</v>
      </c>
      <c r="DF21" s="137">
        <v>0</v>
      </c>
      <c r="DG21" s="137">
        <v>0</v>
      </c>
      <c r="DH21" s="137">
        <v>0</v>
      </c>
      <c r="DI21" s="137">
        <v>0</v>
      </c>
      <c r="DJ21" s="137">
        <v>0</v>
      </c>
      <c r="DK21" s="137">
        <v>0</v>
      </c>
      <c r="DL21" s="119"/>
      <c r="DM21" s="137">
        <v>16334.56</v>
      </c>
      <c r="DN21" s="137">
        <v>328.43</v>
      </c>
      <c r="DO21" s="137">
        <v>355.98</v>
      </c>
      <c r="DP21" s="137">
        <v>263.08</v>
      </c>
      <c r="DQ21" s="137">
        <v>0</v>
      </c>
      <c r="DR21" s="137">
        <v>0</v>
      </c>
      <c r="DS21" s="137">
        <v>0</v>
      </c>
      <c r="DT21" s="137">
        <v>0</v>
      </c>
      <c r="DU21" s="137">
        <v>0</v>
      </c>
      <c r="DV21" s="137">
        <v>0</v>
      </c>
      <c r="DW21" s="137">
        <v>0</v>
      </c>
      <c r="DX21" s="137">
        <v>0</v>
      </c>
      <c r="DY21" s="137">
        <v>0</v>
      </c>
      <c r="DZ21" s="137">
        <v>947.49</v>
      </c>
      <c r="EA21" s="119"/>
      <c r="EB21" s="137">
        <v>81322.649999999994</v>
      </c>
      <c r="EC21" s="137">
        <v>947.49</v>
      </c>
      <c r="ED21" s="630"/>
      <c r="EE21" s="137">
        <v>230200.63</v>
      </c>
      <c r="EF21" s="137">
        <v>0</v>
      </c>
      <c r="EG21" s="137">
        <v>0</v>
      </c>
      <c r="EH21" s="137">
        <v>0</v>
      </c>
      <c r="EI21" s="137">
        <v>0</v>
      </c>
      <c r="EJ21" s="137">
        <v>0</v>
      </c>
      <c r="EK21" s="137">
        <v>2500</v>
      </c>
      <c r="EL21" s="137">
        <v>0</v>
      </c>
      <c r="EM21" s="137">
        <v>0</v>
      </c>
      <c r="EN21" s="137">
        <v>2500</v>
      </c>
      <c r="EO21" s="137">
        <v>32526</v>
      </c>
      <c r="EP21" s="137">
        <v>0</v>
      </c>
      <c r="EQ21" s="137">
        <v>32526</v>
      </c>
      <c r="ER21" s="137">
        <v>39800</v>
      </c>
      <c r="ES21" s="137">
        <v>0</v>
      </c>
      <c r="ET21" s="137">
        <v>74826</v>
      </c>
      <c r="EU21" s="119"/>
      <c r="EV21" s="137">
        <v>57162.98</v>
      </c>
      <c r="EW21" s="137">
        <v>0</v>
      </c>
      <c r="EX21" s="137">
        <v>0</v>
      </c>
      <c r="EY21" s="137">
        <v>0</v>
      </c>
      <c r="EZ21" s="137">
        <v>0</v>
      </c>
      <c r="FA21" s="137">
        <v>0</v>
      </c>
      <c r="FB21" s="137">
        <v>2073.4499999999998</v>
      </c>
      <c r="FC21" s="137">
        <v>0</v>
      </c>
      <c r="FD21" s="137">
        <v>0</v>
      </c>
      <c r="FE21" s="137">
        <v>2073.4499999999998</v>
      </c>
      <c r="FF21" s="137">
        <v>5260.14</v>
      </c>
      <c r="FG21" s="137">
        <v>0</v>
      </c>
      <c r="FH21" s="137">
        <v>5260.14</v>
      </c>
      <c r="FI21" s="137">
        <v>2707.73</v>
      </c>
      <c r="FJ21" s="137">
        <v>947.49</v>
      </c>
      <c r="FK21" s="137">
        <v>10988.81</v>
      </c>
      <c r="FL21" s="119"/>
      <c r="FM21" s="137">
        <v>287363.61</v>
      </c>
      <c r="FN21" s="137">
        <v>0</v>
      </c>
      <c r="FO21" s="137">
        <v>0</v>
      </c>
      <c r="FP21" s="137">
        <v>0</v>
      </c>
      <c r="FQ21" s="137">
        <v>0</v>
      </c>
      <c r="FR21" s="137">
        <v>0</v>
      </c>
      <c r="FS21" s="137">
        <v>4573.45</v>
      </c>
      <c r="FT21" s="137">
        <v>0</v>
      </c>
      <c r="FU21" s="137">
        <v>0</v>
      </c>
      <c r="FV21" s="137">
        <v>4573.45</v>
      </c>
      <c r="FW21" s="137">
        <v>37786.14</v>
      </c>
      <c r="FX21" s="137">
        <v>0</v>
      </c>
      <c r="FY21" s="137">
        <v>37786.14</v>
      </c>
      <c r="FZ21" s="137">
        <v>42507.73</v>
      </c>
      <c r="GA21" s="137">
        <v>947.49</v>
      </c>
      <c r="GB21" s="137">
        <v>85814.81</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5.1314704822127818E-3</v>
      </c>
      <c r="F22" s="120"/>
      <c r="G22" s="133">
        <v>0.23754713942192762</v>
      </c>
      <c r="H22" s="120"/>
      <c r="I22" s="133">
        <v>0.89557063496053879</v>
      </c>
      <c r="J22" s="120"/>
      <c r="K22" s="133">
        <v>0.8643294564586268</v>
      </c>
      <c r="L22" s="111"/>
      <c r="M22" s="155" t="s">
        <v>154</v>
      </c>
      <c r="N22" s="156">
        <v>0</v>
      </c>
      <c r="O22" s="156">
        <v>3</v>
      </c>
      <c r="P22" s="156">
        <v>1</v>
      </c>
      <c r="Q22" s="156">
        <v>0</v>
      </c>
      <c r="R22" s="156">
        <v>4</v>
      </c>
      <c r="S22" s="156">
        <v>16</v>
      </c>
      <c r="T22" s="156">
        <v>12</v>
      </c>
      <c r="U22" s="156">
        <v>9</v>
      </c>
      <c r="V22" s="156">
        <v>37</v>
      </c>
      <c r="W22" s="156">
        <v>17</v>
      </c>
      <c r="X22" s="156">
        <v>21</v>
      </c>
      <c r="Y22" s="156">
        <v>38</v>
      </c>
      <c r="Z22" s="158">
        <v>4</v>
      </c>
      <c r="AA22" s="138">
        <v>0</v>
      </c>
      <c r="AB22" s="138">
        <v>0</v>
      </c>
      <c r="AC22" s="138">
        <v>0</v>
      </c>
      <c r="AD22" s="138">
        <v>0</v>
      </c>
      <c r="AE22" s="138">
        <v>0</v>
      </c>
      <c r="AF22" s="138">
        <v>1</v>
      </c>
      <c r="AG22" s="138">
        <v>0</v>
      </c>
      <c r="AH22" s="138">
        <v>0</v>
      </c>
      <c r="AI22" s="138">
        <v>0</v>
      </c>
      <c r="AJ22" s="138">
        <v>0</v>
      </c>
      <c r="AK22" s="138">
        <v>0</v>
      </c>
      <c r="AL22" s="135">
        <v>0</v>
      </c>
      <c r="AM22" s="156">
        <v>1</v>
      </c>
      <c r="AN22" s="135">
        <v>84</v>
      </c>
      <c r="AO22" s="627"/>
      <c r="AP22" s="132">
        <v>5.5823621464063476E-3</v>
      </c>
      <c r="AQ22" s="132">
        <v>2.2478644450958304E-2</v>
      </c>
      <c r="AR22" s="156">
        <v>0</v>
      </c>
      <c r="AS22" s="156">
        <v>238180.16</v>
      </c>
      <c r="AT22" s="156">
        <v>0</v>
      </c>
      <c r="AU22" s="156">
        <v>0</v>
      </c>
      <c r="AV22" s="156">
        <v>238180.16</v>
      </c>
      <c r="AW22" s="156">
        <v>6545793.0941685196</v>
      </c>
      <c r="AX22" s="156">
        <v>2695818.5581680266</v>
      </c>
      <c r="AY22" s="156">
        <v>507272.40514175524</v>
      </c>
      <c r="AZ22" s="156">
        <v>9748884.0574783012</v>
      </c>
      <c r="BA22" s="156">
        <v>14587765.300129719</v>
      </c>
      <c r="BB22" s="183">
        <v>432904.08577056427</v>
      </c>
      <c r="BC22" s="158">
        <v>15020669.385900283</v>
      </c>
      <c r="BD22" s="156">
        <v>6004467.0783435926</v>
      </c>
      <c r="BE22" s="156">
        <v>0</v>
      </c>
      <c r="BF22" s="156">
        <v>0</v>
      </c>
      <c r="BG22" s="156">
        <v>0</v>
      </c>
      <c r="BH22" s="156">
        <v>0</v>
      </c>
      <c r="BI22" s="156">
        <v>0</v>
      </c>
      <c r="BJ22" s="156">
        <v>19360.478799106266</v>
      </c>
      <c r="BK22" s="156">
        <v>0</v>
      </c>
      <c r="BL22" s="156">
        <v>0</v>
      </c>
      <c r="BM22" s="156">
        <v>0</v>
      </c>
      <c r="BN22" s="156">
        <v>0</v>
      </c>
      <c r="BO22" s="156">
        <v>0</v>
      </c>
      <c r="BP22" s="156">
        <v>0</v>
      </c>
      <c r="BQ22" s="156">
        <v>19360.478799106266</v>
      </c>
      <c r="BR22" s="136">
        <v>31031561.160521284</v>
      </c>
      <c r="BS22" s="628"/>
      <c r="BT22" s="132">
        <v>5.5823621464063476E-3</v>
      </c>
      <c r="BU22" s="132">
        <v>2.383225289327524E-2</v>
      </c>
      <c r="BV22" s="156">
        <v>0</v>
      </c>
      <c r="BW22" s="156">
        <v>238180.16</v>
      </c>
      <c r="BX22" s="156">
        <v>0</v>
      </c>
      <c r="BY22" s="156">
        <v>0</v>
      </c>
      <c r="BZ22" s="156">
        <v>238180.16</v>
      </c>
      <c r="CA22" s="156">
        <v>6545793.0941685196</v>
      </c>
      <c r="CB22" s="156">
        <v>2695818.5581680266</v>
      </c>
      <c r="CC22" s="156">
        <v>501981.49314877903</v>
      </c>
      <c r="CD22" s="156">
        <v>9743593.1454853248</v>
      </c>
      <c r="CE22" s="156">
        <v>14587765.300129719</v>
      </c>
      <c r="CF22" s="183">
        <v>428608.06103594811</v>
      </c>
      <c r="CG22" s="158">
        <v>15016373.361165667</v>
      </c>
      <c r="CH22" s="156">
        <v>5944880.3478537723</v>
      </c>
      <c r="CI22" s="156">
        <v>0</v>
      </c>
      <c r="CJ22" s="156">
        <v>0</v>
      </c>
      <c r="CK22" s="156">
        <v>0</v>
      </c>
      <c r="CL22" s="156">
        <v>0</v>
      </c>
      <c r="CM22" s="156">
        <v>0</v>
      </c>
      <c r="CN22" s="156">
        <v>19360.478799106266</v>
      </c>
      <c r="CO22" s="156">
        <v>0</v>
      </c>
      <c r="CP22" s="156">
        <v>0</v>
      </c>
      <c r="CQ22" s="156">
        <v>0</v>
      </c>
      <c r="CR22" s="156">
        <v>0</v>
      </c>
      <c r="CS22" s="156">
        <v>0</v>
      </c>
      <c r="CT22" s="156">
        <v>0</v>
      </c>
      <c r="CU22" s="156">
        <v>19360.478799106266</v>
      </c>
      <c r="CV22" s="136">
        <v>30962387.493303873</v>
      </c>
      <c r="CW22" s="629"/>
      <c r="CX22" s="137">
        <v>866386.15</v>
      </c>
      <c r="CY22" s="137">
        <v>34955</v>
      </c>
      <c r="CZ22" s="137">
        <v>100550</v>
      </c>
      <c r="DA22" s="137">
        <v>0</v>
      </c>
      <c r="DB22" s="137">
        <v>0</v>
      </c>
      <c r="DC22" s="137">
        <v>0</v>
      </c>
      <c r="DD22" s="137">
        <v>0</v>
      </c>
      <c r="DE22" s="137">
        <v>0</v>
      </c>
      <c r="DF22" s="137">
        <v>0</v>
      </c>
      <c r="DG22" s="137">
        <v>0</v>
      </c>
      <c r="DH22" s="137">
        <v>0</v>
      </c>
      <c r="DI22" s="137">
        <v>0</v>
      </c>
      <c r="DJ22" s="137">
        <v>0</v>
      </c>
      <c r="DK22" s="137">
        <v>135505</v>
      </c>
      <c r="DL22" s="119"/>
      <c r="DM22" s="137">
        <v>389803.76</v>
      </c>
      <c r="DN22" s="137">
        <v>54411.39</v>
      </c>
      <c r="DO22" s="137">
        <v>56935.63</v>
      </c>
      <c r="DP22" s="137">
        <v>51552.3</v>
      </c>
      <c r="DQ22" s="137">
        <v>0</v>
      </c>
      <c r="DR22" s="137">
        <v>0</v>
      </c>
      <c r="DS22" s="137">
        <v>0</v>
      </c>
      <c r="DT22" s="137">
        <v>0</v>
      </c>
      <c r="DU22" s="137">
        <v>0</v>
      </c>
      <c r="DV22" s="137">
        <v>0</v>
      </c>
      <c r="DW22" s="137">
        <v>0</v>
      </c>
      <c r="DX22" s="137">
        <v>0</v>
      </c>
      <c r="DY22" s="137">
        <v>0</v>
      </c>
      <c r="DZ22" s="137">
        <v>162899.32</v>
      </c>
      <c r="EA22" s="119"/>
      <c r="EB22" s="137">
        <v>1256189.9099999999</v>
      </c>
      <c r="EC22" s="137">
        <v>298404.32</v>
      </c>
      <c r="ED22" s="630"/>
      <c r="EE22" s="137">
        <v>6258268.4900000002</v>
      </c>
      <c r="EF22" s="137">
        <v>0</v>
      </c>
      <c r="EG22" s="137">
        <v>0</v>
      </c>
      <c r="EH22" s="137">
        <v>0</v>
      </c>
      <c r="EI22" s="137">
        <v>0</v>
      </c>
      <c r="EJ22" s="137">
        <v>0</v>
      </c>
      <c r="EK22" s="137">
        <v>381523.73</v>
      </c>
      <c r="EL22" s="137">
        <v>0</v>
      </c>
      <c r="EM22" s="137">
        <v>0</v>
      </c>
      <c r="EN22" s="137">
        <v>381523.73</v>
      </c>
      <c r="EO22" s="137">
        <v>1246844.44</v>
      </c>
      <c r="EP22" s="137">
        <v>0</v>
      </c>
      <c r="EQ22" s="137">
        <v>1246844.44</v>
      </c>
      <c r="ER22" s="137">
        <v>4902075.0999999996</v>
      </c>
      <c r="ES22" s="137">
        <v>135505</v>
      </c>
      <c r="ET22" s="137">
        <v>6665948.2699999996</v>
      </c>
      <c r="EU22" s="119"/>
      <c r="EV22" s="137">
        <v>2433611.9</v>
      </c>
      <c r="EW22" s="137">
        <v>20060.22</v>
      </c>
      <c r="EX22" s="137">
        <v>4347.29</v>
      </c>
      <c r="EY22" s="137">
        <v>0</v>
      </c>
      <c r="EZ22" s="137">
        <v>0</v>
      </c>
      <c r="FA22" s="137">
        <v>24407.51</v>
      </c>
      <c r="FB22" s="137">
        <v>227367.52</v>
      </c>
      <c r="FC22" s="137">
        <v>0</v>
      </c>
      <c r="FD22" s="137">
        <v>0</v>
      </c>
      <c r="FE22" s="137">
        <v>227367.52</v>
      </c>
      <c r="FF22" s="137">
        <v>200313.14</v>
      </c>
      <c r="FG22" s="137">
        <v>0</v>
      </c>
      <c r="FH22" s="137">
        <v>200313.14</v>
      </c>
      <c r="FI22" s="137">
        <v>231712.49</v>
      </c>
      <c r="FJ22" s="137">
        <v>162899.32</v>
      </c>
      <c r="FK22" s="137">
        <v>846699.98</v>
      </c>
      <c r="FL22" s="119"/>
      <c r="FM22" s="137">
        <v>8691880.3900000006</v>
      </c>
      <c r="FN22" s="137">
        <v>20060.22</v>
      </c>
      <c r="FO22" s="137">
        <v>4347.29</v>
      </c>
      <c r="FP22" s="137">
        <v>0</v>
      </c>
      <c r="FQ22" s="137">
        <v>0</v>
      </c>
      <c r="FR22" s="137">
        <v>24407.51</v>
      </c>
      <c r="FS22" s="137">
        <v>608891.25</v>
      </c>
      <c r="FT22" s="137">
        <v>0</v>
      </c>
      <c r="FU22" s="137">
        <v>0</v>
      </c>
      <c r="FV22" s="137">
        <v>608891.25</v>
      </c>
      <c r="FW22" s="137">
        <v>1447157.58</v>
      </c>
      <c r="FX22" s="137">
        <v>0</v>
      </c>
      <c r="FY22" s="137">
        <v>1447157.58</v>
      </c>
      <c r="FZ22" s="137">
        <v>5133787.59</v>
      </c>
      <c r="GA22" s="137">
        <v>298404.32</v>
      </c>
      <c r="GB22" s="137">
        <v>7512648.25</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5.6149770310617323E-3</v>
      </c>
      <c r="F24" s="120"/>
      <c r="G24" s="133">
        <v>1.1003044297210954E-2</v>
      </c>
      <c r="H24" s="120"/>
      <c r="I24" s="133">
        <v>4.401356081105913E-2</v>
      </c>
      <c r="J24" s="120"/>
      <c r="K24" s="133">
        <v>0.11102439103674022</v>
      </c>
      <c r="L24" s="111"/>
      <c r="M24" s="155" t="s">
        <v>154</v>
      </c>
      <c r="N24" s="156">
        <v>0</v>
      </c>
      <c r="O24" s="156">
        <v>0</v>
      </c>
      <c r="P24" s="156">
        <v>0</v>
      </c>
      <c r="Q24" s="156">
        <v>0</v>
      </c>
      <c r="R24" s="156">
        <v>0</v>
      </c>
      <c r="S24" s="156">
        <v>0</v>
      </c>
      <c r="T24" s="156">
        <v>2</v>
      </c>
      <c r="U24" s="156">
        <v>4</v>
      </c>
      <c r="V24" s="156">
        <v>6</v>
      </c>
      <c r="W24" s="156">
        <v>4</v>
      </c>
      <c r="X24" s="156">
        <v>19</v>
      </c>
      <c r="Y24" s="156">
        <v>23</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30</v>
      </c>
      <c r="AO24" s="627"/>
      <c r="AP24" s="132">
        <v>0.12633008641272578</v>
      </c>
      <c r="AQ24" s="132">
        <v>5.7069694884948749E-3</v>
      </c>
      <c r="AR24" s="156">
        <v>0</v>
      </c>
      <c r="AS24" s="156">
        <v>0</v>
      </c>
      <c r="AT24" s="156">
        <v>0</v>
      </c>
      <c r="AU24" s="156">
        <v>0</v>
      </c>
      <c r="AV24" s="156">
        <v>0</v>
      </c>
      <c r="AW24" s="156">
        <v>0</v>
      </c>
      <c r="AX24" s="156">
        <v>701184.75139496452</v>
      </c>
      <c r="AY24" s="156">
        <v>1892697.7892164458</v>
      </c>
      <c r="AZ24" s="156">
        <v>2593882.5406114105</v>
      </c>
      <c r="BA24" s="156">
        <v>1159528.2788199626</v>
      </c>
      <c r="BB24" s="183">
        <v>3359278.2598280888</v>
      </c>
      <c r="BC24" s="158">
        <v>4518806.5386480512</v>
      </c>
      <c r="BD24" s="156">
        <v>327597.71298752702</v>
      </c>
      <c r="BE24" s="156">
        <v>351626.88508930162</v>
      </c>
      <c r="BF24" s="156">
        <v>0</v>
      </c>
      <c r="BG24" s="156">
        <v>0</v>
      </c>
      <c r="BH24" s="156">
        <v>0</v>
      </c>
      <c r="BI24" s="156">
        <v>86505.019566388553</v>
      </c>
      <c r="BJ24" s="156">
        <v>0</v>
      </c>
      <c r="BK24" s="156">
        <v>0</v>
      </c>
      <c r="BL24" s="156">
        <v>0</v>
      </c>
      <c r="BM24" s="156">
        <v>0</v>
      </c>
      <c r="BN24" s="156">
        <v>0</v>
      </c>
      <c r="BO24" s="156">
        <v>0</v>
      </c>
      <c r="BP24" s="156">
        <v>0</v>
      </c>
      <c r="BQ24" s="156">
        <v>438131.90465569019</v>
      </c>
      <c r="BR24" s="136">
        <v>7878418.6969026793</v>
      </c>
      <c r="BS24" s="628"/>
      <c r="BT24" s="132">
        <v>0.12633008641272578</v>
      </c>
      <c r="BU24" s="132">
        <v>6.0641469209794926E-3</v>
      </c>
      <c r="BV24" s="156">
        <v>0</v>
      </c>
      <c r="BW24" s="156">
        <v>0</v>
      </c>
      <c r="BX24" s="156">
        <v>0</v>
      </c>
      <c r="BY24" s="156">
        <v>0</v>
      </c>
      <c r="BZ24" s="156">
        <v>0</v>
      </c>
      <c r="CA24" s="156">
        <v>0</v>
      </c>
      <c r="CB24" s="156">
        <v>701184.75139496452</v>
      </c>
      <c r="CC24" s="156">
        <v>1892697.7892164458</v>
      </c>
      <c r="CD24" s="156">
        <v>2593882.5406114105</v>
      </c>
      <c r="CE24" s="156">
        <v>1159528.2788199626</v>
      </c>
      <c r="CF24" s="183">
        <v>3359278.2598280888</v>
      </c>
      <c r="CG24" s="158">
        <v>4518806.5386480512</v>
      </c>
      <c r="CH24" s="156">
        <v>327597.71298752702</v>
      </c>
      <c r="CI24" s="156">
        <v>351626.88508930162</v>
      </c>
      <c r="CJ24" s="156">
        <v>0</v>
      </c>
      <c r="CK24" s="156">
        <v>0</v>
      </c>
      <c r="CL24" s="156">
        <v>0</v>
      </c>
      <c r="CM24" s="156">
        <v>86505.019566388553</v>
      </c>
      <c r="CN24" s="156">
        <v>0</v>
      </c>
      <c r="CO24" s="156">
        <v>0</v>
      </c>
      <c r="CP24" s="156">
        <v>0</v>
      </c>
      <c r="CQ24" s="156">
        <v>0</v>
      </c>
      <c r="CR24" s="156">
        <v>0</v>
      </c>
      <c r="CS24" s="156">
        <v>0</v>
      </c>
      <c r="CT24" s="156">
        <v>0</v>
      </c>
      <c r="CU24" s="156">
        <v>438131.90465569019</v>
      </c>
      <c r="CV24" s="136">
        <v>7878418.6969026793</v>
      </c>
      <c r="CW24" s="629"/>
      <c r="CX24" s="137">
        <v>0</v>
      </c>
      <c r="CY24" s="137">
        <v>0</v>
      </c>
      <c r="CZ24" s="137">
        <v>35900</v>
      </c>
      <c r="DA24" s="137">
        <v>31876</v>
      </c>
      <c r="DB24" s="137">
        <v>0</v>
      </c>
      <c r="DC24" s="137">
        <v>0</v>
      </c>
      <c r="DD24" s="137">
        <v>0</v>
      </c>
      <c r="DE24" s="137">
        <v>0</v>
      </c>
      <c r="DF24" s="137">
        <v>0</v>
      </c>
      <c r="DG24" s="137">
        <v>0</v>
      </c>
      <c r="DH24" s="137">
        <v>0</v>
      </c>
      <c r="DI24" s="137">
        <v>0</v>
      </c>
      <c r="DJ24" s="137">
        <v>0</v>
      </c>
      <c r="DK24" s="137">
        <v>67776</v>
      </c>
      <c r="DL24" s="119"/>
      <c r="DM24" s="137">
        <v>0</v>
      </c>
      <c r="DN24" s="137">
        <v>42392.98</v>
      </c>
      <c r="DO24" s="137">
        <v>44649.63</v>
      </c>
      <c r="DP24" s="137">
        <v>36891.550000000003</v>
      </c>
      <c r="DQ24" s="137">
        <v>0</v>
      </c>
      <c r="DR24" s="137">
        <v>0</v>
      </c>
      <c r="DS24" s="137">
        <v>0</v>
      </c>
      <c r="DT24" s="137">
        <v>0</v>
      </c>
      <c r="DU24" s="137">
        <v>0</v>
      </c>
      <c r="DV24" s="137">
        <v>0</v>
      </c>
      <c r="DW24" s="137">
        <v>0</v>
      </c>
      <c r="DX24" s="137">
        <v>0</v>
      </c>
      <c r="DY24" s="137">
        <v>0</v>
      </c>
      <c r="DZ24" s="137">
        <v>123934.16</v>
      </c>
      <c r="EA24" s="119"/>
      <c r="EB24" s="137">
        <v>17423374.370000001</v>
      </c>
      <c r="EC24" s="137">
        <v>191710.16</v>
      </c>
      <c r="ED24" s="630"/>
      <c r="EE24" s="137">
        <v>0</v>
      </c>
      <c r="EF24" s="137">
        <v>0</v>
      </c>
      <c r="EG24" s="137">
        <v>0</v>
      </c>
      <c r="EH24" s="137">
        <v>0</v>
      </c>
      <c r="EI24" s="137">
        <v>0</v>
      </c>
      <c r="EJ24" s="137">
        <v>0</v>
      </c>
      <c r="EK24" s="137">
        <v>145075</v>
      </c>
      <c r="EL24" s="137">
        <v>0</v>
      </c>
      <c r="EM24" s="137">
        <v>0</v>
      </c>
      <c r="EN24" s="137">
        <v>145075</v>
      </c>
      <c r="EO24" s="137">
        <v>382164.26</v>
      </c>
      <c r="EP24" s="137">
        <v>0</v>
      </c>
      <c r="EQ24" s="137">
        <v>382164.26</v>
      </c>
      <c r="ER24" s="137">
        <v>609742.37</v>
      </c>
      <c r="ES24" s="137">
        <v>67776</v>
      </c>
      <c r="ET24" s="137">
        <v>1204757.6299999999</v>
      </c>
      <c r="EU24" s="119"/>
      <c r="EV24" s="137">
        <v>0</v>
      </c>
      <c r="EW24" s="137">
        <v>116472.37</v>
      </c>
      <c r="EX24" s="137">
        <v>23641.8</v>
      </c>
      <c r="EY24" s="137">
        <v>0</v>
      </c>
      <c r="EZ24" s="137">
        <v>0</v>
      </c>
      <c r="FA24" s="137">
        <v>140114.17000000001</v>
      </c>
      <c r="FB24" s="137">
        <v>1410461.81</v>
      </c>
      <c r="FC24" s="137">
        <v>0</v>
      </c>
      <c r="FD24" s="137">
        <v>0</v>
      </c>
      <c r="FE24" s="137">
        <v>1410461.81</v>
      </c>
      <c r="FF24" s="137">
        <v>685442.38</v>
      </c>
      <c r="FG24" s="137">
        <v>0</v>
      </c>
      <c r="FH24" s="137">
        <v>685442.38</v>
      </c>
      <c r="FI24" s="137">
        <v>1145023.71</v>
      </c>
      <c r="FJ24" s="137">
        <v>123934.16</v>
      </c>
      <c r="FK24" s="137">
        <v>3504976.23</v>
      </c>
      <c r="FL24" s="119"/>
      <c r="FM24" s="137">
        <v>42420713.259999998</v>
      </c>
      <c r="FN24" s="137">
        <v>116472.37</v>
      </c>
      <c r="FO24" s="137">
        <v>23641.8</v>
      </c>
      <c r="FP24" s="137">
        <v>0</v>
      </c>
      <c r="FQ24" s="137">
        <v>0</v>
      </c>
      <c r="FR24" s="137">
        <v>140114.17000000001</v>
      </c>
      <c r="FS24" s="137">
        <v>1555536.81</v>
      </c>
      <c r="FT24" s="137">
        <v>0</v>
      </c>
      <c r="FU24" s="137">
        <v>0</v>
      </c>
      <c r="FV24" s="137">
        <v>1555536.81</v>
      </c>
      <c r="FW24" s="137">
        <v>1067606.6399999999</v>
      </c>
      <c r="FX24" s="137">
        <v>0</v>
      </c>
      <c r="FY24" s="137">
        <v>1067606.6399999999</v>
      </c>
      <c r="FZ24" s="137">
        <v>1754766.08</v>
      </c>
      <c r="GA24" s="137">
        <v>191710.16</v>
      </c>
      <c r="GB24" s="137">
        <v>4709733.8600000003</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v>1.5168892582528359</v>
      </c>
      <c r="J25" s="120"/>
      <c r="K25" s="133">
        <v>0.92257546440324534</v>
      </c>
      <c r="L25" s="111"/>
      <c r="M25" s="155" t="s">
        <v>154</v>
      </c>
      <c r="N25" s="156">
        <v>0</v>
      </c>
      <c r="O25" s="156">
        <v>0</v>
      </c>
      <c r="P25" s="156">
        <v>0</v>
      </c>
      <c r="Q25" s="156">
        <v>0</v>
      </c>
      <c r="R25" s="156">
        <v>0</v>
      </c>
      <c r="S25" s="156">
        <v>3</v>
      </c>
      <c r="T25" s="156">
        <v>2</v>
      </c>
      <c r="U25" s="156">
        <v>5</v>
      </c>
      <c r="V25" s="156">
        <v>10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10</v>
      </c>
      <c r="AO25" s="627"/>
      <c r="AP25" s="132">
        <v>0</v>
      </c>
      <c r="AQ25" s="132">
        <v>2.7932092730155348E-2</v>
      </c>
      <c r="AR25" s="156">
        <v>0</v>
      </c>
      <c r="AS25" s="156">
        <v>0</v>
      </c>
      <c r="AT25" s="156">
        <v>0</v>
      </c>
      <c r="AU25" s="156">
        <v>0</v>
      </c>
      <c r="AV25" s="156">
        <v>0</v>
      </c>
      <c r="AW25" s="156">
        <v>10957530.598405367</v>
      </c>
      <c r="AX25" s="156">
        <v>13179465.5698785</v>
      </c>
      <c r="AY25" s="156">
        <v>14423000</v>
      </c>
      <c r="AZ25" s="156">
        <v>38559996.168283865</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38559996.168283865</v>
      </c>
      <c r="BS25" s="628"/>
      <c r="BT25" s="132">
        <v>0</v>
      </c>
      <c r="BU25" s="132">
        <v>2.9680255776303042E-2</v>
      </c>
      <c r="BV25" s="156">
        <v>0</v>
      </c>
      <c r="BW25" s="156">
        <v>0</v>
      </c>
      <c r="BX25" s="156">
        <v>0</v>
      </c>
      <c r="BY25" s="156">
        <v>0</v>
      </c>
      <c r="BZ25" s="156">
        <v>0</v>
      </c>
      <c r="CA25" s="156">
        <v>10957530.598405367</v>
      </c>
      <c r="CB25" s="156">
        <v>13179465.5698785</v>
      </c>
      <c r="CC25" s="156">
        <v>14423000</v>
      </c>
      <c r="CD25" s="156">
        <v>38559996.168283865</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38559996.168283865</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5993645.7300000004</v>
      </c>
      <c r="ES25" s="137">
        <v>0</v>
      </c>
      <c r="ET25" s="137">
        <v>5993645.7300000004</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6496645.4900000002</v>
      </c>
      <c r="FN25" s="137">
        <v>0</v>
      </c>
      <c r="FO25" s="137">
        <v>0</v>
      </c>
      <c r="FP25" s="137">
        <v>0</v>
      </c>
      <c r="FQ25" s="137">
        <v>0</v>
      </c>
      <c r="FR25" s="137">
        <v>0</v>
      </c>
      <c r="FS25" s="137">
        <v>0</v>
      </c>
      <c r="FT25" s="137">
        <v>0</v>
      </c>
      <c r="FU25" s="137">
        <v>0</v>
      </c>
      <c r="FV25" s="137">
        <v>0</v>
      </c>
      <c r="FW25" s="137">
        <v>0</v>
      </c>
      <c r="FX25" s="137">
        <v>0</v>
      </c>
      <c r="FY25" s="137">
        <v>0</v>
      </c>
      <c r="FZ25" s="137">
        <v>5993645.7300000004</v>
      </c>
      <c r="GA25" s="137">
        <v>0</v>
      </c>
      <c r="GB25" s="137">
        <v>5993645.7300000004</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0.68183859211194053</v>
      </c>
      <c r="F27" s="120"/>
      <c r="G27" s="133">
        <v>6.6482669917819523E-2</v>
      </c>
      <c r="H27" s="120"/>
      <c r="I27" s="133">
        <v>1.3756998758839181</v>
      </c>
      <c r="J27" s="120"/>
      <c r="K27" s="133">
        <v>0.39947811333367339</v>
      </c>
      <c r="L27" s="111"/>
      <c r="M27" s="155" t="s">
        <v>154</v>
      </c>
      <c r="N27" s="156">
        <v>0</v>
      </c>
      <c r="O27" s="156">
        <v>0</v>
      </c>
      <c r="P27" s="156">
        <v>0</v>
      </c>
      <c r="Q27" s="156">
        <v>0</v>
      </c>
      <c r="R27" s="156">
        <v>0</v>
      </c>
      <c r="S27" s="156">
        <v>22</v>
      </c>
      <c r="T27" s="156">
        <v>6</v>
      </c>
      <c r="U27" s="156">
        <v>0</v>
      </c>
      <c r="V27" s="156">
        <v>28</v>
      </c>
      <c r="W27" s="156">
        <v>9</v>
      </c>
      <c r="X27" s="156">
        <v>11</v>
      </c>
      <c r="Y27" s="156">
        <v>20</v>
      </c>
      <c r="Z27" s="158">
        <v>23</v>
      </c>
      <c r="AA27" s="138">
        <v>6</v>
      </c>
      <c r="AB27" s="138">
        <v>0</v>
      </c>
      <c r="AC27" s="138">
        <v>0</v>
      </c>
      <c r="AD27" s="138">
        <v>0</v>
      </c>
      <c r="AE27" s="138">
        <v>2</v>
      </c>
      <c r="AF27" s="138">
        <v>0</v>
      </c>
      <c r="AG27" s="138">
        <v>0</v>
      </c>
      <c r="AH27" s="138">
        <v>0</v>
      </c>
      <c r="AI27" s="138">
        <v>2</v>
      </c>
      <c r="AJ27" s="138">
        <v>0</v>
      </c>
      <c r="AK27" s="138">
        <v>0</v>
      </c>
      <c r="AL27" s="135">
        <v>0</v>
      </c>
      <c r="AM27" s="156">
        <v>10</v>
      </c>
      <c r="AN27" s="135">
        <v>81</v>
      </c>
      <c r="AO27" s="627"/>
      <c r="AP27" s="132">
        <v>0.74858859330879957</v>
      </c>
      <c r="AQ27" s="132">
        <v>2.0036449981703796E-2</v>
      </c>
      <c r="AR27" s="156">
        <v>0</v>
      </c>
      <c r="AS27" s="156">
        <v>0</v>
      </c>
      <c r="AT27" s="156">
        <v>0</v>
      </c>
      <c r="AU27" s="156">
        <v>0</v>
      </c>
      <c r="AV27" s="156">
        <v>0</v>
      </c>
      <c r="AW27" s="156">
        <v>2008251.4842490228</v>
      </c>
      <c r="AX27" s="156">
        <v>1599848.8806444432</v>
      </c>
      <c r="AY27" s="156">
        <v>0</v>
      </c>
      <c r="AZ27" s="156">
        <v>3608100.3648934662</v>
      </c>
      <c r="BA27" s="156">
        <v>2400164.6586430683</v>
      </c>
      <c r="BB27" s="183">
        <v>6427582.494942259</v>
      </c>
      <c r="BC27" s="158">
        <v>8827747.1535853278</v>
      </c>
      <c r="BD27" s="156">
        <v>12628067.914885595</v>
      </c>
      <c r="BE27" s="156">
        <v>2596218.8066458041</v>
      </c>
      <c r="BF27" s="156">
        <v>0</v>
      </c>
      <c r="BG27" s="156">
        <v>0</v>
      </c>
      <c r="BH27" s="156">
        <v>0</v>
      </c>
      <c r="BI27" s="156">
        <v>0</v>
      </c>
      <c r="BJ27" s="156">
        <v>0</v>
      </c>
      <c r="BK27" s="156">
        <v>0</v>
      </c>
      <c r="BL27" s="156">
        <v>0</v>
      </c>
      <c r="BM27" s="156">
        <v>0</v>
      </c>
      <c r="BN27" s="156">
        <v>0</v>
      </c>
      <c r="BO27" s="156">
        <v>0</v>
      </c>
      <c r="BP27" s="156">
        <v>0</v>
      </c>
      <c r="BQ27" s="156">
        <v>2596218.8066458041</v>
      </c>
      <c r="BR27" s="136">
        <v>27660134.240010194</v>
      </c>
      <c r="BS27" s="628"/>
      <c r="BT27" s="132">
        <v>0.74858859330879957</v>
      </c>
      <c r="BU27" s="132">
        <v>1.8640981449324915E-2</v>
      </c>
      <c r="BV27" s="156">
        <v>0</v>
      </c>
      <c r="BW27" s="156">
        <v>0</v>
      </c>
      <c r="BX27" s="156">
        <v>0</v>
      </c>
      <c r="BY27" s="156">
        <v>0</v>
      </c>
      <c r="BZ27" s="156">
        <v>0</v>
      </c>
      <c r="CA27" s="156">
        <v>741778.54971533071</v>
      </c>
      <c r="CB27" s="156">
        <v>905919.57266606914</v>
      </c>
      <c r="CC27" s="156">
        <v>0</v>
      </c>
      <c r="CD27" s="156">
        <v>1647698.1223813999</v>
      </c>
      <c r="CE27" s="156">
        <v>918423.86299004348</v>
      </c>
      <c r="CF27" s="183">
        <v>6427582.494942259</v>
      </c>
      <c r="CG27" s="158">
        <v>7346006.3579323022</v>
      </c>
      <c r="CH27" s="156">
        <v>12628067.914885595</v>
      </c>
      <c r="CI27" s="156">
        <v>2596218.8066458041</v>
      </c>
      <c r="CJ27" s="156">
        <v>0</v>
      </c>
      <c r="CK27" s="156">
        <v>0</v>
      </c>
      <c r="CL27" s="156">
        <v>0</v>
      </c>
      <c r="CM27" s="156">
        <v>0</v>
      </c>
      <c r="CN27" s="156">
        <v>0</v>
      </c>
      <c r="CO27" s="156">
        <v>0</v>
      </c>
      <c r="CP27" s="156">
        <v>0</v>
      </c>
      <c r="CQ27" s="156">
        <v>0</v>
      </c>
      <c r="CR27" s="156">
        <v>0</v>
      </c>
      <c r="CS27" s="156">
        <v>0</v>
      </c>
      <c r="CT27" s="156">
        <v>0</v>
      </c>
      <c r="CU27" s="156">
        <v>2596218.8066458041</v>
      </c>
      <c r="CV27" s="136">
        <v>24217991.201845102</v>
      </c>
      <c r="CW27" s="629"/>
      <c r="CX27" s="137">
        <v>1809000</v>
      </c>
      <c r="CY27" s="137">
        <v>99112.38</v>
      </c>
      <c r="CZ27" s="137">
        <v>40000</v>
      </c>
      <c r="DA27" s="137">
        <v>-27402.78</v>
      </c>
      <c r="DB27" s="137">
        <v>0</v>
      </c>
      <c r="DC27" s="137">
        <v>0</v>
      </c>
      <c r="DD27" s="137">
        <v>0</v>
      </c>
      <c r="DE27" s="137">
        <v>0</v>
      </c>
      <c r="DF27" s="137">
        <v>0</v>
      </c>
      <c r="DG27" s="137">
        <v>0</v>
      </c>
      <c r="DH27" s="137">
        <v>0</v>
      </c>
      <c r="DI27" s="137">
        <v>0</v>
      </c>
      <c r="DJ27" s="137">
        <v>0</v>
      </c>
      <c r="DK27" s="137">
        <v>111709.6</v>
      </c>
      <c r="DL27" s="119"/>
      <c r="DM27" s="137">
        <v>258623.49</v>
      </c>
      <c r="DN27" s="137">
        <v>8976.15</v>
      </c>
      <c r="DO27" s="137">
        <v>9186.39</v>
      </c>
      <c r="DP27" s="137">
        <v>7588.99</v>
      </c>
      <c r="DQ27" s="137">
        <v>0</v>
      </c>
      <c r="DR27" s="137">
        <v>0</v>
      </c>
      <c r="DS27" s="137">
        <v>0</v>
      </c>
      <c r="DT27" s="137">
        <v>0</v>
      </c>
      <c r="DU27" s="137">
        <v>0</v>
      </c>
      <c r="DV27" s="137">
        <v>0</v>
      </c>
      <c r="DW27" s="137">
        <v>0</v>
      </c>
      <c r="DX27" s="137">
        <v>0</v>
      </c>
      <c r="DY27" s="137">
        <v>0</v>
      </c>
      <c r="DZ27" s="137">
        <v>25751.53</v>
      </c>
      <c r="EA27" s="119"/>
      <c r="EB27" s="137">
        <v>2067623.49</v>
      </c>
      <c r="EC27" s="137">
        <v>137461.13</v>
      </c>
      <c r="ED27" s="630"/>
      <c r="EE27" s="137">
        <v>6517000</v>
      </c>
      <c r="EF27" s="137">
        <v>0</v>
      </c>
      <c r="EG27" s="137">
        <v>0</v>
      </c>
      <c r="EH27" s="137">
        <v>0</v>
      </c>
      <c r="EI27" s="137">
        <v>0</v>
      </c>
      <c r="EJ27" s="137">
        <v>0</v>
      </c>
      <c r="EK27" s="137">
        <v>232000</v>
      </c>
      <c r="EL27" s="137">
        <v>0</v>
      </c>
      <c r="EM27" s="137">
        <v>0</v>
      </c>
      <c r="EN27" s="137">
        <v>232000</v>
      </c>
      <c r="EO27" s="137">
        <v>763289.31</v>
      </c>
      <c r="EP27" s="137">
        <v>0</v>
      </c>
      <c r="EQ27" s="137">
        <v>763289.31</v>
      </c>
      <c r="ER27" s="137">
        <v>1403771.33</v>
      </c>
      <c r="ES27" s="137">
        <v>111709.6</v>
      </c>
      <c r="ET27" s="137">
        <v>2510770.2400000002</v>
      </c>
      <c r="EU27" s="119"/>
      <c r="EV27" s="137">
        <v>1520201.34</v>
      </c>
      <c r="EW27" s="137">
        <v>84350.77</v>
      </c>
      <c r="EX27" s="137">
        <v>3312.38</v>
      </c>
      <c r="EY27" s="137">
        <v>0</v>
      </c>
      <c r="EZ27" s="137">
        <v>0</v>
      </c>
      <c r="FA27" s="137">
        <v>87663.15</v>
      </c>
      <c r="FB27" s="137">
        <v>219433.01</v>
      </c>
      <c r="FC27" s="137">
        <v>0</v>
      </c>
      <c r="FD27" s="137">
        <v>0</v>
      </c>
      <c r="FE27" s="137">
        <v>219433.01</v>
      </c>
      <c r="FF27" s="137">
        <v>249489.87</v>
      </c>
      <c r="FG27" s="137">
        <v>0</v>
      </c>
      <c r="FH27" s="137">
        <v>249489.87</v>
      </c>
      <c r="FI27" s="137">
        <v>117578.23</v>
      </c>
      <c r="FJ27" s="137">
        <v>25751.53</v>
      </c>
      <c r="FK27" s="137">
        <v>699915.79</v>
      </c>
      <c r="FL27" s="119"/>
      <c r="FM27" s="137">
        <v>8037201.3399999999</v>
      </c>
      <c r="FN27" s="137">
        <v>84350.77</v>
      </c>
      <c r="FO27" s="137">
        <v>3312.38</v>
      </c>
      <c r="FP27" s="137">
        <v>0</v>
      </c>
      <c r="FQ27" s="137">
        <v>0</v>
      </c>
      <c r="FR27" s="137">
        <v>87663.15</v>
      </c>
      <c r="FS27" s="137">
        <v>451433.01</v>
      </c>
      <c r="FT27" s="137">
        <v>0</v>
      </c>
      <c r="FU27" s="137">
        <v>0</v>
      </c>
      <c r="FV27" s="137">
        <v>451433.01</v>
      </c>
      <c r="FW27" s="137">
        <v>1012779.18</v>
      </c>
      <c r="FX27" s="137">
        <v>0</v>
      </c>
      <c r="FY27" s="137">
        <v>1012779.18</v>
      </c>
      <c r="FZ27" s="137">
        <v>1521349.56</v>
      </c>
      <c r="GA27" s="137">
        <v>137461.13</v>
      </c>
      <c r="GB27" s="137">
        <v>3210686.03</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1.6672905195117726E-2</v>
      </c>
      <c r="F28" s="120"/>
      <c r="G28" s="133">
        <v>0</v>
      </c>
      <c r="H28" s="120"/>
      <c r="I28" s="133">
        <v>7.0888365227129144E-2</v>
      </c>
      <c r="J28" s="120"/>
      <c r="K28" s="133">
        <v>0.23345139510747062</v>
      </c>
      <c r="L28" s="111"/>
      <c r="M28" s="231" t="s">
        <v>154</v>
      </c>
      <c r="N28" s="156">
        <v>0</v>
      </c>
      <c r="O28" s="156">
        <v>0</v>
      </c>
      <c r="P28" s="156">
        <v>0</v>
      </c>
      <c r="Q28" s="156">
        <v>0</v>
      </c>
      <c r="R28" s="156">
        <v>0</v>
      </c>
      <c r="S28" s="156">
        <v>0</v>
      </c>
      <c r="T28" s="156">
        <v>0</v>
      </c>
      <c r="U28" s="156">
        <v>0</v>
      </c>
      <c r="V28" s="156">
        <v>0</v>
      </c>
      <c r="W28" s="156">
        <v>0</v>
      </c>
      <c r="X28" s="156">
        <v>0</v>
      </c>
      <c r="Y28" s="688">
        <v>0</v>
      </c>
      <c r="Z28" s="424">
        <v>1</v>
      </c>
      <c r="AA28" s="198">
        <v>0</v>
      </c>
      <c r="AB28" s="198">
        <v>0</v>
      </c>
      <c r="AC28" s="198">
        <v>0</v>
      </c>
      <c r="AD28" s="198">
        <v>0</v>
      </c>
      <c r="AE28" s="198">
        <v>0</v>
      </c>
      <c r="AF28" s="198">
        <v>0</v>
      </c>
      <c r="AG28" s="198">
        <v>0</v>
      </c>
      <c r="AH28" s="198">
        <v>0</v>
      </c>
      <c r="AI28" s="198">
        <v>0</v>
      </c>
      <c r="AJ28" s="198">
        <v>0</v>
      </c>
      <c r="AK28" s="198">
        <v>0</v>
      </c>
      <c r="AL28" s="164">
        <v>0</v>
      </c>
      <c r="AM28" s="688">
        <v>0</v>
      </c>
      <c r="AN28" s="135">
        <v>1</v>
      </c>
      <c r="AO28" s="627"/>
      <c r="AP28" s="132">
        <v>3.5678946743208074E-3</v>
      </c>
      <c r="AQ28" s="132">
        <v>8.5747766426361752E-5</v>
      </c>
      <c r="AR28" s="156">
        <v>0</v>
      </c>
      <c r="AS28" s="156">
        <v>0</v>
      </c>
      <c r="AT28" s="156">
        <v>0</v>
      </c>
      <c r="AU28" s="156">
        <v>0</v>
      </c>
      <c r="AV28" s="156">
        <v>0</v>
      </c>
      <c r="AW28" s="156">
        <v>0</v>
      </c>
      <c r="AX28" s="156">
        <v>0</v>
      </c>
      <c r="AY28" s="156">
        <v>0</v>
      </c>
      <c r="AZ28" s="156">
        <v>0</v>
      </c>
      <c r="BA28" s="156">
        <v>0</v>
      </c>
      <c r="BB28" s="183">
        <v>0</v>
      </c>
      <c r="BC28" s="158">
        <v>0</v>
      </c>
      <c r="BD28" s="156">
        <v>106000</v>
      </c>
      <c r="BE28" s="156">
        <v>0</v>
      </c>
      <c r="BF28" s="156">
        <v>0</v>
      </c>
      <c r="BG28" s="156">
        <v>0</v>
      </c>
      <c r="BH28" s="156">
        <v>0</v>
      </c>
      <c r="BI28" s="156">
        <v>12374</v>
      </c>
      <c r="BJ28" s="156">
        <v>0</v>
      </c>
      <c r="BK28" s="156">
        <v>0</v>
      </c>
      <c r="BL28" s="156">
        <v>0</v>
      </c>
      <c r="BM28" s="156">
        <v>0</v>
      </c>
      <c r="BN28" s="156">
        <v>0</v>
      </c>
      <c r="BO28" s="156">
        <v>0</v>
      </c>
      <c r="BP28" s="156">
        <v>0</v>
      </c>
      <c r="BQ28" s="156">
        <v>12374</v>
      </c>
      <c r="BR28" s="136">
        <v>118374</v>
      </c>
      <c r="BS28" s="628"/>
      <c r="BT28" s="132">
        <v>3.5678946743208074E-3</v>
      </c>
      <c r="BU28" s="132">
        <v>9.1114391763189349E-5</v>
      </c>
      <c r="BV28" s="156">
        <v>0</v>
      </c>
      <c r="BW28" s="156">
        <v>0</v>
      </c>
      <c r="BX28" s="156">
        <v>0</v>
      </c>
      <c r="BY28" s="156">
        <v>0</v>
      </c>
      <c r="BZ28" s="156">
        <v>0</v>
      </c>
      <c r="CA28" s="156">
        <v>0</v>
      </c>
      <c r="CB28" s="156">
        <v>0</v>
      </c>
      <c r="CC28" s="156">
        <v>0</v>
      </c>
      <c r="CD28" s="156">
        <v>0</v>
      </c>
      <c r="CE28" s="156">
        <v>0</v>
      </c>
      <c r="CF28" s="183">
        <v>0</v>
      </c>
      <c r="CG28" s="158">
        <v>0</v>
      </c>
      <c r="CH28" s="156">
        <v>106000</v>
      </c>
      <c r="CI28" s="156">
        <v>0</v>
      </c>
      <c r="CJ28" s="156">
        <v>0</v>
      </c>
      <c r="CK28" s="156">
        <v>0</v>
      </c>
      <c r="CL28" s="156">
        <v>0</v>
      </c>
      <c r="CM28" s="156">
        <v>12374</v>
      </c>
      <c r="CN28" s="156">
        <v>0</v>
      </c>
      <c r="CO28" s="156">
        <v>0</v>
      </c>
      <c r="CP28" s="156">
        <v>0</v>
      </c>
      <c r="CQ28" s="156">
        <v>0</v>
      </c>
      <c r="CR28" s="156">
        <v>0</v>
      </c>
      <c r="CS28" s="156">
        <v>0</v>
      </c>
      <c r="CT28" s="156">
        <v>0</v>
      </c>
      <c r="CU28" s="156">
        <v>12374</v>
      </c>
      <c r="CV28" s="136">
        <v>118374</v>
      </c>
      <c r="CW28" s="629"/>
      <c r="CX28" s="137">
        <v>150000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50408.89</v>
      </c>
      <c r="DN28" s="137">
        <v>0</v>
      </c>
      <c r="DO28" s="137">
        <v>0</v>
      </c>
      <c r="DP28" s="137">
        <v>0</v>
      </c>
      <c r="DQ28" s="137">
        <v>0</v>
      </c>
      <c r="DR28" s="137">
        <v>0</v>
      </c>
      <c r="DS28" s="137">
        <v>0</v>
      </c>
      <c r="DT28" s="137">
        <v>0</v>
      </c>
      <c r="DU28" s="137">
        <v>0</v>
      </c>
      <c r="DV28" s="137">
        <v>0</v>
      </c>
      <c r="DW28" s="137">
        <v>0</v>
      </c>
      <c r="DX28" s="137">
        <v>0</v>
      </c>
      <c r="DY28" s="137">
        <v>0</v>
      </c>
      <c r="DZ28" s="137">
        <v>0</v>
      </c>
      <c r="EA28" s="119"/>
      <c r="EB28" s="137">
        <v>200408.89</v>
      </c>
      <c r="EC28" s="137">
        <v>0</v>
      </c>
      <c r="ED28" s="630"/>
      <c r="EE28" s="137">
        <v>637500</v>
      </c>
      <c r="EF28" s="137">
        <v>0</v>
      </c>
      <c r="EG28" s="137">
        <v>0</v>
      </c>
      <c r="EH28" s="137">
        <v>0</v>
      </c>
      <c r="EI28" s="137">
        <v>0</v>
      </c>
      <c r="EJ28" s="137">
        <v>0</v>
      </c>
      <c r="EK28" s="137">
        <v>31816</v>
      </c>
      <c r="EL28" s="137">
        <v>0</v>
      </c>
      <c r="EM28" s="137">
        <v>0</v>
      </c>
      <c r="EN28" s="137">
        <v>31816</v>
      </c>
      <c r="EO28" s="137">
        <v>112500</v>
      </c>
      <c r="EP28" s="137">
        <v>0</v>
      </c>
      <c r="EQ28" s="137">
        <v>112500</v>
      </c>
      <c r="ER28" s="137">
        <v>15767</v>
      </c>
      <c r="ES28" s="137">
        <v>0</v>
      </c>
      <c r="ET28" s="137">
        <v>160083</v>
      </c>
      <c r="EU28" s="119"/>
      <c r="EV28" s="137">
        <v>148553.4</v>
      </c>
      <c r="EW28" s="137">
        <v>0</v>
      </c>
      <c r="EX28" s="137">
        <v>313.68</v>
      </c>
      <c r="EY28" s="137">
        <v>0</v>
      </c>
      <c r="EZ28" s="137">
        <v>0</v>
      </c>
      <c r="FA28" s="137">
        <v>313.68</v>
      </c>
      <c r="FB28" s="137">
        <v>0</v>
      </c>
      <c r="FC28" s="137">
        <v>0</v>
      </c>
      <c r="FD28" s="137">
        <v>0</v>
      </c>
      <c r="FE28" s="137">
        <v>0</v>
      </c>
      <c r="FF28" s="137">
        <v>19679.099999999999</v>
      </c>
      <c r="FG28" s="137">
        <v>0</v>
      </c>
      <c r="FH28" s="137">
        <v>19679.099999999999</v>
      </c>
      <c r="FI28" s="137">
        <v>3429.48</v>
      </c>
      <c r="FJ28" s="137">
        <v>0</v>
      </c>
      <c r="FK28" s="137">
        <v>23422.26</v>
      </c>
      <c r="FL28" s="119"/>
      <c r="FM28" s="137">
        <v>786053.4</v>
      </c>
      <c r="FN28" s="137">
        <v>0</v>
      </c>
      <c r="FO28" s="137">
        <v>313.68</v>
      </c>
      <c r="FP28" s="137">
        <v>0</v>
      </c>
      <c r="FQ28" s="137">
        <v>0</v>
      </c>
      <c r="FR28" s="137">
        <v>313.68</v>
      </c>
      <c r="FS28" s="137">
        <v>31816</v>
      </c>
      <c r="FT28" s="137">
        <v>0</v>
      </c>
      <c r="FU28" s="137">
        <v>0</v>
      </c>
      <c r="FV28" s="137">
        <v>31816</v>
      </c>
      <c r="FW28" s="137">
        <v>132179.1</v>
      </c>
      <c r="FX28" s="137">
        <v>0</v>
      </c>
      <c r="FY28" s="137">
        <v>132179.1</v>
      </c>
      <c r="FZ28" s="137">
        <v>19196.48</v>
      </c>
      <c r="GA28" s="137">
        <v>0</v>
      </c>
      <c r="GB28" s="137">
        <v>183505.26</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1.2526611127516589E-2</v>
      </c>
      <c r="F29" s="120"/>
      <c r="G29" s="298">
        <v>0.13534912753376499</v>
      </c>
      <c r="H29" s="120"/>
      <c r="I29" s="298">
        <v>0.53818879505153661</v>
      </c>
      <c r="J29" s="120"/>
      <c r="K29" s="298">
        <v>0.39023228542930216</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0.49850511166691081</v>
      </c>
      <c r="AR29" s="307">
        <v>6772665.2071374487</v>
      </c>
      <c r="AS29" s="307">
        <v>20373671.012500804</v>
      </c>
      <c r="AT29" s="307">
        <v>1908376.703422708</v>
      </c>
      <c r="AU29" s="307">
        <v>2671928.135531975</v>
      </c>
      <c r="AV29" s="307">
        <v>31726641.058592938</v>
      </c>
      <c r="AW29" s="307">
        <v>172283776.3135393</v>
      </c>
      <c r="AX29" s="307">
        <v>55058051.671835586</v>
      </c>
      <c r="AY29" s="307">
        <v>48731619.695602395</v>
      </c>
      <c r="AZ29" s="307">
        <v>276073447.68097734</v>
      </c>
      <c r="BA29" s="307">
        <v>178124528.89333126</v>
      </c>
      <c r="BB29" s="307">
        <v>108140855.99591696</v>
      </c>
      <c r="BC29" s="307">
        <v>286265384.88924819</v>
      </c>
      <c r="BD29" s="307">
        <v>90648079.53994593</v>
      </c>
      <c r="BE29" s="307">
        <v>3349912.2071933425</v>
      </c>
      <c r="BF29" s="307">
        <v>0</v>
      </c>
      <c r="BG29" s="307">
        <v>0</v>
      </c>
      <c r="BH29" s="307">
        <v>0</v>
      </c>
      <c r="BI29" s="307">
        <v>98879.019566388553</v>
      </c>
      <c r="BJ29" s="307">
        <v>19360.478799106266</v>
      </c>
      <c r="BK29" s="307">
        <v>0</v>
      </c>
      <c r="BL29" s="307">
        <v>0</v>
      </c>
      <c r="BM29" s="307">
        <v>0</v>
      </c>
      <c r="BN29" s="307">
        <v>0</v>
      </c>
      <c r="BO29" s="307">
        <v>0</v>
      </c>
      <c r="BP29" s="307">
        <v>0</v>
      </c>
      <c r="BQ29" s="307">
        <v>3468151.7055588374</v>
      </c>
      <c r="BR29" s="306">
        <v>688181704.87432337</v>
      </c>
      <c r="BS29" s="628"/>
      <c r="BT29" s="351">
        <v>1</v>
      </c>
      <c r="BU29" s="351">
        <v>0.52480694712707443</v>
      </c>
      <c r="BV29" s="353">
        <v>6737547.5445778389</v>
      </c>
      <c r="BW29" s="353">
        <v>19919934.672296915</v>
      </c>
      <c r="BX29" s="353">
        <v>2617453.003256748</v>
      </c>
      <c r="BY29" s="353">
        <v>2654047.325652014</v>
      </c>
      <c r="BZ29" s="353">
        <v>31928982.54578352</v>
      </c>
      <c r="CA29" s="353">
        <v>168248100.03536078</v>
      </c>
      <c r="CB29" s="353">
        <v>57070577.586941816</v>
      </c>
      <c r="CC29" s="353">
        <v>48568537.188918315</v>
      </c>
      <c r="CD29" s="353">
        <v>273887214.81122088</v>
      </c>
      <c r="CE29" s="353">
        <v>176430721.4751434</v>
      </c>
      <c r="CF29" s="353">
        <v>107652133.11644126</v>
      </c>
      <c r="CG29" s="353">
        <v>284082854.59158474</v>
      </c>
      <c r="CH29" s="353">
        <v>88451511.88622719</v>
      </c>
      <c r="CI29" s="353">
        <v>3349912.2071933425</v>
      </c>
      <c r="CJ29" s="353">
        <v>0</v>
      </c>
      <c r="CK29" s="353">
        <v>0</v>
      </c>
      <c r="CL29" s="353">
        <v>0</v>
      </c>
      <c r="CM29" s="353">
        <v>98879.019566388553</v>
      </c>
      <c r="CN29" s="353">
        <v>19360.478799106266</v>
      </c>
      <c r="CO29" s="353">
        <v>0</v>
      </c>
      <c r="CP29" s="353">
        <v>0</v>
      </c>
      <c r="CQ29" s="353">
        <v>0</v>
      </c>
      <c r="CR29" s="353">
        <v>0</v>
      </c>
      <c r="CS29" s="353">
        <v>0</v>
      </c>
      <c r="CT29" s="353">
        <v>0</v>
      </c>
      <c r="CU29" s="353">
        <v>3468151.7055588374</v>
      </c>
      <c r="CV29" s="352">
        <v>681818715.54037523</v>
      </c>
      <c r="CW29" s="629"/>
      <c r="CX29" s="308">
        <v>47326323.189999998</v>
      </c>
      <c r="CY29" s="308">
        <v>1722015.4</v>
      </c>
      <c r="CZ29" s="308">
        <v>6260869.7300000004</v>
      </c>
      <c r="DA29" s="308">
        <v>1007690.85</v>
      </c>
      <c r="DB29" s="308">
        <v>0</v>
      </c>
      <c r="DC29" s="308">
        <v>0</v>
      </c>
      <c r="DD29" s="308">
        <v>0</v>
      </c>
      <c r="DE29" s="308">
        <v>0</v>
      </c>
      <c r="DF29" s="308">
        <v>0</v>
      </c>
      <c r="DG29" s="308">
        <v>0</v>
      </c>
      <c r="DH29" s="308">
        <v>0</v>
      </c>
      <c r="DI29" s="308">
        <v>0</v>
      </c>
      <c r="DJ29" s="308">
        <v>0</v>
      </c>
      <c r="DK29" s="308">
        <v>8990575.9800000004</v>
      </c>
      <c r="DM29" s="308">
        <v>22305741.98</v>
      </c>
      <c r="DN29" s="308">
        <v>144263.89000000001</v>
      </c>
      <c r="DO29" s="308">
        <v>156989.35</v>
      </c>
      <c r="DP29" s="308">
        <v>132810.04999999999</v>
      </c>
      <c r="DQ29" s="308">
        <v>0</v>
      </c>
      <c r="DR29" s="308">
        <v>0</v>
      </c>
      <c r="DS29" s="308">
        <v>0</v>
      </c>
      <c r="DT29" s="308">
        <v>0</v>
      </c>
      <c r="DU29" s="308">
        <v>0</v>
      </c>
      <c r="DV29" s="308">
        <v>0</v>
      </c>
      <c r="DW29" s="308">
        <v>0</v>
      </c>
      <c r="DX29" s="308">
        <v>0</v>
      </c>
      <c r="DY29" s="308">
        <v>0</v>
      </c>
      <c r="DZ29" s="308">
        <v>434063.29</v>
      </c>
      <c r="EB29" s="308">
        <v>69632065.180000007</v>
      </c>
      <c r="EC29" s="308">
        <v>9424639.2699999996</v>
      </c>
      <c r="ED29" s="630"/>
      <c r="EE29" s="313">
        <v>199857267.47</v>
      </c>
      <c r="EF29" s="313">
        <v>992789.12</v>
      </c>
      <c r="EG29" s="313">
        <v>0</v>
      </c>
      <c r="EH29" s="313">
        <v>0</v>
      </c>
      <c r="EI29" s="313">
        <v>0</v>
      </c>
      <c r="EJ29" s="313">
        <v>992789.12</v>
      </c>
      <c r="EK29" s="313">
        <v>10640431.970000001</v>
      </c>
      <c r="EL29" s="313">
        <v>0</v>
      </c>
      <c r="EM29" s="313">
        <v>0</v>
      </c>
      <c r="EN29" s="313">
        <v>10640431.970000001</v>
      </c>
      <c r="EO29" s="313">
        <v>32204909.57</v>
      </c>
      <c r="EP29" s="313">
        <v>0</v>
      </c>
      <c r="EQ29" s="313">
        <v>32204909.57</v>
      </c>
      <c r="ER29" s="313">
        <v>44781690.710000001</v>
      </c>
      <c r="ES29" s="313">
        <v>8990575.9800000004</v>
      </c>
      <c r="ET29" s="313">
        <v>97610397.349999994</v>
      </c>
      <c r="EV29" s="311">
        <v>120907652.70999999</v>
      </c>
      <c r="EW29" s="311">
        <v>2177349.2000000002</v>
      </c>
      <c r="EX29" s="311">
        <v>267075.21000000002</v>
      </c>
      <c r="EY29" s="311">
        <v>0</v>
      </c>
      <c r="EZ29" s="311">
        <v>0</v>
      </c>
      <c r="FA29" s="311">
        <v>2444424.41</v>
      </c>
      <c r="FB29" s="311">
        <v>10307137.390000001</v>
      </c>
      <c r="FC29" s="311">
        <v>5250</v>
      </c>
      <c r="FD29" s="311">
        <v>0</v>
      </c>
      <c r="FE29" s="311">
        <v>10312387.390000001</v>
      </c>
      <c r="FF29" s="311">
        <v>12827496.619999999</v>
      </c>
      <c r="FG29" s="311">
        <v>0</v>
      </c>
      <c r="FH29" s="311">
        <v>12827496.619999999</v>
      </c>
      <c r="FI29" s="311">
        <v>1544058.82</v>
      </c>
      <c r="FJ29" s="311">
        <v>434063.29</v>
      </c>
      <c r="FK29" s="311">
        <v>27562430.530000001</v>
      </c>
      <c r="FM29" s="311">
        <v>320764920.17000002</v>
      </c>
      <c r="FN29" s="311">
        <v>3170138.32</v>
      </c>
      <c r="FO29" s="311">
        <v>267075.21000000002</v>
      </c>
      <c r="FP29" s="311">
        <v>0</v>
      </c>
      <c r="FQ29" s="311">
        <v>0</v>
      </c>
      <c r="FR29" s="311">
        <v>3437213.53</v>
      </c>
      <c r="FS29" s="311">
        <v>20947569.359999999</v>
      </c>
      <c r="FT29" s="311">
        <v>5250</v>
      </c>
      <c r="FU29" s="311">
        <v>0</v>
      </c>
      <c r="FV29" s="311">
        <v>20952819.359999999</v>
      </c>
      <c r="FW29" s="311">
        <v>45032406.189999998</v>
      </c>
      <c r="FX29" s="311">
        <v>0</v>
      </c>
      <c r="FY29" s="311">
        <v>45032406.189999998</v>
      </c>
      <c r="FZ29" s="311">
        <v>46325749.530000001</v>
      </c>
      <c r="GA29" s="311">
        <v>9424639.2699999996</v>
      </c>
      <c r="GB29" s="311">
        <v>125172827.88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7020.86</v>
      </c>
      <c r="FC32" s="184">
        <v>0</v>
      </c>
      <c r="FD32" s="184">
        <v>0</v>
      </c>
      <c r="FE32" s="184">
        <v>7020.86</v>
      </c>
      <c r="FF32" s="184">
        <v>0</v>
      </c>
      <c r="FG32" s="184">
        <v>0</v>
      </c>
      <c r="FH32" s="184">
        <v>0</v>
      </c>
      <c r="FI32" s="184">
        <v>0</v>
      </c>
      <c r="FJ32" s="184">
        <v>0</v>
      </c>
      <c r="FK32" s="184">
        <v>7020.86</v>
      </c>
      <c r="FL32" s="119"/>
      <c r="FM32" s="184">
        <v>0</v>
      </c>
      <c r="FN32" s="184">
        <v>0</v>
      </c>
      <c r="FO32" s="184">
        <v>0</v>
      </c>
      <c r="FP32" s="184">
        <v>0</v>
      </c>
      <c r="FQ32" s="184">
        <v>0</v>
      </c>
      <c r="FR32" s="184">
        <v>0</v>
      </c>
      <c r="FS32" s="184">
        <v>7020.86</v>
      </c>
      <c r="FT32" s="184">
        <v>0</v>
      </c>
      <c r="FU32" s="184">
        <v>0</v>
      </c>
      <c r="FV32" s="184">
        <v>7020.86</v>
      </c>
      <c r="FW32" s="184">
        <v>0</v>
      </c>
      <c r="FX32" s="184">
        <v>0</v>
      </c>
      <c r="FY32" s="184">
        <v>0</v>
      </c>
      <c r="FZ32" s="184">
        <v>0</v>
      </c>
      <c r="GA32" s="184">
        <v>0</v>
      </c>
      <c r="GB32" s="184">
        <v>7020.86</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8733.3700000000008</v>
      </c>
      <c r="DO36" s="184">
        <v>8938.49</v>
      </c>
      <c r="DP36" s="184">
        <v>8366.92</v>
      </c>
      <c r="DQ36" s="184">
        <v>0</v>
      </c>
      <c r="DR36" s="184">
        <v>0</v>
      </c>
      <c r="DS36" s="184">
        <v>0</v>
      </c>
      <c r="DT36" s="184">
        <v>0</v>
      </c>
      <c r="DU36" s="184">
        <v>0</v>
      </c>
      <c r="DV36" s="184">
        <v>0</v>
      </c>
      <c r="DW36" s="184">
        <v>0</v>
      </c>
      <c r="DX36" s="184">
        <v>0</v>
      </c>
      <c r="DY36" s="184">
        <v>0</v>
      </c>
      <c r="DZ36" s="184">
        <v>26038.78</v>
      </c>
      <c r="EA36" s="119"/>
      <c r="EB36" s="184">
        <v>0</v>
      </c>
      <c r="EC36" s="184">
        <v>26038.78</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34011.5</v>
      </c>
      <c r="FJ36" s="184">
        <v>26038.78</v>
      </c>
      <c r="FK36" s="184">
        <v>60050.28</v>
      </c>
      <c r="FL36" s="119"/>
      <c r="FM36" s="184">
        <v>0</v>
      </c>
      <c r="FN36" s="184">
        <v>0</v>
      </c>
      <c r="FO36" s="184">
        <v>0</v>
      </c>
      <c r="FP36" s="184">
        <v>0</v>
      </c>
      <c r="FQ36" s="184">
        <v>0</v>
      </c>
      <c r="FR36" s="184">
        <v>0</v>
      </c>
      <c r="FS36" s="184">
        <v>0</v>
      </c>
      <c r="FT36" s="184">
        <v>0</v>
      </c>
      <c r="FU36" s="184">
        <v>0</v>
      </c>
      <c r="FV36" s="184">
        <v>0</v>
      </c>
      <c r="FW36" s="184">
        <v>0</v>
      </c>
      <c r="FX36" s="184">
        <v>0</v>
      </c>
      <c r="FY36" s="184">
        <v>0</v>
      </c>
      <c r="FZ36" s="184">
        <v>34011.5</v>
      </c>
      <c r="GA36" s="184">
        <v>26038.78</v>
      </c>
      <c r="GB36" s="184">
        <v>60050.28</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v>0</v>
      </c>
      <c r="F42" s="120"/>
      <c r="G42" s="182">
        <v>0.41100371660822388</v>
      </c>
      <c r="H42" s="120"/>
      <c r="I42" s="182">
        <v>0.58476210401959294</v>
      </c>
      <c r="J42" s="120"/>
      <c r="K42" s="182">
        <v>0.5563762442524175</v>
      </c>
      <c r="L42" s="111"/>
      <c r="M42" s="230" t="s">
        <v>154</v>
      </c>
      <c r="N42" s="183">
        <v>0</v>
      </c>
      <c r="O42" s="183">
        <v>0</v>
      </c>
      <c r="P42" s="183">
        <v>0</v>
      </c>
      <c r="Q42" s="183">
        <v>0</v>
      </c>
      <c r="R42" s="183">
        <v>0</v>
      </c>
      <c r="S42" s="183">
        <v>0</v>
      </c>
      <c r="T42" s="158">
        <v>244520</v>
      </c>
      <c r="U42" s="158">
        <v>0</v>
      </c>
      <c r="V42" s="158">
        <v>244520</v>
      </c>
      <c r="W42" s="158">
        <v>252064</v>
      </c>
      <c r="X42" s="158">
        <v>0</v>
      </c>
      <c r="Y42" s="158">
        <v>252064</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496584</v>
      </c>
      <c r="AO42" s="627"/>
      <c r="AP42" s="132">
        <v>0</v>
      </c>
      <c r="AQ42" s="132">
        <v>3.5325363711729396E-2</v>
      </c>
      <c r="AR42" s="183">
        <v>0</v>
      </c>
      <c r="AS42" s="183">
        <v>0</v>
      </c>
      <c r="AT42" s="183">
        <v>0</v>
      </c>
      <c r="AU42" s="183">
        <v>0</v>
      </c>
      <c r="AV42" s="183">
        <v>0</v>
      </c>
      <c r="AW42" s="183">
        <v>0</v>
      </c>
      <c r="AX42" s="183">
        <v>14853697.034697492</v>
      </c>
      <c r="AY42" s="183">
        <v>0</v>
      </c>
      <c r="AZ42" s="183">
        <v>14853697.034697492</v>
      </c>
      <c r="BA42" s="183">
        <v>33912641.475161225</v>
      </c>
      <c r="BB42" s="183">
        <v>0</v>
      </c>
      <c r="BC42" s="183">
        <v>33912641.475161225</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48766338.509858713</v>
      </c>
      <c r="BS42" s="628"/>
      <c r="BT42" s="132">
        <v>0</v>
      </c>
      <c r="BU42" s="132">
        <v>2.6103111334350646E-2</v>
      </c>
      <c r="BV42" s="183">
        <v>0</v>
      </c>
      <c r="BW42" s="183">
        <v>0</v>
      </c>
      <c r="BX42" s="183">
        <v>0</v>
      </c>
      <c r="BY42" s="183">
        <v>0</v>
      </c>
      <c r="BZ42" s="183">
        <v>0</v>
      </c>
      <c r="CA42" s="183">
        <v>0</v>
      </c>
      <c r="CB42" s="183">
        <v>0</v>
      </c>
      <c r="CC42" s="183">
        <v>0</v>
      </c>
      <c r="CD42" s="183">
        <v>0</v>
      </c>
      <c r="CE42" s="183">
        <v>33912641.475161225</v>
      </c>
      <c r="CF42" s="183">
        <v>0</v>
      </c>
      <c r="CG42" s="158">
        <v>33912641.475161225</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33912641.475161225</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3652515.73</v>
      </c>
      <c r="DN42" s="184">
        <v>19069.53</v>
      </c>
      <c r="DO42" s="184">
        <v>1356757.72</v>
      </c>
      <c r="DP42" s="184">
        <v>125370.29</v>
      </c>
      <c r="DQ42" s="184">
        <v>0</v>
      </c>
      <c r="DR42" s="184">
        <v>0</v>
      </c>
      <c r="DS42" s="184">
        <v>0</v>
      </c>
      <c r="DT42" s="184">
        <v>0</v>
      </c>
      <c r="DU42" s="184">
        <v>0</v>
      </c>
      <c r="DV42" s="184">
        <v>0</v>
      </c>
      <c r="DW42" s="184">
        <v>0</v>
      </c>
      <c r="DX42" s="184">
        <v>0</v>
      </c>
      <c r="DY42" s="184">
        <v>0</v>
      </c>
      <c r="DZ42" s="184">
        <v>1501197.54</v>
      </c>
      <c r="EA42" s="119"/>
      <c r="EB42" s="184">
        <v>3652515.73</v>
      </c>
      <c r="EC42" s="184">
        <v>1501197.54</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16734783.640000001</v>
      </c>
      <c r="EW42" s="184">
        <v>0</v>
      </c>
      <c r="EX42" s="184">
        <v>0</v>
      </c>
      <c r="EY42" s="184">
        <v>0</v>
      </c>
      <c r="EZ42" s="184">
        <v>0</v>
      </c>
      <c r="FA42" s="184">
        <v>0</v>
      </c>
      <c r="FB42" s="184">
        <v>3026859.77</v>
      </c>
      <c r="FC42" s="184">
        <v>0</v>
      </c>
      <c r="FD42" s="184">
        <v>0</v>
      </c>
      <c r="FE42" s="184">
        <v>3026859.77</v>
      </c>
      <c r="FF42" s="184">
        <v>2416140.69</v>
      </c>
      <c r="FG42" s="184">
        <v>0</v>
      </c>
      <c r="FH42" s="184">
        <v>2416140.69</v>
      </c>
      <c r="FI42" s="184">
        <v>2366638.0699999998</v>
      </c>
      <c r="FJ42" s="184">
        <v>1501197.54</v>
      </c>
      <c r="FK42" s="184">
        <v>9310836.0700000003</v>
      </c>
      <c r="FL42" s="119"/>
      <c r="FM42" s="184">
        <v>16734783.640000001</v>
      </c>
      <c r="FN42" s="184">
        <v>0</v>
      </c>
      <c r="FO42" s="184">
        <v>0</v>
      </c>
      <c r="FP42" s="184">
        <v>0</v>
      </c>
      <c r="FQ42" s="184">
        <v>0</v>
      </c>
      <c r="FR42" s="184">
        <v>0</v>
      </c>
      <c r="FS42" s="184">
        <v>3026859.77</v>
      </c>
      <c r="FT42" s="184">
        <v>0</v>
      </c>
      <c r="FU42" s="184">
        <v>0</v>
      </c>
      <c r="FV42" s="184">
        <v>3026859.77</v>
      </c>
      <c r="FW42" s="184">
        <v>2416140.69</v>
      </c>
      <c r="FX42" s="184">
        <v>0</v>
      </c>
      <c r="FY42" s="184">
        <v>2416140.69</v>
      </c>
      <c r="FZ42" s="184">
        <v>2366638.0699999998</v>
      </c>
      <c r="GA42" s="184">
        <v>1501197.54</v>
      </c>
      <c r="GB42" s="184">
        <v>9310836.0700000003</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v>0</v>
      </c>
      <c r="F44" s="120"/>
      <c r="G44" s="298">
        <v>0.41813271533809387</v>
      </c>
      <c r="H44" s="120"/>
      <c r="I44" s="298">
        <v>0.58476210401959294</v>
      </c>
      <c r="J44" s="120"/>
      <c r="K44" s="298">
        <v>0.56038413234005813</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3.5325363711729396E-2</v>
      </c>
      <c r="AR44" s="306">
        <v>0</v>
      </c>
      <c r="AS44" s="306">
        <v>0</v>
      </c>
      <c r="AT44" s="306">
        <v>0</v>
      </c>
      <c r="AU44" s="306">
        <v>0</v>
      </c>
      <c r="AV44" s="306">
        <v>0</v>
      </c>
      <c r="AW44" s="306">
        <v>0</v>
      </c>
      <c r="AX44" s="306">
        <v>14853697.034697492</v>
      </c>
      <c r="AY44" s="306">
        <v>0</v>
      </c>
      <c r="AZ44" s="306">
        <v>14853697.034697492</v>
      </c>
      <c r="BA44" s="306">
        <v>33912641.475161225</v>
      </c>
      <c r="BB44" s="306">
        <v>0</v>
      </c>
      <c r="BC44" s="307">
        <v>33912641.475161225</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48766338.509858713</v>
      </c>
      <c r="BS44" s="628"/>
      <c r="BT44" s="351">
        <v>0</v>
      </c>
      <c r="BU44" s="351">
        <v>2.6103111334350646E-2</v>
      </c>
      <c r="BV44" s="352">
        <v>0</v>
      </c>
      <c r="BW44" s="352">
        <v>0</v>
      </c>
      <c r="BX44" s="352">
        <v>0</v>
      </c>
      <c r="BY44" s="352">
        <v>0</v>
      </c>
      <c r="BZ44" s="352">
        <v>0</v>
      </c>
      <c r="CA44" s="352">
        <v>0</v>
      </c>
      <c r="CB44" s="352">
        <v>0</v>
      </c>
      <c r="CC44" s="352">
        <v>0</v>
      </c>
      <c r="CD44" s="354">
        <v>0</v>
      </c>
      <c r="CE44" s="354">
        <v>33912641.475161225</v>
      </c>
      <c r="CF44" s="352">
        <v>0</v>
      </c>
      <c r="CG44" s="352">
        <v>33912641.475161225</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33912641.475161225</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3652515.73</v>
      </c>
      <c r="DN44" s="308">
        <v>27802.9</v>
      </c>
      <c r="DO44" s="308">
        <v>1365696.21</v>
      </c>
      <c r="DP44" s="308">
        <v>133737.21</v>
      </c>
      <c r="DQ44" s="308">
        <v>0</v>
      </c>
      <c r="DR44" s="308">
        <v>0</v>
      </c>
      <c r="DS44" s="308">
        <v>0</v>
      </c>
      <c r="DT44" s="308">
        <v>0</v>
      </c>
      <c r="DU44" s="308">
        <v>0</v>
      </c>
      <c r="DV44" s="308">
        <v>0</v>
      </c>
      <c r="DW44" s="308">
        <v>0</v>
      </c>
      <c r="DX44" s="308">
        <v>0</v>
      </c>
      <c r="DY44" s="308">
        <v>0</v>
      </c>
      <c r="DZ44" s="308">
        <v>1527236.32</v>
      </c>
      <c r="EA44" s="119"/>
      <c r="EB44" s="308">
        <v>3652515.73</v>
      </c>
      <c r="EC44" s="308">
        <v>1527236.32</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16734783.640000001</v>
      </c>
      <c r="EW44" s="311">
        <v>0</v>
      </c>
      <c r="EX44" s="311">
        <v>0</v>
      </c>
      <c r="EY44" s="311">
        <v>0</v>
      </c>
      <c r="EZ44" s="311">
        <v>0</v>
      </c>
      <c r="FA44" s="311">
        <v>0</v>
      </c>
      <c r="FB44" s="311">
        <v>3033880.63</v>
      </c>
      <c r="FC44" s="311">
        <v>0</v>
      </c>
      <c r="FD44" s="311">
        <v>0</v>
      </c>
      <c r="FE44" s="311">
        <v>3033880.63</v>
      </c>
      <c r="FF44" s="311">
        <v>2416140.69</v>
      </c>
      <c r="FG44" s="311">
        <v>0</v>
      </c>
      <c r="FH44" s="311">
        <v>2416140.69</v>
      </c>
      <c r="FI44" s="311">
        <v>2400649.5699999998</v>
      </c>
      <c r="FJ44" s="311">
        <v>1527236.32</v>
      </c>
      <c r="FK44" s="311">
        <v>9377907.2100000009</v>
      </c>
      <c r="FL44" s="119"/>
      <c r="FM44" s="311">
        <v>16734783.640000001</v>
      </c>
      <c r="FN44" s="311">
        <v>0</v>
      </c>
      <c r="FO44" s="311">
        <v>0</v>
      </c>
      <c r="FP44" s="311">
        <v>0</v>
      </c>
      <c r="FQ44" s="311">
        <v>0</v>
      </c>
      <c r="FR44" s="311">
        <v>0</v>
      </c>
      <c r="FS44" s="311">
        <v>3033880.63</v>
      </c>
      <c r="FT44" s="311">
        <v>0</v>
      </c>
      <c r="FU44" s="311">
        <v>0</v>
      </c>
      <c r="FV44" s="311">
        <v>3033880.63</v>
      </c>
      <c r="FW44" s="311">
        <v>2416140.69</v>
      </c>
      <c r="FX44" s="311">
        <v>0</v>
      </c>
      <c r="FY44" s="311">
        <v>2416140.69</v>
      </c>
      <c r="FZ44" s="311">
        <v>2400649.5699999998</v>
      </c>
      <c r="GA44" s="311">
        <v>1527236.32</v>
      </c>
      <c r="GB44" s="311">
        <v>9377907.2100000009</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1132.0060340047708</v>
      </c>
      <c r="T57" s="158">
        <v>0</v>
      </c>
      <c r="U57" s="158">
        <v>0</v>
      </c>
      <c r="V57" s="158">
        <v>1132.0060340047708</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1132.0060340047708</v>
      </c>
      <c r="AO57" s="627"/>
      <c r="AP57" s="181">
        <v>0</v>
      </c>
      <c r="AQ57" s="181">
        <v>1.0553753471826922E-5</v>
      </c>
      <c r="AR57" s="183">
        <v>0</v>
      </c>
      <c r="AS57" s="183">
        <v>0</v>
      </c>
      <c r="AT57" s="183">
        <v>0</v>
      </c>
      <c r="AU57" s="183">
        <v>0</v>
      </c>
      <c r="AV57" s="183">
        <v>0</v>
      </c>
      <c r="AW57" s="183">
        <v>14569.35924444052</v>
      </c>
      <c r="AX57" s="183">
        <v>0</v>
      </c>
      <c r="AY57" s="183">
        <v>0</v>
      </c>
      <c r="AZ57" s="183">
        <v>14569.35924444052</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14569.35924444052</v>
      </c>
      <c r="BS57" s="628"/>
      <c r="BT57" s="181">
        <v>0</v>
      </c>
      <c r="BU57" s="181">
        <v>1.1214272610003869E-5</v>
      </c>
      <c r="BV57" s="183">
        <v>0</v>
      </c>
      <c r="BW57" s="183">
        <v>0</v>
      </c>
      <c r="BX57" s="183">
        <v>0</v>
      </c>
      <c r="BY57" s="183">
        <v>0</v>
      </c>
      <c r="BZ57" s="183">
        <v>0</v>
      </c>
      <c r="CA57" s="183">
        <v>14569.35924444052</v>
      </c>
      <c r="CB57" s="183">
        <v>0</v>
      </c>
      <c r="CC57" s="183">
        <v>0</v>
      </c>
      <c r="CD57" s="183">
        <v>14569.35924444052</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14569.35924444052</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v>0.89301254394494578</v>
      </c>
      <c r="J68" s="120"/>
      <c r="K68" s="133"/>
      <c r="L68" s="111"/>
      <c r="M68" s="155"/>
      <c r="N68" s="183">
        <v>0</v>
      </c>
      <c r="O68" s="183">
        <v>0</v>
      </c>
      <c r="P68" s="183">
        <v>0</v>
      </c>
      <c r="Q68" s="183">
        <v>0</v>
      </c>
      <c r="R68" s="183">
        <v>0</v>
      </c>
      <c r="S68" s="183">
        <v>1025</v>
      </c>
      <c r="T68" s="158">
        <v>0</v>
      </c>
      <c r="U68" s="158">
        <v>0</v>
      </c>
      <c r="V68" s="158">
        <v>1025</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1025</v>
      </c>
      <c r="AO68" s="627"/>
      <c r="AP68" s="132">
        <v>0</v>
      </c>
      <c r="AQ68" s="132">
        <v>1.2896047713485326E-4</v>
      </c>
      <c r="AR68" s="183">
        <v>0</v>
      </c>
      <c r="AS68" s="183">
        <v>0</v>
      </c>
      <c r="AT68" s="183">
        <v>0</v>
      </c>
      <c r="AU68" s="183">
        <v>0</v>
      </c>
      <c r="AV68" s="183">
        <v>0</v>
      </c>
      <c r="AW68" s="183">
        <v>178028.74822950453</v>
      </c>
      <c r="AX68" s="183">
        <v>0</v>
      </c>
      <c r="AY68" s="183">
        <v>0</v>
      </c>
      <c r="AZ68" s="183">
        <v>178028.74822950453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178028.74822950453</v>
      </c>
      <c r="BS68" s="628"/>
      <c r="BT68" s="132">
        <v>0</v>
      </c>
      <c r="BU68" s="132">
        <v>1.3703162105946641E-4</v>
      </c>
      <c r="BV68" s="183">
        <v>0</v>
      </c>
      <c r="BW68" s="183">
        <v>0</v>
      </c>
      <c r="BX68" s="183">
        <v>0</v>
      </c>
      <c r="BY68" s="183">
        <v>0</v>
      </c>
      <c r="BZ68" s="183">
        <v>0</v>
      </c>
      <c r="CA68" s="183">
        <v>178028.74822950453</v>
      </c>
      <c r="CB68" s="183">
        <v>0</v>
      </c>
      <c r="CC68" s="183">
        <v>0</v>
      </c>
      <c r="CD68" s="183">
        <v>178028.74822950453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178028.74822950453</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v>1.1115788880963944</v>
      </c>
      <c r="J69" s="120"/>
      <c r="K69" s="133">
        <v>1</v>
      </c>
      <c r="L69" s="111"/>
      <c r="M69" s="231"/>
      <c r="N69" s="183">
        <v>0</v>
      </c>
      <c r="O69" s="183">
        <v>0</v>
      </c>
      <c r="P69" s="183">
        <v>0</v>
      </c>
      <c r="Q69" s="183">
        <v>0</v>
      </c>
      <c r="R69" s="183">
        <v>0</v>
      </c>
      <c r="S69" s="183">
        <v>85176</v>
      </c>
      <c r="T69" s="158">
        <v>0</v>
      </c>
      <c r="U69" s="158">
        <v>0</v>
      </c>
      <c r="V69" s="158">
        <v>85176</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85176</v>
      </c>
      <c r="AO69" s="627"/>
      <c r="AP69" s="132">
        <v>0</v>
      </c>
      <c r="AQ69" s="132">
        <v>1.8005709543686538E-3</v>
      </c>
      <c r="AR69" s="183">
        <v>0</v>
      </c>
      <c r="AS69" s="183">
        <v>0</v>
      </c>
      <c r="AT69" s="183">
        <v>0</v>
      </c>
      <c r="AU69" s="183">
        <v>0</v>
      </c>
      <c r="AV69" s="183">
        <v>0</v>
      </c>
      <c r="AW69" s="183">
        <v>2485671.5811422975</v>
      </c>
      <c r="AX69" s="183">
        <v>0</v>
      </c>
      <c r="AY69" s="183">
        <v>0</v>
      </c>
      <c r="AZ69" s="183">
        <v>2485671.5811422975</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2485671.5811422975</v>
      </c>
      <c r="BS69" s="628"/>
      <c r="BT69" s="132">
        <v>0</v>
      </c>
      <c r="BU69" s="132">
        <v>1.9132618162673019E-3</v>
      </c>
      <c r="BV69" s="183">
        <v>0</v>
      </c>
      <c r="BW69" s="183">
        <v>0</v>
      </c>
      <c r="BX69" s="183">
        <v>0</v>
      </c>
      <c r="BY69" s="183">
        <v>0</v>
      </c>
      <c r="BZ69" s="183">
        <v>0</v>
      </c>
      <c r="CA69" s="183">
        <v>2485671.5811422975</v>
      </c>
      <c r="CB69" s="183">
        <v>0</v>
      </c>
      <c r="CC69" s="183">
        <v>0</v>
      </c>
      <c r="CD69" s="183">
        <v>2485671.5811422975</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2485671.5811422975</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325005</v>
      </c>
      <c r="EF69" s="137">
        <v>0</v>
      </c>
      <c r="EG69" s="137">
        <v>0</v>
      </c>
      <c r="EH69" s="137">
        <v>0</v>
      </c>
      <c r="EI69" s="137">
        <v>0</v>
      </c>
      <c r="EJ69" s="137">
        <v>0</v>
      </c>
      <c r="EK69" s="137">
        <v>0</v>
      </c>
      <c r="EL69" s="137">
        <v>0</v>
      </c>
      <c r="EM69" s="137">
        <v>0</v>
      </c>
      <c r="EN69" s="137">
        <v>0</v>
      </c>
      <c r="EO69" s="137">
        <v>325005</v>
      </c>
      <c r="EP69" s="137">
        <v>0</v>
      </c>
      <c r="EQ69" s="137">
        <v>325005</v>
      </c>
      <c r="ER69" s="137">
        <v>0</v>
      </c>
      <c r="ES69" s="137">
        <v>0</v>
      </c>
      <c r="ET69" s="137">
        <v>325005</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325005</v>
      </c>
      <c r="FN69" s="137">
        <v>0</v>
      </c>
      <c r="FO69" s="137">
        <v>0</v>
      </c>
      <c r="FP69" s="137">
        <v>0</v>
      </c>
      <c r="FQ69" s="137">
        <v>0</v>
      </c>
      <c r="FR69" s="137">
        <v>0</v>
      </c>
      <c r="FS69" s="137">
        <v>0</v>
      </c>
      <c r="FT69" s="137">
        <v>0</v>
      </c>
      <c r="FU69" s="137">
        <v>0</v>
      </c>
      <c r="FV69" s="137">
        <v>0</v>
      </c>
      <c r="FW69" s="137">
        <v>325005</v>
      </c>
      <c r="FX69" s="137">
        <v>0</v>
      </c>
      <c r="FY69" s="137">
        <v>325005</v>
      </c>
      <c r="FZ69" s="137">
        <v>0</v>
      </c>
      <c r="GA69" s="137">
        <v>0</v>
      </c>
      <c r="GB69" s="137">
        <v>325005</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v>1.0996703532638066</v>
      </c>
      <c r="J70" s="657"/>
      <c r="K70" s="298">
        <v>1</v>
      </c>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1.9400851849753341E-3</v>
      </c>
      <c r="AR70" s="306">
        <v>0</v>
      </c>
      <c r="AS70" s="306">
        <v>0</v>
      </c>
      <c r="AT70" s="306">
        <v>0</v>
      </c>
      <c r="AU70" s="306">
        <v>0</v>
      </c>
      <c r="AV70" s="306">
        <v>0</v>
      </c>
      <c r="AW70" s="306">
        <v>2678269.6886162427</v>
      </c>
      <c r="AX70" s="306">
        <v>0</v>
      </c>
      <c r="AY70" s="306">
        <v>0</v>
      </c>
      <c r="AZ70" s="306">
        <v>2678269.6886162427</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2678269.6886162427</v>
      </c>
      <c r="BS70" s="628"/>
      <c r="BT70" s="351">
        <v>0</v>
      </c>
      <c r="BU70" s="351">
        <v>2.0615077099367723E-3</v>
      </c>
      <c r="BV70" s="352">
        <v>0</v>
      </c>
      <c r="BW70" s="352">
        <v>0</v>
      </c>
      <c r="BX70" s="352">
        <v>0</v>
      </c>
      <c r="BY70" s="352">
        <v>0</v>
      </c>
      <c r="BZ70" s="352">
        <v>0</v>
      </c>
      <c r="CA70" s="352">
        <v>2678269.6886162427</v>
      </c>
      <c r="CB70" s="352">
        <v>0</v>
      </c>
      <c r="CC70" s="352">
        <v>0</v>
      </c>
      <c r="CD70" s="352">
        <v>2678269.6886162427</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2678269.6886162427</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325005</v>
      </c>
      <c r="EF70" s="313">
        <v>0</v>
      </c>
      <c r="EG70" s="313">
        <v>0</v>
      </c>
      <c r="EH70" s="313">
        <v>0</v>
      </c>
      <c r="EI70" s="313">
        <v>0</v>
      </c>
      <c r="EJ70" s="313">
        <v>0</v>
      </c>
      <c r="EK70" s="313">
        <v>0</v>
      </c>
      <c r="EL70" s="313">
        <v>0</v>
      </c>
      <c r="EM70" s="313">
        <v>0</v>
      </c>
      <c r="EN70" s="313">
        <v>0</v>
      </c>
      <c r="EO70" s="313">
        <v>325005</v>
      </c>
      <c r="EP70" s="311">
        <v>0</v>
      </c>
      <c r="EQ70" s="311">
        <v>325005</v>
      </c>
      <c r="ER70" s="311">
        <v>0</v>
      </c>
      <c r="ES70" s="311">
        <v>0</v>
      </c>
      <c r="ET70" s="311">
        <v>325005</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325005</v>
      </c>
      <c r="FN70" s="311">
        <v>0</v>
      </c>
      <c r="FO70" s="311">
        <v>0</v>
      </c>
      <c r="FP70" s="311">
        <v>0</v>
      </c>
      <c r="FQ70" s="311">
        <v>0</v>
      </c>
      <c r="FR70" s="311">
        <v>0</v>
      </c>
      <c r="FS70" s="311">
        <v>0</v>
      </c>
      <c r="FT70" s="311">
        <v>0</v>
      </c>
      <c r="FU70" s="311">
        <v>0</v>
      </c>
      <c r="FV70" s="311">
        <v>0</v>
      </c>
      <c r="FW70" s="311">
        <v>325005</v>
      </c>
      <c r="FX70" s="311">
        <v>0</v>
      </c>
      <c r="FY70" s="311">
        <v>325005</v>
      </c>
      <c r="FZ70" s="311">
        <v>0</v>
      </c>
      <c r="GA70" s="311">
        <v>0</v>
      </c>
      <c r="GB70" s="311">
        <v>325005</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119475.76</v>
      </c>
      <c r="EW74" s="311">
        <v>0</v>
      </c>
      <c r="EX74" s="311">
        <v>0</v>
      </c>
      <c r="EY74" s="311">
        <v>0</v>
      </c>
      <c r="EZ74" s="311">
        <v>0</v>
      </c>
      <c r="FA74" s="311">
        <v>0</v>
      </c>
      <c r="FB74" s="311">
        <v>0</v>
      </c>
      <c r="FC74" s="311">
        <v>0</v>
      </c>
      <c r="FD74" s="311">
        <v>0</v>
      </c>
      <c r="FE74" s="311">
        <v>0</v>
      </c>
      <c r="FF74" s="311">
        <v>82281.17</v>
      </c>
      <c r="FG74" s="311">
        <v>0</v>
      </c>
      <c r="FH74" s="311">
        <v>82281.17</v>
      </c>
      <c r="FI74" s="311">
        <v>0</v>
      </c>
      <c r="FJ74" s="311">
        <v>0</v>
      </c>
      <c r="FK74" s="311">
        <v>82281.17</v>
      </c>
      <c r="FL74" s="119"/>
      <c r="FM74" s="312">
        <v>119474.76</v>
      </c>
      <c r="FN74" s="311">
        <v>0</v>
      </c>
      <c r="FO74" s="311">
        <v>0</v>
      </c>
      <c r="FP74" s="311">
        <v>0</v>
      </c>
      <c r="FQ74" s="311">
        <v>0</v>
      </c>
      <c r="FR74" s="311">
        <v>0</v>
      </c>
      <c r="FS74" s="311">
        <v>0</v>
      </c>
      <c r="FT74" s="311">
        <v>0</v>
      </c>
      <c r="FU74" s="311">
        <v>0</v>
      </c>
      <c r="FV74" s="311">
        <v>0</v>
      </c>
      <c r="FW74" s="311">
        <v>82281.17</v>
      </c>
      <c r="FX74" s="311">
        <v>0</v>
      </c>
      <c r="FY74" s="311">
        <v>82281.17</v>
      </c>
      <c r="FZ74" s="311">
        <v>0</v>
      </c>
      <c r="GA74" s="311">
        <v>0</v>
      </c>
      <c r="GB74" s="311">
        <v>82281.17</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1.0370552731701581</v>
      </c>
      <c r="J78" s="102"/>
      <c r="M78" s="98"/>
      <c r="N78" s="302"/>
      <c r="O78" s="302"/>
      <c r="P78" s="302"/>
      <c r="Q78" s="302"/>
      <c r="R78" s="302">
        <v>0</v>
      </c>
      <c r="S78" s="98"/>
      <c r="T78" s="98"/>
      <c r="U78" s="98"/>
      <c r="V78" s="98"/>
      <c r="W78" s="98"/>
      <c r="X78" s="98"/>
      <c r="Y78" s="98"/>
      <c r="AN78" s="302"/>
      <c r="AO78" s="627"/>
      <c r="AP78" s="305">
        <v>0</v>
      </c>
      <c r="AQ78" s="305">
        <v>0.19202863891437119</v>
      </c>
      <c r="AR78" s="306">
        <v>241221260.34977794</v>
      </c>
      <c r="AS78" s="306">
        <v>24158612.939534549</v>
      </c>
      <c r="AT78" s="306">
        <v>-286109.91565289255</v>
      </c>
      <c r="AU78" s="306">
        <v>0</v>
      </c>
      <c r="AV78" s="306">
        <v>265093763.37365958</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265093763.37365958</v>
      </c>
      <c r="BS78" s="628"/>
      <c r="BT78" s="351">
        <v>0</v>
      </c>
      <c r="BU78" s="351">
        <v>0.19066401040726283</v>
      </c>
      <c r="BV78" s="352">
        <v>214654018.91081637</v>
      </c>
      <c r="BW78" s="352">
        <v>27900178.566834047</v>
      </c>
      <c r="BX78" s="352">
        <v>5152680.9989019902</v>
      </c>
      <c r="BY78" s="352">
        <v>0</v>
      </c>
      <c r="BZ78" s="352">
        <v>247706878.4765524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247706878.4765524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0.99999979871308153</v>
      </c>
      <c r="J79" s="102"/>
      <c r="M79" s="127" t="s">
        <v>154</v>
      </c>
      <c r="N79" s="183">
        <v>218250.00496179989</v>
      </c>
      <c r="O79" s="183">
        <v>0</v>
      </c>
      <c r="P79" s="183">
        <v>0</v>
      </c>
      <c r="Q79" s="433">
        <v>0</v>
      </c>
      <c r="R79" s="183">
        <v>218250.00496179989</v>
      </c>
      <c r="S79" s="98"/>
      <c r="T79" s="98"/>
      <c r="U79" s="98"/>
      <c r="V79" s="98"/>
      <c r="W79" s="98"/>
      <c r="X79" s="98"/>
      <c r="Y79" s="98"/>
      <c r="AN79" s="183">
        <v>218250.00496179989</v>
      </c>
      <c r="AO79" s="627"/>
      <c r="AP79" s="125">
        <v>0</v>
      </c>
      <c r="AQ79" s="125">
        <v>4.4417126073716257E-3</v>
      </c>
      <c r="AR79" s="183">
        <v>5325277.1723076832</v>
      </c>
      <c r="AS79" s="183">
        <v>806466.07999661693</v>
      </c>
      <c r="AT79" s="183">
        <v>0</v>
      </c>
      <c r="AU79" s="183">
        <v>0</v>
      </c>
      <c r="AV79" s="183">
        <v>6131743.2523042997</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6131743.2523042997</v>
      </c>
      <c r="BS79" s="628"/>
      <c r="BT79" s="125">
        <v>0</v>
      </c>
      <c r="BU79" s="125">
        <v>4.6759321616729188E-3</v>
      </c>
      <c r="BV79" s="183">
        <v>5278200.4073101282</v>
      </c>
      <c r="BW79" s="183">
        <v>796677.36989619746</v>
      </c>
      <c r="BX79" s="183">
        <v>0</v>
      </c>
      <c r="BY79" s="183">
        <v>0</v>
      </c>
      <c r="BZ79" s="183">
        <v>6074877.7772063259</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6074877.7772063259</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v>0.99999995066155589</v>
      </c>
      <c r="J80" s="102"/>
      <c r="M80" s="134" t="s">
        <v>164</v>
      </c>
      <c r="N80" s="183">
        <v>439477.82236022223</v>
      </c>
      <c r="O80" s="183">
        <v>0</v>
      </c>
      <c r="P80" s="183">
        <v>0</v>
      </c>
      <c r="Q80" s="433">
        <v>0</v>
      </c>
      <c r="R80" s="183">
        <v>439477.82236022223</v>
      </c>
      <c r="S80" s="98"/>
      <c r="T80" s="98"/>
      <c r="U80" s="98"/>
      <c r="V80" s="98"/>
      <c r="W80" s="98"/>
      <c r="X80" s="98"/>
      <c r="Y80" s="98"/>
      <c r="AN80" s="135">
        <v>439477.82236022223</v>
      </c>
      <c r="AO80" s="627"/>
      <c r="AP80" s="132">
        <v>0</v>
      </c>
      <c r="AQ80" s="132">
        <v>7.3033726943480945E-3</v>
      </c>
      <c r="AR80" s="183">
        <v>10015575.16165955</v>
      </c>
      <c r="AS80" s="183">
        <v>66663.424265596957</v>
      </c>
      <c r="AT80" s="183">
        <v>0</v>
      </c>
      <c r="AU80" s="183">
        <v>0</v>
      </c>
      <c r="AV80" s="183">
        <v>10082238.585925147</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10082238.585925147</v>
      </c>
      <c r="BS80" s="628"/>
      <c r="BT80" s="132">
        <v>0</v>
      </c>
      <c r="BU80" s="132">
        <v>7.5770825746512352E-3</v>
      </c>
      <c r="BV80" s="183">
        <v>9778113.5300034471</v>
      </c>
      <c r="BW80" s="183">
        <v>65880.984309155057</v>
      </c>
      <c r="BX80" s="183">
        <v>0</v>
      </c>
      <c r="BY80" s="183">
        <v>0</v>
      </c>
      <c r="BZ80" s="183">
        <v>9843994.5143126026</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9843994.5143126026</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767</v>
      </c>
      <c r="O81" s="183">
        <v>0</v>
      </c>
      <c r="P81" s="183">
        <v>0</v>
      </c>
      <c r="Q81" s="433">
        <v>0</v>
      </c>
      <c r="R81" s="183">
        <v>767</v>
      </c>
      <c r="S81" s="98"/>
      <c r="T81" s="98"/>
      <c r="U81" s="98"/>
      <c r="V81" s="98"/>
      <c r="W81" s="98"/>
      <c r="X81" s="98"/>
      <c r="Y81" s="98"/>
      <c r="AN81" s="135">
        <v>767</v>
      </c>
      <c r="AO81" s="627"/>
      <c r="AP81" s="132">
        <v>0</v>
      </c>
      <c r="AQ81" s="132">
        <v>2.4400460272603255E-4</v>
      </c>
      <c r="AR81" s="183">
        <v>336846.10161707399</v>
      </c>
      <c r="AS81" s="183">
        <v>0</v>
      </c>
      <c r="AT81" s="183">
        <v>0</v>
      </c>
      <c r="AU81" s="183">
        <v>0</v>
      </c>
      <c r="AV81" s="183">
        <v>336846.10161707399</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336846.10161707399</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1.0042348296220458</v>
      </c>
      <c r="J82" s="102"/>
      <c r="M82" s="134" t="s">
        <v>155</v>
      </c>
      <c r="N82" s="183">
        <v>23338</v>
      </c>
      <c r="O82" s="183">
        <v>0</v>
      </c>
      <c r="P82" s="183">
        <v>0</v>
      </c>
      <c r="Q82" s="433">
        <v>0</v>
      </c>
      <c r="R82" s="183">
        <v>23338</v>
      </c>
      <c r="S82" s="98"/>
      <c r="T82" s="98"/>
      <c r="U82" s="98"/>
      <c r="V82" s="98"/>
      <c r="W82" s="98"/>
      <c r="X82" s="98"/>
      <c r="Y82" s="98"/>
      <c r="AN82" s="135">
        <v>23338</v>
      </c>
      <c r="AO82" s="627"/>
      <c r="AP82" s="132">
        <v>0</v>
      </c>
      <c r="AQ82" s="132">
        <v>7.335565111241317E-3</v>
      </c>
      <c r="AR82" s="183">
        <v>9863842.5091394316</v>
      </c>
      <c r="AS82" s="183">
        <v>262837.41113336798</v>
      </c>
      <c r="AT82" s="183">
        <v>0</v>
      </c>
      <c r="AU82" s="183">
        <v>0</v>
      </c>
      <c r="AV82" s="183">
        <v>10126679.920272799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10126679.920272799</v>
      </c>
      <c r="BS82" s="628"/>
      <c r="BT82" s="132">
        <v>0</v>
      </c>
      <c r="BU82" s="132">
        <v>7.7946701261776986E-3</v>
      </c>
      <c r="BV82" s="183">
        <v>9863842.5091394316</v>
      </c>
      <c r="BW82" s="183">
        <v>262837.41113336798</v>
      </c>
      <c r="BX82" s="183">
        <v>0</v>
      </c>
      <c r="BY82" s="183">
        <v>0</v>
      </c>
      <c r="BZ82" s="183">
        <v>10126679.920272799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10126679.920272799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v>1.014326139602769</v>
      </c>
      <c r="J83" s="102"/>
      <c r="M83" s="134" t="s">
        <v>158</v>
      </c>
      <c r="N83" s="183">
        <v>1120</v>
      </c>
      <c r="O83" s="183">
        <v>0</v>
      </c>
      <c r="P83" s="183">
        <v>0</v>
      </c>
      <c r="Q83" s="433">
        <v>0</v>
      </c>
      <c r="R83" s="183">
        <v>1120</v>
      </c>
      <c r="S83" s="98"/>
      <c r="T83" s="98"/>
      <c r="U83" s="98"/>
      <c r="V83" s="98"/>
      <c r="W83" s="98"/>
      <c r="X83" s="98"/>
      <c r="Y83" s="98"/>
      <c r="AN83" s="135">
        <v>1120</v>
      </c>
      <c r="AO83" s="627"/>
      <c r="AP83" s="132">
        <v>0</v>
      </c>
      <c r="AQ83" s="132">
        <v>3.4368501699192102E-3</v>
      </c>
      <c r="AR83" s="183">
        <v>2053949.0854500006</v>
      </c>
      <c r="AS83" s="183">
        <v>2690590.8480000002</v>
      </c>
      <c r="AT83" s="183">
        <v>0</v>
      </c>
      <c r="AU83" s="183">
        <v>0</v>
      </c>
      <c r="AV83" s="183">
        <v>4744539.9334500004</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4744539.9334500004</v>
      </c>
      <c r="BS83" s="628"/>
      <c r="BT83" s="132">
        <v>0</v>
      </c>
      <c r="BU83" s="132">
        <v>3.6519495010091715E-3</v>
      </c>
      <c r="BV83" s="183">
        <v>2053949.0854500006</v>
      </c>
      <c r="BW83" s="183">
        <v>2690590.8480000002</v>
      </c>
      <c r="BX83" s="183">
        <v>0</v>
      </c>
      <c r="BY83" s="183">
        <v>0</v>
      </c>
      <c r="BZ83" s="183">
        <v>4744539.9334500004</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4744539.9334500004</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1.0000002596735955</v>
      </c>
      <c r="J85" s="102"/>
      <c r="M85" s="139" t="s">
        <v>183</v>
      </c>
      <c r="N85" s="183">
        <v>1063</v>
      </c>
      <c r="O85" s="183">
        <v>0</v>
      </c>
      <c r="P85" s="183">
        <v>0</v>
      </c>
      <c r="Q85" s="433">
        <v>0</v>
      </c>
      <c r="R85" s="183">
        <v>1063</v>
      </c>
      <c r="S85" s="98"/>
      <c r="T85" s="98"/>
      <c r="U85" s="98"/>
      <c r="V85" s="98"/>
      <c r="W85" s="98"/>
      <c r="X85" s="98"/>
      <c r="Y85" s="98"/>
      <c r="AN85" s="164">
        <v>1063</v>
      </c>
      <c r="AO85" s="627"/>
      <c r="AP85" s="132">
        <v>0</v>
      </c>
      <c r="AQ85" s="132">
        <v>6.971783802163827E-4</v>
      </c>
      <c r="AR85" s="183">
        <v>940857.44948717568</v>
      </c>
      <c r="AS85" s="183">
        <v>21590.868634405731</v>
      </c>
      <c r="AT85" s="183">
        <v>0</v>
      </c>
      <c r="AU85" s="183">
        <v>0</v>
      </c>
      <c r="AV85" s="183">
        <v>962448.31812158145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962448.31812158145</v>
      </c>
      <c r="BS85" s="628"/>
      <c r="BT85" s="132">
        <v>0</v>
      </c>
      <c r="BU85" s="132">
        <v>5.3539552188813517E-4</v>
      </c>
      <c r="BV85" s="183">
        <v>679266.68149757385</v>
      </c>
      <c r="BW85" s="183">
        <v>16308.499124887323</v>
      </c>
      <c r="BX85" s="183">
        <v>0</v>
      </c>
      <c r="BY85" s="183">
        <v>0</v>
      </c>
      <c r="BZ85" s="183">
        <v>695575.18062246114</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695575.18062246114</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1.0139822170611636</v>
      </c>
      <c r="J86" s="102"/>
      <c r="M86" s="98"/>
      <c r="N86" s="300"/>
      <c r="O86" s="300"/>
      <c r="P86" s="300"/>
      <c r="Q86" s="300"/>
      <c r="R86" s="300">
        <v>0</v>
      </c>
      <c r="S86" s="98"/>
      <c r="T86" s="98"/>
      <c r="U86" s="98"/>
      <c r="V86" s="98"/>
      <c r="W86" s="98"/>
      <c r="X86" s="98"/>
      <c r="Y86" s="98"/>
      <c r="AN86" s="300"/>
      <c r="AO86" s="627"/>
      <c r="AP86" s="305">
        <v>0</v>
      </c>
      <c r="AQ86" s="305">
        <v>2.3458683565822664E-2</v>
      </c>
      <c r="AR86" s="306">
        <v>28536347.479660917</v>
      </c>
      <c r="AS86" s="306">
        <v>3848148.6320299879</v>
      </c>
      <c r="AT86" s="306">
        <v>0</v>
      </c>
      <c r="AU86" s="306">
        <v>0</v>
      </c>
      <c r="AV86" s="306">
        <v>32384496.111690905</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32384496.111690905</v>
      </c>
      <c r="BS86" s="628"/>
      <c r="BT86" s="351">
        <v>0</v>
      </c>
      <c r="BU86" s="351">
        <v>2.4235029885399158E-2</v>
      </c>
      <c r="BV86" s="352">
        <v>27653372.21340058</v>
      </c>
      <c r="BW86" s="352">
        <v>3832295.1124636084</v>
      </c>
      <c r="BX86" s="352">
        <v>0</v>
      </c>
      <c r="BY86" s="352">
        <v>0</v>
      </c>
      <c r="BZ86" s="352">
        <v>31485667.325864188</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31485667.325864188</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v>1.6436013993677774</v>
      </c>
      <c r="J88" s="102"/>
      <c r="M88" s="165" t="s">
        <v>156</v>
      </c>
      <c r="N88" s="128">
        <v>79</v>
      </c>
      <c r="O88" s="128">
        <v>0</v>
      </c>
      <c r="P88" s="128">
        <v>0</v>
      </c>
      <c r="Q88" s="432">
        <v>0</v>
      </c>
      <c r="R88" s="128">
        <v>79</v>
      </c>
      <c r="S88" s="98"/>
      <c r="T88" s="98"/>
      <c r="U88" s="98"/>
      <c r="V88" s="98"/>
      <c r="W88" s="98"/>
      <c r="X88" s="98"/>
      <c r="Y88" s="98"/>
      <c r="AN88" s="128">
        <v>79</v>
      </c>
      <c r="AO88" s="627"/>
      <c r="AP88" s="125">
        <v>0</v>
      </c>
      <c r="AQ88" s="125">
        <v>1.0078871340185503E-2</v>
      </c>
      <c r="AR88" s="128">
        <v>5750187.0584891737</v>
      </c>
      <c r="AS88" s="128">
        <v>8163601.7869346393</v>
      </c>
      <c r="AT88" s="128">
        <v>0</v>
      </c>
      <c r="AU88" s="128">
        <v>0</v>
      </c>
      <c r="AV88" s="128">
        <v>13913788.845423814</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13913788.845423814</v>
      </c>
      <c r="BS88" s="628"/>
      <c r="BT88" s="125">
        <v>0</v>
      </c>
      <c r="BU88" s="125">
        <v>1.0709677364684991E-2</v>
      </c>
      <c r="BV88" s="128">
        <v>0</v>
      </c>
      <c r="BW88" s="128">
        <v>13913799.168655561</v>
      </c>
      <c r="BX88" s="128">
        <v>0</v>
      </c>
      <c r="BY88" s="128">
        <v>0</v>
      </c>
      <c r="BZ88" s="128">
        <v>13913799.168655561</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13913799.168655561</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1.0166326108992887</v>
      </c>
      <c r="J89" s="102"/>
      <c r="M89" s="166" t="s">
        <v>154</v>
      </c>
      <c r="N89" s="183">
        <v>2562</v>
      </c>
      <c r="O89" s="183">
        <v>0</v>
      </c>
      <c r="P89" s="183">
        <v>56</v>
      </c>
      <c r="Q89" s="433">
        <v>0</v>
      </c>
      <c r="R89" s="183">
        <v>2618</v>
      </c>
      <c r="S89" s="98"/>
      <c r="T89" s="98"/>
      <c r="U89" s="98"/>
      <c r="V89" s="98"/>
      <c r="W89" s="98"/>
      <c r="X89" s="98"/>
      <c r="Y89" s="98"/>
      <c r="AN89" s="135">
        <v>2618</v>
      </c>
      <c r="AO89" s="627"/>
      <c r="AP89" s="132">
        <v>0</v>
      </c>
      <c r="AQ89" s="132">
        <v>0.110116619511873</v>
      </c>
      <c r="AR89" s="183">
        <v>141516353.14249793</v>
      </c>
      <c r="AS89" s="183">
        <v>6782528.1309647402</v>
      </c>
      <c r="AT89" s="183">
        <v>3716095.4582353374</v>
      </c>
      <c r="AU89" s="183">
        <v>0</v>
      </c>
      <c r="AV89" s="183">
        <v>152014976.73169798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152014976.73169798</v>
      </c>
      <c r="BS89" s="628"/>
      <c r="BT89" s="132">
        <v>0</v>
      </c>
      <c r="BU89" s="132">
        <v>0.11689449590016036</v>
      </c>
      <c r="BV89" s="183">
        <v>140717563.13548398</v>
      </c>
      <c r="BW89" s="183">
        <v>6736549.0639237314</v>
      </c>
      <c r="BX89" s="183">
        <v>4412884.7690767655</v>
      </c>
      <c r="BY89" s="183">
        <v>0</v>
      </c>
      <c r="BZ89" s="183">
        <v>151866996.96848446</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151866996.96848446</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1.1008882329109264</v>
      </c>
      <c r="J90" s="102"/>
      <c r="M90" s="166" t="s">
        <v>154</v>
      </c>
      <c r="N90" s="183">
        <v>4435</v>
      </c>
      <c r="O90" s="183">
        <v>0</v>
      </c>
      <c r="P90" s="183">
        <v>0</v>
      </c>
      <c r="Q90" s="433">
        <v>0</v>
      </c>
      <c r="R90" s="183">
        <v>4435</v>
      </c>
      <c r="S90" s="98"/>
      <c r="T90" s="98"/>
      <c r="U90" s="98"/>
      <c r="V90" s="98"/>
      <c r="W90" s="98"/>
      <c r="X90" s="98"/>
      <c r="Y90" s="98"/>
      <c r="AN90" s="135">
        <v>4435</v>
      </c>
      <c r="AO90" s="627"/>
      <c r="AP90" s="132">
        <v>0</v>
      </c>
      <c r="AQ90" s="132">
        <v>5.6366699525161558E-3</v>
      </c>
      <c r="AR90" s="183">
        <v>11783576.21031875</v>
      </c>
      <c r="AS90" s="183">
        <v>0</v>
      </c>
      <c r="AT90" s="183">
        <v>-4002205.37388823</v>
      </c>
      <c r="AU90" s="183">
        <v>0</v>
      </c>
      <c r="AV90" s="183">
        <v>7781370.8364305198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7781370.8364305198</v>
      </c>
      <c r="BS90" s="628"/>
      <c r="BT90" s="132">
        <v>0</v>
      </c>
      <c r="BU90" s="132">
        <v>6.2136316395218034E-3</v>
      </c>
      <c r="BV90" s="183">
        <v>7332830.0311110038</v>
      </c>
      <c r="BW90" s="183">
        <v>0</v>
      </c>
      <c r="BX90" s="183">
        <v>739796.22982522508</v>
      </c>
      <c r="BY90" s="183">
        <v>0</v>
      </c>
      <c r="BZ90" s="183">
        <v>8072626.2609362286</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8072626.2609362286</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v>1.0019632821986713</v>
      </c>
      <c r="J91" s="102"/>
      <c r="M91" s="134" t="s">
        <v>157</v>
      </c>
      <c r="N91" s="183">
        <v>23</v>
      </c>
      <c r="O91" s="183">
        <v>0</v>
      </c>
      <c r="P91" s="183">
        <v>0</v>
      </c>
      <c r="Q91" s="433">
        <v>0</v>
      </c>
      <c r="R91" s="183">
        <v>23</v>
      </c>
      <c r="S91" s="98"/>
      <c r="T91" s="98"/>
      <c r="U91" s="98"/>
      <c r="V91" s="98"/>
      <c r="W91" s="98"/>
      <c r="X91" s="98"/>
      <c r="Y91" s="98"/>
      <c r="AN91" s="135">
        <v>23</v>
      </c>
      <c r="AO91" s="627"/>
      <c r="AP91" s="132">
        <v>0</v>
      </c>
      <c r="AQ91" s="132">
        <v>4.3675759024631991E-3</v>
      </c>
      <c r="AR91" s="183">
        <v>3127245.0560736284</v>
      </c>
      <c r="AS91" s="183">
        <v>2902153.159472581</v>
      </c>
      <c r="AT91" s="183">
        <v>0</v>
      </c>
      <c r="AU91" s="183">
        <v>0</v>
      </c>
      <c r="AV91" s="183">
        <v>6029398.2155462094</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6029398.2155462094</v>
      </c>
      <c r="BS91" s="628"/>
      <c r="BT91" s="132">
        <v>0</v>
      </c>
      <c r="BU91" s="132">
        <v>4.6409258038720676E-3</v>
      </c>
      <c r="BV91" s="183">
        <v>3127245.0560736284</v>
      </c>
      <c r="BW91" s="183">
        <v>2902153.159472581</v>
      </c>
      <c r="BX91" s="183">
        <v>0</v>
      </c>
      <c r="BY91" s="183">
        <v>0</v>
      </c>
      <c r="BZ91" s="183">
        <v>6029398.2155462094</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6029398.2155462094</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6</v>
      </c>
      <c r="O92" s="183">
        <v>0</v>
      </c>
      <c r="P92" s="183">
        <v>0</v>
      </c>
      <c r="Q92" s="433">
        <v>0</v>
      </c>
      <c r="R92" s="183">
        <v>6</v>
      </c>
      <c r="S92" s="98"/>
      <c r="T92" s="98"/>
      <c r="U92" s="98"/>
      <c r="V92" s="98"/>
      <c r="W92" s="98"/>
      <c r="X92" s="98"/>
      <c r="Y92" s="98"/>
      <c r="AN92" s="135">
        <v>6</v>
      </c>
      <c r="AO92" s="627"/>
      <c r="AP92" s="132">
        <v>0</v>
      </c>
      <c r="AQ92" s="132">
        <v>4.3222015140349849E-4</v>
      </c>
      <c r="AR92" s="183">
        <v>596675.92911794269</v>
      </c>
      <c r="AS92" s="183">
        <v>0</v>
      </c>
      <c r="AT92" s="183">
        <v>0</v>
      </c>
      <c r="AU92" s="183">
        <v>0</v>
      </c>
      <c r="AV92" s="183">
        <v>596675.92911794269</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596675.92911794269</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v>1.0019141820381041</v>
      </c>
      <c r="J93" s="102"/>
      <c r="M93" s="134" t="s">
        <v>154</v>
      </c>
      <c r="N93" s="183">
        <v>2</v>
      </c>
      <c r="O93" s="183">
        <v>0</v>
      </c>
      <c r="P93" s="183">
        <v>0</v>
      </c>
      <c r="Q93" s="433">
        <v>0</v>
      </c>
      <c r="R93" s="183">
        <v>2</v>
      </c>
      <c r="S93" s="98"/>
      <c r="T93" s="98"/>
      <c r="U93" s="98"/>
      <c r="V93" s="98"/>
      <c r="W93" s="98"/>
      <c r="X93" s="98"/>
      <c r="Y93" s="98"/>
      <c r="AN93" s="135">
        <v>2</v>
      </c>
      <c r="AO93" s="627"/>
      <c r="AP93" s="132">
        <v>0</v>
      </c>
      <c r="AQ93" s="132">
        <v>2.2857379377271295E-2</v>
      </c>
      <c r="AR93" s="183">
        <v>29092220</v>
      </c>
      <c r="AS93" s="183">
        <v>2462181.2301325975</v>
      </c>
      <c r="AT93" s="183">
        <v>0</v>
      </c>
      <c r="AU93" s="183">
        <v>0</v>
      </c>
      <c r="AV93" s="183">
        <v>31554401.230132598</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31554401.230132598</v>
      </c>
      <c r="BS93" s="628"/>
      <c r="BT93" s="132">
        <v>0</v>
      </c>
      <c r="BU93" s="132">
        <v>2.2789452527368397E-2</v>
      </c>
      <c r="BV93" s="183">
        <v>29092220</v>
      </c>
      <c r="BW93" s="183">
        <v>515382.06231856794</v>
      </c>
      <c r="BX93" s="183">
        <v>0</v>
      </c>
      <c r="BY93" s="183">
        <v>0</v>
      </c>
      <c r="BZ93" s="183">
        <v>29607602.062318567</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29607602.062318567</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v>1.000000056778543</v>
      </c>
      <c r="J95" s="102"/>
      <c r="M95" s="139" t="s">
        <v>154</v>
      </c>
      <c r="N95" s="183">
        <v>90</v>
      </c>
      <c r="O95" s="183">
        <v>0</v>
      </c>
      <c r="P95" s="183">
        <v>0</v>
      </c>
      <c r="Q95" s="433">
        <v>0</v>
      </c>
      <c r="R95" s="183">
        <v>90</v>
      </c>
      <c r="S95" s="98"/>
      <c r="T95" s="98"/>
      <c r="U95" s="98"/>
      <c r="V95" s="98"/>
      <c r="W95" s="98"/>
      <c r="X95" s="98"/>
      <c r="Y95" s="98"/>
      <c r="AN95" s="135">
        <v>90</v>
      </c>
      <c r="AO95" s="627"/>
      <c r="AP95" s="132">
        <v>0</v>
      </c>
      <c r="AQ95" s="132">
        <v>4.9083341046443013E-3</v>
      </c>
      <c r="AR95" s="183">
        <v>6775909.9218302164</v>
      </c>
      <c r="AS95" s="183">
        <v>0</v>
      </c>
      <c r="AT95" s="183">
        <v>0</v>
      </c>
      <c r="AU95" s="183">
        <v>0</v>
      </c>
      <c r="AV95" s="183">
        <v>6775909.9218302164</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6775909.9218302164</v>
      </c>
      <c r="BS95" s="628"/>
      <c r="BT95" s="132">
        <v>0</v>
      </c>
      <c r="BU95" s="132">
        <v>4.0239682705173431E-3</v>
      </c>
      <c r="BV95" s="183">
        <v>5227859.2968302174</v>
      </c>
      <c r="BW95" s="183">
        <v>0</v>
      </c>
      <c r="BX95" s="183">
        <v>0</v>
      </c>
      <c r="BY95" s="183">
        <v>0</v>
      </c>
      <c r="BZ95" s="183">
        <v>5227859.2968302174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5227859.2968302174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1.0616058747135284</v>
      </c>
      <c r="J96" s="102"/>
      <c r="M96" s="98"/>
      <c r="N96" s="302"/>
      <c r="O96" s="302"/>
      <c r="P96" s="302"/>
      <c r="Q96" s="302"/>
      <c r="R96" s="302">
        <v>0</v>
      </c>
      <c r="S96" s="98"/>
      <c r="T96" s="98"/>
      <c r="U96" s="98"/>
      <c r="V96" s="98"/>
      <c r="W96" s="98"/>
      <c r="X96" s="98"/>
      <c r="Y96" s="98"/>
      <c r="AN96" s="302"/>
      <c r="AO96" s="627"/>
      <c r="AP96" s="305">
        <v>0</v>
      </c>
      <c r="AQ96" s="305">
        <v>0.15839767034035698</v>
      </c>
      <c r="AR96" s="306">
        <v>198642167.31832764</v>
      </c>
      <c r="AS96" s="306">
        <v>20310464.307504561</v>
      </c>
      <c r="AT96" s="306">
        <v>-286109.91565289255</v>
      </c>
      <c r="AU96" s="306">
        <v>0</v>
      </c>
      <c r="AV96" s="306">
        <v>218666521.7101793</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218666521.7101793</v>
      </c>
      <c r="BS96" s="628"/>
      <c r="BT96" s="351">
        <v>0</v>
      </c>
      <c r="BU96" s="351">
        <v>0.16527215150612498</v>
      </c>
      <c r="BV96" s="352">
        <v>185497717.51949883</v>
      </c>
      <c r="BW96" s="352">
        <v>24067883.454370439</v>
      </c>
      <c r="BX96" s="352">
        <v>5152680.9989019902</v>
      </c>
      <c r="BY96" s="352">
        <v>0</v>
      </c>
      <c r="BZ96" s="352">
        <v>214718281.97277126</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214718281.97277126</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3</v>
      </c>
      <c r="O98" s="128">
        <v>0</v>
      </c>
      <c r="P98" s="128">
        <v>0</v>
      </c>
      <c r="Q98" s="432">
        <v>0</v>
      </c>
      <c r="R98" s="128">
        <v>3</v>
      </c>
      <c r="S98" s="98"/>
      <c r="T98" s="98"/>
      <c r="U98" s="98"/>
      <c r="V98" s="98"/>
      <c r="W98" s="98"/>
      <c r="X98" s="98"/>
      <c r="Y98" s="98"/>
      <c r="AN98" s="128">
        <v>3</v>
      </c>
      <c r="AO98" s="627"/>
      <c r="AP98" s="125">
        <v>0</v>
      </c>
      <c r="AQ98" s="125">
        <v>7.8595672813800668E-4</v>
      </c>
      <c r="AR98" s="128">
        <v>1085006.0078999999</v>
      </c>
      <c r="AS98" s="128">
        <v>0</v>
      </c>
      <c r="AT98" s="128">
        <v>0</v>
      </c>
      <c r="AU98" s="128">
        <v>0</v>
      </c>
      <c r="AV98" s="128">
        <v>1085006.0078999999</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1085006.0078999999</v>
      </c>
      <c r="BS98" s="628"/>
      <c r="BT98" s="125">
        <v>0</v>
      </c>
      <c r="BU98" s="125">
        <v>8.3514675916345404E-4</v>
      </c>
      <c r="BV98" s="128">
        <v>1085006.0078999999</v>
      </c>
      <c r="BW98" s="128">
        <v>0</v>
      </c>
      <c r="BX98" s="128">
        <v>0</v>
      </c>
      <c r="BY98" s="128">
        <v>0</v>
      </c>
      <c r="BZ98" s="128">
        <v>1085006.0078999999</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1085006.0078999999</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42335</v>
      </c>
      <c r="O99" s="183">
        <v>0</v>
      </c>
      <c r="P99" s="183">
        <v>0</v>
      </c>
      <c r="Q99" s="433">
        <v>0</v>
      </c>
      <c r="R99" s="183">
        <v>42335</v>
      </c>
      <c r="S99" s="98"/>
      <c r="T99" s="98"/>
      <c r="U99" s="98"/>
      <c r="V99" s="98"/>
      <c r="W99" s="98"/>
      <c r="X99" s="98"/>
      <c r="Y99" s="98"/>
      <c r="AN99" s="183">
        <v>42335</v>
      </c>
      <c r="AO99" s="627"/>
      <c r="AP99" s="181">
        <v>0</v>
      </c>
      <c r="AQ99" s="181">
        <v>2.1576775935336148E-3</v>
      </c>
      <c r="AR99" s="183">
        <v>2978654</v>
      </c>
      <c r="AS99" s="183">
        <v>0</v>
      </c>
      <c r="AT99" s="183">
        <v>0</v>
      </c>
      <c r="AU99" s="183">
        <v>0</v>
      </c>
      <c r="AV99" s="183">
        <v>2978654</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2978654</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4</v>
      </c>
      <c r="O100" s="183">
        <v>0</v>
      </c>
      <c r="P100" s="183">
        <v>0</v>
      </c>
      <c r="Q100" s="433">
        <v>0</v>
      </c>
      <c r="R100" s="183">
        <v>4</v>
      </c>
      <c r="S100" s="98"/>
      <c r="T100" s="98"/>
      <c r="U100" s="98"/>
      <c r="V100" s="98"/>
      <c r="W100" s="98"/>
      <c r="X100" s="98"/>
      <c r="Y100" s="98"/>
      <c r="AN100" s="183">
        <v>4</v>
      </c>
      <c r="AO100" s="627"/>
      <c r="AP100" s="181">
        <v>0</v>
      </c>
      <c r="AQ100" s="181">
        <v>6.6612900694442822E-3</v>
      </c>
      <c r="AR100" s="183">
        <v>9195849.4494146816</v>
      </c>
      <c r="AS100" s="183">
        <v>0</v>
      </c>
      <c r="AT100" s="183">
        <v>0</v>
      </c>
      <c r="AU100" s="183">
        <v>0</v>
      </c>
      <c r="AV100" s="183">
        <v>9195849.4494146816</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9195849.4494146816</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1</v>
      </c>
      <c r="O101" s="183">
        <v>0</v>
      </c>
      <c r="P101" s="183">
        <v>0</v>
      </c>
      <c r="Q101" s="433">
        <v>0</v>
      </c>
      <c r="R101" s="183">
        <v>1</v>
      </c>
      <c r="S101" s="98"/>
      <c r="T101" s="98"/>
      <c r="U101" s="98"/>
      <c r="V101" s="98"/>
      <c r="W101" s="98"/>
      <c r="X101" s="98"/>
      <c r="Y101" s="98"/>
      <c r="AN101" s="183">
        <v>1</v>
      </c>
      <c r="AO101" s="627"/>
      <c r="AP101" s="181">
        <v>0</v>
      </c>
      <c r="AQ101" s="181">
        <v>9.4222238077588683E-5</v>
      </c>
      <c r="AR101" s="183">
        <v>130072.92988529125</v>
      </c>
      <c r="AS101" s="183">
        <v>0</v>
      </c>
      <c r="AT101" s="183">
        <v>0</v>
      </c>
      <c r="AU101" s="183">
        <v>0</v>
      </c>
      <c r="AV101" s="183">
        <v>130072.92988529125</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130072.92988529125</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2</v>
      </c>
      <c r="O102" s="183">
        <v>0</v>
      </c>
      <c r="P102" s="183">
        <v>0</v>
      </c>
      <c r="Q102" s="433">
        <v>0</v>
      </c>
      <c r="R102" s="183">
        <v>2</v>
      </c>
      <c r="S102" s="98"/>
      <c r="T102" s="98"/>
      <c r="U102" s="98"/>
      <c r="V102" s="98"/>
      <c r="W102" s="98"/>
      <c r="X102" s="98"/>
      <c r="Y102" s="98"/>
      <c r="AN102" s="183">
        <v>2</v>
      </c>
      <c r="AO102" s="627"/>
      <c r="AP102" s="181">
        <v>0</v>
      </c>
      <c r="AQ102" s="181">
        <v>4.7313837899805972E-4</v>
      </c>
      <c r="AR102" s="183">
        <v>653163.16458941367</v>
      </c>
      <c r="AS102" s="183">
        <v>0</v>
      </c>
      <c r="AT102" s="183">
        <v>0</v>
      </c>
      <c r="AU102" s="183">
        <v>0</v>
      </c>
      <c r="AV102" s="183">
        <v>653163.16458941367</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653163.16458941367</v>
      </c>
      <c r="BS102" s="628"/>
      <c r="BT102" s="181">
        <v>0</v>
      </c>
      <c r="BU102" s="181">
        <v>3.2168225657527009E-4</v>
      </c>
      <c r="BV102" s="183">
        <v>417923.1700169791</v>
      </c>
      <c r="BW102" s="183">
        <v>0</v>
      </c>
      <c r="BX102" s="183">
        <v>0</v>
      </c>
      <c r="BY102" s="183">
        <v>0</v>
      </c>
      <c r="BZ102" s="183">
        <v>417923.1700169791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417923.1700169791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1.0172285008191553E-2</v>
      </c>
      <c r="AR103" s="306">
        <v>14042745.551789386</v>
      </c>
      <c r="AS103" s="306">
        <v>0</v>
      </c>
      <c r="AT103" s="306">
        <v>0</v>
      </c>
      <c r="AU103" s="306">
        <v>0</v>
      </c>
      <c r="AV103" s="306">
        <v>14042745.551789386</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14042745.551789386</v>
      </c>
      <c r="BS103" s="628"/>
      <c r="BT103" s="351">
        <v>0</v>
      </c>
      <c r="BU103" s="351">
        <v>1.1568290157387242E-3</v>
      </c>
      <c r="BV103" s="352">
        <v>1502929.177916979</v>
      </c>
      <c r="BW103" s="352">
        <v>0</v>
      </c>
      <c r="BX103" s="352">
        <v>0</v>
      </c>
      <c r="BY103" s="352">
        <v>0</v>
      </c>
      <c r="BZ103" s="352">
        <v>1502929.177916979</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1502929.177916979</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1.102428452626116E-2</v>
      </c>
      <c r="F105" s="120"/>
      <c r="G105" s="298">
        <v>0.15760115226554919</v>
      </c>
      <c r="H105" s="120"/>
      <c r="I105" s="298">
        <v>0.71668453592153158</v>
      </c>
      <c r="J105" s="120"/>
      <c r="K105" s="298">
        <v>0.49550474383624771</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263199077.06302339</v>
      </c>
      <c r="AS105" s="306">
        <v>46411045.426245563</v>
      </c>
      <c r="AT105" s="306">
        <v>1728847.5577698154</v>
      </c>
      <c r="AU105" s="306">
        <v>2671928.135531975</v>
      </c>
      <c r="AV105" s="306">
        <v>314010898.18257076</v>
      </c>
      <c r="AW105" s="306">
        <v>274582362.62867916</v>
      </c>
      <c r="AX105" s="306">
        <v>79663468.907313645</v>
      </c>
      <c r="AY105" s="306">
        <v>49036860.002781764</v>
      </c>
      <c r="AZ105" s="306">
        <v>403282691.53877467</v>
      </c>
      <c r="BA105" s="306">
        <v>410677399.75098515</v>
      </c>
      <c r="BB105" s="306">
        <v>111286288.65511078</v>
      </c>
      <c r="BC105" s="306">
        <v>521963688.40609592</v>
      </c>
      <c r="BD105" s="306">
        <v>137765339.00419065</v>
      </c>
      <c r="BE105" s="306">
        <v>3349912.2071933425</v>
      </c>
      <c r="BF105" s="306">
        <v>0</v>
      </c>
      <c r="BG105" s="306">
        <v>0</v>
      </c>
      <c r="BH105" s="306">
        <v>0</v>
      </c>
      <c r="BI105" s="306">
        <v>98879.019566388553</v>
      </c>
      <c r="BJ105" s="306">
        <v>19360.478799106266</v>
      </c>
      <c r="BK105" s="306">
        <v>0</v>
      </c>
      <c r="BL105" s="306">
        <v>0</v>
      </c>
      <c r="BM105" s="306">
        <v>0</v>
      </c>
      <c r="BN105" s="306">
        <v>0</v>
      </c>
      <c r="BO105" s="306">
        <v>0</v>
      </c>
      <c r="BP105" s="306">
        <v>0</v>
      </c>
      <c r="BQ105" s="306">
        <v>3468151.7055588374</v>
      </c>
      <c r="BR105" s="306">
        <v>1380490768.8371909</v>
      </c>
      <c r="BS105" s="628"/>
      <c r="BT105" s="351">
        <v>1</v>
      </c>
      <c r="BU105" s="351">
        <v>1</v>
      </c>
      <c r="BV105" s="352">
        <v>236507876.72045714</v>
      </c>
      <c r="BW105" s="352">
        <v>49683641.374117807</v>
      </c>
      <c r="BX105" s="352">
        <v>7876714.7721587382</v>
      </c>
      <c r="BY105" s="352">
        <v>2654047.325652014</v>
      </c>
      <c r="BZ105" s="352">
        <v>296722280.19238567</v>
      </c>
      <c r="CA105" s="352">
        <v>270546686.35050064</v>
      </c>
      <c r="CB105" s="352">
        <v>66822297.787722394</v>
      </c>
      <c r="CC105" s="352">
        <v>48873777.496097684</v>
      </c>
      <c r="CD105" s="352">
        <v>386242761.63432062</v>
      </c>
      <c r="CE105" s="352">
        <v>366739096.875862</v>
      </c>
      <c r="CF105" s="352">
        <v>110796583.53946304</v>
      </c>
      <c r="CG105" s="352">
        <v>477535680.41532511</v>
      </c>
      <c r="CH105" s="352">
        <v>135211175.54074603</v>
      </c>
      <c r="CI105" s="352">
        <v>3349912.2071933425</v>
      </c>
      <c r="CJ105" s="352">
        <v>0</v>
      </c>
      <c r="CK105" s="352">
        <v>0</v>
      </c>
      <c r="CL105" s="352">
        <v>0</v>
      </c>
      <c r="CM105" s="352">
        <v>98879.019566388553</v>
      </c>
      <c r="CN105" s="352">
        <v>19360.478799106266</v>
      </c>
      <c r="CO105" s="352">
        <v>0</v>
      </c>
      <c r="CP105" s="352">
        <v>0</v>
      </c>
      <c r="CQ105" s="352">
        <v>0</v>
      </c>
      <c r="CR105" s="352">
        <v>0</v>
      </c>
      <c r="CS105" s="352">
        <v>0</v>
      </c>
      <c r="CT105" s="352">
        <v>0</v>
      </c>
      <c r="CU105" s="352">
        <v>3468151.7055588374</v>
      </c>
      <c r="CV105" s="352">
        <v>1299180049.4883363</v>
      </c>
      <c r="CW105" s="629"/>
      <c r="CX105" s="310">
        <v>52883202.229999997</v>
      </c>
      <c r="CY105" s="309">
        <v>2741999.44</v>
      </c>
      <c r="CZ105" s="309">
        <v>6621550.1600000001</v>
      </c>
      <c r="DA105" s="309">
        <v>1444936.85</v>
      </c>
      <c r="DB105" s="309">
        <v>0</v>
      </c>
      <c r="DC105" s="309">
        <v>0</v>
      </c>
      <c r="DD105" s="309">
        <v>0</v>
      </c>
      <c r="DE105" s="309">
        <v>0</v>
      </c>
      <c r="DF105" s="309">
        <v>0</v>
      </c>
      <c r="DG105" s="309">
        <v>0</v>
      </c>
      <c r="DH105" s="309">
        <v>0</v>
      </c>
      <c r="DI105" s="309">
        <v>0</v>
      </c>
      <c r="DJ105" s="309">
        <v>0</v>
      </c>
      <c r="DK105" s="309">
        <v>10808486.449999999</v>
      </c>
      <c r="DL105" s="119"/>
      <c r="DM105" s="310">
        <v>28806691.280000001</v>
      </c>
      <c r="DN105" s="309">
        <v>235009.18</v>
      </c>
      <c r="DO105" s="309">
        <v>1551172.16</v>
      </c>
      <c r="DP105" s="309">
        <v>279753.55</v>
      </c>
      <c r="DQ105" s="309">
        <v>0</v>
      </c>
      <c r="DR105" s="309">
        <v>0</v>
      </c>
      <c r="DS105" s="309">
        <v>0</v>
      </c>
      <c r="DT105" s="309">
        <v>0</v>
      </c>
      <c r="DU105" s="309">
        <v>0</v>
      </c>
      <c r="DV105" s="309">
        <v>0</v>
      </c>
      <c r="DW105" s="309">
        <v>0</v>
      </c>
      <c r="DX105" s="309">
        <v>0</v>
      </c>
      <c r="DY105" s="309">
        <v>0</v>
      </c>
      <c r="DZ105" s="309">
        <v>2065934.9</v>
      </c>
      <c r="EA105" s="119"/>
      <c r="EB105" s="310">
        <v>81689893.510000005</v>
      </c>
      <c r="EC105" s="309">
        <v>12874421.35</v>
      </c>
      <c r="ED105" s="630"/>
      <c r="EE105" s="313">
        <v>253595443.71000001</v>
      </c>
      <c r="EF105" s="313">
        <v>5005860.5999999996</v>
      </c>
      <c r="EG105" s="313">
        <v>0</v>
      </c>
      <c r="EH105" s="313">
        <v>0</v>
      </c>
      <c r="EI105" s="313">
        <v>0</v>
      </c>
      <c r="EJ105" s="313">
        <v>5005860.5999999996</v>
      </c>
      <c r="EK105" s="313">
        <v>25344923.510000002</v>
      </c>
      <c r="EL105" s="313">
        <v>0</v>
      </c>
      <c r="EM105" s="313">
        <v>0</v>
      </c>
      <c r="EN105" s="313">
        <v>25344923.510000002</v>
      </c>
      <c r="EO105" s="313">
        <v>59301781.240000002</v>
      </c>
      <c r="EP105" s="313">
        <v>0</v>
      </c>
      <c r="EQ105" s="313">
        <v>59301781.240000002</v>
      </c>
      <c r="ER105" s="313">
        <v>56105974.32</v>
      </c>
      <c r="ES105" s="313">
        <v>10808486.449999999</v>
      </c>
      <c r="ET105" s="312">
        <v>156567026.12</v>
      </c>
      <c r="EU105" s="119"/>
      <c r="EV105" s="313">
        <v>159311713.12</v>
      </c>
      <c r="EW105" s="313">
        <v>3057036.57</v>
      </c>
      <c r="EX105" s="313">
        <v>334653.21000000002</v>
      </c>
      <c r="EY105" s="313">
        <v>0</v>
      </c>
      <c r="EZ105" s="313">
        <v>0</v>
      </c>
      <c r="FA105" s="313">
        <v>3391689.78</v>
      </c>
      <c r="FB105" s="313">
        <v>16570142.66</v>
      </c>
      <c r="FC105" s="314">
        <v>5250</v>
      </c>
      <c r="FD105" s="314">
        <v>0</v>
      </c>
      <c r="FE105" s="314">
        <v>16575392.66</v>
      </c>
      <c r="FF105" s="314">
        <v>19851897.199999999</v>
      </c>
      <c r="FG105" s="314">
        <v>0</v>
      </c>
      <c r="FH105" s="314">
        <v>19851897.199999999</v>
      </c>
      <c r="FI105" s="314">
        <v>6145513.8300000001</v>
      </c>
      <c r="FJ105" s="314">
        <v>2065934.9</v>
      </c>
      <c r="FK105" s="312">
        <v>48030428.350000001</v>
      </c>
      <c r="FL105" s="119"/>
      <c r="FM105" s="313">
        <v>412907155.82999998</v>
      </c>
      <c r="FN105" s="314">
        <v>8062897.1699999999</v>
      </c>
      <c r="FO105" s="314">
        <v>334653.21000000002</v>
      </c>
      <c r="FP105" s="314">
        <v>0</v>
      </c>
      <c r="FQ105" s="314">
        <v>0</v>
      </c>
      <c r="FR105" s="314">
        <v>8397550.3800000008</v>
      </c>
      <c r="FS105" s="314">
        <v>41915066.170000002</v>
      </c>
      <c r="FT105" s="314">
        <v>5250</v>
      </c>
      <c r="FU105" s="314">
        <v>0</v>
      </c>
      <c r="FV105" s="314">
        <v>41920316.170000002</v>
      </c>
      <c r="FW105" s="314">
        <v>79153678.430000007</v>
      </c>
      <c r="FX105" s="314">
        <v>0</v>
      </c>
      <c r="FY105" s="314">
        <v>79153678.430000007</v>
      </c>
      <c r="FZ105" s="314">
        <v>62251488.149999999</v>
      </c>
      <c r="GA105" s="314">
        <v>12874421.35</v>
      </c>
      <c r="GB105" s="739">
        <v>204597454.47999999</v>
      </c>
      <c r="GC105" s="631"/>
      <c r="GD105" s="111"/>
      <c r="GE105" s="605">
        <v>2.7786732188891499</v>
      </c>
      <c r="GF105" s="605">
        <v>4.1293586284625201</v>
      </c>
      <c r="GG105" s="605">
        <v>1.7736072230284505E-2</v>
      </c>
      <c r="GH105" s="632"/>
      <c r="GI105" s="111"/>
      <c r="GJ105" s="605">
        <v>1.9851277115644033</v>
      </c>
      <c r="GK105" s="605">
        <v>3.0828395657364478</v>
      </c>
      <c r="GL105" s="605">
        <v>2.3164509745255173E-2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0.80968793562043573</v>
      </c>
      <c r="J107" s="120"/>
      <c r="K107" s="298">
        <v>0.49321451681063777</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414824478</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25"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J31" sqref="J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E7453A4E230E4E9567BD923388337A" ma:contentTypeVersion="4" ma:contentTypeDescription="Create a new document." ma:contentTypeScope="" ma:versionID="5fc77b62173105fee0caf9118015631f">
  <xsd:schema xmlns:xsd="http://www.w3.org/2001/XMLSchema" xmlns:xs="http://www.w3.org/2001/XMLSchema" xmlns:p="http://schemas.microsoft.com/office/2006/metadata/properties" xmlns:ns2="8ec2fab8-ea01-44d1-accf-f676846409d6" xmlns:ns3="fc96eb3b-fe20-4072-a159-4af6032a8e12" targetNamespace="http://schemas.microsoft.com/office/2006/metadata/properties" ma:root="true" ma:fieldsID="9c5913fa4c8780a7f21a3e9f8d1eede7" ns2:_="" ns3:_="">
    <xsd:import namespace="8ec2fab8-ea01-44d1-accf-f676846409d6"/>
    <xsd:import namespace="fc96eb3b-fe20-4072-a159-4af6032a8e1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2fab8-ea01-44d1-accf-f676846409d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c96eb3b-fe20-4072-a159-4af6032a8e1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27819A-DDB2-4FD7-A3BA-8FBAA6A626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2fab8-ea01-44d1-accf-f676846409d6"/>
    <ds:schemaRef ds:uri="fc96eb3b-fe20-4072-a159-4af6032a8e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948145-5596-4288-AA17-626017B82FF2}">
  <ds:schemaRefs>
    <ds:schemaRef ds:uri="http://purl.org/dc/terms/"/>
    <ds:schemaRef ds:uri="http://schemas.openxmlformats.org/package/2006/metadata/core-properties"/>
    <ds:schemaRef ds:uri="8ec2fab8-ea01-44d1-accf-f676846409d6"/>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fc96eb3b-fe20-4072-a159-4af6032a8e12"/>
    <ds:schemaRef ds:uri="http://www.w3.org/XML/1998/namespace"/>
  </ds:schemaRefs>
</ds:datastoreItem>
</file>

<file path=customXml/itemProps3.xml><?xml version="1.0" encoding="utf-8"?>
<ds:datastoreItem xmlns:ds="http://schemas.openxmlformats.org/officeDocument/2006/customXml" ds:itemID="{F0A17017-20A4-4138-8A9E-20E8D39BED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Natalie Yeates</cp:lastModifiedBy>
  <cp:lastPrinted>2020-08-13T22:20:28Z</cp:lastPrinted>
  <dcterms:created xsi:type="dcterms:W3CDTF">2015-03-11T17:37:00Z</dcterms:created>
  <dcterms:modified xsi:type="dcterms:W3CDTF">2020-08-13T22:30:28Z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0x0101009BE7453A4E230E4E9567BD923388337A</vt:lpwstr>
  </property>
</Properties>
</file>