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tiff" ContentType="image/tif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J:\Finance\2021 COS rate application\EXHIBIT 9 - Deferral and Variance Accounts\LRAMVA\"/>
    </mc:Choice>
  </mc:AlternateContent>
  <bookViews>
    <workbookView xWindow="5565" yWindow="-15" windowWidth="2790" windowHeight="11760" tabRatio="847" activeTab="17"/>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25725"/>
</workbook>
</file>

<file path=xl/comments1.xml><?xml version="1.0" encoding="utf-8"?>
<comments xmlns="http://schemas.openxmlformats.org/spreadsheetml/2006/main">
  <authors>
    <author>OPA</author>
  </authors>
  <commentList>
    <comment ref="A1" authorId="0" shape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shapeId="0">
      <text>
        <r>
          <rPr>
            <b/>
            <sz val="9"/>
            <color indexed="81"/>
            <rFont val="Tahoma"/>
            <family val="2"/>
          </rPr>
          <t>haneef.ansari:</t>
        </r>
        <r>
          <rPr>
            <sz val="9"/>
            <color indexed="81"/>
            <rFont val="Tahoma"/>
            <family val="2"/>
          </rPr>
          <t xml:space="preserve">
persisting savings not available
</t>
        </r>
      </text>
    </comment>
    <comment ref="AL3" authorId="0" shape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shapeId="0">
      <text>
        <r>
          <rPr>
            <b/>
            <sz val="9"/>
            <color indexed="81"/>
            <rFont val="Tahoma"/>
            <family val="2"/>
          </rPr>
          <t>OPA:</t>
        </r>
        <r>
          <rPr>
            <sz val="9"/>
            <color indexed="81"/>
            <rFont val="Tahoma"/>
            <family val="2"/>
          </rPr>
          <t xml:space="preserve">
Only for DIL and Retrofit</t>
        </r>
      </text>
    </comment>
    <comment ref="AN3" authorId="0" shape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shape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shapeId="0">
      <text>
        <r>
          <rPr>
            <b/>
            <sz val="9"/>
            <color indexed="81"/>
            <rFont val="Tahoma"/>
            <family val="2"/>
          </rPr>
          <t>OPA:</t>
        </r>
        <r>
          <rPr>
            <sz val="9"/>
            <color indexed="81"/>
            <rFont val="Tahoma"/>
            <family val="2"/>
          </rPr>
          <t xml:space="preserve">
Only for DIL and Retrofit</t>
        </r>
      </text>
    </comment>
    <comment ref="AN3" authorId="0" shape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<sst xmlns="http://schemas.openxmlformats.org/spreadsheetml/2006/main" count="4071" uniqueCount="534">
  <si>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</si>
  <si>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</si>
  <si>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</si>
  <si>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</si>
  <si>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</si>
  <si>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</si>
  <si>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</si>
  <si>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</si>
  <si>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</si>
  <si>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</si>
  <si>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</si>
  <si>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</si>
  <si>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</si>
  <si>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</si>
  <si>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</si>
  <si>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</si>
  <si>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</si>
  <si>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</si>
  <si>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</si>
  <si>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</si>
  <si>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</si>
  <si>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</si>
  <si>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</si>
  <si>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</si>
  <si>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</si>
  <si>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</si>
  <si>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</si>
  <si>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</si>
  <si>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</si>
  <si>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</si>
  <si>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</si>
  <si>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</si>
  <si>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</si>
  <si>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</si>
  <si>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</si>
  <si>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</si>
  <si>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</si>
  <si>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</si>
  <si>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</si>
  <si>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</si>
  <si>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</si>
  <si>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</si>
  <si>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</si>
  <si>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</si>
  <si>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</si>
  <si>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</si>
  <si>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</si>
  <si>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</si>
  <si>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</si>
  <si>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</si>
  <si>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</si>
  <si>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</si>
  <si>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</si>
  <si>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</si>
  <si>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</si>
  <si>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</si>
  <si>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</si>
  <si>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</si>
  <si>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</si>
  <si>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</si>
  <si>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</si>
  <si>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</si>
  <si>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</si>
  <si>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</si>
  <si>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</si>
  <si>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</si>
  <si>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</si>
  <si>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</si>
  <si>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</si>
  <si>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</si>
  <si>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</si>
  <si>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</si>
  <si>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</si>
  <si>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</si>
  <si>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</si>
  <si>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</si>
  <si>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</si>
  <si>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</si>
  <si>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</si>
  <si>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</si>
  <si>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</si>
  <si>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</si>
  <si>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</si>
  <si>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</si>
  <si>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</si>
  <si>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</si>
  <si>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</si>
  <si>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</si>
  <si>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</si>
  <si>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</si>
  <si>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</si>
  <si>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</si>
  <si>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</si>
  <si>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</si>
  <si>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</si>
  <si>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</si>
  <si>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</si>
  <si>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</si>
  <si>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</si>
  <si>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</si>
  <si>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</si>
  <si>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</si>
  <si>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</si>
  <si>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</si>
  <si>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</si>
  <si>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</si>
  <si>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</si>
  <si>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</si>
  <si>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</si>
  <si>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</si>
  <si>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</si>
  <si>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</si>
  <si>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</si>
  <si>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</si>
  <si>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</si>
  <si>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</si>
  <si>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</si>
  <si>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</si>
  <si>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</si>
  <si>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</si>
  <si>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</si>
  <si>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</si>
  <si>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</si>
  <si>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</si>
  <si>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</si>
  <si>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</si>
  <si>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</si>
  <si>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</si>
  <si>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</si>
  <si>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</si>
  <si>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</si>
  <si>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</si>
  <si>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</si>
  <si>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</si>
  <si>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</si>
  <si>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</si>
  <si>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</si>
  <si>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</si>
  <si>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</si>
  <si>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</si>
  <si>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</si>
  <si>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</si>
  <si>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</si>
  <si>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</si>
  <si>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</si>
  <si>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</si>
  <si>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</si>
  <si>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</si>
  <si>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</si>
  <si>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</si>
  <si>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</si>
  <si>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</si>
  <si>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</si>
  <si>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</si>
  <si>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</si>
  <si>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</si>
  <si>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</si>
  <si>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</si>
  <si>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</si>
  <si>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</si>
  <si>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</si>
  <si>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</si>
  <si>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</si>
  <si>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</si>
  <si>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</si>
  <si>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</si>
  <si>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</si>
  <si>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</si>
  <si>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</si>
  <si>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</si>
  <si>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</si>
  <si>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</si>
  <si>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</si>
  <si>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</si>
  <si>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</si>
  <si>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</si>
  <si>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</si>
  <si>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</si>
  <si>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</si>
  <si>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</si>
  <si>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</si>
  <si>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</si>
  <si>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</si>
  <si>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</si>
  <si>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</si>
  <si>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</si>
  <si>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</si>
  <si>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</si>
  <si>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</si>
  <si>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</si>
  <si>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</si>
  <si>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</si>
  <si>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</si>
  <si>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</si>
  <si>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</si>
  <si>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</si>
  <si>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</si>
  <si>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</si>
  <si>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</si>
  <si>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</si>
  <si>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</si>
  <si>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</si>
  <si>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</si>
  <si>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</si>
  <si>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</si>
  <si>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</si>
  <si>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</si>
  <si>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</si>
  <si>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</si>
  <si>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</si>
  <si>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</si>
  <si>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</si>
  <si>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</si>
  <si>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</si>
  <si>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</si>
  <si>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</si>
  <si>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</si>
  <si>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</si>
  <si>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</si>
  <si>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</si>
  <si>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</si>
  <si>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</si>
  <si>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</si>
  <si>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</si>
  <si>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</si>
  <si>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</si>
  <si>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</si>
  <si>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</si>
  <si>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</si>
  <si>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</si>
  <si>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</si>
  <si>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</si>
  <si>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</si>
  <si>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</si>
  <si>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</si>
  <si>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</si>
  <si>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</si>
  <si>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</si>
  <si>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</si>
  <si>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</si>
  <si>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</si>
  <si>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</si>
  <si>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</si>
  <si>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</si>
  <si>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</si>
  <si>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</si>
  <si>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</si>
  <si>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</si>
  <si>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</si>
  <si>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</si>
  <si>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</si>
  <si>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</si>
  <si>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</si>
  <si>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</si>
  <si>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</si>
  <si>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</si>
  <si>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</si>
  <si>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</si>
  <si>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</si>
  <si>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</si>
  <si>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</si>
  <si>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</si>
  <si>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</si>
  <si>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</si>
  <si>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</si>
  <si>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</si>
  <si>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</si>
  <si>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</si>
  <si>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</si>
  <si>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</si>
  <si>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</si>
  <si>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</si>
  <si>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</si>
  <si>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</si>
  <si>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</si>
  <si>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</si>
  <si>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</si>
  <si>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</si>
  <si>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</si>
  <si>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</si>
  <si>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</si>
  <si>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</si>
  <si>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</si>
  <si>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</si>
  <si>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</si>
  <si>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</si>
  <si>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</si>
  <si>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</si>
  <si>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</si>
  <si>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</si>
  <si>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</si>
  <si>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</si>
  <si>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</si>
  <si>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</si>
  <si>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</si>
  <si>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</si>
  <si>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</si>
  <si>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</si>
  <si>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</si>
  <si>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</si>
  <si>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</si>
  <si>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</si>
  <si>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</si>
  <si>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</si>
  <si>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</si>
  <si>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</si>
  <si>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</si>
  <si>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</si>
  <si>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</si>
  <si>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</si>
  <si>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</si>
  <si>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</si>
  <si>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</si>
  <si>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</si>
  <si>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</si>
  <si>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</si>
  <si>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</si>
  <si>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</si>
  <si>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</si>
  <si>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</si>
  <si>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</si>
  <si>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</si>
  <si>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</si>
  <si>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</si>
  <si>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</si>
  <si>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</si>
  <si>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</si>
  <si>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</si>
  <si>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</si>
  <si>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</si>
  <si>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</si>
  <si>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</si>
  <si>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</si>
  <si>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</si>
  <si>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</si>
  <si>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</si>
  <si>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</si>
  <si>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</si>
  <si>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</si>
  <si>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</si>
  <si>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</si>
  <si>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</si>
  <si>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</si>
  <si>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</si>
  <si>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</si>
  <si>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</si>
  <si>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</si>
  <si>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</si>
  <si>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</si>
  <si>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</si>
  <si>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</si>
  <si>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</si>
  <si>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</si>
  <si>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</si>
  <si>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</si>
  <si>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</si>
  <si>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</si>
  <si>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</si>
  <si>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</si>
  <si>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</si>
  <si>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</si>
  <si>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</si>
  <si>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</si>
  <si>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</si>
  <si>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</si>
  <si>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</si>
  <si>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</si>
  <si>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</si>
  <si>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</si>
  <si>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</si>
  <si>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</si>
  <si>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</si>
  <si>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</si>
  <si>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</si>
  <si>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</si>
  <si>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</si>
  <si>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</si>
  <si>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</si>
  <si>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</si>
  <si>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</si>
  <si>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</si>
  <si>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</si>
  <si>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</si>
  <si>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</si>
  <si>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</si>
  <si>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</si>
  <si>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</si>
  <si>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</si>
  <si>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</si>
  <si>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</si>
  <si>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</si>
  <si>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</si>
  <si>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</si>
  <si>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</si>
  <si>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</si>
  <si>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</si>
  <si>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</si>
  <si>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</si>
  <si>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</si>
  <si>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</si>
  <si>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</si>
  <si>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</si>
  <si>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</si>
  <si>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</si>
  <si>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</si>
  <si>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</si>
  <si>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</si>
  <si>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</si>
  <si>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</si>
  <si>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</si>
  <si>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</si>
  <si>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</si>
  <si>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</si>
  <si>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</si>
  <si>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</si>
  <si>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</si>
  <si>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</si>
  <si>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</si>
  <si>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</si>
  <si>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</si>
  <si>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</si>
  <si>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</si>
  <si>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</si>
  <si>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</si>
  <si>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</si>
  <si>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</si>
  <si>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</si>
  <si>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</si>
  <si>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</si>
  <si>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</si>
  <si>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</si>
  <si>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</si>
  <si>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</si>
  <si>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</si>
  <si>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</si>
  <si>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</si>
  <si>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</si>
  <si>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</si>
  <si>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</si>
  <si>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</si>
  <si>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</si>
  <si>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</si>
  <si>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</si>
  <si>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</si>
  <si>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</si>
  <si>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</si>
  <si>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</si>
  <si>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</si>
  <si>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</si>
  <si>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</si>
  <si>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</si>
  <si>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</si>
  <si>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</si>
  <si>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</si>
  <si>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</si>
  <si>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</si>
  <si>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</si>
  <si>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</si>
  <si>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</si>
  <si>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</si>
  <si>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</si>
  <si>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</si>
  <si>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</si>
  <si>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</si>
  <si>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</si>
  <si>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</si>
  <si>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</si>
  <si>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</si>
  <si>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</si>
  <si>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</si>
  <si>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</si>
  <si>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</si>
  <si>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</si>
  <si>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</si>
  <si>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</si>
  <si>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</si>
  <si>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</si>
  <si>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</si>
  <si>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</si>
  <si>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</si>
  <si>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</si>
  <si>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Niagara Peninsula Energy Inc. 2014 Annual CDM Capacity Target:</t>
  </si>
  <si>
    <t>Niagara Peninsula Energy Inc. 2011-2014 Annual CDM Energy Target:</t>
  </si>
  <si>
    <t>Net Energy Savings (GWh)</t>
  </si>
  <si>
    <t xml:space="preserve"> </t>
  </si>
  <si>
    <t xml:space="preserve">Table 1: Niagara Peninsula Energy Inc.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</si>
  <si>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</si>
  <si>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</si>
  <si>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</si>
  <si>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</si>
  <si>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Niagara Peninsula Energy Inc. Net Verified Results due to Variances </t>
  </si>
  <si>
    <t>Table 3: Niagara Peninsula Energy Inc.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</si>
  <si>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</si>
  <si>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</si>
  <si>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</si>
  <si>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</si>
  <si>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</si>
  <si>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</si>
  <si>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</si>
  <si>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</si>
  <si>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</si>
  <si>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</si>
  <si>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</si>
  <si>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</si>
  <si>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</si>
  <si>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</si>
  <si>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</si>
  <si>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</si>
  <si>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</si>
  <si>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</si>
  <si>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</si>
  <si>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</si>
  <si>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</si>
  <si>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</si>
  <si>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</si>
  <si>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</si>
  <si>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</si>
  <si>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</si>
  <si>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</si>
  <si>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</si>
  <si>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</si>
  <si>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</si>
  <si>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</si>
  <si>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</si>
  <si>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</si>
  <si>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</si>
  <si>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</si>
  <si>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Niagara Peninsula Energy Inc.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</si>
  <si>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</si>
  <si>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</si>
  <si>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Niagara Peninsula Energy Inc.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</si>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</sst>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6">
    <numFmt numFmtId="44" formatCode="_(&quot;$&quot;* #,##0.00_);_(&quot;$&quot;* \(#,##0.00\);_(&quot;$&quot;*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
    <numFmt numFmtId="173" formatCode="0.0%"/>
    <numFmt numFmtId="174" formatCode="#,##0.000"/>
    <numFmt numFmtId="175" formatCode="#,##0.000000"/>
    <numFmt numFmtId="176" formatCode="0.0_);[Red]\(0.0\)"/>
    <numFmt numFmtId="177" formatCode="#,##0.0_);[Red]\(#,##0.0\)"/>
    <numFmt numFmtId="178" formatCode="#,##0.0_);\(#,##0.0\)"/>
    <numFmt numFmtId="179" formatCode="&quot;$&quot;_(#,##0.00_);&quot;$&quot;\(#,##0.00\)"/>
    <numFmt numFmtId="180" formatCode="_(* #,##0.0_);_(* \(#,##0.0\);_(* &quot;-&quot;??_);_(@_)"/>
    <numFmt numFmtId="181" formatCode="_(&quot;$&quot;* #,##0.00000000000000000_);_(&quot;$&quot;* \(#,##0.00000000000000000\);_(&quot;$&quot;* &quot;-&quot;??_);_(@_)"/>
    <numFmt numFmtId="182" formatCode="_-&quot;£&quot;* #,##0.00_-;\-&quot;£&quot;* #,##0.00_-;_-&quot;£&quot;* &quot;-&quot;??_-;_-@_-"/>
    <numFmt numFmtId="183" formatCode="#,##0.0_)\x;\(#,##0.0\)\x"/>
    <numFmt numFmtId="184" formatCode="_(&quot;$&quot;* #,##0.00000000_);_(&quot;$&quot;* \(#,##0.00000000\);_(&quot;$&quot;* &quot;-&quot;??_);_(@_)"/>
    <numFmt numFmtId="185" formatCode="_(&quot;$&quot;* #,##0.00000000000_);_(&quot;$&quot;* \(#,##0.00000000000\);_(&quot;$&quot;* &quot;-&quot;??_);_(@_)"/>
    <numFmt numFmtId="186" formatCode="_(&quot;$&quot;* #,##0.000000000000_);_(&quot;$&quot;* \(#,##0.000000000000\);_(&quot;$&quot;* &quot;-&quot;??_);_(@_)"/>
    <numFmt numFmtId="187" formatCode="_-&quot;£&quot;* #,##0_-;\-&quot;£&quot;* #,##0_-;_-&quot;£&quot;* &quot;-&quot;_-;_-@_-"/>
    <numFmt numFmtId="188" formatCode="#,##0.0_)_x;\(#,##0.0\)_x"/>
    <numFmt numFmtId="189" formatCode="_(* #,##0.0_);_(* \(#,##0.0\);_(* &quot;-&quot;?_);_(@_)"/>
    <numFmt numFmtId="190" formatCode="#,##0.0_)_x;\(#,##0.0\)_x;0.0_)_x;@_)_x"/>
    <numFmt numFmtId="191" formatCode="_(&quot;$&quot;* #,##0.00000000000000_);_(&quot;$&quot;* \(#,##0.00000000000000\);_(&quot;$&quot;* &quot;-&quot;??_);_(@_)"/>
    <numFmt numFmtId="192" formatCode="0.0_)\%;\(0.0\)\%"/>
    <numFmt numFmtId="193" formatCode="0.0000"/>
    <numFmt numFmtId="194" formatCode="_(&quot;$&quot;* #,##0.000000000000000_);_(&quot;$&quot;* \(#,##0.000000000000000\);_(&quot;$&quot;* &quot;-&quot;??_);_(@_)"/>
    <numFmt numFmtId="195" formatCode="#,##0.0_)_%;\(#,##0.0\)_%"/>
    <numFmt numFmtId="196" formatCode="_(* #,##0.000_);_(* \(#,##0.000\);_(* &quot;-&quot;??_);_(@_)"/>
    <numFmt numFmtId="197" formatCode="#,##0.0_);\(#,##0.0\);0_._0_)"/>
    <numFmt numFmtId="198" formatCode="\¥\ #,##0_);[Red]\(\¥\ #,##0\)"/>
    <numFmt numFmtId="199" formatCode="0.000000"/>
    <numFmt numFmtId="200" formatCode="[&gt;1]&quot;10Q: &quot;0&quot; qtrs&quot;;&quot;10Q: &quot;0&quot; qtr&quot;"/>
    <numFmt numFmtId="201" formatCode="0.0%;[Red]\(0.0%\)"/>
    <numFmt numFmtId="202" formatCode="#,##0.0\ \ \ _);\(#,##0.0\)\ \ "/>
    <numFmt numFmtId="203" formatCode="#,##0.00;[Red]\(#,##0.00\)"/>
    <numFmt numFmtId="204" formatCode="_-* #,##0.00\ _F_-;\-* #,##0.00\ _F_-;_-* &quot;-&quot;??\ _F_-;_-@_-"/>
    <numFmt numFmtId="205" formatCode="m\-d\-yy"/>
    <numFmt numFmtId="206" formatCode="&quot;£&quot;#,##0.00_);[Red]\(&quot;£&quot;#,##0.00\)"/>
    <numFmt numFmtId="207" formatCode="0.0_)"/>
    <numFmt numFmtId="208" formatCode="m/yy"/>
    <numFmt numFmtId="209" formatCode="#,###.0#"/>
    <numFmt numFmtId="210" formatCode="#,###.#"/>
    <numFmt numFmtId="211" formatCode="&quot;$&quot;#,##0.00"/>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_%_);\(#,##0\)_%;#,##0_%_);@_%_)"/>
    <numFmt numFmtId="219" formatCode="_(* #,##0_);_(* \(#,##0\);_(* &quot;-&quot;??_);_(@_)"/>
    <numFmt numFmtId="220" formatCode="#,##0.00_%_);\(#,##0.00\)_%;**;@_%_)"/>
    <numFmt numFmtId="221" formatCode="0.000\x"/>
    <numFmt numFmtId="222" formatCode="&quot;$&quot;#,##0.00_);[Red]\(&quot;$&quot;#,##0.00\);&quot;--  &quot;;_(@_)"/>
    <numFmt numFmtId="223" formatCode="_(&quot;$&quot;* #,##0.0_);_(&quot;$&quot;* \(#,##0.0\);_(&quot;$&quot;* &quot;-&quot;_);_(@_)"/>
    <numFmt numFmtId="224" formatCode="_(&quot;$&quot;* #,##0_);_(&quot;$&quot;* \(#,##0\);_(&quot;$&quot;* &quot;-&quot;??_);_(@_)"/>
    <numFmt numFmtId="225" formatCode="&quot;$&quot;#,##0.00_%_);\(&quot;$&quot;#,##0.00\)_%;**;@_%_)"/>
    <numFmt numFmtId="226" formatCode="&quot;$&quot;#,##0.00_%_);\(&quot;$&quot;#,##0.00\)_%;&quot;$&quot;###0.00_%_);@_%_)"/>
    <numFmt numFmtId="227" formatCode="_(\§\ #,##0_)\ ;[Red]\(\§\ #,##0\)\ ;&quot; - &quot;;_(@\ _)"/>
    <numFmt numFmtId="228" formatCode="_(\§\ #,##0.00_);[Red]\(\§\ #,##0.00\);&quot; - &quot;_0_0;_(@_)"/>
    <numFmt numFmtId="229" formatCode="###0.00_)"/>
    <numFmt numFmtId="230" formatCode="m/d/yy_%_)"/>
    <numFmt numFmtId="231" formatCode="mmm\-dd\-yyyy"/>
    <numFmt numFmtId="232" formatCode="mmm\-d\-yyyy"/>
    <numFmt numFmtId="233" formatCode="mmm\-yyyy"/>
    <numFmt numFmtId="234" formatCode="m/d/yy_%_);;**"/>
    <numFmt numFmtId="235" formatCode="_([$€-2]* #,##0.00_);_([$€-2]* \(#,##0.00\);_([$€-2]* &quot;-&quot;??_)"/>
    <numFmt numFmtId="236" formatCode="&quot;$&quot;#,##0.000_);[Red]\(&quot;$&quot;#,##0.000\)"/>
    <numFmt numFmtId="237" formatCode="0.00000000000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_);[Red]\(#,##0.0\);&quot;--  &quot;"/>
    <numFmt numFmtId="255" formatCode="0.00_)"/>
    <numFmt numFmtId="256" formatCode="#,##0.000_);[Red]\(#,##0.000\)"/>
    <numFmt numFmtId="257" formatCode="0_);\(0\)"/>
    <numFmt numFmtId="258" formatCode="[$-1009]d\-mmm\-yy;@"/>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0.0000%"/>
    <numFmt numFmtId="287" formatCode="0.00000%"/>
    <numFmt numFmtId="288"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170"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164" fontId="43" fillId="0" borderId="0" applyFont="0" applyFill="0" applyBorder="0" applyAlignment="0" applyProtection="0"/>
    <xf numFmtId="166"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170" fontId="45" fillId="0" borderId="0" applyFont="0" applyFill="0" applyBorder="0" applyAlignment="0" applyProtection="0"/>
    <xf numFmtId="0" fontId="44" fillId="0" borderId="0"/>
    <xf numFmtId="0" fontId="44" fillId="0" borderId="0" applyFont="0" applyFill="0" applyBorder="0" applyAlignment="0" applyProtection="0"/>
    <xf numFmtId="178" fontId="44" fillId="0" borderId="0" applyFont="0" applyFill="0" applyBorder="0" applyAlignment="0" applyProtection="0"/>
    <xf numFmtId="0" fontId="46" fillId="0" borderId="0"/>
    <xf numFmtId="0" fontId="47" fillId="0" borderId="0" applyFont="0" applyFill="0" applyBorder="0" applyAlignment="0" applyProtection="0"/>
    <xf numFmtId="179" fontId="44" fillId="0" borderId="0" applyFont="0" applyFill="0" applyBorder="0" applyAlignment="0" applyProtection="0"/>
    <xf numFmtId="180" fontId="44" fillId="0" borderId="0" applyFont="0" applyFill="0" applyBorder="0" applyAlignment="0" applyProtection="0"/>
    <xf numFmtId="181" fontId="48" fillId="0" borderId="0" applyFont="0" applyFill="0" applyBorder="0" applyAlignment="0" applyProtection="0"/>
    <xf numFmtId="182"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83" fontId="44" fillId="0" borderId="0" applyFont="0" applyFill="0" applyBorder="0" applyAlignment="0" applyProtection="0"/>
    <xf numFmtId="184" fontId="48" fillId="0" borderId="0" applyFont="0" applyFill="0" applyBorder="0" applyAlignment="0" applyProtection="0"/>
    <xf numFmtId="185" fontId="48" fillId="0" borderId="0" applyFont="0" applyFill="0" applyBorder="0" applyAlignment="0" applyProtection="0"/>
    <xf numFmtId="186" fontId="48" fillId="0" borderId="0" applyFont="0" applyFill="0" applyBorder="0" applyAlignment="0" applyProtection="0"/>
    <xf numFmtId="187"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Protection="0">
      <alignment horizontal="right"/>
    </xf>
    <xf numFmtId="191" fontId="48" fillId="0" borderId="0" applyFont="0" applyFill="0" applyBorder="0" applyAlignment="0" applyProtection="0"/>
    <xf numFmtId="168" fontId="48"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4" fontId="48"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6" fontId="44" fillId="0" borderId="0" applyFont="0" applyFill="0" applyBorder="0" applyAlignment="0" applyProtection="0"/>
    <xf numFmtId="197"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8" fontId="50" fillId="0" borderId="0" applyFont="0" applyFill="0" applyBorder="0" applyAlignment="0" applyProtection="0"/>
    <xf numFmtId="0" fontId="48" fillId="0" borderId="0" applyNumberFormat="0" applyFill="0" applyBorder="0" applyAlignment="0" applyProtection="0"/>
    <xf numFmtId="199" fontId="49" fillId="0" borderId="0" applyNumberFormat="0" applyFill="0">
      <alignment horizontal="left" vertical="center" wrapText="1"/>
    </xf>
    <xf numFmtId="0" fontId="49" fillId="51" borderId="0" applyFont="0" applyFill="0" applyProtection="0"/>
    <xf numFmtId="178" fontId="44" fillId="0" borderId="0"/>
    <xf numFmtId="200"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201"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167" fontId="57" fillId="0" borderId="0" applyFont="0"/>
    <xf numFmtId="167" fontId="57" fillId="0" borderId="134" applyFont="0"/>
    <xf numFmtId="168" fontId="57" fillId="0" borderId="0" applyFont="0"/>
    <xf numFmtId="202" fontId="58" fillId="0" borderId="30">
      <alignment horizontal="right"/>
    </xf>
    <xf numFmtId="202" fontId="58" fillId="0" borderId="30" applyFill="0">
      <alignment horizontal="right"/>
    </xf>
    <xf numFmtId="203" fontId="44" fillId="0" borderId="30">
      <alignment horizontal="right"/>
    </xf>
    <xf numFmtId="3" fontId="44" fillId="0" borderId="30" applyFill="0">
      <alignment horizontal="right"/>
    </xf>
    <xf numFmtId="204" fontId="58" fillId="0" borderId="30" applyFill="0">
      <alignment horizontal="right"/>
    </xf>
    <xf numFmtId="3" fontId="59" fillId="0" borderId="30" applyFill="0">
      <alignment horizontal="right"/>
    </xf>
    <xf numFmtId="205" fontId="9" fillId="70" borderId="135">
      <alignment horizontal="center" vertical="center"/>
    </xf>
    <xf numFmtId="0" fontId="44" fillId="0" borderId="0"/>
    <xf numFmtId="178" fontId="60" fillId="0" borderId="0"/>
    <xf numFmtId="0" fontId="44" fillId="0" borderId="0"/>
    <xf numFmtId="206" fontId="44" fillId="0" borderId="30">
      <alignment horizontal="right"/>
      <protection locked="0"/>
    </xf>
    <xf numFmtId="165" fontId="58" fillId="0" borderId="30" applyNumberFormat="0" applyFont="0" applyBorder="0" applyProtection="0">
      <alignment horizontal="right"/>
    </xf>
    <xf numFmtId="207"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8"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9" fontId="48" fillId="0" borderId="0" applyFill="0" applyBorder="0" applyAlignment="0"/>
    <xf numFmtId="210" fontId="48" fillId="0" borderId="0" applyFill="0" applyBorder="0" applyAlignment="0"/>
    <xf numFmtId="211" fontId="48" fillId="0" borderId="0" applyFill="0" applyBorder="0" applyAlignment="0"/>
    <xf numFmtId="212" fontId="48" fillId="0" borderId="0" applyFill="0" applyBorder="0" applyAlignment="0"/>
    <xf numFmtId="211" fontId="44"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8" fontId="59" fillId="75" borderId="0" applyNumberFormat="0" applyFont="0" applyBorder="0" applyAlignment="0">
      <alignment horizontal="left"/>
    </xf>
    <xf numFmtId="213"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14"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72" fontId="51" fillId="0" borderId="0" applyBorder="0">
      <alignment horizontal="right"/>
    </xf>
    <xf numFmtId="172" fontId="51" fillId="0" borderId="137" applyAlignment="0">
      <alignment horizontal="right"/>
    </xf>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168" fontId="77" fillId="0" borderId="0" applyFont="0" applyBorder="0">
      <alignment horizontal="right"/>
    </xf>
    <xf numFmtId="209" fontId="48" fillId="0" borderId="0" applyFont="0" applyFill="0" applyBorder="0" applyAlignment="0" applyProtection="0"/>
    <xf numFmtId="216"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93" fontId="44" fillId="0" borderId="0" applyFont="0" applyFill="0" applyBorder="0" applyAlignment="0" applyProtection="0">
      <alignment horizontal="right"/>
    </xf>
    <xf numFmtId="217" fontId="44" fillId="0" borderId="0" applyFont="0" applyFill="0" applyBorder="0" applyAlignment="0" applyProtection="0"/>
    <xf numFmtId="218" fontId="79" fillId="0" borderId="0" applyFont="0" applyFill="0" applyBorder="0" applyAlignment="0" applyProtection="0">
      <alignment horizontal="right"/>
    </xf>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0" fillId="0" borderId="0" applyFont="0" applyFill="0" applyBorder="0" applyAlignment="0" applyProtection="0"/>
    <xf numFmtId="170" fontId="80"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44" fillId="0" borderId="0" applyFont="0" applyFill="0" applyBorder="0" applyAlignment="0" applyProtection="0"/>
    <xf numFmtId="170" fontId="80" fillId="0" borderId="0" applyFont="0" applyFill="0" applyBorder="0" applyAlignment="0" applyProtection="0"/>
    <xf numFmtId="170" fontId="81"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75" fillId="0" borderId="0" applyFont="0" applyFill="0" applyBorder="0" applyAlignment="0" applyProtection="0"/>
    <xf numFmtId="170" fontId="80"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80"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220" fontId="79"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6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2"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5"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3" fontId="86" fillId="0" borderId="0" applyFont="0" applyFill="0" applyBorder="0" applyAlignment="0" applyProtection="0"/>
    <xf numFmtId="178" fontId="87" fillId="0" borderId="0"/>
    <xf numFmtId="0" fontId="88" fillId="0" borderId="0"/>
    <xf numFmtId="0" fontId="89" fillId="77" borderId="0">
      <alignment horizontal="center" vertical="center" wrapText="1"/>
    </xf>
    <xf numFmtId="221" fontId="44" fillId="0" borderId="0" applyFill="0" applyBorder="0">
      <alignment horizontal="right"/>
      <protection locked="0"/>
    </xf>
    <xf numFmtId="222" fontId="90" fillId="0" borderId="140" applyFont="0" applyFill="0" applyBorder="0" applyAlignment="0" applyProtection="0"/>
    <xf numFmtId="210" fontId="48" fillId="0" borderId="0" applyFont="0" applyFill="0" applyBorder="0" applyAlignment="0" applyProtection="0"/>
    <xf numFmtId="223" fontId="91" fillId="0" borderId="0">
      <alignment horizontal="right"/>
    </xf>
    <xf numFmtId="166" fontId="92" fillId="0" borderId="141">
      <protection locked="0"/>
    </xf>
    <xf numFmtId="0" fontId="78" fillId="0" borderId="0" applyFont="0" applyFill="0" applyBorder="0" applyProtection="0">
      <alignment horizontal="right"/>
    </xf>
    <xf numFmtId="188" fontId="44" fillId="0" borderId="0" applyFont="0" applyFill="0" applyBorder="0" applyAlignment="0" applyProtection="0">
      <alignment horizontal="right"/>
    </xf>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52" fillId="0" borderId="0" applyFont="0" applyFill="0" applyBorder="0" applyAlignment="0" applyProtection="0"/>
    <xf numFmtId="169" fontId="6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93" fillId="0" borderId="0" applyFont="0" applyFill="0" applyBorder="0" applyAlignment="0" applyProtection="0"/>
    <xf numFmtId="169" fontId="82" fillId="0" borderId="0" applyFont="0" applyFill="0" applyBorder="0" applyAlignment="0" applyProtection="0"/>
    <xf numFmtId="169" fontId="62" fillId="0" borderId="0" applyFont="0" applyFill="0" applyBorder="0" applyAlignment="0" applyProtection="0"/>
    <xf numFmtId="169" fontId="83"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44"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225" fontId="94"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4"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226" fontId="48" fillId="0" borderId="0" applyFont="0" applyFill="0" applyBorder="0" applyProtection="0">
      <alignment horizontal="right"/>
    </xf>
    <xf numFmtId="227" fontId="58" fillId="0" borderId="0" applyFont="0" applyFill="0" applyBorder="0" applyAlignment="0" applyProtection="0">
      <alignment vertical="center"/>
    </xf>
    <xf numFmtId="228"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9" fontId="95" fillId="0" borderId="142" applyNumberFormat="0" applyFill="0">
      <alignment horizontal="right"/>
    </xf>
    <xf numFmtId="229" fontId="95" fillId="0" borderId="142" applyNumberFormat="0" applyFill="0">
      <alignment horizontal="right"/>
    </xf>
    <xf numFmtId="1" fontId="96" fillId="0" borderId="0"/>
    <xf numFmtId="230" fontId="59" fillId="0" borderId="0" applyFont="0" applyFill="0" applyBorder="0" applyProtection="0">
      <alignment horizontal="right"/>
    </xf>
    <xf numFmtId="231" fontId="90" fillId="0" borderId="0" applyFont="0" applyFill="0" applyBorder="0" applyAlignment="0" applyProtection="0"/>
    <xf numFmtId="231" fontId="90" fillId="0" borderId="0" applyFont="0" applyFill="0" applyBorder="0" applyAlignment="0" applyProtection="0"/>
    <xf numFmtId="232" fontId="42" fillId="73" borderId="27" applyFont="0" applyFill="0" applyBorder="0" applyAlignment="0" applyProtection="0"/>
    <xf numFmtId="233" fontId="51" fillId="0" borderId="23" applyFont="0" applyFill="0" applyBorder="0" applyAlignment="0" applyProtection="0"/>
    <xf numFmtId="179" fontId="44" fillId="0" borderId="0" applyFont="0" applyFill="0" applyBorder="0" applyAlignment="0" applyProtection="0"/>
    <xf numFmtId="234"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167" fontId="97" fillId="0" borderId="0"/>
    <xf numFmtId="0" fontId="90" fillId="0" borderId="0"/>
    <xf numFmtId="168" fontId="44" fillId="0" borderId="0" applyFont="0" applyFill="0" applyBorder="0" applyAlignment="0" applyProtection="0"/>
    <xf numFmtId="170" fontId="44" fillId="0" borderId="0" applyFont="0" applyFill="0" applyBorder="0" applyAlignment="0" applyProtection="0"/>
    <xf numFmtId="0" fontId="98" fillId="0" borderId="0">
      <protection locked="0"/>
    </xf>
    <xf numFmtId="0" fontId="44" fillId="0" borderId="0"/>
    <xf numFmtId="167" fontId="48" fillId="0" borderId="0"/>
    <xf numFmtId="172" fontId="44" fillId="0" borderId="143" applyNumberFormat="0" applyFont="0" applyFill="0" applyAlignment="0" applyProtection="0"/>
    <xf numFmtId="172" fontId="44" fillId="0" borderId="143" applyNumberFormat="0" applyFont="0" applyFill="0" applyAlignment="0" applyProtection="0"/>
    <xf numFmtId="172" fontId="44" fillId="0" borderId="143" applyNumberFormat="0" applyFont="0" applyFill="0" applyAlignment="0" applyProtection="0"/>
    <xf numFmtId="167" fontId="99" fillId="0" borderId="0" applyFill="0" applyBorder="0" applyAlignment="0" applyProtection="0"/>
    <xf numFmtId="1" fontId="59" fillId="0" borderId="0"/>
    <xf numFmtId="177" fontId="100" fillId="0" borderId="0">
      <protection locked="0"/>
    </xf>
    <xf numFmtId="177" fontId="100" fillId="0" borderId="0">
      <protection locked="0"/>
    </xf>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235"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6" fontId="75" fillId="78" borderId="38">
      <alignment horizontal="left"/>
    </xf>
    <xf numFmtId="1" fontId="103" fillId="79" borderId="17" applyNumberFormat="0" applyBorder="0" applyAlignment="0">
      <alignment horizontal="centerContinuous" vertical="center"/>
      <protection locked="0"/>
    </xf>
    <xf numFmtId="237" fontId="44" fillId="0" borderId="0">
      <protection locked="0"/>
    </xf>
    <xf numFmtId="214"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73" fontId="44" fillId="81" borderId="5" applyNumberFormat="0" applyFont="0" applyBorder="0" applyAlignment="0" applyProtection="0"/>
    <xf numFmtId="183" fontId="44" fillId="0" borderId="0" applyFont="0" applyFill="0" applyBorder="0" applyAlignment="0" applyProtection="0">
      <alignment horizontal="right"/>
    </xf>
    <xf numFmtId="178"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8" fontId="57" fillId="0" borderId="0">
      <alignment horizontal="centerContinuous"/>
    </xf>
    <xf numFmtId="0" fontId="120" fillId="0" borderId="148" applyNumberFormat="0" applyFill="0" applyBorder="0" applyAlignment="0" applyProtection="0">
      <alignment horizontal="left"/>
    </xf>
    <xf numFmtId="238"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9"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40"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41"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42" fontId="131" fillId="0" borderId="150" applyFont="0" applyFill="0" applyBorder="0" applyAlignment="0" applyProtection="0"/>
    <xf numFmtId="243"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44" fontId="139" fillId="86" borderId="0" applyBorder="0" applyAlignment="0">
      <alignment horizontal="right"/>
    </xf>
    <xf numFmtId="168" fontId="44" fillId="0" borderId="0" applyFont="0" applyFill="0" applyBorder="0" applyAlignment="0" applyProtection="0"/>
    <xf numFmtId="17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45" fontId="44" fillId="0" borderId="0" applyFont="0" applyFill="0" applyBorder="0" applyAlignment="0" applyProtection="0"/>
    <xf numFmtId="246" fontId="8" fillId="0" borderId="0" applyFont="0" applyFill="0" applyBorder="0" applyAlignment="0" applyProtection="0"/>
    <xf numFmtId="247"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8" fontId="44" fillId="0" borderId="0" applyFont="0" applyFill="0" applyBorder="0" applyAlignment="0" applyProtection="0"/>
    <xf numFmtId="249" fontId="8" fillId="0" borderId="0" applyFont="0" applyFill="0" applyBorder="0" applyAlignment="0" applyProtection="0"/>
    <xf numFmtId="250" fontId="44" fillId="0" borderId="0" applyFont="0" applyFill="0" applyBorder="0" applyAlignment="0" applyProtection="0"/>
    <xf numFmtId="251" fontId="44" fillId="0" borderId="0">
      <protection locked="0"/>
    </xf>
    <xf numFmtId="233" fontId="90" fillId="73" borderId="0">
      <alignment horizontal="center"/>
    </xf>
    <xf numFmtId="252" fontId="79" fillId="0" borderId="0" applyFont="0" applyFill="0" applyBorder="0" applyProtection="0">
      <alignment horizontal="right"/>
    </xf>
    <xf numFmtId="253" fontId="44" fillId="0" borderId="0" applyFont="0" applyFill="0" applyBorder="0" applyAlignment="0" applyProtection="0"/>
    <xf numFmtId="180"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72"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41"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41" fontId="144" fillId="0" borderId="0" applyNumberFormat="0" applyFill="0" applyBorder="0" applyAlignment="0" applyProtection="0">
      <alignment vertical="center"/>
    </xf>
    <xf numFmtId="1" fontId="50" fillId="0" borderId="0"/>
    <xf numFmtId="254" fontId="90" fillId="0" borderId="0" applyFont="0" applyFill="0" applyBorder="0" applyAlignment="0" applyProtection="0">
      <alignment horizontal="right"/>
    </xf>
    <xf numFmtId="255" fontId="145" fillId="0" borderId="0"/>
    <xf numFmtId="37" fontId="42" fillId="88" borderId="0" applyFont="0" applyFill="0" applyBorder="0" applyAlignment="0" applyProtection="0"/>
    <xf numFmtId="177" fontId="44" fillId="0" borderId="0" applyFont="0" applyFill="0" applyBorder="0" applyAlignment="0"/>
    <xf numFmtId="256" fontId="90" fillId="0" borderId="0" applyFont="0" applyFill="0" applyBorder="0" applyAlignment="0"/>
    <xf numFmtId="257" fontId="90" fillId="0" borderId="0" applyFont="0" applyFill="0" applyBorder="0" applyAlignment="0"/>
    <xf numFmtId="256"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8" fontId="44" fillId="0" borderId="0"/>
    <xf numFmtId="254" fontId="90" fillId="0" borderId="0" applyFont="0" applyFill="0" applyBorder="0" applyAlignment="0" applyProtection="0">
      <alignment horizontal="right"/>
    </xf>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9" fontId="44" fillId="0" borderId="0"/>
    <xf numFmtId="0" fontId="8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62" fillId="0" borderId="0"/>
    <xf numFmtId="239" fontId="44" fillId="0" borderId="0"/>
    <xf numFmtId="0" fontId="44" fillId="0" borderId="0"/>
    <xf numFmtId="0" fontId="75"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9" fontId="44" fillId="0" borderId="0"/>
    <xf numFmtId="0" fontId="75"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9" fontId="44" fillId="0" borderId="0"/>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3" fillId="0" borderId="0"/>
    <xf numFmtId="0" fontId="44" fillId="0" borderId="0"/>
    <xf numFmtId="0" fontId="44" fillId="0" borderId="0"/>
    <xf numFmtId="0" fontId="44" fillId="0" borderId="0"/>
    <xf numFmtId="0" fontId="44" fillId="0" borderId="0"/>
    <xf numFmtId="239" fontId="44" fillId="0" borderId="0"/>
    <xf numFmtId="0" fontId="82" fillId="0" borderId="0"/>
    <xf numFmtId="0" fontId="8" fillId="0" borderId="0"/>
    <xf numFmtId="0" fontId="82" fillId="0" borderId="0"/>
    <xf numFmtId="0" fontId="75"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239" fontId="44" fillId="0" borderId="0"/>
    <xf numFmtId="0" fontId="75" fillId="0" borderId="0"/>
    <xf numFmtId="239" fontId="44" fillId="0" borderId="0"/>
    <xf numFmtId="0" fontId="44" fillId="0" borderId="0"/>
    <xf numFmtId="0"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8"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239" fontId="44" fillId="0" borderId="0"/>
    <xf numFmtId="0"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8" fillId="0" borderId="0"/>
    <xf numFmtId="0" fontId="44" fillId="0" borderId="0"/>
    <xf numFmtId="0" fontId="8" fillId="0" borderId="0"/>
    <xf numFmtId="0" fontId="75" fillId="0" borderId="0"/>
    <xf numFmtId="239" fontId="44" fillId="0" borderId="0"/>
    <xf numFmtId="0" fontId="75" fillId="0" borderId="0"/>
    <xf numFmtId="239" fontId="44" fillId="0" borderId="0"/>
    <xf numFmtId="0" fontId="44"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 fillId="0" borderId="0"/>
    <xf numFmtId="239" fontId="44" fillId="0" borderId="0"/>
    <xf numFmtId="0" fontId="44" fillId="0" borderId="0">
      <alignment wrapText="1"/>
    </xf>
    <xf numFmtId="0" fontId="75" fillId="0" borderId="0"/>
    <xf numFmtId="0" fontId="44" fillId="0" borderId="0">
      <alignment wrapText="1"/>
    </xf>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alignment wrapText="1"/>
    </xf>
    <xf numFmtId="239" fontId="44" fillId="0" borderId="0"/>
    <xf numFmtId="0" fontId="44" fillId="0" borderId="0">
      <alignment wrapText="1"/>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9"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60" fontId="149" fillId="0" borderId="0" applyBorder="0" applyProtection="0">
      <alignment horizontal="right"/>
    </xf>
    <xf numFmtId="260" fontId="150" fillId="90" borderId="0" applyBorder="0" applyProtection="0">
      <alignment horizontal="right"/>
    </xf>
    <xf numFmtId="260" fontId="151" fillId="0" borderId="3" applyBorder="0"/>
    <xf numFmtId="260" fontId="152" fillId="0" borderId="0" applyBorder="0" applyProtection="0">
      <alignment horizontal="right"/>
    </xf>
    <xf numFmtId="261" fontId="152" fillId="0" borderId="0" applyBorder="0" applyProtection="0">
      <alignment horizontal="right"/>
    </xf>
    <xf numFmtId="261" fontId="153" fillId="90" borderId="0" applyProtection="0">
      <alignment horizontal="right"/>
    </xf>
    <xf numFmtId="37" fontId="49" fillId="0" borderId="0" applyFill="0" applyBorder="0" applyProtection="0">
      <alignment horizontal="right"/>
    </xf>
    <xf numFmtId="189" fontId="42" fillId="0" borderId="0" applyFont="0" applyFill="0" applyBorder="0" applyProtection="0">
      <alignment horizontal="right"/>
    </xf>
    <xf numFmtId="262"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41" fontId="159" fillId="0" borderId="23">
      <alignment vertical="center"/>
    </xf>
    <xf numFmtId="2" fontId="59" fillId="0" borderId="0"/>
    <xf numFmtId="173" fontId="160" fillId="0" borderId="0" applyFill="0" applyBorder="0" applyAlignment="0" applyProtection="0"/>
    <xf numFmtId="211" fontId="44" fillId="0" borderId="0" applyFont="0" applyFill="0" applyBorder="0" applyAlignment="0" applyProtection="0"/>
    <xf numFmtId="263" fontId="48" fillId="0" borderId="0" applyFont="0" applyFill="0" applyBorder="0" applyAlignment="0" applyProtection="0"/>
    <xf numFmtId="264" fontId="161" fillId="73" borderId="5" applyFill="0" applyBorder="0" applyAlignment="0" applyProtection="0">
      <alignment horizontal="right"/>
      <protection locked="0"/>
    </xf>
    <xf numFmtId="265"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6" fontId="149" fillId="0" borderId="0" applyBorder="0" applyProtection="0">
      <alignment horizontal="right"/>
    </xf>
    <xf numFmtId="266" fontId="150" fillId="90" borderId="0" applyProtection="0">
      <alignment horizontal="right"/>
    </xf>
    <xf numFmtId="266"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3"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7" fontId="59" fillId="0" borderId="0" applyFont="0" applyFill="0" applyBorder="0" applyProtection="0">
      <alignment horizontal="right"/>
    </xf>
    <xf numFmtId="9" fontId="44" fillId="0" borderId="0"/>
    <xf numFmtId="268" fontId="44" fillId="0" borderId="0" applyFill="0" applyBorder="0">
      <alignment horizontal="right"/>
      <protection locked="0"/>
    </xf>
    <xf numFmtId="1" fontId="50" fillId="0" borderId="0"/>
    <xf numFmtId="251" fontId="44" fillId="0" borderId="0">
      <protection locked="0"/>
    </xf>
    <xf numFmtId="173" fontId="44" fillId="0" borderId="0" applyFont="0" applyFill="0" applyBorder="0" applyAlignment="0" applyProtection="0"/>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10" fontId="59" fillId="0" borderId="0"/>
    <xf numFmtId="10" fontId="59" fillId="84" borderId="0"/>
    <xf numFmtId="9" fontId="59" fillId="0" borderId="0" applyFont="0" applyFill="0" applyBorder="0" applyAlignment="0" applyProtection="0"/>
    <xf numFmtId="172" fontId="93" fillId="0" borderId="0"/>
    <xf numFmtId="269"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7"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70"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167" fontId="167" fillId="0" borderId="0" applyFill="0" applyBorder="0" applyAlignment="0" applyProtection="0"/>
    <xf numFmtId="168" fontId="168" fillId="0" borderId="0"/>
    <xf numFmtId="0" fontId="90" fillId="0" borderId="0"/>
    <xf numFmtId="0" fontId="169" fillId="0" borderId="0">
      <alignment horizontal="right"/>
    </xf>
    <xf numFmtId="0" fontId="96" fillId="0" borderId="0">
      <alignment horizontal="left"/>
    </xf>
    <xf numFmtId="173" fontId="170" fillId="0" borderId="149"/>
    <xf numFmtId="271" fontId="58" fillId="86" borderId="0" applyFont="0" applyBorder="0"/>
    <xf numFmtId="199"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168"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69"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170"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82"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69"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73"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72"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41" fontId="44" fillId="51" borderId="157" applyNumberFormat="0" applyAlignment="0">
      <alignment vertical="center"/>
    </xf>
    <xf numFmtId="241" fontId="182" fillId="97" borderId="158" applyNumberFormat="0" applyBorder="0" applyAlignment="0" applyProtection="0">
      <alignment vertical="center"/>
    </xf>
    <xf numFmtId="241" fontId="44" fillId="51" borderId="157" applyNumberFormat="0" applyProtection="0">
      <alignment horizontal="centerContinuous" vertical="center"/>
    </xf>
    <xf numFmtId="241" fontId="183" fillId="98" borderId="0" applyNumberFormat="0" applyBorder="0" applyAlignment="0" applyProtection="0">
      <alignment vertical="center"/>
    </xf>
    <xf numFmtId="241"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74" fontId="48" fillId="0" borderId="0" applyFill="0" applyBorder="0" applyAlignment="0"/>
    <xf numFmtId="275"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6"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7"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165" fontId="181" fillId="0" borderId="134" applyFill="0" applyAlignment="0" applyProtection="0"/>
    <xf numFmtId="172" fontId="51" fillId="0" borderId="160"/>
    <xf numFmtId="0" fontId="195" fillId="0" borderId="0">
      <alignment horizontal="fill"/>
    </xf>
    <xf numFmtId="278" fontId="162" fillId="80" borderId="38" applyBorder="0">
      <alignment horizontal="right" vertical="center"/>
      <protection locked="0"/>
    </xf>
    <xf numFmtId="167" fontId="44" fillId="0" borderId="0" applyFont="0" applyFill="0" applyBorder="0" applyAlignment="0" applyProtection="0"/>
    <xf numFmtId="279" fontId="44" fillId="0" borderId="0" applyFont="0" applyFill="0" applyBorder="0" applyAlignment="0" applyProtection="0"/>
    <xf numFmtId="167" fontId="44" fillId="0" borderId="0" applyFont="0" applyFill="0" applyBorder="0" applyAlignment="0" applyProtection="0"/>
    <xf numFmtId="169" fontId="44" fillId="0" borderId="0" applyFont="0" applyFill="0" applyBorder="0" applyAlignment="0" applyProtection="0"/>
    <xf numFmtId="277"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80" fontId="59" fillId="0" borderId="0" applyFont="0" applyFill="0" applyBorder="0" applyProtection="0">
      <alignment horizontal="right"/>
    </xf>
    <xf numFmtId="281" fontId="44" fillId="0" borderId="0"/>
    <xf numFmtId="282" fontId="149" fillId="0" borderId="0" applyFill="0" applyBorder="0" applyProtection="0"/>
    <xf numFmtId="0" fontId="44" fillId="0" borderId="0">
      <alignment horizontal="center"/>
    </xf>
    <xf numFmtId="283" fontId="49" fillId="0" borderId="23">
      <alignment horizontal="right"/>
    </xf>
    <xf numFmtId="284" fontId="44" fillId="0" borderId="0" applyFont="0" applyFill="0" applyBorder="0" applyAlignment="0" applyProtection="0"/>
    <xf numFmtId="285" fontId="61" fillId="0" borderId="0" applyFont="0" applyFill="0" applyBorder="0" applyProtection="0">
      <alignment horizontal="right"/>
    </xf>
    <xf numFmtId="0" fontId="44" fillId="0" borderId="0"/>
    <xf numFmtId="258" fontId="44" fillId="0" borderId="0"/>
    <xf numFmtId="0" fontId="27" fillId="0" borderId="0"/>
    <xf numFmtId="0" fontId="29" fillId="0" borderId="0" applyNumberFormat="0" applyFill="0" applyBorder="0" applyAlignment="0" applyProtection="0">
      <alignment vertical="top"/>
      <protection locked="0"/>
    </xf>
    <xf numFmtId="4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73"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73" fontId="0" fillId="0" borderId="12" xfId="2" applyNumberFormat="1" applyFont="1" applyBorder="1" applyAlignment="1">
      <alignment horizontal="center" vertical="center"/>
    </xf>
    <xf numFmtId="173" fontId="0" fillId="0" borderId="9" xfId="2" applyNumberFormat="1" applyFont="1" applyBorder="1" applyAlignment="1">
      <alignment horizontal="center" vertical="center"/>
    </xf>
    <xf numFmtId="173"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73"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73" fontId="0" fillId="0" borderId="0" xfId="2" applyNumberFormat="1" applyFont="1"/>
    <xf numFmtId="9" fontId="0" fillId="0" borderId="0" xfId="0" applyNumberFormat="1" applyAlignment="1">
      <alignment horizontal="center"/>
    </xf>
    <xf numFmtId="0" fontId="0" fillId="0" borderId="0" xfId="0" applyAlignment="1">
      <alignment horizontal="right"/>
    </xf>
    <xf numFmtId="171"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72" fontId="23" fillId="0" borderId="5" xfId="0" applyNumberFormat="1" applyFont="1" applyBorder="1" applyAlignment="1">
      <alignment horizontal="center" vertical="top"/>
    </xf>
    <xf numFmtId="0" fontId="2" fillId="0" borderId="5" xfId="0" applyFont="1" applyBorder="1" applyAlignment="1">
      <alignment horizontal="center" vertical="top"/>
    </xf>
    <xf numFmtId="172" fontId="23" fillId="0" borderId="5" xfId="0" applyNumberFormat="1" applyFont="1" applyFill="1" applyBorder="1" applyAlignment="1">
      <alignment horizontal="center" vertical="top"/>
    </xf>
    <xf numFmtId="172" fontId="16" fillId="0" borderId="5" xfId="0" applyNumberFormat="1" applyFont="1" applyBorder="1" applyAlignment="1">
      <alignment horizontal="center" vertical="top"/>
    </xf>
    <xf numFmtId="171" fontId="16" fillId="0" borderId="5" xfId="0" applyNumberFormat="1" applyFont="1" applyBorder="1" applyAlignment="1">
      <alignment horizontal="center" vertical="top"/>
    </xf>
    <xf numFmtId="173"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71" fontId="23" fillId="3" borderId="5" xfId="0" applyNumberFormat="1" applyFont="1" applyFill="1" applyBorder="1" applyAlignment="1">
      <alignment horizontal="center" vertical="top"/>
    </xf>
    <xf numFmtId="171"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71"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71" fontId="4" fillId="9" borderId="35" xfId="0" applyNumberFormat="1" applyFont="1" applyFill="1" applyBorder="1" applyAlignment="1">
      <alignment horizontal="center" vertical="center"/>
    </xf>
    <xf numFmtId="171" fontId="4" fillId="9" borderId="37" xfId="0" applyNumberFormat="1" applyFont="1" applyFill="1" applyBorder="1" applyAlignment="1">
      <alignment horizontal="center" vertical="center"/>
    </xf>
    <xf numFmtId="171"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71" fontId="4" fillId="9" borderId="19" xfId="0" applyNumberFormat="1" applyFont="1" applyFill="1" applyBorder="1" applyAlignment="1">
      <alignment horizontal="center" vertical="center"/>
    </xf>
    <xf numFmtId="171" fontId="4" fillId="9" borderId="10" xfId="0" applyNumberFormat="1" applyFont="1" applyFill="1" applyBorder="1" applyAlignment="1">
      <alignment horizontal="center" vertical="center"/>
    </xf>
    <xf numFmtId="171" fontId="4" fillId="10" borderId="7" xfId="0" applyNumberFormat="1" applyFont="1" applyFill="1" applyBorder="1" applyAlignment="1">
      <alignment horizontal="center" vertical="center"/>
    </xf>
    <xf numFmtId="171" fontId="4" fillId="10" borderId="6" xfId="0" applyNumberFormat="1" applyFont="1" applyFill="1" applyBorder="1" applyAlignment="1">
      <alignment horizontal="center" vertical="center"/>
    </xf>
    <xf numFmtId="171" fontId="4" fillId="9" borderId="71" xfId="0" applyNumberFormat="1" applyFont="1" applyFill="1" applyBorder="1" applyAlignment="1">
      <alignment horizontal="center" vertical="center"/>
    </xf>
    <xf numFmtId="171" fontId="4" fillId="9" borderId="29" xfId="0" applyNumberFormat="1" applyFont="1" applyFill="1" applyBorder="1" applyAlignment="1">
      <alignment horizontal="center" vertical="center"/>
    </xf>
    <xf numFmtId="171" fontId="4" fillId="9" borderId="73" xfId="0" applyNumberFormat="1" applyFont="1" applyFill="1" applyBorder="1" applyAlignment="1">
      <alignment horizontal="center" vertical="center"/>
    </xf>
    <xf numFmtId="171" fontId="4" fillId="9" borderId="21" xfId="0" applyNumberFormat="1" applyFont="1" applyFill="1" applyBorder="1" applyAlignment="1">
      <alignment horizontal="center" vertical="center"/>
    </xf>
    <xf numFmtId="171" fontId="4" fillId="3" borderId="0" xfId="0" applyNumberFormat="1" applyFont="1" applyFill="1" applyBorder="1" applyAlignment="1">
      <alignment vertical="center"/>
    </xf>
    <xf numFmtId="171" fontId="3" fillId="4" borderId="28" xfId="0" applyNumberFormat="1" applyFont="1" applyFill="1" applyBorder="1" applyAlignment="1">
      <alignment vertical="center"/>
    </xf>
    <xf numFmtId="171" fontId="3" fillId="4" borderId="45" xfId="0" applyNumberFormat="1" applyFont="1" applyFill="1" applyBorder="1" applyAlignment="1">
      <alignment vertical="center"/>
    </xf>
    <xf numFmtId="171" fontId="4" fillId="10" borderId="24" xfId="0" applyNumberFormat="1" applyFont="1" applyFill="1" applyBorder="1" applyAlignment="1">
      <alignment horizontal="center" vertical="center"/>
    </xf>
    <xf numFmtId="171" fontId="4" fillId="10" borderId="16" xfId="0" applyNumberFormat="1" applyFont="1" applyFill="1" applyBorder="1" applyAlignment="1">
      <alignment horizontal="center" vertical="center"/>
    </xf>
    <xf numFmtId="171" fontId="3" fillId="3" borderId="0" xfId="0" applyNumberFormat="1" applyFont="1" applyFill="1" applyBorder="1" applyAlignment="1">
      <alignment vertical="center"/>
    </xf>
    <xf numFmtId="171" fontId="4" fillId="9" borderId="36" xfId="0" applyNumberFormat="1" applyFont="1" applyFill="1" applyBorder="1" applyAlignment="1">
      <alignment horizontal="center" vertical="center"/>
    </xf>
    <xf numFmtId="171" fontId="4" fillId="9" borderId="4" xfId="0" applyNumberFormat="1" applyFont="1" applyFill="1" applyBorder="1" applyAlignment="1">
      <alignment horizontal="center" vertical="center"/>
    </xf>
    <xf numFmtId="171" fontId="4" fillId="3" borderId="0" xfId="0" applyNumberFormat="1" applyFont="1" applyFill="1" applyAlignment="1">
      <alignment vertical="center"/>
    </xf>
    <xf numFmtId="171" fontId="4" fillId="9" borderId="34" xfId="0" applyNumberFormat="1" applyFont="1" applyFill="1" applyBorder="1" applyAlignment="1">
      <alignment horizontal="center" vertical="center"/>
    </xf>
    <xf numFmtId="171"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71" fontId="4" fillId="9" borderId="8" xfId="0" applyNumberFormat="1" applyFont="1" applyFill="1" applyBorder="1" applyAlignment="1">
      <alignment horizontal="center" vertical="center"/>
    </xf>
    <xf numFmtId="171"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71" fontId="4" fillId="3" borderId="15" xfId="0" applyNumberFormat="1" applyFont="1" applyFill="1" applyBorder="1" applyAlignment="1">
      <alignment horizontal="center" vertical="center"/>
    </xf>
    <xf numFmtId="171" fontId="4" fillId="3" borderId="8" xfId="0" applyNumberFormat="1" applyFont="1" applyFill="1" applyBorder="1" applyAlignment="1">
      <alignment horizontal="center" vertical="center"/>
    </xf>
    <xf numFmtId="171" fontId="4" fillId="3" borderId="6" xfId="0" applyNumberFormat="1" applyFont="1" applyFill="1" applyBorder="1" applyAlignment="1">
      <alignment horizontal="center" vertical="center"/>
    </xf>
    <xf numFmtId="171" fontId="4" fillId="3" borderId="96" xfId="0" applyNumberFormat="1" applyFont="1" applyFill="1" applyBorder="1" applyAlignment="1">
      <alignment horizontal="center" vertical="center"/>
    </xf>
    <xf numFmtId="171"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71"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71"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71" fontId="4" fillId="10" borderId="8" xfId="0" applyNumberFormat="1" applyFont="1" applyFill="1" applyBorder="1" applyAlignment="1">
      <alignment horizontal="center" vertical="center"/>
    </xf>
    <xf numFmtId="171" fontId="4" fillId="10" borderId="18" xfId="0" applyNumberFormat="1" applyFont="1" applyFill="1" applyBorder="1" applyAlignment="1">
      <alignment horizontal="center" vertical="center"/>
    </xf>
    <xf numFmtId="171"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74" fontId="4" fillId="3" borderId="8" xfId="0" applyNumberFormat="1" applyFont="1" applyFill="1" applyBorder="1" applyAlignment="1">
      <alignment horizontal="center" vertical="center"/>
    </xf>
    <xf numFmtId="174" fontId="4" fillId="3" borderId="0" xfId="0" applyNumberFormat="1" applyFont="1" applyFill="1" applyBorder="1" applyAlignment="1">
      <alignment vertical="center"/>
    </xf>
    <xf numFmtId="174" fontId="3" fillId="4" borderId="17" xfId="0" applyNumberFormat="1" applyFont="1" applyFill="1" applyBorder="1" applyAlignment="1">
      <alignment vertical="center"/>
    </xf>
    <xf numFmtId="174" fontId="3" fillId="3" borderId="0" xfId="0" applyNumberFormat="1" applyFont="1" applyFill="1" applyBorder="1" applyAlignment="1">
      <alignment vertical="center"/>
    </xf>
    <xf numFmtId="174" fontId="4" fillId="3" borderId="0" xfId="0" applyNumberFormat="1" applyFont="1" applyFill="1" applyAlignment="1">
      <alignment vertical="center"/>
    </xf>
    <xf numFmtId="174" fontId="3" fillId="4" borderId="2" xfId="0" applyNumberFormat="1" applyFont="1" applyFill="1" applyBorder="1" applyAlignment="1">
      <alignment vertical="center"/>
    </xf>
    <xf numFmtId="174" fontId="4" fillId="0" borderId="28" xfId="0" applyNumberFormat="1" applyFont="1" applyFill="1" applyBorder="1" applyAlignment="1">
      <alignment vertical="center"/>
    </xf>
    <xf numFmtId="174" fontId="14" fillId="4" borderId="2" xfId="0" applyNumberFormat="1" applyFont="1" applyFill="1" applyBorder="1" applyAlignment="1">
      <alignment vertical="center"/>
    </xf>
    <xf numFmtId="0" fontId="0" fillId="0" borderId="0" xfId="0" applyAlignment="1">
      <alignment horizontal="center"/>
    </xf>
    <xf numFmtId="175" fontId="0" fillId="0" borderId="0" xfId="0" applyNumberFormat="1"/>
    <xf numFmtId="10" fontId="5" fillId="0" borderId="0" xfId="0" applyNumberFormat="1" applyFont="1"/>
    <xf numFmtId="176" fontId="5" fillId="0" borderId="0" xfId="0" applyNumberFormat="1" applyFont="1" applyAlignment="1">
      <alignment horizontal="center"/>
    </xf>
    <xf numFmtId="176" fontId="5" fillId="0" borderId="0" xfId="0" applyNumberFormat="1" applyFont="1"/>
    <xf numFmtId="176" fontId="1" fillId="2" borderId="17" xfId="0" applyNumberFormat="1" applyFont="1" applyFill="1" applyBorder="1" applyAlignment="1">
      <alignment horizontal="center" vertical="center"/>
    </xf>
    <xf numFmtId="176" fontId="1" fillId="2" borderId="20" xfId="0" applyNumberFormat="1" applyFont="1" applyFill="1" applyBorder="1" applyAlignment="1">
      <alignment horizontal="center" vertical="center"/>
    </xf>
    <xf numFmtId="176" fontId="2" fillId="2" borderId="5" xfId="0" applyNumberFormat="1" applyFont="1" applyFill="1" applyBorder="1" applyAlignment="1">
      <alignment horizontal="center" vertical="center" wrapText="1"/>
    </xf>
    <xf numFmtId="176" fontId="2" fillId="2" borderId="2" xfId="0" applyNumberFormat="1" applyFont="1" applyFill="1" applyBorder="1" applyAlignment="1">
      <alignment horizontal="center" vertical="center" wrapText="1"/>
    </xf>
    <xf numFmtId="176" fontId="2" fillId="2" borderId="38" xfId="0" applyNumberFormat="1" applyFont="1" applyFill="1" applyBorder="1" applyAlignment="1">
      <alignment horizontal="center" vertical="center" wrapText="1"/>
    </xf>
    <xf numFmtId="176" fontId="2" fillId="2" borderId="42" xfId="0" applyNumberFormat="1" applyFont="1" applyFill="1" applyBorder="1" applyAlignment="1">
      <alignment horizontal="center" vertical="center" wrapText="1"/>
    </xf>
    <xf numFmtId="176"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6"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6" fontId="3" fillId="4" borderId="3" xfId="0" applyNumberFormat="1" applyFont="1" applyFill="1" applyBorder="1" applyAlignment="1">
      <alignment horizontal="center" vertical="center"/>
    </xf>
    <xf numFmtId="176"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6" fontId="3" fillId="4" borderId="3" xfId="0" applyNumberFormat="1" applyFont="1" applyFill="1" applyBorder="1" applyAlignment="1">
      <alignment horizontal="right" vertical="center"/>
    </xf>
    <xf numFmtId="176"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7" fontId="3" fillId="4" borderId="3" xfId="0" applyNumberFormat="1" applyFont="1" applyFill="1" applyBorder="1" applyAlignment="1">
      <alignment horizontal="center" vertical="center"/>
    </xf>
    <xf numFmtId="177"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6" fontId="0" fillId="0" borderId="0" xfId="0" applyNumberFormat="1" applyAlignment="1">
      <alignment horizontal="center"/>
    </xf>
    <xf numFmtId="176" fontId="0" fillId="0" borderId="0" xfId="0" applyNumberFormat="1"/>
    <xf numFmtId="9" fontId="0" fillId="0" borderId="0" xfId="2" applyFont="1" applyAlignment="1">
      <alignment horizontal="center"/>
    </xf>
    <xf numFmtId="176"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71"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71"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71"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71"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71" fontId="14" fillId="4" borderId="17" xfId="0" applyNumberFormat="1" applyFont="1" applyFill="1" applyBorder="1" applyAlignment="1">
      <alignment vertical="center"/>
    </xf>
    <xf numFmtId="171"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71" fontId="3" fillId="2" borderId="5" xfId="0" applyNumberFormat="1" applyFont="1" applyFill="1" applyBorder="1" applyAlignment="1">
      <alignment horizontal="center" vertical="center"/>
    </xf>
    <xf numFmtId="174"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71" fontId="4" fillId="3" borderId="106" xfId="0" applyNumberFormat="1" applyFont="1" applyFill="1" applyBorder="1" applyAlignment="1">
      <alignment horizontal="center" vertical="center"/>
    </xf>
    <xf numFmtId="180" fontId="0" fillId="0" borderId="0" xfId="1" applyNumberFormat="1" applyFont="1" applyBorder="1" applyAlignment="1">
      <alignment horizontal="center"/>
    </xf>
    <xf numFmtId="171"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74" fontId="0" fillId="0" borderId="0" xfId="0" applyNumberFormat="1"/>
    <xf numFmtId="0" fontId="5" fillId="0" borderId="0" xfId="0" applyFont="1" applyAlignment="1">
      <alignment wrapText="1"/>
    </xf>
    <xf numFmtId="286" fontId="0" fillId="0" borderId="0" xfId="2" applyNumberFormat="1" applyFont="1"/>
    <xf numFmtId="287"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170" fontId="0" fillId="0" borderId="0" xfId="1" applyFont="1"/>
    <xf numFmtId="170"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8" fontId="7" fillId="2" borderId="5" xfId="1" applyNumberFormat="1" applyFont="1" applyFill="1" applyBorder="1" applyAlignment="1">
      <alignment horizontal="center" vertical="center"/>
    </xf>
    <xf numFmtId="288"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74" fontId="4" fillId="3" borderId="6" xfId="0" applyNumberFormat="1" applyFont="1" applyFill="1" applyBorder="1" applyAlignment="1">
      <alignment horizontal="center" vertical="center"/>
    </xf>
    <xf numFmtId="174" fontId="4" fillId="0" borderId="33" xfId="0" applyNumberFormat="1" applyFont="1" applyFill="1" applyBorder="1" applyAlignment="1">
      <alignment horizontal="center" vertical="center"/>
    </xf>
    <xf numFmtId="174" fontId="4" fillId="0" borderId="7" xfId="0" applyNumberFormat="1" applyFont="1" applyFill="1" applyBorder="1" applyAlignment="1">
      <alignment horizontal="center" vertical="center"/>
    </xf>
    <xf numFmtId="174" fontId="4" fillId="0" borderId="37" xfId="0" applyNumberFormat="1" applyFont="1" applyFill="1" applyBorder="1" applyAlignment="1">
      <alignment horizontal="center" vertical="center"/>
    </xf>
    <xf numFmtId="174" fontId="4" fillId="0" borderId="10" xfId="0" applyNumberFormat="1" applyFont="1" applyFill="1" applyBorder="1" applyAlignment="1">
      <alignment horizontal="center" vertical="center"/>
    </xf>
    <xf numFmtId="174" fontId="4" fillId="10" borderId="6" xfId="0" applyNumberFormat="1" applyFont="1" applyFill="1" applyBorder="1" applyAlignment="1">
      <alignment horizontal="center" vertical="center"/>
    </xf>
    <xf numFmtId="174" fontId="4" fillId="10" borderId="33" xfId="0" applyNumberFormat="1" applyFont="1" applyFill="1" applyBorder="1" applyAlignment="1">
      <alignment horizontal="center" vertical="center"/>
    </xf>
    <xf numFmtId="174" fontId="4" fillId="10" borderId="7" xfId="0" applyNumberFormat="1" applyFont="1" applyFill="1" applyBorder="1" applyAlignment="1">
      <alignment horizontal="center" vertical="center"/>
    </xf>
    <xf numFmtId="174" fontId="4" fillId="0" borderId="71" xfId="0" applyNumberFormat="1" applyFont="1" applyFill="1" applyBorder="1" applyAlignment="1">
      <alignment horizontal="center" vertical="center"/>
    </xf>
    <xf numFmtId="174" fontId="4" fillId="0" borderId="29" xfId="0" applyNumberFormat="1" applyFont="1" applyFill="1" applyBorder="1" applyAlignment="1">
      <alignment horizontal="center" vertical="center"/>
    </xf>
    <xf numFmtId="174" fontId="4" fillId="0" borderId="73" xfId="0" applyNumberFormat="1" applyFont="1" applyFill="1" applyBorder="1" applyAlignment="1">
      <alignment horizontal="center" vertical="center"/>
    </xf>
    <xf numFmtId="174" fontId="4" fillId="0" borderId="21" xfId="0" applyNumberFormat="1" applyFont="1" applyFill="1" applyBorder="1" applyAlignment="1">
      <alignment horizontal="center" vertical="center"/>
    </xf>
    <xf numFmtId="174"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44" fontId="10" fillId="0" borderId="0" xfId="4470" applyFont="1" applyAlignment="1">
      <alignment vertical="top"/>
    </xf>
    <xf numFmtId="174"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9" borderId="5"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73"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8" borderId="5" xfId="0" applyFont="1" applyFill="1" applyBorder="1" applyAlignment="1">
      <alignment horizontal="right" vertical="top"/>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16" fillId="6" borderId="27" xfId="0" applyFont="1" applyFill="1" applyBorder="1" applyAlignment="1">
      <alignment horizontal="center" vertical="center"/>
    </xf>
    <xf numFmtId="0" fontId="16" fillId="6" borderId="5" xfId="0" applyFont="1" applyFill="1" applyBorder="1" applyAlignment="1">
      <alignment horizontal="center"/>
    </xf>
    <xf numFmtId="0" fontId="0" fillId="3" borderId="23" xfId="0" applyFill="1" applyBorder="1" applyAlignment="1">
      <alignment horizontal="center"/>
    </xf>
    <xf numFmtId="0" fontId="0" fillId="3" borderId="0" xfId="0" applyFill="1" applyAlignment="1">
      <alignment horizontal="center"/>
    </xf>
    <xf numFmtId="0" fontId="0" fillId="0" borderId="27" xfId="0" applyFont="1" applyBorder="1" applyAlignment="1">
      <alignment vertical="center"/>
    </xf>
    <xf numFmtId="0" fontId="0" fillId="0" borderId="5" xfId="0" applyFont="1" applyBorder="1"/>
    <xf numFmtId="0" fontId="0" fillId="0" borderId="0" xfId="0" applyAlignment="1">
      <alignment horizontal="left" vertical="center" wrapText="1"/>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1" fillId="2" borderId="5" xfId="0" applyFont="1" applyFill="1" applyBorder="1" applyAlignment="1">
      <alignment horizontal="center" vertical="center" wrapText="1"/>
    </xf>
    <xf numFmtId="0" fontId="5" fillId="0" borderId="5" xfId="0" applyFont="1" applyBorder="1" applyAlignment="1">
      <alignment horizontal="left"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4" fillId="3" borderId="5" xfId="0" applyNumberFormat="1" applyFont="1" applyFill="1" applyBorder="1" applyAlignment="1">
      <alignment horizontal="left" vertical="center" wrapText="1"/>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1" fillId="13" borderId="4" xfId="0" applyFont="1" applyFill="1" applyBorder="1" applyAlignment="1">
      <alignment horizontal="center"/>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176" fontId="0" fillId="0" borderId="0" xfId="0" applyNumberFormat="1"/>
    <xf numFmtId="176" fontId="1" fillId="2" borderId="2" xfId="0" applyNumberFormat="1" applyFont="1" applyFill="1" applyBorder="1" applyAlignment="1">
      <alignment horizontal="center" vertical="center"/>
    </xf>
    <xf numFmtId="176" fontId="1" fillId="2" borderId="4" xfId="0" applyNumberFormat="1" applyFont="1" applyFill="1" applyBorder="1" applyAlignment="1">
      <alignment horizontal="center" vertical="center"/>
    </xf>
    <xf numFmtId="176" fontId="1" fillId="2" borderId="2" xfId="0" applyNumberFormat="1" applyFont="1" applyFill="1" applyBorder="1" applyAlignment="1">
      <alignment horizontal="center" vertical="center" wrapText="1"/>
    </xf>
    <xf numFmtId="176" fontId="1" fillId="2" borderId="4" xfId="0" applyNumberFormat="1" applyFont="1" applyFill="1" applyBorder="1" applyAlignment="1">
      <alignment horizontal="center" vertical="center" wrapText="1"/>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6" fontId="1" fillId="2" borderId="3"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overlay val="0"/>
    </c:title>
    <c:autoTitleDeleted val="0"/>
    <c:plotArea>
      <c:layout>
        <c:manualLayout>
          <c:layoutTarget val="inner"/>
          <c:xMode val="edge"/>
          <c:yMode val="edge"/>
          <c:x val="0.15834042806154194"/>
          <c:y val="0.23993849881192494"/>
          <c:w val="0.79853289479859368"/>
          <c:h val="0.53748155740890002"/>
        </c:manualLayout>
      </c:layout>
      <c:barChart>
        <c:barDir val="col"/>
        <c:grouping val="clustered"/>
        <c:varyColors val="0"/>
        <c:ser>
          <c:idx val="0"/>
          <c:order val="0"/>
          <c:tx>
            <c:strRef>
              <c:f>Graphs!$G$9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extLst>
            <c:ext xmlns:c16="http://schemas.microsoft.com/office/drawing/2014/chart" uri="{C3380CC4-5D6E-409C-BE32-E72D297353CC}">
              <c16:uniqueId val="{00000000-ABFB-4518-A590-C22F447AC4B5}"/>
            </c:ext>
          </c:extLst>
        </c:ser>
        <c:ser>
          <c:idx val="1"/>
          <c:order val="1"/>
          <c:tx>
            <c:strRef>
              <c:f>Graphs!$H$9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5</c:v>
                </c:pt>
                <c:pt idx="9">
                  <c:v>0</c:v>
                </c:pt>
                <c:pt idx="10">
                  <c:v>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1-ABFB-4518-A590-C22F447AC4B5}"/>
            </c:ext>
          </c:extLst>
        </c:ser>
        <c:dLbls>
          <c:showLegendKey val="0"/>
          <c:showVal val="0"/>
          <c:showCatName val="0"/>
          <c:showSerName val="0"/>
          <c:showPercent val="0"/>
          <c:showBubbleSize val="0"/>
        </c:dLbls>
        <c:gapWidth val="0"/>
        <c:overlap val="100"/>
        <c:axId val="144391552"/>
        <c:axId val="177006080"/>
      </c:barChart>
      <c:catAx>
        <c:axId val="144391552"/>
        <c:scaling>
          <c:orientation val="minMax"/>
        </c:scaling>
        <c:delete val="0"/>
        <c:axPos val="b"/>
        <c:title>
          <c:tx>
            <c:rich>
              <a:bodyPr/>
              <a:lstStyle/>
              <a:p>
                <a:pPr>
                  <a:defRPr lang="en-US" sz="1000"/>
                </a:pPr>
                <a:r>
                  <a:rPr lang="en-US" sz="1000"/>
                  <a:t>% of OEB Target Achieved </a:t>
                </a:r>
              </a:p>
            </c:rich>
          </c:tx>
          <c:layout>
            <c:manualLayout>
              <c:xMode val="edge"/>
              <c:yMode val="edge"/>
              <c:x val="0.25721956324089057"/>
              <c:y val="0.92772562647553369"/>
            </c:manualLayout>
          </c:layout>
          <c:overlay val="0"/>
        </c:title>
        <c:numFmt formatCode="General" sourceLinked="1"/>
        <c:majorTickMark val="out"/>
        <c:minorTickMark val="none"/>
        <c:tickLblPos val="nextTo"/>
        <c:txPr>
          <a:bodyPr rot="-5400000" vert="horz"/>
          <a:lstStyle/>
          <a:p>
            <a:pPr>
              <a:defRPr lang="en-US" sz="1000"/>
            </a:pPr>
            <a:endParaRPr lang="en-US"/>
          </a:p>
        </c:txPr>
        <c:crossAx val="177006080"/>
        <c:crosses val="autoZero"/>
        <c:auto val="1"/>
        <c:lblAlgn val="ctr"/>
        <c:lblOffset val="100"/>
        <c:tickLblSkip val="2"/>
        <c:noMultiLvlLbl val="0"/>
      </c:catAx>
      <c:valAx>
        <c:axId val="177006080"/>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overlay val="0"/>
        </c:title>
        <c:numFmt formatCode="General" sourceLinked="1"/>
        <c:majorTickMark val="out"/>
        <c:minorTickMark val="none"/>
        <c:tickLblPos val="nextTo"/>
        <c:txPr>
          <a:bodyPr/>
          <a:lstStyle/>
          <a:p>
            <a:pPr>
              <a:defRPr lang="en-US"/>
            </a:pPr>
            <a:endParaRPr lang="en-US"/>
          </a:p>
        </c:txPr>
        <c:crossAx val="144391552"/>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overlay val="0"/>
    </c:title>
    <c:autoTitleDeleted val="0"/>
    <c:plotArea>
      <c:layout>
        <c:manualLayout>
          <c:layoutTarget val="inner"/>
          <c:xMode val="edge"/>
          <c:yMode val="edge"/>
          <c:x val="0.15404304461943802"/>
          <c:y val="0.23449638561096597"/>
          <c:w val="0.80283009623797064"/>
          <c:h val="0.53929781219082384"/>
        </c:manualLayout>
      </c:layout>
      <c:barChart>
        <c:barDir val="col"/>
        <c:grouping val="clustered"/>
        <c:varyColors val="0"/>
        <c:ser>
          <c:idx val="0"/>
          <c:order val="0"/>
          <c:tx>
            <c:strRef>
              <c:f>Graphs!$I$9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extLst>
            <c:ext xmlns:c16="http://schemas.microsoft.com/office/drawing/2014/chart" uri="{C3380CC4-5D6E-409C-BE32-E72D297353CC}">
              <c16:uniqueId val="{00000000-A138-4CFF-93D7-489C622A632C}"/>
            </c:ext>
          </c:extLst>
        </c:ser>
        <c:ser>
          <c:idx val="1"/>
          <c:order val="1"/>
          <c:tx>
            <c:strRef>
              <c:f>Graphs!$J$9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41</c:v>
                </c:pt>
              </c:numCache>
            </c:numRef>
          </c:val>
          <c:extLst>
            <c:ext xmlns:c16="http://schemas.microsoft.com/office/drawing/2014/chart" uri="{C3380CC4-5D6E-409C-BE32-E72D297353CC}">
              <c16:uniqueId val="{00000001-A138-4CFF-93D7-489C622A632C}"/>
            </c:ext>
          </c:extLst>
        </c:ser>
        <c:dLbls>
          <c:showLegendKey val="0"/>
          <c:showVal val="0"/>
          <c:showCatName val="0"/>
          <c:showSerName val="0"/>
          <c:showPercent val="0"/>
          <c:showBubbleSize val="0"/>
        </c:dLbls>
        <c:gapWidth val="0"/>
        <c:overlap val="100"/>
        <c:axId val="276503552"/>
        <c:axId val="324142208"/>
      </c:barChart>
      <c:catAx>
        <c:axId val="276503552"/>
        <c:scaling>
          <c:orientation val="minMax"/>
        </c:scaling>
        <c:delete val="0"/>
        <c:axPos val="b"/>
        <c:title>
          <c:tx>
            <c:rich>
              <a:bodyPr/>
              <a:lstStyle/>
              <a:p>
                <a:pPr>
                  <a:defRPr lang="en-US" sz="1000"/>
                </a:pPr>
                <a:r>
                  <a:rPr lang="en-US" sz="1000"/>
                  <a:t>% of OEB Target Achieved </a:t>
                </a:r>
              </a:p>
            </c:rich>
          </c:tx>
          <c:layout>
            <c:manualLayout>
              <c:xMode val="edge"/>
              <c:yMode val="edge"/>
              <c:x val="0.27491989765301733"/>
              <c:y val="0.93220084441759465"/>
            </c:manualLayout>
          </c:layout>
          <c:overlay val="0"/>
        </c:title>
        <c:numFmt formatCode="General" sourceLinked="1"/>
        <c:majorTickMark val="out"/>
        <c:minorTickMark val="none"/>
        <c:tickLblPos val="nextTo"/>
        <c:txPr>
          <a:bodyPr rot="-5400000" vert="horz"/>
          <a:lstStyle/>
          <a:p>
            <a:pPr>
              <a:defRPr lang="en-US"/>
            </a:pPr>
            <a:endParaRPr lang="en-US"/>
          </a:p>
        </c:txPr>
        <c:crossAx val="324142208"/>
        <c:crosses val="autoZero"/>
        <c:auto val="1"/>
        <c:lblAlgn val="ctr"/>
        <c:lblOffset val="100"/>
        <c:tickLblSkip val="2"/>
        <c:noMultiLvlLbl val="0"/>
      </c:catAx>
      <c:valAx>
        <c:axId val="324142208"/>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overlay val="0"/>
        </c:title>
        <c:numFmt formatCode="General" sourceLinked="1"/>
        <c:majorTickMark val="out"/>
        <c:minorTickMark val="none"/>
        <c:tickLblPos val="nextTo"/>
        <c:txPr>
          <a:bodyPr/>
          <a:lstStyle/>
          <a:p>
            <a:pPr>
              <a:defRPr lang="en-US"/>
            </a:pPr>
            <a:endParaRPr lang="en-US"/>
          </a:p>
        </c:txPr>
        <c:crossAx val="276503552"/>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overlay val="0"/>
    </c:title>
    <c:autoTitleDeleted val="0"/>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6"/>
                <c:pt idx="0">
                  <c:v>Consumer</c:v>
                </c:pt>
                <c:pt idx="1">
                  <c:v>Business</c:v>
                </c:pt>
                <c:pt idx="2">
                  <c:v>Industrial</c:v>
                </c:pt>
                <c:pt idx="3">
                  <c:v>HAP</c:v>
                </c:pt>
                <c:pt idx="4">
                  <c:v>ACP</c:v>
                </c:pt>
                <c:pt idx="5">
                  <c:v>Other</c:v>
                </c:pt>
              </c:strCache>
            </c:strRef>
          </c:tx>
          <c:dPt>
            <c:idx val="0"/>
            <c:bubble3D val="0"/>
            <c:spPr>
              <a:solidFill>
                <a:schemeClr val="accent6"/>
              </a:solidFill>
            </c:spPr>
            <c:extLst>
              <c:ext xmlns:c16="http://schemas.microsoft.com/office/drawing/2014/chart" uri="{C3380CC4-5D6E-409C-BE32-E72D297353CC}">
                <c16:uniqueId val="{00000000-8ECC-47A7-93AA-C813C0575DF9}"/>
              </c:ext>
            </c:extLst>
          </c:dPt>
          <c:dPt>
            <c:idx val="5"/>
            <c:bubble3D val="0"/>
            <c:spPr>
              <a:solidFill>
                <a:srgbClr val="FFC000"/>
              </a:solidFill>
            </c:spPr>
            <c:extLst>
              <c:ext xmlns:c16="http://schemas.microsoft.com/office/drawing/2014/chart" uri="{C3380CC4-5D6E-409C-BE32-E72D297353CC}">
                <c16:uniqueId val="{00000001-8ECC-47A7-93AA-C813C0575DF9}"/>
              </c:ext>
            </c:extLst>
          </c:dPt>
          <c:dLbls>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15:layout/>
              </c:ext>
            </c:extLst>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0.53282130536944716</c:v>
                </c:pt>
                <c:pt idx="1">
                  <c:v>0.97758135988099992</c:v>
                </c:pt>
                <c:pt idx="2">
                  <c:v>0.60431400000000013</c:v>
                </c:pt>
                <c:pt idx="3">
                  <c:v>1.2408660039999998E-2</c:v>
                </c:pt>
                <c:pt idx="4">
                  <c:v>0</c:v>
                </c:pt>
                <c:pt idx="5">
                  <c:v>0.63816201299999997</c:v>
                </c:pt>
              </c:numCache>
            </c:numRef>
          </c:val>
          <c:extLst>
            <c:ext xmlns:c16="http://schemas.microsoft.com/office/drawing/2014/chart" uri="{C3380CC4-5D6E-409C-BE32-E72D297353CC}">
              <c16:uniqueId val="{00000002-8ECC-47A7-93AA-C813C0575DF9}"/>
            </c:ext>
          </c:extLst>
        </c:ser>
        <c:dLbls>
          <c:showLegendKey val="0"/>
          <c:showVal val="0"/>
          <c:showCatName val="0"/>
          <c:showSerName val="0"/>
          <c:showPercent val="0"/>
          <c:showBubbleSize val="0"/>
          <c:showLeaderLines val="1"/>
        </c:dLbls>
        <c:firstSliceAng val="0"/>
      </c:pieChart>
      <c:spPr>
        <a:noFill/>
        <a:ln>
          <a:noFill/>
        </a:ln>
      </c:spPr>
    </c:plotArea>
    <c:legend>
      <c:legendPos val="b"/>
      <c:layout>
        <c:manualLayout>
          <c:xMode val="edge"/>
          <c:yMode val="edge"/>
          <c:x val="0"/>
          <c:y val="0.84202540846060259"/>
          <c:w val="1"/>
          <c:h val="0.1452972945020789"/>
        </c:manualLayout>
      </c:layout>
      <c:overlay val="0"/>
      <c:txPr>
        <a:bodyPr/>
        <a:lstStyle/>
        <a:p>
          <a:pPr rtl="0">
            <a:defRPr lang="en-US" sz="1050"/>
          </a:pPr>
          <a:endParaRPr lang="en-US"/>
        </a:p>
      </c:txPr>
    </c:legend>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overlay val="0"/>
    </c:title>
    <c:autoTitleDeleted val="0"/>
    <c:plotArea>
      <c:layout>
        <c:manualLayout>
          <c:layoutTarget val="inner"/>
          <c:xMode val="edge"/>
          <c:yMode val="edge"/>
          <c:x val="0.21301493849914299"/>
          <c:y val="0.28698792053406424"/>
          <c:w val="0.52208235463504749"/>
          <c:h val="0.65379848161777765"/>
        </c:manualLayout>
      </c:layout>
      <c:pieChart>
        <c:varyColors val="1"/>
        <c:ser>
          <c:idx val="2"/>
          <c:order val="0"/>
          <c:dPt>
            <c:idx val="0"/>
            <c:bubble3D val="0"/>
            <c:spPr>
              <a:solidFill>
                <a:schemeClr val="accent6"/>
              </a:solidFill>
            </c:spPr>
            <c:extLst>
              <c:ext xmlns:c16="http://schemas.microsoft.com/office/drawing/2014/chart" uri="{C3380CC4-5D6E-409C-BE32-E72D297353CC}">
                <c16:uniqueId val="{00000000-190D-467B-A268-687511D6C49A}"/>
              </c:ext>
            </c:extLst>
          </c:dPt>
          <c:dPt>
            <c:idx val="5"/>
            <c:bubble3D val="0"/>
            <c:spPr>
              <a:solidFill>
                <a:srgbClr val="FFC000"/>
              </a:solidFill>
            </c:spPr>
            <c:extLst>
              <c:ext xmlns:c16="http://schemas.microsoft.com/office/drawing/2014/chart" uri="{C3380CC4-5D6E-409C-BE32-E72D297353CC}">
                <c16:uniqueId val="{00000001-190D-467B-A268-687511D6C49A}"/>
              </c:ext>
            </c:extLst>
          </c:dPt>
          <c:dLbls>
            <c:dLbl>
              <c:idx val="2"/>
              <c:layout>
                <c:manualLayout>
                  <c:x val="-0.12266023665001879"/>
                  <c:y val="-4.5869792264361135E-3"/>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2-190D-467B-A268-687511D6C49A}"/>
                </c:ext>
              </c:extLst>
            </c:dLbl>
            <c:dLbl>
              <c:idx val="3"/>
              <c:layout>
                <c:manualLayout>
                  <c:x val="1.3566124860474281E-2"/>
                  <c:y val="-3.3363728146909279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190D-467B-A268-687511D6C49A}"/>
                </c:ext>
              </c:extLst>
            </c:dLbl>
            <c:dLbl>
              <c:idx val="4"/>
              <c:layout>
                <c:manualLayout>
                  <c:x val="-9.6434072857145378E-2"/>
                  <c:y val="-1.3206622451258167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4-190D-467B-A268-687511D6C49A}"/>
                </c:ext>
              </c:extLst>
            </c:dLbl>
            <c:dLbl>
              <c:idx val="5"/>
              <c:layout>
                <c:manualLayout>
                  <c:x val="7.9336711308912428E-2"/>
                  <c:y val="-4.2144528788556047E-2"/>
                </c:manualLayout>
              </c:layout>
              <c:dLblPos val="bestFit"/>
              <c:showLegendKey val="0"/>
              <c:showVal val="0"/>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190D-467B-A268-687511D6C49A}"/>
                </c:ext>
              </c:extLst>
            </c:dLbl>
            <c:dLbl>
              <c:idx val="6"/>
              <c:layout>
                <c:manualLayout>
                  <c:x val="0.18585456251381777"/>
                  <c:y val="3.9034066357912811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190D-467B-A268-687511D6C49A}"/>
                </c:ext>
              </c:extLst>
            </c:dLbl>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15:layout/>
              </c:ext>
            </c:extLst>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2.5501277018746924</c:v>
                </c:pt>
                <c:pt idx="1">
                  <c:v>4.7219565294888977</c:v>
                </c:pt>
                <c:pt idx="2">
                  <c:v>1.4420056960000001</c:v>
                </c:pt>
                <c:pt idx="3">
                  <c:v>0.11377807700000001</c:v>
                </c:pt>
                <c:pt idx="4">
                  <c:v>0</c:v>
                </c:pt>
                <c:pt idx="5">
                  <c:v>0</c:v>
                </c:pt>
              </c:numCache>
            </c:numRef>
          </c:val>
          <c:extLst>
            <c:ext xmlns:c16="http://schemas.microsoft.com/office/drawing/2014/chart" uri="{C3380CC4-5D6E-409C-BE32-E72D297353CC}">
              <c16:uniqueId val="{00000006-190D-467B-A268-687511D6C49A}"/>
            </c:ext>
          </c:extLst>
        </c:ser>
        <c:dLbls>
          <c:showLegendKey val="0"/>
          <c:showVal val="0"/>
          <c:showCatName val="0"/>
          <c:showSerName val="0"/>
          <c:showPercent val="0"/>
          <c:showBubbleSize val="0"/>
          <c:showLeaderLines val="1"/>
        </c:dLbls>
        <c:firstSliceAng val="0"/>
      </c:pieChart>
      <c:spPr>
        <a:noFill/>
        <a:ln>
          <a:noFill/>
        </a:ln>
      </c:spPr>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B050"/>
  </sheetPr>
  <dimension ref="A1:M33"/>
  <sheetViews>
    <sheetView showGridLines="0" zoomScaleNormal="100" zoomScaleSheetLayoutView="110" workbookViewId="0">
      <selection activeCell="N14" sqref="N14"/>
    </sheetView>
  </sheetViews>
  <sheetFormatPr defaultRowHeight="15"/>
  <cols>
    <col min="1" max="1" width="3.85546875" style="16" customWidth="1"/>
    <col min="2" max="9" width="9.140625" style="16"/>
    <col min="10" max="10" width="8.42578125" style="16" customWidth="1"/>
    <col min="11" max="16384" width="9.1406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00B050"/>
  </sheetPr>
  <dimension ref="A1:AC52"/>
  <sheetViews>
    <sheetView zoomScaleNormal="100" zoomScaleSheetLayoutView="100" zoomScalePageLayoutView="85" workbookViewId="0">
      <selection activeCell="A32" sqref="A32"/>
    </sheetView>
  </sheetViews>
  <sheetFormatPr defaultRowHeight="15"/>
  <cols>
    <col min="1" max="1" width="43.7109375" style="16" customWidth="1"/>
    <col min="2" max="2" width="1.140625" style="16" customWidth="1"/>
    <col min="3" max="4" width="8" style="16" customWidth="1"/>
    <col min="5" max="5" width="6.7109375" style="16" customWidth="1"/>
    <col min="6" max="6" width="9" style="16" customWidth="1"/>
    <col min="7" max="8" width="8" style="16" customWidth="1"/>
    <col min="9" max="9" width="6.7109375" style="16" customWidth="1"/>
    <col min="10" max="10" width="8" style="16" customWidth="1"/>
    <col min="11" max="11" width="1.140625" style="16" customWidth="1"/>
    <col min="12" max="13" width="8" style="16" customWidth="1"/>
    <col min="14" max="15" width="6.7109375" style="16" customWidth="1"/>
    <col min="16" max="17" width="8" style="16" customWidth="1"/>
    <col min="18" max="19" width="6.7109375" style="16" customWidth="1"/>
    <col min="20" max="20" width="11" style="16" bestFit="1" customWidth="1"/>
    <col min="21" max="28" width="9.140625" style="16"/>
    <col min="29" max="29" width="11" style="16" bestFit="1" customWidth="1"/>
    <col min="30" max="16384" width="9.1406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&amp;L&amp;10Niagara Peninsula Energy Inc.&amp;C&amp;10_x000D_2011-2014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50"/>
  </sheetPr>
  <dimension ref="B2:G28"/>
  <sheetViews>
    <sheetView showGridLines="0" topLeftCell="A21" zoomScaleNormal="100" zoomScaleSheetLayoutView="85" workbookViewId="0">
      <selection activeCell="A32" sqref="A32"/>
    </sheetView>
  </sheetViews>
  <sheetFormatPr defaultRowHeight="15"/>
  <cols>
    <col min="1" max="1" width="2.28515625" style="8" customWidth="1"/>
    <col min="2" max="2" width="24.28515625" style="8" bestFit="1" customWidth="1"/>
    <col min="3" max="6" width="13" style="8" customWidth="1"/>
    <col min="7" max="7" width="16.140625" style="8" customWidth="1"/>
    <col min="8" max="8" width="21" style="8" customWidth="1"/>
    <col min="9" max="9" width="12.85546875" style="8" customWidth="1"/>
    <col min="10" max="16384" width="9.140625" style="8"/>
  </cols>
  <sheetData>
    <row r="2" spans="2:7" ht="15.75">
      <c r="B2" s="954" t="s">
        <v>351</v>
      </c>
      <c r="C2" s="954"/>
      <c r="D2" s="954"/>
      <c r="E2" s="954"/>
      <c r="F2" s="954"/>
      <c r="G2" s="954"/>
    </row>
    <row r="4" spans="2:7" ht="15.75">
      <c r="B4" s="974" t="s">
        <v>330</v>
      </c>
      <c r="C4" s="974"/>
      <c r="D4" s="974"/>
      <c r="E4" s="974"/>
      <c r="F4" s="974"/>
      <c r="G4" s="974"/>
    </row>
    <row r="6" spans="2:7">
      <c r="B6" s="978" t="s">
        <v>27</v>
      </c>
      <c r="C6" s="957" t="s">
        <v>28</v>
      </c>
      <c r="D6" s="957"/>
      <c r="E6" s="957"/>
      <c r="F6" s="957"/>
    </row>
    <row r="7" spans="2:7">
      <c r="B7" s="979"/>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3" t="s">
        <v>43</v>
      </c>
      <c r="C12" s="953"/>
      <c r="D12" s="953"/>
      <c r="E12" s="953"/>
      <c r="F12" s="249">
        <v>927.745</v>
      </c>
    </row>
    <row r="13" spans="2:7">
      <c r="B13" s="953" t="s">
        <v>311</v>
      </c>
      <c r="C13" s="953"/>
      <c r="D13" s="953"/>
      <c r="E13" s="953"/>
      <c r="F13" s="256">
        <v>1330</v>
      </c>
    </row>
    <row r="14" spans="2:7">
      <c r="B14" s="953" t="s">
        <v>309</v>
      </c>
      <c r="C14" s="953"/>
      <c r="D14" s="953"/>
      <c r="E14" s="953"/>
      <c r="F14" s="251">
        <v>0.69755</v>
      </c>
    </row>
    <row r="16" spans="2:7" ht="15.75">
      <c r="B16" s="974" t="s">
        <v>331</v>
      </c>
      <c r="C16" s="974"/>
      <c r="D16" s="974"/>
      <c r="E16" s="974"/>
      <c r="F16" s="974"/>
      <c r="G16" s="974"/>
    </row>
    <row r="18" spans="2:7">
      <c r="B18" s="975" t="s">
        <v>27</v>
      </c>
      <c r="C18" s="977" t="s">
        <v>28</v>
      </c>
      <c r="D18" s="977"/>
      <c r="E18" s="977"/>
      <c r="F18" s="977"/>
      <c r="G18" s="252" t="s">
        <v>29</v>
      </c>
    </row>
    <row r="19" spans="2:7">
      <c r="B19" s="976"/>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3" t="s">
        <v>32</v>
      </c>
      <c r="C24" s="953"/>
      <c r="D24" s="953"/>
      <c r="E24" s="953"/>
      <c r="F24" s="953"/>
      <c r="G24" s="250">
        <v>6552.9939999999997</v>
      </c>
    </row>
    <row r="25" spans="2:7">
      <c r="B25" s="953" t="s">
        <v>44</v>
      </c>
      <c r="C25" s="953"/>
      <c r="D25" s="953"/>
      <c r="E25" s="953"/>
      <c r="F25" s="953"/>
      <c r="G25" s="256">
        <v>6000</v>
      </c>
    </row>
    <row r="26" spans="2:7">
      <c r="B26" s="953" t="s">
        <v>310</v>
      </c>
      <c r="C26" s="953"/>
      <c r="D26" s="953"/>
      <c r="E26" s="953"/>
      <c r="F26" s="953"/>
      <c r="G26" s="251">
        <v>1.0921700000000001</v>
      </c>
    </row>
    <row r="27" spans="2:7">
      <c r="B27" s="674" t="s">
        <v>452</v>
      </c>
    </row>
    <row r="28" spans="2:7">
      <c r="B28" s="674" t="s">
        <v>464</v>
      </c>
    </row>
  </sheetData>
  <mergeCells count="13">
    <mergeCell ref="B2:G2"/>
    <mergeCell ref="B6:B7"/>
    <mergeCell ref="C6:F6"/>
    <mergeCell ref="B4:G4"/>
    <mergeCell ref="B24:F24"/>
    <mergeCell ref="B25:F25"/>
    <mergeCell ref="B26:F26"/>
    <mergeCell ref="B12:E12"/>
    <mergeCell ref="B13:E13"/>
    <mergeCell ref="B14:E14"/>
    <mergeCell ref="B16:G16"/>
    <mergeCell ref="B18:B19"/>
    <mergeCell ref="C18:F18"/>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&amp;L&amp;10Niagara Peninsula Energy Inc.&amp;C&amp;10_x000D_2011-2014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B050"/>
    <pageSetUpPr autoPageBreaks="0"/>
  </sheetPr>
  <dimension ref="A1:E47"/>
  <sheetViews>
    <sheetView showGridLines="0" zoomScaleNormal="100" zoomScaleSheetLayoutView="70" workbookViewId="0">
      <selection activeCell="A32" sqref="A32"/>
    </sheetView>
  </sheetViews>
  <sheetFormatPr defaultRowHeight="15"/>
  <cols>
    <col min="1" max="1" width="15.42578125" style="6" customWidth="1"/>
    <col min="2" max="2" width="34.85546875" style="6" customWidth="1"/>
    <col min="3" max="3" width="35.5703125" style="4" customWidth="1"/>
    <col min="4" max="4" width="40.28515625" style="4" customWidth="1"/>
  </cols>
  <sheetData>
    <row r="1" spans="1:5" s="9" customFormat="1" ht="6.75" customHeight="1">
      <c r="A1" s="6"/>
      <c r="B1" s="6"/>
      <c r="C1" s="4"/>
      <c r="D1" s="4"/>
    </row>
    <row r="2" spans="1:5" s="16" customFormat="1" ht="15.75">
      <c r="A2" s="954" t="s">
        <v>60</v>
      </c>
      <c r="B2" s="954"/>
      <c r="C2" s="954"/>
      <c r="D2" s="954"/>
      <c r="E2" s="147"/>
    </row>
    <row r="3" spans="1:5" s="16" customFormat="1" ht="6" customHeight="1">
      <c r="A3" s="991"/>
      <c r="B3" s="991"/>
      <c r="C3" s="991"/>
      <c r="D3" s="991"/>
      <c r="E3" s="311"/>
    </row>
    <row r="4" spans="1:5" s="7" customFormat="1" ht="23.25" customHeight="1">
      <c r="A4" s="990" t="s">
        <v>179</v>
      </c>
      <c r="B4" s="990"/>
      <c r="C4" s="990"/>
      <c r="D4" s="990"/>
    </row>
    <row r="5" spans="1:5" s="16" customFormat="1" ht="15.75" customHeight="1">
      <c r="A5" s="992" t="s">
        <v>244</v>
      </c>
      <c r="B5" s="993"/>
      <c r="C5" s="993"/>
      <c r="D5" s="994"/>
    </row>
    <row r="6" spans="1:5" s="1" customFormat="1" ht="55.5" customHeight="1">
      <c r="A6" s="319" t="s">
        <v>245</v>
      </c>
      <c r="B6" s="987" t="s">
        <v>495</v>
      </c>
      <c r="C6" s="988"/>
      <c r="D6" s="989"/>
    </row>
    <row r="7" spans="1:5" s="1" customFormat="1" ht="59.25" customHeight="1">
      <c r="A7" s="319" t="s">
        <v>247</v>
      </c>
      <c r="B7" s="987" t="s">
        <v>496</v>
      </c>
      <c r="C7" s="988"/>
      <c r="D7" s="989"/>
    </row>
    <row r="8" spans="1:5" s="1" customFormat="1" ht="72.75" customHeight="1">
      <c r="A8" s="319" t="s">
        <v>246</v>
      </c>
      <c r="B8" s="987" t="s">
        <v>497</v>
      </c>
      <c r="C8" s="988"/>
      <c r="D8" s="989"/>
    </row>
    <row r="9" spans="1:5" s="145" customFormat="1" ht="46.5" customHeight="1">
      <c r="A9" s="890" t="s">
        <v>366</v>
      </c>
      <c r="B9" s="986" t="s">
        <v>348</v>
      </c>
      <c r="C9" s="986"/>
      <c r="D9" s="986"/>
    </row>
    <row r="10" spans="1:5" s="16" customFormat="1" ht="11.25" customHeight="1">
      <c r="A10" s="6"/>
      <c r="B10" s="6"/>
      <c r="C10" s="23"/>
      <c r="D10" s="23"/>
    </row>
    <row r="11" spans="1:5" ht="15" customHeight="1">
      <c r="A11" s="980" t="s">
        <v>0</v>
      </c>
      <c r="B11" s="981" t="s">
        <v>74</v>
      </c>
      <c r="C11" s="981" t="s">
        <v>76</v>
      </c>
      <c r="D11" s="981" t="s">
        <v>75</v>
      </c>
    </row>
    <row r="12" spans="1:5" ht="15" customHeight="1">
      <c r="A12" s="980"/>
      <c r="B12" s="981"/>
      <c r="C12" s="981"/>
      <c r="D12" s="981"/>
    </row>
    <row r="13" spans="1:5" ht="15" customHeight="1">
      <c r="A13" s="312" t="s">
        <v>1</v>
      </c>
      <c r="B13" s="312"/>
      <c r="C13" s="312"/>
      <c r="D13" s="312"/>
    </row>
    <row r="14" spans="1:5" s="1" customFormat="1" ht="76.5" customHeight="1">
      <c r="A14" s="313" t="s">
        <v>2</v>
      </c>
      <c r="B14" s="889" t="s">
        <v>453</v>
      </c>
      <c r="C14" s="314" t="s">
        <v>81</v>
      </c>
      <c r="D14" s="982" t="s">
        <v>498</v>
      </c>
    </row>
    <row r="15" spans="1:5" s="1" customFormat="1" ht="76.5">
      <c r="A15" s="313" t="s">
        <v>3</v>
      </c>
      <c r="B15" s="889" t="s">
        <v>368</v>
      </c>
      <c r="C15" s="315" t="s">
        <v>369</v>
      </c>
      <c r="D15" s="982"/>
    </row>
    <row r="16" spans="1:5" s="1" customFormat="1" ht="31.5" customHeight="1">
      <c r="A16" s="313" t="s">
        <v>4</v>
      </c>
      <c r="B16" s="889" t="s">
        <v>370</v>
      </c>
      <c r="C16" s="315" t="s">
        <v>371</v>
      </c>
      <c r="D16" s="982"/>
    </row>
    <row r="17" spans="1:4" s="1" customFormat="1" ht="92.25" customHeight="1">
      <c r="A17" s="313" t="s">
        <v>5</v>
      </c>
      <c r="B17" s="889" t="s">
        <v>454</v>
      </c>
      <c r="C17" s="314" t="s">
        <v>177</v>
      </c>
      <c r="D17" s="982" t="s">
        <v>498</v>
      </c>
    </row>
    <row r="18" spans="1:4" s="1" customFormat="1" ht="92.25" customHeight="1">
      <c r="A18" s="313" t="s">
        <v>6</v>
      </c>
      <c r="B18" s="889" t="s">
        <v>372</v>
      </c>
      <c r="C18" s="314" t="s">
        <v>82</v>
      </c>
      <c r="D18" s="982"/>
    </row>
    <row r="19" spans="1:4" s="1" customFormat="1" ht="182.25" customHeight="1">
      <c r="A19" s="313" t="s">
        <v>7</v>
      </c>
      <c r="B19" s="889" t="s">
        <v>176</v>
      </c>
      <c r="C19" s="314" t="s">
        <v>83</v>
      </c>
      <c r="D19" s="889" t="s">
        <v>498</v>
      </c>
    </row>
    <row r="20" spans="1:4" s="1" customFormat="1" ht="140.2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83" t="s">
        <v>46</v>
      </c>
      <c r="B23" s="889" t="s">
        <v>459</v>
      </c>
      <c r="C23" s="314" t="s">
        <v>457</v>
      </c>
      <c r="D23" s="314" t="s">
        <v>501</v>
      </c>
    </row>
    <row r="24" spans="1:4" s="1" customFormat="1" ht="51.75" customHeight="1">
      <c r="A24" s="983"/>
      <c r="B24" s="982" t="s">
        <v>502</v>
      </c>
      <c r="C24" s="982"/>
      <c r="D24" s="982"/>
    </row>
    <row r="25" spans="1:4" s="1" customFormat="1" ht="140.25">
      <c r="A25" s="313" t="s">
        <v>11</v>
      </c>
      <c r="B25" s="889" t="s">
        <v>373</v>
      </c>
      <c r="C25" s="314" t="s">
        <v>85</v>
      </c>
      <c r="D25" s="314" t="s">
        <v>503</v>
      </c>
    </row>
    <row r="26" spans="1:4" s="1" customFormat="1" ht="97.5" customHeight="1">
      <c r="A26" s="313" t="s">
        <v>47</v>
      </c>
      <c r="B26" s="889" t="s">
        <v>248</v>
      </c>
      <c r="C26" s="314" t="s">
        <v>85</v>
      </c>
      <c r="D26" s="982" t="s">
        <v>504</v>
      </c>
    </row>
    <row r="27" spans="1:4" s="1" customFormat="1" ht="108.75" customHeight="1">
      <c r="A27" s="313" t="s">
        <v>48</v>
      </c>
      <c r="B27" s="889" t="s">
        <v>248</v>
      </c>
      <c r="C27" s="314" t="s">
        <v>85</v>
      </c>
      <c r="D27" s="982"/>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2" t="s">
        <v>511</v>
      </c>
    </row>
    <row r="43" spans="1:4" s="1" customFormat="1" ht="99.75" customHeight="1">
      <c r="A43" s="313" t="s">
        <v>23</v>
      </c>
      <c r="B43" s="889" t="s">
        <v>461</v>
      </c>
      <c r="C43" s="982" t="s">
        <v>92</v>
      </c>
      <c r="D43" s="982"/>
    </row>
    <row r="44" spans="1:4" s="1" customFormat="1" ht="92.25" customHeight="1">
      <c r="A44" s="313" t="s">
        <v>24</v>
      </c>
      <c r="B44" s="889" t="s">
        <v>462</v>
      </c>
      <c r="C44" s="982"/>
      <c r="D44" s="982"/>
    </row>
    <row r="45" spans="1:4" s="1" customFormat="1" ht="90" customHeight="1">
      <c r="A45" s="313" t="s">
        <v>25</v>
      </c>
      <c r="B45" s="889" t="s">
        <v>463</v>
      </c>
      <c r="C45" s="984" t="s">
        <v>92</v>
      </c>
      <c r="D45" s="982" t="s">
        <v>512</v>
      </c>
    </row>
    <row r="46" spans="1:4" s="1" customFormat="1" ht="90" customHeight="1">
      <c r="A46" s="313" t="s">
        <v>41</v>
      </c>
      <c r="B46" s="889" t="s">
        <v>377</v>
      </c>
      <c r="C46" s="985"/>
      <c r="D46" s="982"/>
    </row>
    <row r="47" spans="1:4" s="1" customFormat="1" ht="75.75" customHeight="1">
      <c r="A47" s="313" t="s">
        <v>42</v>
      </c>
      <c r="B47" s="889" t="s">
        <v>376</v>
      </c>
      <c r="C47" s="985"/>
      <c r="D47" s="982"/>
    </row>
  </sheetData>
  <mergeCells count="21">
    <mergeCell ref="A2:D2"/>
    <mergeCell ref="A4:D4"/>
    <mergeCell ref="A3:D3"/>
    <mergeCell ref="A5:D5"/>
    <mergeCell ref="B6:D6"/>
    <mergeCell ref="B9:D9"/>
    <mergeCell ref="D17:D18"/>
    <mergeCell ref="C11:C12"/>
    <mergeCell ref="D11:D12"/>
    <mergeCell ref="B7:D7"/>
    <mergeCell ref="B8:D8"/>
    <mergeCell ref="A11:A12"/>
    <mergeCell ref="B11:B12"/>
    <mergeCell ref="D14:D16"/>
    <mergeCell ref="A23:A24"/>
    <mergeCell ref="C45:C47"/>
    <mergeCell ref="D45:D47"/>
    <mergeCell ref="D42:D44"/>
    <mergeCell ref="C43:C44"/>
    <mergeCell ref="B24:D24"/>
    <mergeCell ref="D26:D27"/>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&amp;L&amp;10Niagara Peninsula Energy Inc.&amp;C&amp;10_x000D_2011-2014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B050"/>
  </sheetPr>
  <dimension ref="A1:C82"/>
  <sheetViews>
    <sheetView showGridLines="0" topLeftCell="A27" zoomScaleNormal="100" zoomScaleSheetLayoutView="100" workbookViewId="0">
      <selection activeCell="A32" sqref="A32"/>
    </sheetView>
  </sheetViews>
  <sheetFormatPr defaultRowHeight="15"/>
  <cols>
    <col min="1" max="1" width="1.140625" style="9" customWidth="1"/>
    <col min="2" max="2" width="73.85546875" style="18" customWidth="1"/>
    <col min="3" max="3" width="10.57031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&amp;L&amp;10Niagara Peninsula Energy Inc.&amp;C&amp;10_x000D_2011-2014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B050"/>
  </sheetPr>
  <dimension ref="A1:H16"/>
  <sheetViews>
    <sheetView zoomScaleNormal="100" zoomScaleSheetLayoutView="100" workbookViewId="0">
      <selection activeCell="A32" sqref="A32"/>
    </sheetView>
  </sheetViews>
  <sheetFormatPr defaultRowHeight="1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16:H16"/>
    <mergeCell ref="A7:H7"/>
    <mergeCell ref="A8:H8"/>
    <mergeCell ref="A10:H10"/>
    <mergeCell ref="A11:H11"/>
    <mergeCell ref="A6:H6"/>
    <mergeCell ref="A15:H15"/>
    <mergeCell ref="A13:H13"/>
    <mergeCell ref="A9:H9"/>
    <mergeCell ref="A1:H1"/>
    <mergeCell ref="A3:H3"/>
    <mergeCell ref="A4:H4"/>
    <mergeCell ref="A5:H5"/>
    <mergeCell ref="A14:H14"/>
    <mergeCell ref="A12:H12"/>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&amp;L&amp;10Niagara Peninsula Energy Inc.&amp;C&amp;10_x000D_2011-2014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M71"/>
  <sheetViews>
    <sheetView topLeftCell="A16" zoomScale="85" zoomScaleNormal="85" zoomScaleSheetLayoutView="80" zoomScalePageLayoutView="85" workbookViewId="0">
      <selection activeCell="D1" sqref="D1"/>
    </sheetView>
  </sheetViews>
  <sheetFormatPr defaultRowHeight="15"/>
  <cols>
    <col min="1" max="1" width="36.85546875" style="16" customWidth="1"/>
    <col min="2" max="2" width="12.42578125" style="16" customWidth="1"/>
    <col min="3" max="3" width="1.140625" style="16" customWidth="1"/>
    <col min="4" max="7" width="21.42578125" style="16" customWidth="1"/>
    <col min="8" max="8" width="1.140625" style="16" customWidth="1"/>
    <col min="9" max="12" width="21.42578125" style="16" customWidth="1"/>
    <col min="13" max="16384" width="9.1406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61.033000000000001</v>
      </c>
      <c r="E7" s="55">
        <v>19.728999999999999</v>
      </c>
      <c r="F7" s="55">
        <v>22.98</v>
      </c>
      <c r="G7" s="690">
        <v>23.611000000000001</v>
      </c>
      <c r="H7" s="60"/>
      <c r="I7" s="59">
        <v>420543.73300000001</v>
      </c>
      <c r="J7" s="55">
        <v>135814.02100000001</v>
      </c>
      <c r="K7" s="55">
        <v>144354.00599999999</v>
      </c>
      <c r="L7" s="55">
        <v>147486.40299999999</v>
      </c>
      <c r="M7" s="36"/>
    </row>
    <row r="8" spans="1:13" ht="15" customHeight="1">
      <c r="A8" s="212" t="s">
        <v>350</v>
      </c>
      <c r="B8" s="63" t="s">
        <v>33</v>
      </c>
      <c r="C8" s="34"/>
      <c r="D8" s="59">
        <v>8.1829999999999998</v>
      </c>
      <c r="E8" s="55">
        <v>8.2750000000000004</v>
      </c>
      <c r="F8" s="55">
        <v>15.746</v>
      </c>
      <c r="G8" s="690">
        <v>14.565</v>
      </c>
      <c r="H8" s="60"/>
      <c r="I8" s="59">
        <v>9146.0259999999998</v>
      </c>
      <c r="J8" s="55">
        <v>14736.715</v>
      </c>
      <c r="K8" s="55">
        <v>28076.494999999999</v>
      </c>
      <c r="L8" s="55">
        <v>25970.758000000002</v>
      </c>
      <c r="M8" s="36"/>
    </row>
    <row r="9" spans="1:13" ht="15" customHeight="1">
      <c r="A9" s="212" t="s">
        <v>4</v>
      </c>
      <c r="B9" s="63" t="s">
        <v>34</v>
      </c>
      <c r="C9" s="34"/>
      <c r="D9" s="59">
        <v>467.13400000000001</v>
      </c>
      <c r="E9" s="55">
        <v>302.38799999999998</v>
      </c>
      <c r="F9" s="55">
        <v>307.80399999999997</v>
      </c>
      <c r="G9" s="690">
        <v>397.96600000000001</v>
      </c>
      <c r="H9" s="60"/>
      <c r="I9" s="59">
        <v>842022.90300000005</v>
      </c>
      <c r="J9" s="55">
        <v>514767.18800000002</v>
      </c>
      <c r="K9" s="55">
        <v>530337.70900000003</v>
      </c>
      <c r="L9" s="55">
        <v>733643.26300000004</v>
      </c>
      <c r="M9" s="36"/>
    </row>
    <row r="10" spans="1:13" ht="15" customHeight="1">
      <c r="A10" s="213" t="s">
        <v>5</v>
      </c>
      <c r="B10" s="63" t="s">
        <v>182</v>
      </c>
      <c r="C10" s="34"/>
      <c r="D10" s="59">
        <v>13.819000000000001</v>
      </c>
      <c r="E10" s="55">
        <v>2.2959999999999998</v>
      </c>
      <c r="F10" s="55">
        <v>4.6109999999999998</v>
      </c>
      <c r="G10" s="690">
        <v>13.125999999999999</v>
      </c>
      <c r="H10" s="60"/>
      <c r="I10" s="59">
        <v>248679.84599999999</v>
      </c>
      <c r="J10" s="55">
        <v>13185.454</v>
      </c>
      <c r="K10" s="55">
        <v>68042.990999999995</v>
      </c>
      <c r="L10" s="55">
        <v>172971.962</v>
      </c>
      <c r="M10" s="36"/>
    </row>
    <row r="11" spans="1:13" ht="15" customHeight="1">
      <c r="A11" s="213" t="s">
        <v>6</v>
      </c>
      <c r="B11" s="63" t="s">
        <v>182</v>
      </c>
      <c r="C11" s="34"/>
      <c r="D11" s="59">
        <v>14.957000000000001</v>
      </c>
      <c r="E11" s="55">
        <v>16.132000000000001</v>
      </c>
      <c r="F11" s="55">
        <v>11.353999999999999</v>
      </c>
      <c r="G11" s="690">
        <v>46.000999999999998</v>
      </c>
      <c r="H11" s="60"/>
      <c r="I11" s="59">
        <v>267500.90899999999</v>
      </c>
      <c r="J11" s="55">
        <v>290600.17300000001</v>
      </c>
      <c r="K11" s="55">
        <v>163501.508</v>
      </c>
      <c r="L11" s="55">
        <v>698648.64800000004</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26.32</v>
      </c>
      <c r="E13" s="71">
        <v>0</v>
      </c>
      <c r="F13" s="71">
        <v>174.52600000000001</v>
      </c>
      <c r="G13" s="160">
        <v>174.553</v>
      </c>
      <c r="H13" s="35"/>
      <c r="I13" s="73">
        <v>0</v>
      </c>
      <c r="J13" s="71">
        <v>0</v>
      </c>
      <c r="K13" s="71">
        <v>208.38800000000001</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75.328000000000003</v>
      </c>
      <c r="H15" s="60"/>
      <c r="I15" s="59">
        <v>0</v>
      </c>
      <c r="J15" s="55">
        <v>0</v>
      </c>
      <c r="K15" s="55">
        <v>0</v>
      </c>
      <c r="L15" s="55">
        <v>948127.8</v>
      </c>
      <c r="M15" s="36"/>
    </row>
    <row r="16" spans="1:13">
      <c r="A16" s="216" t="s">
        <v>9</v>
      </c>
      <c r="B16" s="217"/>
      <c r="C16" s="34"/>
      <c r="D16" s="82">
        <v>591.44600000000003</v>
      </c>
      <c r="E16" s="82">
        <v>348.82</v>
      </c>
      <c r="F16" s="82">
        <v>537.02099999999996</v>
      </c>
      <c r="G16" s="82">
        <v>745.15</v>
      </c>
      <c r="H16" s="60"/>
      <c r="I16" s="82">
        <v>1787893.4169999999</v>
      </c>
      <c r="J16" s="82">
        <v>969103.55099999998</v>
      </c>
      <c r="K16" s="82">
        <v>934521.09699999995</v>
      </c>
      <c r="L16" s="82">
        <v>2726848.8339999998</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230.184</v>
      </c>
      <c r="E19" s="55">
        <v>859.46799999999996</v>
      </c>
      <c r="F19" s="55">
        <v>728.51700000000005</v>
      </c>
      <c r="G19" s="690">
        <v>894.45399999999995</v>
      </c>
      <c r="H19" s="60"/>
      <c r="I19" s="59">
        <v>1233531.4979999999</v>
      </c>
      <c r="J19" s="55">
        <v>3710883.5070000002</v>
      </c>
      <c r="K19" s="55">
        <v>2965787.148</v>
      </c>
      <c r="L19" s="55">
        <v>5044112.1469999999</v>
      </c>
      <c r="M19" s="36"/>
    </row>
    <row r="20" spans="1:13" ht="15" customHeight="1">
      <c r="A20" s="219" t="s">
        <v>55</v>
      </c>
      <c r="B20" s="94" t="s">
        <v>36</v>
      </c>
      <c r="C20" s="34"/>
      <c r="D20" s="59">
        <v>311.07499999999999</v>
      </c>
      <c r="E20" s="55">
        <v>238.19499999999999</v>
      </c>
      <c r="F20" s="55">
        <v>186.452</v>
      </c>
      <c r="G20" s="690">
        <v>130.08699999999999</v>
      </c>
      <c r="H20" s="60"/>
      <c r="I20" s="59">
        <v>973166.27</v>
      </c>
      <c r="J20" s="55">
        <v>856731.73899999994</v>
      </c>
      <c r="K20" s="55">
        <v>657027.27099999995</v>
      </c>
      <c r="L20" s="55">
        <v>477629.87199999997</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0</v>
      </c>
      <c r="G22" s="690">
        <v>60.843000000000004</v>
      </c>
      <c r="H22" s="60"/>
      <c r="I22" s="59">
        <v>0</v>
      </c>
      <c r="J22" s="55">
        <v>0</v>
      </c>
      <c r="K22" s="55">
        <v>0</v>
      </c>
      <c r="L22" s="55">
        <v>273442.74800000002</v>
      </c>
      <c r="M22" s="36"/>
    </row>
    <row r="23" spans="1:13" ht="15" customHeight="1">
      <c r="A23" s="220" t="s">
        <v>38</v>
      </c>
      <c r="B23" s="94" t="s">
        <v>39</v>
      </c>
      <c r="C23" s="34"/>
      <c r="D23" s="59">
        <v>0</v>
      </c>
      <c r="E23" s="55">
        <v>41.417000000000002</v>
      </c>
      <c r="F23" s="55">
        <v>13.427</v>
      </c>
      <c r="G23" s="690">
        <v>138.62</v>
      </c>
      <c r="H23" s="60"/>
      <c r="I23" s="59">
        <v>0</v>
      </c>
      <c r="J23" s="55">
        <v>201410.03599999999</v>
      </c>
      <c r="K23" s="55">
        <v>73310.683999999994</v>
      </c>
      <c r="L23" s="55">
        <v>680946.33400000003</v>
      </c>
      <c r="M23" s="36"/>
    </row>
    <row r="24" spans="1:13" ht="15" customHeight="1">
      <c r="A24" s="214" t="s">
        <v>210</v>
      </c>
      <c r="B24" s="69" t="s">
        <v>35</v>
      </c>
      <c r="C24" s="70"/>
      <c r="D24" s="73">
        <v>2.56</v>
      </c>
      <c r="E24" s="71">
        <v>0</v>
      </c>
      <c r="F24" s="71">
        <v>3.2</v>
      </c>
      <c r="G24" s="160">
        <v>2.7850000000000001</v>
      </c>
      <c r="H24" s="35"/>
      <c r="I24" s="73">
        <v>0</v>
      </c>
      <c r="J24" s="71">
        <v>0</v>
      </c>
      <c r="K24" s="71">
        <v>5.1050000000000004</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106.18600000000001</v>
      </c>
      <c r="E26" s="71">
        <v>106.499</v>
      </c>
      <c r="F26" s="71">
        <v>94.683999999999997</v>
      </c>
      <c r="G26" s="160">
        <v>92.369</v>
      </c>
      <c r="H26" s="35"/>
      <c r="I26" s="73">
        <v>4145.8100000000004</v>
      </c>
      <c r="J26" s="71">
        <v>1547.9939999999999</v>
      </c>
      <c r="K26" s="71">
        <v>1499.883</v>
      </c>
      <c r="L26" s="71">
        <v>0</v>
      </c>
      <c r="M26" s="36"/>
    </row>
    <row r="27" spans="1:13">
      <c r="A27" s="216" t="s">
        <v>13</v>
      </c>
      <c r="B27" s="217"/>
      <c r="C27" s="34"/>
      <c r="D27" s="82">
        <v>650.005</v>
      </c>
      <c r="E27" s="82">
        <v>1245.579</v>
      </c>
      <c r="F27" s="82">
        <v>1026.28</v>
      </c>
      <c r="G27" s="82">
        <v>1319.1579999999999</v>
      </c>
      <c r="H27" s="60"/>
      <c r="I27" s="82">
        <v>2210843.5780000002</v>
      </c>
      <c r="J27" s="82">
        <v>4770573.2759999996</v>
      </c>
      <c r="K27" s="82">
        <v>3697630.091</v>
      </c>
      <c r="L27" s="82">
        <v>6476131.1009999998</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203</v>
      </c>
      <c r="H30" s="60"/>
      <c r="I30" s="59">
        <v>0</v>
      </c>
      <c r="J30" s="55">
        <v>0</v>
      </c>
      <c r="K30" s="55">
        <v>0</v>
      </c>
      <c r="L30" s="55">
        <v>1781162</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0</v>
      </c>
      <c r="G32" s="690">
        <v>0</v>
      </c>
      <c r="H32" s="60"/>
      <c r="I32" s="59">
        <v>0</v>
      </c>
      <c r="J32" s="55">
        <v>0</v>
      </c>
      <c r="K32" s="55">
        <v>0</v>
      </c>
      <c r="L32" s="55">
        <v>18973.439999999999</v>
      </c>
      <c r="M32" s="36"/>
    </row>
    <row r="33" spans="1:13" ht="15" customHeight="1">
      <c r="A33" s="221" t="s">
        <v>185</v>
      </c>
      <c r="B33" s="63" t="s">
        <v>36</v>
      </c>
      <c r="C33" s="34"/>
      <c r="D33" s="59">
        <v>2.7040000000000002</v>
      </c>
      <c r="E33" s="55">
        <v>0</v>
      </c>
      <c r="F33" s="55">
        <v>0</v>
      </c>
      <c r="G33" s="690">
        <v>0</v>
      </c>
      <c r="H33" s="60"/>
      <c r="I33" s="59">
        <v>18333.444</v>
      </c>
      <c r="J33" s="55">
        <v>0</v>
      </c>
      <c r="K33" s="55">
        <v>0</v>
      </c>
      <c r="L33" s="55">
        <v>0</v>
      </c>
      <c r="M33" s="36"/>
    </row>
    <row r="34" spans="1:13" ht="15" customHeight="1">
      <c r="A34" s="214" t="s">
        <v>12</v>
      </c>
      <c r="B34" s="69" t="s">
        <v>40</v>
      </c>
      <c r="C34" s="70"/>
      <c r="D34" s="73">
        <v>63.207000000000001</v>
      </c>
      <c r="E34" s="71">
        <v>65.475999999999999</v>
      </c>
      <c r="F34" s="71">
        <v>471.98200000000003</v>
      </c>
      <c r="G34" s="160">
        <v>443.94400000000002</v>
      </c>
      <c r="H34" s="225"/>
      <c r="I34" s="73">
        <v>3710.1819999999998</v>
      </c>
      <c r="J34" s="71">
        <v>1577.9390000000001</v>
      </c>
      <c r="K34" s="71">
        <v>10747.32</v>
      </c>
      <c r="L34" s="71">
        <v>0</v>
      </c>
      <c r="M34" s="36"/>
    </row>
    <row r="35" spans="1:13">
      <c r="A35" s="216" t="s">
        <v>18</v>
      </c>
      <c r="B35" s="217"/>
      <c r="C35" s="34"/>
      <c r="D35" s="82">
        <v>65.911000000000001</v>
      </c>
      <c r="E35" s="82">
        <v>65.475999999999999</v>
      </c>
      <c r="F35" s="82">
        <v>471.98200000000003</v>
      </c>
      <c r="G35" s="82">
        <v>646.94399999999996</v>
      </c>
      <c r="H35" s="60"/>
      <c r="I35" s="82">
        <v>22043.626</v>
      </c>
      <c r="J35" s="82">
        <v>1577.9390000000001</v>
      </c>
      <c r="K35" s="82">
        <v>10747.32</v>
      </c>
      <c r="L35" s="82">
        <v>1800135.44</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0.622</v>
      </c>
      <c r="E38" s="55">
        <v>4.6749999999999998</v>
      </c>
      <c r="F38" s="55">
        <v>15.25</v>
      </c>
      <c r="G38" s="690">
        <v>12.409000000000001</v>
      </c>
      <c r="H38" s="60"/>
      <c r="I38" s="59">
        <v>13052.59</v>
      </c>
      <c r="J38" s="55">
        <v>54313</v>
      </c>
      <c r="K38" s="55">
        <v>181894.625</v>
      </c>
      <c r="L38" s="55">
        <v>113778.077</v>
      </c>
      <c r="M38" s="36"/>
    </row>
    <row r="39" spans="1:13">
      <c r="A39" s="216" t="s">
        <v>20</v>
      </c>
      <c r="B39" s="217"/>
      <c r="C39" s="34"/>
      <c r="D39" s="82">
        <v>0.622</v>
      </c>
      <c r="E39" s="82">
        <v>4.6749999999999998</v>
      </c>
      <c r="F39" s="82">
        <v>15.25</v>
      </c>
      <c r="G39" s="82">
        <v>12.409000000000001</v>
      </c>
      <c r="H39" s="60"/>
      <c r="I39" s="82">
        <v>13052.59</v>
      </c>
      <c r="J39" s="82">
        <v>54313</v>
      </c>
      <c r="K39" s="82">
        <v>181894.625</v>
      </c>
      <c r="L39" s="82">
        <v>113778.077</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496.25900000000001</v>
      </c>
      <c r="E47" s="55">
        <v>0</v>
      </c>
      <c r="F47" s="55">
        <v>0</v>
      </c>
      <c r="G47" s="690">
        <v>0</v>
      </c>
      <c r="H47" s="60"/>
      <c r="I47" s="59">
        <v>2802731.9950000001</v>
      </c>
      <c r="J47" s="55">
        <v>0</v>
      </c>
      <c r="K47" s="55">
        <v>0</v>
      </c>
      <c r="L47" s="55">
        <v>0</v>
      </c>
      <c r="M47" s="36"/>
    </row>
    <row r="48" spans="1:13" ht="15.75" customHeight="1">
      <c r="A48" s="213" t="s">
        <v>23</v>
      </c>
      <c r="B48" s="63" t="s">
        <v>36</v>
      </c>
      <c r="C48" s="34"/>
      <c r="D48" s="59">
        <v>154.14500000000001</v>
      </c>
      <c r="E48" s="55">
        <v>272.11700000000002</v>
      </c>
      <c r="F48" s="55">
        <v>0</v>
      </c>
      <c r="G48" s="690">
        <v>0</v>
      </c>
      <c r="H48" s="60"/>
      <c r="I48" s="59">
        <v>791688.90700000001</v>
      </c>
      <c r="J48" s="55">
        <v>1287036.747</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650.404</v>
      </c>
      <c r="E52" s="82">
        <v>272.11700000000002</v>
      </c>
      <c r="F52" s="82">
        <v>0</v>
      </c>
      <c r="G52" s="82">
        <v>0</v>
      </c>
      <c r="H52" s="60"/>
      <c r="I52" s="82">
        <v>3594420.9019999998</v>
      </c>
      <c r="J52" s="82">
        <v>1287036.747</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4.0999999999999996</v>
      </c>
      <c r="G55" s="690">
        <v>0</v>
      </c>
      <c r="H55" s="60"/>
      <c r="I55" s="59">
        <v>0</v>
      </c>
      <c r="J55" s="55">
        <v>0</v>
      </c>
      <c r="K55" s="55">
        <v>93442.92</v>
      </c>
      <c r="L55" s="55">
        <v>0</v>
      </c>
      <c r="M55" s="36"/>
    </row>
    <row r="56" spans="1:13" ht="15.75" customHeight="1">
      <c r="A56" s="67" t="s">
        <v>236</v>
      </c>
      <c r="B56" s="63" t="s">
        <v>52</v>
      </c>
      <c r="C56" s="34"/>
      <c r="D56" s="59">
        <v>0</v>
      </c>
      <c r="E56" s="55">
        <v>0</v>
      </c>
      <c r="F56" s="55">
        <v>0</v>
      </c>
      <c r="G56" s="690">
        <v>638.16200000000003</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4.0999999999999996</v>
      </c>
      <c r="G58" s="82">
        <v>638.16200000000003</v>
      </c>
      <c r="H58" s="60"/>
      <c r="I58" s="82">
        <v>0</v>
      </c>
      <c r="J58" s="82">
        <v>0</v>
      </c>
      <c r="K58" s="82">
        <v>93442.92</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119.251</v>
      </c>
      <c r="F60" s="386">
        <v>192.59100000000001</v>
      </c>
      <c r="G60" s="386">
        <v>137.09984386400001</v>
      </c>
      <c r="H60" s="60"/>
      <c r="I60" s="388"/>
      <c r="J60" s="388">
        <v>-56959.773000000001</v>
      </c>
      <c r="K60" s="388">
        <v>1313971.8030000001</v>
      </c>
      <c r="L60" s="388">
        <v>999851.40860711306</v>
      </c>
      <c r="M60" s="128"/>
    </row>
    <row r="61" spans="1:13" s="129" customFormat="1">
      <c r="A61" s="384" t="s">
        <v>257</v>
      </c>
      <c r="B61" s="385"/>
      <c r="C61" s="126"/>
      <c r="D61" s="386"/>
      <c r="E61" s="386"/>
      <c r="F61" s="386">
        <v>168.75800000000001</v>
      </c>
      <c r="G61" s="386">
        <v>187.27542162191358</v>
      </c>
      <c r="H61" s="60"/>
      <c r="I61" s="388"/>
      <c r="J61" s="388"/>
      <c r="K61" s="388">
        <v>2177837.6579999998</v>
      </c>
      <c r="L61" s="388">
        <v>616396.86506550992</v>
      </c>
      <c r="M61" s="128"/>
    </row>
    <row r="62" spans="1:13" s="129" customFormat="1">
      <c r="A62" s="384" t="s">
        <v>379</v>
      </c>
      <c r="B62" s="385"/>
      <c r="C62" s="126"/>
      <c r="D62" s="386"/>
      <c r="E62" s="386"/>
      <c r="F62" s="386"/>
      <c r="G62" s="386">
        <v>98.129588518999995</v>
      </c>
      <c r="H62" s="60"/>
      <c r="I62" s="388"/>
      <c r="J62" s="388"/>
      <c r="K62" s="388"/>
      <c r="L62" s="388">
        <v>421202.88453422842</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1760.115</v>
      </c>
      <c r="E64" s="82">
        <v>1764.692</v>
      </c>
      <c r="F64" s="82">
        <v>1310.241</v>
      </c>
      <c r="G64" s="82">
        <v>2648.172</v>
      </c>
      <c r="H64" s="60"/>
      <c r="I64" s="82">
        <v>7620398.1210000003</v>
      </c>
      <c r="J64" s="82">
        <v>7079478.5800000001</v>
      </c>
      <c r="K64" s="82">
        <v>4905775.3569999998</v>
      </c>
      <c r="L64" s="82">
        <v>11116893.452</v>
      </c>
      <c r="M64" s="119"/>
    </row>
    <row r="65" spans="1:13">
      <c r="A65" s="231" t="s">
        <v>306</v>
      </c>
      <c r="B65" s="232"/>
      <c r="C65" s="34"/>
      <c r="D65" s="82">
        <v>198.273</v>
      </c>
      <c r="E65" s="82">
        <v>171.97499999999999</v>
      </c>
      <c r="F65" s="82">
        <v>744.39200000000005</v>
      </c>
      <c r="G65" s="82">
        <v>713.65099999999995</v>
      </c>
      <c r="H65" s="60"/>
      <c r="I65" s="82">
        <v>7855.9920000000002</v>
      </c>
      <c r="J65" s="82">
        <v>3125.933</v>
      </c>
      <c r="K65" s="82">
        <v>12460.696</v>
      </c>
      <c r="L65" s="82">
        <v>0</v>
      </c>
      <c r="M65" s="119"/>
    </row>
    <row r="66" spans="1:13">
      <c r="A66" s="231" t="s">
        <v>364</v>
      </c>
      <c r="B66" s="232"/>
      <c r="C66" s="34"/>
      <c r="D66" s="82">
        <v>0</v>
      </c>
      <c r="E66" s="82">
        <v>119.251</v>
      </c>
      <c r="F66" s="82">
        <v>361.34899999999999</v>
      </c>
      <c r="G66" s="82">
        <v>422.505</v>
      </c>
      <c r="H66" s="60"/>
      <c r="I66" s="82">
        <v>0</v>
      </c>
      <c r="J66" s="82">
        <v>-56959.773000000001</v>
      </c>
      <c r="K66" s="82">
        <v>3491809.4610000001</v>
      </c>
      <c r="L66" s="82">
        <v>2037451.1580000001</v>
      </c>
      <c r="M66" s="119"/>
    </row>
    <row r="67" spans="1:13">
      <c r="A67" s="231" t="s">
        <v>253</v>
      </c>
      <c r="B67" s="232"/>
      <c r="C67" s="34"/>
      <c r="D67" s="82">
        <v>1958.3879999999999</v>
      </c>
      <c r="E67" s="82">
        <v>2055.9180000000001</v>
      </c>
      <c r="F67" s="82">
        <v>2415.982</v>
      </c>
      <c r="G67" s="82">
        <v>3784.328</v>
      </c>
      <c r="H67" s="60"/>
      <c r="I67" s="82">
        <v>7628254.1129999999</v>
      </c>
      <c r="J67" s="82">
        <v>7025644.7400000002</v>
      </c>
      <c r="K67" s="82">
        <v>8410045.5140000004</v>
      </c>
      <c r="L67" s="82">
        <v>13154344.609999999</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V67"/>
  <sheetViews>
    <sheetView zoomScale="85" zoomScaleNormal="85" zoomScaleSheetLayoutView="85"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7" width="15.140625" style="16" customWidth="1"/>
    <col min="8" max="8" width="1.140625" style="16" customWidth="1"/>
    <col min="9" max="12" width="15.140625" style="16" customWidth="1"/>
    <col min="13" max="13" width="0.85546875" style="16" customWidth="1"/>
    <col min="14" max="16384" width="9.1406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-78.784999999999997</v>
      </c>
      <c r="E9" s="626">
        <v>9.8879999999999999</v>
      </c>
      <c r="F9" s="626">
        <v>16.856000000000002</v>
      </c>
      <c r="G9" s="627"/>
      <c r="H9" s="60"/>
      <c r="I9" s="625">
        <v>-142762.6</v>
      </c>
      <c r="J9" s="626">
        <v>17515.344000000001</v>
      </c>
      <c r="K9" s="626">
        <v>30355.007000000001</v>
      </c>
      <c r="L9" s="627"/>
      <c r="M9" s="60"/>
      <c r="N9" s="36"/>
    </row>
    <row r="10" spans="1:14" ht="15" customHeight="1">
      <c r="A10" s="213" t="s">
        <v>5</v>
      </c>
      <c r="B10" s="63" t="s">
        <v>182</v>
      </c>
      <c r="C10" s="34"/>
      <c r="D10" s="625">
        <v>0.14499999999999999</v>
      </c>
      <c r="E10" s="626">
        <v>0</v>
      </c>
      <c r="F10" s="626">
        <v>1.4999999999999999E-2</v>
      </c>
      <c r="G10" s="627"/>
      <c r="H10" s="60"/>
      <c r="I10" s="625">
        <v>2545.5590000000002</v>
      </c>
      <c r="J10" s="626">
        <v>0</v>
      </c>
      <c r="K10" s="626">
        <v>206</v>
      </c>
      <c r="L10" s="627"/>
      <c r="M10" s="60"/>
      <c r="N10" s="36"/>
    </row>
    <row r="11" spans="1:14" ht="15" customHeight="1">
      <c r="A11" s="213" t="s">
        <v>6</v>
      </c>
      <c r="B11" s="63" t="s">
        <v>182</v>
      </c>
      <c r="C11" s="34"/>
      <c r="D11" s="625">
        <v>1.1599999999999999</v>
      </c>
      <c r="E11" s="626">
        <v>0</v>
      </c>
      <c r="F11" s="626">
        <v>0</v>
      </c>
      <c r="G11" s="627"/>
      <c r="H11" s="60"/>
      <c r="I11" s="625">
        <v>23604.531999999999</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0.90400000000000003</v>
      </c>
      <c r="G15" s="638"/>
      <c r="H15" s="60"/>
      <c r="I15" s="636">
        <v>0</v>
      </c>
      <c r="J15" s="637">
        <v>0</v>
      </c>
      <c r="K15" s="637">
        <v>15320.188</v>
      </c>
      <c r="L15" s="638"/>
      <c r="M15" s="60"/>
      <c r="N15" s="36"/>
    </row>
    <row r="16" spans="1:14">
      <c r="A16" s="216" t="s">
        <v>9</v>
      </c>
      <c r="B16" s="217"/>
      <c r="C16" s="34"/>
      <c r="D16" s="190">
        <v>-77.48</v>
      </c>
      <c r="E16" s="190">
        <v>9.8879999999999999</v>
      </c>
      <c r="F16" s="190">
        <v>17.774999999999999</v>
      </c>
      <c r="G16" s="190"/>
      <c r="H16" s="60"/>
      <c r="I16" s="190">
        <v>-116612.50900000001</v>
      </c>
      <c r="J16" s="190">
        <v>17515.344000000001</v>
      </c>
      <c r="K16" s="190">
        <v>45881.195</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0"/>
      <c r="E18" s="1001"/>
      <c r="F18" s="1001"/>
      <c r="G18" s="1002"/>
      <c r="H18" s="60"/>
      <c r="I18" s="1000"/>
      <c r="J18" s="1001"/>
      <c r="K18" s="1001"/>
      <c r="L18" s="1002"/>
      <c r="M18" s="60"/>
      <c r="N18" s="52"/>
    </row>
    <row r="19" spans="1:14" ht="15" customHeight="1">
      <c r="A19" s="218" t="s">
        <v>185</v>
      </c>
      <c r="B19" s="92" t="s">
        <v>36</v>
      </c>
      <c r="C19" s="34"/>
      <c r="D19" s="622">
        <v>5.4779999999999998</v>
      </c>
      <c r="E19" s="623">
        <v>47.869</v>
      </c>
      <c r="F19" s="623">
        <v>80.149000000000001</v>
      </c>
      <c r="G19" s="624"/>
      <c r="H19" s="60"/>
      <c r="I19" s="622">
        <v>42173.097999999998</v>
      </c>
      <c r="J19" s="623">
        <v>589656.64</v>
      </c>
      <c r="K19" s="623">
        <v>337828.603</v>
      </c>
      <c r="L19" s="624"/>
      <c r="M19" s="60"/>
      <c r="N19" s="36"/>
    </row>
    <row r="20" spans="1:14" ht="15" customHeight="1">
      <c r="A20" s="219" t="s">
        <v>55</v>
      </c>
      <c r="B20" s="94" t="s">
        <v>36</v>
      </c>
      <c r="C20" s="34"/>
      <c r="D20" s="625">
        <v>34.042999999999999</v>
      </c>
      <c r="E20" s="626">
        <v>0</v>
      </c>
      <c r="F20" s="626">
        <v>0</v>
      </c>
      <c r="G20" s="627"/>
      <c r="H20" s="60"/>
      <c r="I20" s="625">
        <v>98300.346000000005</v>
      </c>
      <c r="J20" s="626">
        <v>0</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0</v>
      </c>
      <c r="G22" s="627"/>
      <c r="H22" s="60"/>
      <c r="I22" s="625">
        <v>0</v>
      </c>
      <c r="J22" s="626">
        <v>24841.727999999999</v>
      </c>
      <c r="K22" s="626">
        <v>0</v>
      </c>
      <c r="L22" s="627"/>
      <c r="M22" s="60"/>
      <c r="N22" s="36"/>
    </row>
    <row r="23" spans="1:14" ht="15" customHeight="1">
      <c r="A23" s="220" t="s">
        <v>38</v>
      </c>
      <c r="B23" s="94" t="s">
        <v>39</v>
      </c>
      <c r="C23" s="34"/>
      <c r="D23" s="625">
        <v>5.1769999999999996</v>
      </c>
      <c r="E23" s="626">
        <v>5.1769999999999996</v>
      </c>
      <c r="F23" s="626">
        <v>8.9999999999999993E-3</v>
      </c>
      <c r="G23" s="627"/>
      <c r="H23" s="60"/>
      <c r="I23" s="625">
        <v>25176.254000000001</v>
      </c>
      <c r="J23" s="626">
        <v>36502.945</v>
      </c>
      <c r="K23" s="626">
        <v>48.622999999999998</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44.698</v>
      </c>
      <c r="E27" s="190">
        <v>53.045999999999999</v>
      </c>
      <c r="F27" s="190">
        <v>80.158000000000001</v>
      </c>
      <c r="G27" s="190"/>
      <c r="H27" s="60"/>
      <c r="I27" s="190">
        <v>165649.698</v>
      </c>
      <c r="J27" s="190">
        <v>651001.31299999997</v>
      </c>
      <c r="K27" s="190">
        <v>337877.22600000002</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0"/>
      <c r="E29" s="1001"/>
      <c r="F29" s="1001"/>
      <c r="G29" s="1002"/>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0.19700000000000001</v>
      </c>
      <c r="G32" s="627"/>
      <c r="H32" s="60"/>
      <c r="I32" s="625">
        <v>0</v>
      </c>
      <c r="J32" s="626">
        <v>0</v>
      </c>
      <c r="K32" s="626">
        <v>11630.769</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0.19700000000000001</v>
      </c>
      <c r="G35" s="190"/>
      <c r="H35" s="60"/>
      <c r="I35" s="190">
        <v>0</v>
      </c>
      <c r="J35" s="190">
        <v>0</v>
      </c>
      <c r="K35" s="190">
        <v>11630.769</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0"/>
      <c r="E37" s="1001"/>
      <c r="F37" s="1001"/>
      <c r="G37" s="1002"/>
      <c r="H37" s="60"/>
      <c r="I37" s="1000"/>
      <c r="J37" s="1001"/>
      <c r="K37" s="1001"/>
      <c r="L37" s="1002"/>
      <c r="M37" s="60"/>
      <c r="N37" s="52"/>
    </row>
    <row r="38" spans="1:14" ht="15" customHeight="1">
      <c r="A38" s="222" t="s">
        <v>19</v>
      </c>
      <c r="B38" s="105" t="s">
        <v>52</v>
      </c>
      <c r="C38" s="34"/>
      <c r="D38" s="641">
        <v>0</v>
      </c>
      <c r="E38" s="642">
        <v>0</v>
      </c>
      <c r="F38" s="642">
        <v>2.4140000000000001</v>
      </c>
      <c r="G38" s="643"/>
      <c r="H38" s="60"/>
      <c r="I38" s="641">
        <v>0</v>
      </c>
      <c r="J38" s="642">
        <v>53613</v>
      </c>
      <c r="K38" s="642">
        <v>26110.34</v>
      </c>
      <c r="L38" s="643"/>
      <c r="M38" s="60"/>
      <c r="N38" s="36"/>
    </row>
    <row r="39" spans="1:14">
      <c r="A39" s="216" t="s">
        <v>20</v>
      </c>
      <c r="B39" s="217"/>
      <c r="C39" s="34"/>
      <c r="D39" s="190">
        <v>0</v>
      </c>
      <c r="E39" s="190">
        <v>0</v>
      </c>
      <c r="F39" s="190">
        <v>2.4140000000000001</v>
      </c>
      <c r="G39" s="190"/>
      <c r="H39" s="60"/>
      <c r="I39" s="190">
        <v>0</v>
      </c>
      <c r="J39" s="190">
        <v>53613</v>
      </c>
      <c r="K39" s="190">
        <v>26110.34</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3"/>
      <c r="E41" s="1004"/>
      <c r="F41" s="1004"/>
      <c r="G41" s="1005"/>
      <c r="H41" s="60"/>
      <c r="I41" s="1003"/>
      <c r="J41" s="1004"/>
      <c r="K41" s="1004"/>
      <c r="L41" s="1005"/>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0"/>
      <c r="E46" s="1001"/>
      <c r="F46" s="1001"/>
      <c r="G46" s="1002"/>
      <c r="H46" s="60"/>
      <c r="I46" s="1000"/>
      <c r="J46" s="1001"/>
      <c r="K46" s="1001"/>
      <c r="L46" s="1002"/>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152.82</v>
      </c>
      <c r="E48" s="626">
        <v>0</v>
      </c>
      <c r="F48" s="626">
        <v>0</v>
      </c>
      <c r="G48" s="627"/>
      <c r="H48" s="60"/>
      <c r="I48" s="625">
        <v>-104571</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152.82</v>
      </c>
      <c r="E52" s="190">
        <v>0</v>
      </c>
      <c r="F52" s="190">
        <v>0</v>
      </c>
      <c r="G52" s="190"/>
      <c r="H52" s="60"/>
      <c r="I52" s="190">
        <v>-104571</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3"/>
      <c r="E54" s="1004"/>
      <c r="F54" s="1004"/>
      <c r="G54" s="1005"/>
      <c r="H54" s="60"/>
      <c r="I54" s="1003"/>
      <c r="J54" s="1004"/>
      <c r="K54" s="1004"/>
      <c r="L54" s="1005"/>
      <c r="M54" s="60"/>
      <c r="N54" s="52"/>
    </row>
    <row r="55" spans="1:22" ht="15.75" customHeight="1">
      <c r="A55" s="53" t="s">
        <v>235</v>
      </c>
      <c r="B55" s="54" t="s">
        <v>36</v>
      </c>
      <c r="C55" s="34"/>
      <c r="D55" s="874">
        <v>191.804</v>
      </c>
      <c r="E55" s="875">
        <v>105.825</v>
      </c>
      <c r="F55" s="875">
        <v>0</v>
      </c>
      <c r="G55" s="876"/>
      <c r="H55" s="60"/>
      <c r="I55" s="874">
        <v>1312545.8400000001</v>
      </c>
      <c r="J55" s="875">
        <v>2072243.466</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191.804</v>
      </c>
      <c r="E58" s="82">
        <v>105.825</v>
      </c>
      <c r="F58" s="82">
        <v>0</v>
      </c>
      <c r="G58" s="83"/>
      <c r="H58" s="60"/>
      <c r="I58" s="82">
        <v>1312545.8400000001</v>
      </c>
      <c r="J58" s="82">
        <v>2072243.466</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311.84199999999998</v>
      </c>
      <c r="E60" s="386"/>
      <c r="F60" s="386"/>
      <c r="G60" s="386"/>
      <c r="H60" s="60"/>
      <c r="I60" s="386">
        <v>1257012.0290000001</v>
      </c>
      <c r="J60" s="386"/>
      <c r="K60" s="386"/>
      <c r="L60" s="386"/>
      <c r="M60" s="60"/>
      <c r="N60" s="133"/>
      <c r="O60" s="16"/>
      <c r="P60" s="16"/>
      <c r="Q60" s="16"/>
      <c r="R60" s="16"/>
      <c r="S60" s="16"/>
      <c r="T60" s="16"/>
      <c r="U60" s="16"/>
      <c r="V60" s="16"/>
    </row>
    <row r="61" spans="1:22" s="129" customFormat="1">
      <c r="A61" s="760" t="s">
        <v>257</v>
      </c>
      <c r="B61" s="761"/>
      <c r="C61" s="126"/>
      <c r="D61" s="386"/>
      <c r="E61" s="386">
        <v>168.75899999999999</v>
      </c>
      <c r="F61" s="386"/>
      <c r="G61" s="386"/>
      <c r="H61" s="60"/>
      <c r="I61" s="386"/>
      <c r="J61" s="386">
        <v>2794373.1230000001</v>
      </c>
      <c r="K61" s="386"/>
      <c r="L61" s="386"/>
      <c r="M61" s="60"/>
      <c r="N61" s="133"/>
      <c r="O61" s="16"/>
      <c r="P61" s="16"/>
      <c r="Q61" s="16"/>
      <c r="R61" s="16"/>
      <c r="S61" s="16"/>
      <c r="T61" s="16"/>
      <c r="U61" s="16"/>
      <c r="V61" s="16"/>
    </row>
    <row r="62" spans="1:22" s="129" customFormat="1">
      <c r="A62" s="384" t="s">
        <v>379</v>
      </c>
      <c r="B62" s="385"/>
      <c r="C62" s="126"/>
      <c r="D62" s="386"/>
      <c r="E62" s="386"/>
      <c r="F62" s="386">
        <v>100.544</v>
      </c>
      <c r="G62" s="386"/>
      <c r="H62" s="60"/>
      <c r="I62" s="386"/>
      <c r="J62" s="386"/>
      <c r="K62" s="386">
        <v>421499.53</v>
      </c>
      <c r="L62" s="386"/>
      <c r="M62" s="60"/>
      <c r="N62" s="133"/>
      <c r="O62" s="16"/>
      <c r="P62" s="16"/>
      <c r="Q62" s="16"/>
      <c r="R62" s="16"/>
      <c r="S62" s="16"/>
      <c r="T62" s="16"/>
      <c r="U62" s="16"/>
      <c r="V62" s="16"/>
    </row>
    <row r="63" spans="1:22" s="129" customFormat="1">
      <c r="A63" s="762" t="s">
        <v>365</v>
      </c>
      <c r="B63" s="763"/>
      <c r="C63" s="126"/>
      <c r="D63" s="386">
        <v>311.84199999999998</v>
      </c>
      <c r="E63" s="386">
        <v>168.75899999999999</v>
      </c>
      <c r="F63" s="386">
        <v>100.544</v>
      </c>
      <c r="G63" s="386"/>
      <c r="H63" s="60"/>
      <c r="I63" s="386">
        <v>1257012.0290000001</v>
      </c>
      <c r="J63" s="386">
        <v>2794373.1230000001</v>
      </c>
      <c r="K63" s="386">
        <v>421499.53</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6" t="s">
        <v>436</v>
      </c>
      <c r="E65" s="1006"/>
      <c r="F65" s="1006"/>
      <c r="G65" s="1006"/>
      <c r="H65" s="633"/>
      <c r="M65" s="828"/>
      <c r="N65" s="829"/>
    </row>
    <row r="66" spans="1:14" ht="20.25" customHeight="1">
      <c r="A66" s="947"/>
      <c r="B66" s="947"/>
      <c r="C66" s="34"/>
      <c r="D66" s="1006"/>
      <c r="E66" s="1006"/>
      <c r="F66" s="1006"/>
      <c r="G66" s="1006"/>
      <c r="H66" s="633"/>
      <c r="M66" s="828"/>
      <c r="N66" s="829"/>
    </row>
    <row r="67" spans="1:14">
      <c r="A67" s="124"/>
      <c r="B67" s="124"/>
      <c r="C67" s="70"/>
      <c r="D67" s="120"/>
      <c r="E67" s="120"/>
      <c r="F67" s="120"/>
      <c r="G67" s="120"/>
      <c r="H67" s="120"/>
      <c r="I67" s="120"/>
      <c r="J67" s="120"/>
      <c r="K67" s="120"/>
      <c r="L67" s="120"/>
      <c r="M67" s="35"/>
      <c r="N67" s="36"/>
    </row>
  </sheetData>
  <mergeCells count="17">
    <mergeCell ref="D29:G29"/>
    <mergeCell ref="D37:G37"/>
    <mergeCell ref="I37:L37"/>
    <mergeCell ref="D41:G41"/>
    <mergeCell ref="D46:G46"/>
    <mergeCell ref="I41:L41"/>
    <mergeCell ref="A2:A4"/>
    <mergeCell ref="B2:B4"/>
    <mergeCell ref="D2:G3"/>
    <mergeCell ref="I2:L3"/>
    <mergeCell ref="D18:G18"/>
    <mergeCell ref="I18:L18"/>
    <mergeCell ref="I46:L46"/>
    <mergeCell ref="D54:G54"/>
    <mergeCell ref="D65:G66"/>
    <mergeCell ref="I54:L54"/>
    <mergeCell ref="A65:B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B050"/>
  </sheetPr>
  <dimension ref="A1:L71"/>
  <sheetViews>
    <sheetView topLeftCell="A7" zoomScale="85" zoomScaleNormal="85" zoomScaleSheetLayoutView="80" zoomScalePageLayoutView="85" workbookViewId="0">
      <selection activeCell="D38" sqref="D38"/>
    </sheetView>
  </sheetViews>
  <sheetFormatPr defaultRowHeight="15"/>
  <cols>
    <col min="1" max="1" width="38" style="16" customWidth="1"/>
    <col min="2" max="2" width="13.7109375" style="16" customWidth="1"/>
    <col min="3" max="3" width="1.140625" style="16" customWidth="1"/>
    <col min="4" max="7" width="18.7109375" style="16" customWidth="1"/>
    <col min="8" max="8" width="1.140625" style="16" customWidth="1"/>
    <col min="9" max="12" width="18.7109375" style="16" customWidth="1"/>
    <col min="13" max="15" width="12" style="16" customWidth="1"/>
    <col min="16" max="16384" width="9.1406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00B050"/>
  </sheetPr>
  <dimension ref="A1:O68"/>
  <sheetViews>
    <sheetView tabSelected="1" topLeftCell="A4" zoomScale="85" zoomScaleNormal="85" zoomScaleSheetLayoutView="80" zoomScalePageLayoutView="85" workbookViewId="0">
      <selection activeCell="K63" sqref="K63"/>
    </sheetView>
  </sheetViews>
  <sheetFormatPr defaultRowHeight="15"/>
  <cols>
    <col min="1" max="1" width="49.5703125" style="16" bestFit="1" customWidth="1"/>
    <col min="2" max="2" width="9.85546875" style="16" customWidth="1"/>
    <col min="3" max="3" width="1.140625" style="16" customWidth="1"/>
    <col min="4" max="6" width="18.7109375" style="16" customWidth="1"/>
    <col min="7" max="7" width="5.5703125" style="16" bestFit="1" customWidth="1"/>
    <col min="8" max="8" width="1.140625" style="16" customWidth="1"/>
    <col min="9" max="11" width="18.7109375" style="16" customWidth="1"/>
    <col min="12" max="12" width="5.5703125" style="16" bestFit="1" customWidth="1"/>
    <col min="13" max="16384" width="9.1406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6" t="s">
        <v>438</v>
      </c>
      <c r="J65" s="1006"/>
      <c r="K65" s="1006"/>
      <c r="L65" s="1006"/>
      <c r="M65" s="36"/>
    </row>
    <row r="66" spans="1:13" ht="20.25" customHeight="1">
      <c r="A66" s="947"/>
      <c r="B66" s="947"/>
      <c r="C66" s="34"/>
      <c r="D66" s="1010" t="s">
        <v>464</v>
      </c>
      <c r="E66" s="1010"/>
      <c r="F66" s="1010"/>
      <c r="G66" s="1010"/>
      <c r="H66" s="60"/>
      <c r="I66" s="1006"/>
      <c r="J66" s="1006"/>
      <c r="K66" s="1006"/>
      <c r="L66" s="1006"/>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RowHeight="15"/>
  <cols>
    <col min="1" max="1" width="53" style="16" customWidth="1"/>
    <col min="2" max="2" width="12.42578125" style="16" customWidth="1"/>
    <col min="3" max="3" width="1.140625" style="16" customWidth="1"/>
    <col min="4" max="4" width="9.5703125" style="16" customWidth="1"/>
    <col min="5" max="5" width="9.85546875" style="16" customWidth="1"/>
    <col min="6" max="6" width="8.85546875" style="16"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4" width="13.7109375" style="16" customWidth="1"/>
    <col min="15" max="16" width="10.85546875" style="16" bestFit="1" customWidth="1"/>
    <col min="17" max="17" width="11.140625" style="16" customWidth="1"/>
    <col min="18" max="18" width="0.85546875" style="16" customWidth="1"/>
    <col min="19" max="16384" width="9.140625" style="16"/>
  </cols>
  <sheetData>
    <row r="1" spans="1:18" s="1" customFormat="1" ht="15.75" customHeight="1">
      <c r="A1" s="16" t="s">
        <v>198</v>
      </c>
      <c r="B1" s="16" t="s">
        <v>145</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61.032536263072643</v>
      </c>
      <c r="J7" s="55">
        <v>0.12681322312945359</v>
      </c>
      <c r="K7" s="55">
        <v>22.980199703619959</v>
      </c>
      <c r="L7" s="55">
        <v>23.610827336343522</v>
      </c>
      <c r="M7" s="60"/>
      <c r="N7" s="185">
        <v>420543.7328458312</v>
      </c>
      <c r="O7" s="55">
        <v>856.9860148689163</v>
      </c>
      <c r="P7" s="55">
        <v>144354.00649449555</v>
      </c>
      <c r="Q7" s="55">
        <v>147486.40260253858</v>
      </c>
      <c r="R7" s="60"/>
    </row>
    <row r="8" spans="1:18" ht="15" customHeight="1">
      <c r="A8" s="212" t="s">
        <v>3</v>
      </c>
      <c r="B8" s="63" t="s">
        <v>33</v>
      </c>
      <c r="C8" s="34"/>
      <c r="D8" s="59"/>
      <c r="E8" s="55"/>
      <c r="F8" s="55"/>
      <c r="G8" s="111"/>
      <c r="H8" s="58"/>
      <c r="I8" s="59">
        <v>8.1827543832182812</v>
      </c>
      <c r="J8" s="55">
        <v>0.30296803024985608</v>
      </c>
      <c r="K8" s="55">
        <v>15.746226650000001</v>
      </c>
      <c r="L8" s="55">
        <v>14.565259654</v>
      </c>
      <c r="M8" s="60"/>
      <c r="N8" s="59">
        <v>9146.0255304482871</v>
      </c>
      <c r="O8" s="55">
        <v>539.52278399956003</v>
      </c>
      <c r="P8" s="55">
        <v>28076.494839999999</v>
      </c>
      <c r="Q8" s="55">
        <v>25970.757728493001</v>
      </c>
      <c r="R8" s="60"/>
    </row>
    <row r="9" spans="1:18" ht="15" customHeight="1">
      <c r="A9" s="212" t="s">
        <v>4</v>
      </c>
      <c r="B9" s="63" t="s">
        <v>34</v>
      </c>
      <c r="C9" s="34"/>
      <c r="D9" s="59"/>
      <c r="E9" s="55"/>
      <c r="F9" s="55"/>
      <c r="G9" s="111"/>
      <c r="H9" s="58"/>
      <c r="I9" s="59">
        <v>467.13432097901654</v>
      </c>
      <c r="J9" s="55">
        <v>302.38790644818636</v>
      </c>
      <c r="K9" s="55">
        <v>307.80362823600001</v>
      </c>
      <c r="L9" s="55">
        <v>397.96577997300005</v>
      </c>
      <c r="M9" s="60"/>
      <c r="N9" s="59">
        <v>842022.90298236976</v>
      </c>
      <c r="O9" s="55">
        <v>514767.18774709251</v>
      </c>
      <c r="P9" s="55">
        <v>530337.70912901987</v>
      </c>
      <c r="Q9" s="55">
        <v>733643.26317099994</v>
      </c>
      <c r="R9" s="60"/>
    </row>
    <row r="10" spans="1:18" ht="15" customHeight="1">
      <c r="A10" s="213" t="s">
        <v>5</v>
      </c>
      <c r="B10" s="63" t="s">
        <v>182</v>
      </c>
      <c r="C10" s="34"/>
      <c r="D10" s="59"/>
      <c r="E10" s="55"/>
      <c r="F10" s="55"/>
      <c r="G10" s="111"/>
      <c r="H10" s="58"/>
      <c r="I10" s="59">
        <v>13.81910088055791</v>
      </c>
      <c r="J10" s="55">
        <v>2.2961947961406959</v>
      </c>
      <c r="K10" s="55">
        <v>4.6114577839999997</v>
      </c>
      <c r="L10" s="55">
        <v>13.12586546</v>
      </c>
      <c r="M10" s="60"/>
      <c r="N10" s="59">
        <v>248679.84637797586</v>
      </c>
      <c r="O10" s="55">
        <v>13185.453936642309</v>
      </c>
      <c r="P10" s="55">
        <v>68042.990543874999</v>
      </c>
      <c r="Q10" s="55">
        <v>172971.96160000001</v>
      </c>
      <c r="R10" s="60"/>
    </row>
    <row r="11" spans="1:18" ht="15" customHeight="1">
      <c r="A11" s="213" t="s">
        <v>6</v>
      </c>
      <c r="B11" s="63" t="s">
        <v>182</v>
      </c>
      <c r="C11" s="34"/>
      <c r="D11" s="59"/>
      <c r="E11" s="55"/>
      <c r="F11" s="55"/>
      <c r="G11" s="111"/>
      <c r="H11" s="58"/>
      <c r="I11" s="59">
        <v>14.956797519634026</v>
      </c>
      <c r="J11" s="55">
        <v>16.132303756479168</v>
      </c>
      <c r="K11" s="55">
        <v>11.353628648000001</v>
      </c>
      <c r="L11" s="55">
        <v>46.000919519999997</v>
      </c>
      <c r="M11" s="60"/>
      <c r="N11" s="59">
        <v>267500.90929582244</v>
      </c>
      <c r="O11" s="55">
        <v>290600.17275415116</v>
      </c>
      <c r="P11" s="55">
        <v>163501.50844878401</v>
      </c>
      <c r="Q11" s="55">
        <v>698648.64820000005</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26.320000000000004</v>
      </c>
      <c r="J13" s="71">
        <v>0</v>
      </c>
      <c r="K13" s="55">
        <v>174.526048</v>
      </c>
      <c r="L13" s="55">
        <v>174.55296200000001</v>
      </c>
      <c r="M13" s="35"/>
      <c r="N13" s="73">
        <v>0</v>
      </c>
      <c r="O13" s="71">
        <v>0</v>
      </c>
      <c r="P13" s="55">
        <v>208.38806999999994</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75.328215623000006</v>
      </c>
      <c r="M15" s="60"/>
      <c r="N15" s="107">
        <v>0</v>
      </c>
      <c r="O15" s="55">
        <v>0</v>
      </c>
      <c r="P15" s="55">
        <v>0</v>
      </c>
      <c r="Q15" s="55">
        <v>948127.79965879302</v>
      </c>
      <c r="R15" s="60"/>
    </row>
    <row r="16" spans="1:18">
      <c r="A16" s="216" t="s">
        <v>9</v>
      </c>
      <c r="B16" s="217"/>
      <c r="C16" s="34"/>
      <c r="D16" s="178"/>
      <c r="E16" s="80"/>
      <c r="F16" s="80"/>
      <c r="G16" s="179"/>
      <c r="H16" s="58"/>
      <c r="I16" s="82">
        <v>591.44551002549952</v>
      </c>
      <c r="J16" s="82">
        <v>321.24618625418555</v>
      </c>
      <c r="K16" s="82">
        <v>537.02118902161988</v>
      </c>
      <c r="L16" s="82">
        <v>745.14982956634356</v>
      </c>
      <c r="M16" s="60"/>
      <c r="N16" s="82">
        <v>1787893.4170324476</v>
      </c>
      <c r="O16" s="82">
        <v>819949.3232367544</v>
      </c>
      <c r="P16" s="82">
        <v>934521.0975261745</v>
      </c>
      <c r="Q16" s="82">
        <v>2726848.8329608245</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230.18392669713435</v>
      </c>
      <c r="J19" s="55">
        <v>859.46753157294143</v>
      </c>
      <c r="K19" s="55">
        <v>728.51682995700003</v>
      </c>
      <c r="L19" s="55">
        <v>894.45385920000001</v>
      </c>
      <c r="M19" s="60"/>
      <c r="N19" s="185">
        <v>1233531.4979241127</v>
      </c>
      <c r="O19" s="55">
        <v>3710883.5070097856</v>
      </c>
      <c r="P19" s="55">
        <v>2965787.1479001399</v>
      </c>
      <c r="Q19" s="55">
        <v>5044112.1469999999</v>
      </c>
      <c r="R19" s="60"/>
    </row>
    <row r="20" spans="1:18" ht="15" customHeight="1">
      <c r="A20" s="219" t="s">
        <v>55</v>
      </c>
      <c r="B20" s="94" t="s">
        <v>36</v>
      </c>
      <c r="C20" s="34"/>
      <c r="D20" s="59"/>
      <c r="E20" s="55"/>
      <c r="F20" s="55"/>
      <c r="G20" s="111"/>
      <c r="H20" s="58"/>
      <c r="I20" s="59">
        <v>311.07511265407601</v>
      </c>
      <c r="J20" s="55">
        <v>238.19450000000015</v>
      </c>
      <c r="K20" s="55">
        <v>186.45201854300001</v>
      </c>
      <c r="L20" s="55">
        <v>130.08731130000001</v>
      </c>
      <c r="M20" s="60"/>
      <c r="N20" s="59">
        <v>973166.26978542167</v>
      </c>
      <c r="O20" s="55">
        <v>856731.73900000041</v>
      </c>
      <c r="P20" s="55">
        <v>657027.27131049102</v>
      </c>
      <c r="Q20" s="55">
        <v>477629.87209999998</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60.842536240000001</v>
      </c>
      <c r="M22" s="60"/>
      <c r="N22" s="59">
        <v>0</v>
      </c>
      <c r="O22" s="55">
        <v>0</v>
      </c>
      <c r="P22" s="55">
        <v>0</v>
      </c>
      <c r="Q22" s="55">
        <v>273442.74819999997</v>
      </c>
      <c r="R22" s="60"/>
    </row>
    <row r="23" spans="1:18" ht="15" customHeight="1">
      <c r="A23" s="220" t="s">
        <v>38</v>
      </c>
      <c r="B23" s="94" t="s">
        <v>39</v>
      </c>
      <c r="C23" s="34"/>
      <c r="D23" s="59"/>
      <c r="E23" s="55"/>
      <c r="F23" s="55"/>
      <c r="G23" s="111"/>
      <c r="H23" s="58"/>
      <c r="I23" s="59">
        <v>0</v>
      </c>
      <c r="J23" s="55">
        <v>41.417000000000002</v>
      </c>
      <c r="K23" s="55">
        <v>13.427177385</v>
      </c>
      <c r="L23" s="55">
        <v>138.62002016400001</v>
      </c>
      <c r="M23" s="60"/>
      <c r="N23" s="59">
        <v>0</v>
      </c>
      <c r="O23" s="55">
        <v>201410.03599999999</v>
      </c>
      <c r="P23" s="55">
        <v>73310.683679598005</v>
      </c>
      <c r="Q23" s="55">
        <v>680946.33440968394</v>
      </c>
      <c r="R23" s="60"/>
    </row>
    <row r="24" spans="1:18" ht="15" customHeight="1">
      <c r="A24" s="16" t="s">
        <v>267</v>
      </c>
      <c r="B24" s="69" t="s">
        <v>35</v>
      </c>
      <c r="C24" s="70"/>
      <c r="D24" s="73"/>
      <c r="E24" s="71"/>
      <c r="F24" s="71"/>
      <c r="G24" s="160"/>
      <c r="H24" s="70"/>
      <c r="I24" s="73">
        <v>2.56</v>
      </c>
      <c r="J24" s="71">
        <v>0</v>
      </c>
      <c r="K24" s="55">
        <v>3.2</v>
      </c>
      <c r="L24" s="55">
        <v>2.7854174999999999</v>
      </c>
      <c r="M24" s="225"/>
      <c r="N24" s="73">
        <v>0</v>
      </c>
      <c r="O24" s="71">
        <v>0</v>
      </c>
      <c r="P24" s="55">
        <v>5.1047260000000003</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106.1858</v>
      </c>
      <c r="J26" s="71">
        <v>106.49877000000001</v>
      </c>
      <c r="K26" s="55">
        <v>94.683920000000001</v>
      </c>
      <c r="L26" s="55">
        <v>92.369460000000004</v>
      </c>
      <c r="M26" s="225"/>
      <c r="N26" s="186">
        <v>4145.8100000000004</v>
      </c>
      <c r="O26" s="71">
        <v>1547.9939999999999</v>
      </c>
      <c r="P26" s="55">
        <v>1499.883</v>
      </c>
      <c r="Q26" s="55">
        <v>0</v>
      </c>
      <c r="R26" s="225"/>
    </row>
    <row r="27" spans="1:18">
      <c r="A27" s="216" t="s">
        <v>13</v>
      </c>
      <c r="B27" s="217"/>
      <c r="C27" s="34"/>
      <c r="D27" s="178"/>
      <c r="E27" s="80"/>
      <c r="F27" s="80"/>
      <c r="G27" s="179"/>
      <c r="H27" s="58"/>
      <c r="I27" s="82">
        <v>650.00483935121031</v>
      </c>
      <c r="J27" s="82">
        <v>1245.5778015729413</v>
      </c>
      <c r="K27" s="82">
        <v>1026.2799458850002</v>
      </c>
      <c r="L27" s="82">
        <v>1319.158604404</v>
      </c>
      <c r="M27" s="60"/>
      <c r="N27" s="82">
        <v>2210843.5777095347</v>
      </c>
      <c r="O27" s="82">
        <v>4770573.2760097859</v>
      </c>
      <c r="P27" s="82">
        <v>3697630.090616229</v>
      </c>
      <c r="Q27" s="82">
        <v>6476131.1017096844</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203</v>
      </c>
      <c r="M30" s="60"/>
      <c r="N30" s="59">
        <v>0</v>
      </c>
      <c r="O30" s="55">
        <v>0</v>
      </c>
      <c r="P30" s="55">
        <v>0</v>
      </c>
      <c r="Q30" s="55">
        <v>1781162</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v>
      </c>
      <c r="L32" s="55">
        <v>0</v>
      </c>
      <c r="M32" s="60"/>
      <c r="N32" s="59">
        <v>0</v>
      </c>
      <c r="O32" s="55">
        <v>0</v>
      </c>
      <c r="P32" s="55">
        <v>0</v>
      </c>
      <c r="Q32" s="55">
        <v>18973.439999999999</v>
      </c>
      <c r="R32" s="60"/>
    </row>
    <row r="33" spans="1:18" ht="15" customHeight="1">
      <c r="A33" s="221" t="s">
        <v>266</v>
      </c>
      <c r="B33" s="63" t="s">
        <v>36</v>
      </c>
      <c r="C33" s="34"/>
      <c r="D33" s="59"/>
      <c r="E33" s="55"/>
      <c r="F33" s="55"/>
      <c r="G33" s="111"/>
      <c r="H33" s="58"/>
      <c r="I33" s="59">
        <v>2.7043600851592098</v>
      </c>
      <c r="J33" s="55">
        <v>0</v>
      </c>
      <c r="K33" s="55">
        <v>0</v>
      </c>
      <c r="L33" s="55">
        <v>0</v>
      </c>
      <c r="M33" s="60"/>
      <c r="N33" s="59">
        <v>18333.44440617659</v>
      </c>
      <c r="O33" s="55">
        <v>0</v>
      </c>
      <c r="P33" s="55">
        <v>0</v>
      </c>
      <c r="Q33" s="55">
        <v>0</v>
      </c>
      <c r="R33" s="60"/>
    </row>
    <row r="34" spans="1:18" ht="15" customHeight="1">
      <c r="A34" s="214" t="s">
        <v>12</v>
      </c>
      <c r="B34" s="69" t="s">
        <v>40</v>
      </c>
      <c r="C34" s="70"/>
      <c r="D34" s="186"/>
      <c r="E34" s="71"/>
      <c r="F34" s="71"/>
      <c r="G34" s="160"/>
      <c r="H34" s="70"/>
      <c r="I34" s="186">
        <v>63.207000000000001</v>
      </c>
      <c r="J34" s="71">
        <v>65.475817500000005</v>
      </c>
      <c r="K34" s="55">
        <v>471.9821</v>
      </c>
      <c r="L34" s="55">
        <v>443.94400000000002</v>
      </c>
      <c r="M34" s="225"/>
      <c r="N34" s="186">
        <v>3710.1820000000002</v>
      </c>
      <c r="O34" s="71">
        <v>1577.9390000000001</v>
      </c>
      <c r="P34" s="55">
        <v>10747.32</v>
      </c>
      <c r="Q34" s="55">
        <v>0</v>
      </c>
      <c r="R34" s="225"/>
    </row>
    <row r="35" spans="1:18">
      <c r="A35" s="216" t="s">
        <v>18</v>
      </c>
      <c r="B35" s="217"/>
      <c r="C35" s="34"/>
      <c r="D35" s="178"/>
      <c r="E35" s="80"/>
      <c r="F35" s="80"/>
      <c r="G35" s="179"/>
      <c r="H35" s="58"/>
      <c r="I35" s="82">
        <v>65.911360085159217</v>
      </c>
      <c r="J35" s="82">
        <v>65.475817500000005</v>
      </c>
      <c r="K35" s="82">
        <v>471.9821</v>
      </c>
      <c r="L35" s="82">
        <v>646.94399999999996</v>
      </c>
      <c r="M35" s="60"/>
      <c r="N35" s="82">
        <v>22043.626406176591</v>
      </c>
      <c r="O35" s="82">
        <v>1577.9390000000001</v>
      </c>
      <c r="P35" s="82">
        <v>10747.32</v>
      </c>
      <c r="Q35" s="82">
        <v>1800135.44</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0.62170000000000003</v>
      </c>
      <c r="J38" s="55">
        <v>4.6752999999999973</v>
      </c>
      <c r="K38" s="55">
        <v>15.249886484999999</v>
      </c>
      <c r="L38" s="55">
        <v>12.40866029</v>
      </c>
      <c r="M38" s="60"/>
      <c r="N38" s="229">
        <v>13052.59</v>
      </c>
      <c r="O38" s="55">
        <v>54313</v>
      </c>
      <c r="P38" s="55">
        <v>181894.62457220099</v>
      </c>
      <c r="Q38" s="55">
        <v>113778.0769</v>
      </c>
      <c r="R38" s="60"/>
    </row>
    <row r="39" spans="1:18">
      <c r="A39" s="216" t="s">
        <v>20</v>
      </c>
      <c r="B39" s="217"/>
      <c r="C39" s="34"/>
      <c r="D39" s="226"/>
      <c r="E39" s="227"/>
      <c r="F39" s="227"/>
      <c r="G39" s="228"/>
      <c r="H39" s="58"/>
      <c r="I39" s="82">
        <v>0.62170000000000003</v>
      </c>
      <c r="J39" s="82">
        <v>4.6752999999999973</v>
      </c>
      <c r="K39" s="82">
        <v>15.249886484999999</v>
      </c>
      <c r="L39" s="82">
        <v>12.40866029</v>
      </c>
      <c r="M39" s="60"/>
      <c r="N39" s="82">
        <v>13052.59</v>
      </c>
      <c r="O39" s="82">
        <v>54313</v>
      </c>
      <c r="P39" s="82">
        <v>181894.62457220099</v>
      </c>
      <c r="Q39" s="82">
        <v>113778.0769</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496.25906000000003</v>
      </c>
      <c r="J47" s="55">
        <v>0</v>
      </c>
      <c r="K47" s="55">
        <v>0</v>
      </c>
      <c r="L47" s="55">
        <v>0</v>
      </c>
      <c r="M47" s="60"/>
      <c r="N47" s="185">
        <v>2802731.9949420001</v>
      </c>
      <c r="O47" s="55">
        <v>0</v>
      </c>
      <c r="P47" s="55">
        <v>0</v>
      </c>
      <c r="Q47" s="55">
        <v>0</v>
      </c>
      <c r="R47" s="60"/>
    </row>
    <row r="48" spans="1:18" ht="15.75" customHeight="1">
      <c r="A48" s="213" t="s">
        <v>23</v>
      </c>
      <c r="B48" s="63" t="s">
        <v>36</v>
      </c>
      <c r="C48" s="34"/>
      <c r="D48" s="59"/>
      <c r="E48" s="55"/>
      <c r="F48" s="55"/>
      <c r="G48" s="111"/>
      <c r="H48" s="58"/>
      <c r="I48" s="59">
        <v>154.14503631599271</v>
      </c>
      <c r="J48" s="55">
        <v>272.11746684792655</v>
      </c>
      <c r="K48" s="55">
        <v>0</v>
      </c>
      <c r="L48" s="55">
        <v>0</v>
      </c>
      <c r="M48" s="60"/>
      <c r="N48" s="59">
        <v>791688.90651893849</v>
      </c>
      <c r="O48" s="55">
        <v>1287036.7474275285</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650.40409631599277</v>
      </c>
      <c r="J52" s="82">
        <v>272.11746684792655</v>
      </c>
      <c r="K52" s="82">
        <v>0</v>
      </c>
      <c r="L52" s="82">
        <v>0</v>
      </c>
      <c r="M52" s="60"/>
      <c r="N52" s="82">
        <v>3594420.9014609386</v>
      </c>
      <c r="O52" s="82">
        <v>1287036.7474275285</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4.0999999999999996</v>
      </c>
      <c r="L55" s="55">
        <v>0</v>
      </c>
      <c r="M55" s="60"/>
      <c r="N55" s="185">
        <v>0</v>
      </c>
      <c r="O55" s="55">
        <v>0</v>
      </c>
      <c r="P55" s="55">
        <v>93442.92</v>
      </c>
      <c r="Q55" s="55">
        <v>0</v>
      </c>
      <c r="R55" s="60"/>
    </row>
    <row r="56" spans="1:18" ht="15.75" customHeight="1">
      <c r="A56" s="67" t="s">
        <v>236</v>
      </c>
      <c r="B56" s="63" t="s">
        <v>52</v>
      </c>
      <c r="C56" s="34"/>
      <c r="D56" s="64"/>
      <c r="E56" s="55"/>
      <c r="F56" s="55"/>
      <c r="G56" s="66"/>
      <c r="H56" s="58"/>
      <c r="I56" s="64">
        <v>0</v>
      </c>
      <c r="J56" s="55">
        <v>0</v>
      </c>
      <c r="K56" s="55">
        <v>0</v>
      </c>
      <c r="L56" s="55">
        <v>638.162013</v>
      </c>
      <c r="M56" s="60"/>
      <c r="N56" s="64">
        <v>0</v>
      </c>
      <c r="O56" s="55">
        <v>0</v>
      </c>
      <c r="P56" s="55">
        <v>0</v>
      </c>
      <c r="Q56" s="55">
        <v>638.162013</v>
      </c>
      <c r="R56" s="60"/>
    </row>
    <row r="57" spans="1:18">
      <c r="A57" s="148" t="s">
        <v>237</v>
      </c>
      <c r="B57" s="149"/>
      <c r="C57" s="34"/>
      <c r="D57" s="79"/>
      <c r="E57" s="80"/>
      <c r="F57" s="80"/>
      <c r="G57" s="81"/>
      <c r="H57" s="58"/>
      <c r="I57" s="79">
        <v>0</v>
      </c>
      <c r="J57" s="82">
        <v>0</v>
      </c>
      <c r="K57" s="82">
        <v>4.0999999999999996</v>
      </c>
      <c r="L57" s="82">
        <v>638.162013</v>
      </c>
      <c r="M57" s="60"/>
      <c r="N57" s="79">
        <v>0</v>
      </c>
      <c r="O57" s="82">
        <v>0</v>
      </c>
      <c r="P57" s="82">
        <v>93442.92</v>
      </c>
      <c r="Q57" s="82">
        <v>638.162013</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119.25114397868138</v>
      </c>
      <c r="K59" s="388">
        <v>192.59113540999999</v>
      </c>
      <c r="L59" s="389">
        <v>137.09984386400001</v>
      </c>
      <c r="M59" s="383"/>
      <c r="N59" s="388"/>
      <c r="O59" s="387">
        <v>-56959.773394367017</v>
      </c>
      <c r="P59" s="388">
        <v>1313971.8029110192</v>
      </c>
      <c r="Q59" s="388">
        <v>999851.40860711306</v>
      </c>
      <c r="R59" s="383"/>
    </row>
    <row r="60" spans="1:18" s="129" customFormat="1">
      <c r="A60" s="384" t="s">
        <v>257</v>
      </c>
      <c r="B60" s="385"/>
      <c r="C60" s="126"/>
      <c r="D60" s="925"/>
      <c r="E60" s="926"/>
      <c r="F60" s="926"/>
      <c r="G60" s="927"/>
      <c r="H60" s="127"/>
      <c r="I60" s="386"/>
      <c r="J60" s="387"/>
      <c r="K60" s="388">
        <v>168.75833123107319</v>
      </c>
      <c r="L60" s="389">
        <v>187.27542162191358</v>
      </c>
      <c r="M60" s="383"/>
      <c r="N60" s="388"/>
      <c r="O60" s="387"/>
      <c r="P60" s="388">
        <v>2177837.6579796285</v>
      </c>
      <c r="Q60" s="388">
        <v>616396.86506550992</v>
      </c>
      <c r="R60" s="383"/>
    </row>
    <row r="61" spans="1:18" s="129" customFormat="1">
      <c r="A61" s="384" t="s">
        <v>379</v>
      </c>
      <c r="B61" s="385"/>
      <c r="C61" s="126"/>
      <c r="D61" s="753"/>
      <c r="E61" s="733"/>
      <c r="F61" s="733"/>
      <c r="G61" s="754"/>
      <c r="H61" s="127"/>
      <c r="I61" s="386"/>
      <c r="J61" s="387"/>
      <c r="K61" s="388"/>
      <c r="L61" s="388">
        <v>98.129588518999995</v>
      </c>
      <c r="M61" s="383"/>
      <c r="N61" s="388"/>
      <c r="O61" s="387"/>
      <c r="P61" s="388"/>
      <c r="Q61" s="388">
        <v>421202.88453422842</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1760.1147057778617</v>
      </c>
      <c r="J63" s="82">
        <v>1737.1179846750535</v>
      </c>
      <c r="K63" s="82">
        <v>1306.1410533916201</v>
      </c>
      <c r="L63" s="82">
        <v>2010.0092547603435</v>
      </c>
      <c r="M63" s="60"/>
      <c r="N63" s="82">
        <v>7620398.1206090972</v>
      </c>
      <c r="O63" s="82">
        <v>6930324.3526740689</v>
      </c>
      <c r="P63" s="82">
        <v>4905775.3569186041</v>
      </c>
      <c r="Q63" s="82">
        <v>11117531.613583507</v>
      </c>
      <c r="R63" s="82">
        <v>0</v>
      </c>
    </row>
    <row r="64" spans="1:18">
      <c r="A64" s="231" t="s">
        <v>193</v>
      </c>
      <c r="B64" s="232"/>
      <c r="C64" s="34"/>
      <c r="D64" s="233"/>
      <c r="E64" s="117"/>
      <c r="F64" s="117"/>
      <c r="G64" s="234"/>
      <c r="H64" s="58"/>
      <c r="I64" s="82">
        <v>198.27279999999999</v>
      </c>
      <c r="J64" s="82">
        <v>171.97458750000001</v>
      </c>
      <c r="K64" s="82">
        <v>744.39206799999999</v>
      </c>
      <c r="L64" s="82">
        <v>713.65183950000005</v>
      </c>
      <c r="M64" s="60"/>
      <c r="N64" s="82">
        <v>7855.9920000000002</v>
      </c>
      <c r="O64" s="82">
        <v>3125.933</v>
      </c>
      <c r="P64" s="82">
        <v>12460.695796</v>
      </c>
      <c r="Q64" s="82">
        <v>0</v>
      </c>
      <c r="R64" s="82">
        <v>0</v>
      </c>
    </row>
    <row r="65" spans="1:18">
      <c r="A65" s="231" t="s">
        <v>364</v>
      </c>
      <c r="B65" s="232"/>
      <c r="C65" s="34"/>
      <c r="D65" s="233"/>
      <c r="E65" s="117"/>
      <c r="F65" s="117"/>
      <c r="G65" s="234"/>
      <c r="H65" s="58"/>
      <c r="I65" s="82">
        <v>0</v>
      </c>
      <c r="J65" s="82">
        <v>119.25114397868138</v>
      </c>
      <c r="K65" s="82">
        <v>361.34946664107315</v>
      </c>
      <c r="L65" s="82">
        <v>422.50485400491357</v>
      </c>
      <c r="M65" s="60"/>
      <c r="N65" s="82">
        <v>0</v>
      </c>
      <c r="O65" s="82">
        <v>-56959.773394367017</v>
      </c>
      <c r="P65" s="82">
        <v>3491809.460890648</v>
      </c>
      <c r="Q65" s="82">
        <v>2037451.1582068515</v>
      </c>
      <c r="R65" s="82">
        <v>0</v>
      </c>
    </row>
    <row r="66" spans="1:18">
      <c r="A66" s="231" t="s">
        <v>253</v>
      </c>
      <c r="B66" s="232"/>
      <c r="C66" s="34"/>
      <c r="D66" s="233"/>
      <c r="E66" s="117"/>
      <c r="F66" s="117"/>
      <c r="G66" s="234"/>
      <c r="H66" s="58"/>
      <c r="I66" s="82">
        <v>1958.3875057778616</v>
      </c>
      <c r="J66" s="82">
        <v>2028.3437161537349</v>
      </c>
      <c r="K66" s="82">
        <v>2411.8825880326931</v>
      </c>
      <c r="L66" s="82">
        <v>3146.1659482652576</v>
      </c>
      <c r="M66" s="60"/>
      <c r="N66" s="82">
        <v>7628254.1126090968</v>
      </c>
      <c r="O66" s="82">
        <v>6876490.5122797024</v>
      </c>
      <c r="P66" s="82">
        <v>8410045.5136052519</v>
      </c>
      <c r="Q66" s="82">
        <v>13154982.771790359</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D59:G59"/>
    <mergeCell ref="D60:G60"/>
    <mergeCell ref="A68:B69"/>
    <mergeCell ref="D68:L69"/>
    <mergeCell ref="N68:Q68"/>
    <mergeCell ref="N69:Q69"/>
    <mergeCell ref="A2:A4"/>
    <mergeCell ref="B2:B4"/>
    <mergeCell ref="D2:G3"/>
    <mergeCell ref="I2:L3"/>
    <mergeCell ref="N2:Q3"/>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00B050"/>
  </sheetPr>
  <dimension ref="A1:K24"/>
  <sheetViews>
    <sheetView topLeftCell="D1" zoomScaleNormal="100" zoomScaleSheetLayoutView="100" zoomScalePageLayoutView="70" workbookViewId="0">
      <selection activeCell="P7" sqref="P7"/>
    </sheetView>
  </sheetViews>
  <sheetFormatPr defaultRowHeight="15"/>
  <cols>
    <col min="1" max="1" width="0.85546875" style="16" customWidth="1"/>
    <col min="2" max="2" width="9.140625" customWidth="1"/>
    <col min="4" max="4" width="16.85546875" customWidth="1"/>
    <col min="10" max="10" width="16.85546875" customWidth="1"/>
    <col min="11" max="11" width="10.28515625" customWidth="1"/>
  </cols>
  <sheetData>
    <row r="1" spans="1:11">
      <c r="B1" s="32"/>
      <c r="C1" s="32"/>
      <c r="D1" s="32"/>
      <c r="E1" s="32"/>
      <c r="F1" s="32"/>
      <c r="G1" s="32"/>
      <c r="H1" s="32"/>
      <c r="I1" s="32"/>
      <c r="J1" s="32"/>
      <c r="K1" s="32"/>
    </row>
    <row r="2" spans="1:11">
      <c r="B2" s="905" t="s">
        <v>178</v>
      </c>
      <c r="C2" s="906"/>
      <c r="D2" s="906"/>
      <c r="E2" s="906"/>
      <c r="F2" s="906"/>
      <c r="G2" s="906"/>
      <c r="H2" s="906"/>
      <c r="I2" s="906"/>
      <c r="J2" s="906"/>
      <c r="K2" s="907"/>
    </row>
    <row r="3" spans="1:11" s="16" customFormat="1" ht="5.25" customHeight="1">
      <c r="B3" s="908"/>
      <c r="C3" s="909"/>
      <c r="D3" s="909"/>
      <c r="E3" s="909"/>
      <c r="F3" s="909"/>
      <c r="G3" s="909"/>
      <c r="H3" s="909"/>
      <c r="I3" s="909"/>
      <c r="J3" s="909"/>
      <c r="K3" s="910"/>
    </row>
    <row r="4" spans="1:11" s="1" customFormat="1" ht="51" customHeight="1">
      <c r="A4" s="16"/>
      <c r="B4" s="896" t="s">
        <v>318</v>
      </c>
      <c r="C4" s="897"/>
      <c r="D4" s="898"/>
      <c r="E4" s="911" t="s">
        <v>439</v>
      </c>
      <c r="F4" s="911"/>
      <c r="G4" s="911"/>
      <c r="H4" s="911"/>
      <c r="I4" s="911"/>
      <c r="J4" s="911"/>
      <c r="K4" s="818">
        <v>3</v>
      </c>
    </row>
    <row r="5" spans="1:11" ht="33" customHeight="1">
      <c r="B5" s="912" t="s">
        <v>359</v>
      </c>
      <c r="C5" s="913"/>
      <c r="D5" s="913"/>
      <c r="E5" s="913"/>
      <c r="F5" s="913"/>
      <c r="G5" s="913"/>
      <c r="H5" s="913"/>
      <c r="I5" s="913"/>
      <c r="J5" s="913"/>
      <c r="K5" s="914"/>
    </row>
    <row r="6" spans="1:11" ht="48.75" customHeight="1">
      <c r="B6" s="886" t="s">
        <v>313</v>
      </c>
      <c r="C6" s="900" t="s">
        <v>319</v>
      </c>
      <c r="D6" s="900"/>
      <c r="E6" s="899" t="s">
        <v>302</v>
      </c>
      <c r="F6" s="899"/>
      <c r="G6" s="899"/>
      <c r="H6" s="899"/>
      <c r="I6" s="899"/>
      <c r="J6" s="899"/>
      <c r="K6" s="817">
        <v>4</v>
      </c>
    </row>
    <row r="7" spans="1:11" ht="47.25" customHeight="1">
      <c r="B7" s="886" t="s">
        <v>314</v>
      </c>
      <c r="C7" s="900" t="s">
        <v>320</v>
      </c>
      <c r="D7" s="900"/>
      <c r="E7" s="899" t="s">
        <v>440</v>
      </c>
      <c r="F7" s="899"/>
      <c r="G7" s="899"/>
      <c r="H7" s="899"/>
      <c r="I7" s="899"/>
      <c r="J7" s="899"/>
      <c r="K7" s="817">
        <v>5</v>
      </c>
    </row>
    <row r="8" spans="1:11" s="16" customFormat="1" ht="35.25" customHeight="1">
      <c r="B8" s="675" t="s">
        <v>315</v>
      </c>
      <c r="C8" s="900" t="s">
        <v>321</v>
      </c>
      <c r="D8" s="900"/>
      <c r="E8" s="899" t="s">
        <v>232</v>
      </c>
      <c r="F8" s="899"/>
      <c r="G8" s="899"/>
      <c r="H8" s="899"/>
      <c r="I8" s="899"/>
      <c r="J8" s="899"/>
      <c r="K8" s="817">
        <v>6</v>
      </c>
    </row>
    <row r="9" spans="1:11" s="16" customFormat="1" ht="46.5" customHeight="1">
      <c r="B9" s="675" t="s">
        <v>316</v>
      </c>
      <c r="C9" s="900" t="s">
        <v>343</v>
      </c>
      <c r="D9" s="900"/>
      <c r="E9" s="915" t="s">
        <v>441</v>
      </c>
      <c r="F9" s="916"/>
      <c r="G9" s="916"/>
      <c r="H9" s="916"/>
      <c r="I9" s="916"/>
      <c r="J9" s="917"/>
      <c r="K9" s="817">
        <v>7</v>
      </c>
    </row>
    <row r="10" spans="1:11" s="16" customFormat="1" ht="45.75" customHeight="1">
      <c r="B10" s="675" t="s">
        <v>317</v>
      </c>
      <c r="C10" s="900" t="s">
        <v>344</v>
      </c>
      <c r="D10" s="900"/>
      <c r="E10" s="915" t="s">
        <v>442</v>
      </c>
      <c r="F10" s="916"/>
      <c r="G10" s="916"/>
      <c r="H10" s="916"/>
      <c r="I10" s="916"/>
      <c r="J10" s="917"/>
      <c r="K10" s="817">
        <v>7</v>
      </c>
    </row>
    <row r="11" spans="1:11" s="16" customFormat="1" ht="33" customHeight="1">
      <c r="B11" s="896" t="s">
        <v>358</v>
      </c>
      <c r="C11" s="897"/>
      <c r="D11" s="897"/>
      <c r="E11" s="897"/>
      <c r="F11" s="897"/>
      <c r="G11" s="897"/>
      <c r="H11" s="897"/>
      <c r="I11" s="897"/>
      <c r="J11" s="897"/>
      <c r="K11" s="898"/>
    </row>
    <row r="12" spans="1:11" s="16" customFormat="1" ht="45" customHeight="1">
      <c r="B12" s="886" t="s">
        <v>325</v>
      </c>
      <c r="C12" s="900" t="s">
        <v>322</v>
      </c>
      <c r="D12" s="900"/>
      <c r="E12" s="899" t="s">
        <v>304</v>
      </c>
      <c r="F12" s="899"/>
      <c r="G12" s="899"/>
      <c r="H12" s="899"/>
      <c r="I12" s="899"/>
      <c r="J12" s="899"/>
      <c r="K12" s="817">
        <v>8</v>
      </c>
    </row>
    <row r="13" spans="1:11" s="16" customFormat="1" ht="47.25" customHeight="1">
      <c r="B13" s="886" t="s">
        <v>326</v>
      </c>
      <c r="C13" s="900" t="s">
        <v>323</v>
      </c>
      <c r="D13" s="900"/>
      <c r="E13" s="899" t="s">
        <v>356</v>
      </c>
      <c r="F13" s="899"/>
      <c r="G13" s="899"/>
      <c r="H13" s="899"/>
      <c r="I13" s="899"/>
      <c r="J13" s="899"/>
      <c r="K13" s="817">
        <v>9</v>
      </c>
    </row>
    <row r="14" spans="1:11" s="16" customFormat="1" ht="39" customHeight="1">
      <c r="B14" s="675" t="s">
        <v>327</v>
      </c>
      <c r="C14" s="900" t="s">
        <v>324</v>
      </c>
      <c r="D14" s="900"/>
      <c r="E14" s="899" t="s">
        <v>293</v>
      </c>
      <c r="F14" s="899"/>
      <c r="G14" s="899"/>
      <c r="H14" s="899"/>
      <c r="I14" s="899"/>
      <c r="J14" s="899"/>
      <c r="K14" s="817">
        <v>10</v>
      </c>
    </row>
    <row r="15" spans="1:11" s="16" customFormat="1" ht="45.75" customHeight="1">
      <c r="B15" s="675" t="s">
        <v>328</v>
      </c>
      <c r="C15" s="900" t="s">
        <v>345</v>
      </c>
      <c r="D15" s="900"/>
      <c r="E15" s="915" t="s">
        <v>443</v>
      </c>
      <c r="F15" s="916"/>
      <c r="G15" s="916"/>
      <c r="H15" s="916"/>
      <c r="I15" s="916"/>
      <c r="J15" s="917"/>
      <c r="K15" s="817">
        <v>11</v>
      </c>
    </row>
    <row r="16" spans="1:11" s="16" customFormat="1" ht="45.75" customHeight="1">
      <c r="B16" s="675" t="s">
        <v>329</v>
      </c>
      <c r="C16" s="900" t="s">
        <v>346</v>
      </c>
      <c r="D16" s="900"/>
      <c r="E16" s="915" t="s">
        <v>444</v>
      </c>
      <c r="F16" s="916"/>
      <c r="G16" s="916"/>
      <c r="H16" s="916"/>
      <c r="I16" s="916"/>
      <c r="J16" s="917"/>
      <c r="K16" s="817">
        <v>11</v>
      </c>
    </row>
    <row r="17" spans="2:11" ht="33" customHeight="1">
      <c r="B17" s="896" t="s">
        <v>332</v>
      </c>
      <c r="C17" s="897"/>
      <c r="D17" s="897"/>
      <c r="E17" s="897"/>
      <c r="F17" s="897"/>
      <c r="G17" s="897"/>
      <c r="H17" s="897"/>
      <c r="I17" s="897"/>
      <c r="J17" s="897"/>
      <c r="K17" s="898"/>
    </row>
    <row r="18" spans="2:11" ht="45" customHeight="1">
      <c r="B18" s="887" t="s">
        <v>280</v>
      </c>
      <c r="C18" s="901" t="s">
        <v>333</v>
      </c>
      <c r="D18" s="902"/>
      <c r="E18" s="899" t="s">
        <v>352</v>
      </c>
      <c r="F18" s="899"/>
      <c r="G18" s="899"/>
      <c r="H18" s="899"/>
      <c r="I18" s="899"/>
      <c r="J18" s="899"/>
      <c r="K18" s="817" t="s">
        <v>361</v>
      </c>
    </row>
    <row r="19" spans="2:11" ht="45" customHeight="1">
      <c r="B19" s="887" t="s">
        <v>280</v>
      </c>
      <c r="C19" s="901" t="s">
        <v>334</v>
      </c>
      <c r="D19" s="902"/>
      <c r="E19" s="899" t="s">
        <v>449</v>
      </c>
      <c r="F19" s="899"/>
      <c r="G19" s="899"/>
      <c r="H19" s="899"/>
      <c r="I19" s="899"/>
      <c r="J19" s="899"/>
      <c r="K19" s="817" t="s">
        <v>450</v>
      </c>
    </row>
    <row r="20" spans="2:11" ht="45" customHeight="1">
      <c r="B20" s="887" t="s">
        <v>280</v>
      </c>
      <c r="C20" s="903" t="s">
        <v>335</v>
      </c>
      <c r="D20" s="904"/>
      <c r="E20" s="899" t="s">
        <v>353</v>
      </c>
      <c r="F20" s="899"/>
      <c r="G20" s="899"/>
      <c r="H20" s="899"/>
      <c r="I20" s="899"/>
      <c r="J20" s="899"/>
      <c r="K20" s="817">
        <v>24</v>
      </c>
    </row>
    <row r="21" spans="2:11" s="16" customFormat="1" ht="45" customHeight="1">
      <c r="B21" s="675" t="s">
        <v>336</v>
      </c>
      <c r="C21" s="900" t="s">
        <v>347</v>
      </c>
      <c r="D21" s="900"/>
      <c r="E21" s="899" t="s">
        <v>303</v>
      </c>
      <c r="F21" s="899"/>
      <c r="G21" s="899"/>
      <c r="H21" s="899"/>
      <c r="I21" s="899"/>
      <c r="J21" s="899"/>
      <c r="K21" s="817">
        <v>25</v>
      </c>
    </row>
    <row r="22" spans="2:11" s="16" customFormat="1" ht="47.25" customHeight="1">
      <c r="B22" s="886" t="s">
        <v>339</v>
      </c>
      <c r="C22" s="900" t="s">
        <v>338</v>
      </c>
      <c r="D22" s="900"/>
      <c r="E22" s="899" t="s">
        <v>355</v>
      </c>
      <c r="F22" s="899"/>
      <c r="G22" s="899"/>
      <c r="H22" s="899"/>
      <c r="I22" s="899"/>
      <c r="J22" s="899"/>
      <c r="K22" s="817">
        <v>26</v>
      </c>
    </row>
    <row r="23" spans="2:11" s="16" customFormat="1" ht="45" customHeight="1">
      <c r="B23" s="886" t="s">
        <v>340</v>
      </c>
      <c r="C23" s="900" t="s">
        <v>341</v>
      </c>
      <c r="D23" s="900"/>
      <c r="E23" s="899" t="s">
        <v>305</v>
      </c>
      <c r="F23" s="899"/>
      <c r="G23" s="899"/>
      <c r="H23" s="899"/>
      <c r="I23" s="899"/>
      <c r="J23" s="899"/>
      <c r="K23" s="817">
        <v>27</v>
      </c>
    </row>
    <row r="24" spans="2:11" s="16" customFormat="1" ht="47.25" customHeight="1">
      <c r="B24" s="886" t="s">
        <v>342</v>
      </c>
      <c r="C24" s="900" t="s">
        <v>337</v>
      </c>
      <c r="D24" s="900"/>
      <c r="E24" s="899" t="s">
        <v>354</v>
      </c>
      <c r="F24" s="899"/>
      <c r="G24" s="899"/>
      <c r="H24" s="899"/>
      <c r="I24" s="899"/>
      <c r="J24" s="899"/>
      <c r="K24" s="817">
        <v>28</v>
      </c>
    </row>
  </sheetData>
  <mergeCells count="40">
    <mergeCell ref="E10:J10"/>
    <mergeCell ref="E15:J15"/>
    <mergeCell ref="E16:J16"/>
    <mergeCell ref="C13:D13"/>
    <mergeCell ref="E13:J13"/>
    <mergeCell ref="E14:J14"/>
    <mergeCell ref="C14:D14"/>
    <mergeCell ref="C15:D15"/>
    <mergeCell ref="C16:D16"/>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FF00"/>
  </sheetPr>
  <dimension ref="A1:AX80"/>
  <sheetViews>
    <sheetView topLeftCell="L16" zoomScale="70" zoomScaleNormal="70" workbookViewId="0">
      <selection activeCell="A14" sqref="A14:XFD14"/>
    </sheetView>
  </sheetViews>
  <sheetFormatPr defaultRowHeight="15"/>
  <cols>
    <col min="1" max="1" width="4.28515625" style="16" bestFit="1" customWidth="1"/>
    <col min="2" max="2" width="44.7109375" bestFit="1" customWidth="1"/>
    <col min="3" max="3" width="10.7109375" bestFit="1" customWidth="1"/>
    <col min="4" max="4" width="1.5703125" customWidth="1"/>
    <col min="9" max="9" width="1.5703125" customWidth="1"/>
    <col min="14" max="14" width="1.5703125" customWidth="1"/>
    <col min="18" max="18" width="1.7109375" customWidth="1"/>
    <col min="19" max="19" width="9.85546875" bestFit="1" customWidth="1"/>
    <col min="21" max="21" width="1.5703125" customWidth="1"/>
    <col min="22" max="22" width="11.28515625" customWidth="1"/>
    <col min="23" max="23" width="1.5703125" customWidth="1"/>
    <col min="24" max="27" width="9.140625" style="16" customWidth="1"/>
    <col min="28" max="28" width="1.5703125" style="16" customWidth="1"/>
    <col min="29" max="31" width="13.5703125" bestFit="1" customWidth="1"/>
    <col min="32" max="32" width="13.140625" bestFit="1" customWidth="1"/>
    <col min="33" max="33" width="1.5703125" customWidth="1"/>
    <col min="34" max="36" width="13.5703125" bestFit="1" customWidth="1"/>
    <col min="37" max="37" width="1.5703125" customWidth="1"/>
    <col min="38" max="38" width="13.5703125" bestFit="1" customWidth="1"/>
    <col min="39" max="39" width="13.140625" bestFit="1" customWidth="1"/>
    <col min="40" max="40" width="1.5703125" customWidth="1"/>
    <col min="41" max="41" width="20.7109375" bestFit="1" customWidth="1"/>
    <col min="42" max="42" width="3" bestFit="1" customWidth="1"/>
    <col min="43" max="43" width="14" bestFit="1" customWidth="1"/>
    <col min="44" max="44" width="15" bestFit="1" customWidth="1"/>
    <col min="45" max="45" width="15.42578125" bestFit="1" customWidth="1"/>
    <col min="46" max="46" width="15" bestFit="1" customWidth="1"/>
  </cols>
  <sheetData>
    <row r="1" spans="1:50" s="16" customFormat="1">
      <c r="A1" s="16" t="s">
        <v>198</v>
      </c>
      <c r="B1" s="16" t="s">
        <v>145</v>
      </c>
    </row>
    <row r="2" spans="1:50">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c r="AU2" s="16"/>
      <c r="AV2" s="16"/>
      <c r="AW2" s="16"/>
      <c r="AX2" s="16"/>
    </row>
    <row r="3" spans="1:50"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214</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1:50"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1:50">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511.98433486751202</v>
      </c>
      <c r="F8" s="55">
        <v>339.29164392329062</v>
      </c>
      <c r="G8" s="55">
        <v>158.13922361004853</v>
      </c>
      <c r="H8" s="174">
        <v>159.13922361004853</v>
      </c>
      <c r="I8" s="58"/>
      <c r="J8" s="59">
        <v>30.475786940196741</v>
      </c>
      <c r="K8" s="59">
        <v>30.475786940196741</v>
      </c>
      <c r="L8" s="59">
        <v>30.475786940196741</v>
      </c>
      <c r="M8" s="59">
        <v>29.683883427090716</v>
      </c>
      <c r="N8" s="60"/>
      <c r="O8" s="59">
        <v>19.729477412174642</v>
      </c>
      <c r="P8" s="59">
        <v>19.729477412174642</v>
      </c>
      <c r="Q8" s="59">
        <v>19.729477412174642</v>
      </c>
      <c r="S8" s="59">
        <v>10.583761952430912</v>
      </c>
      <c r="T8" s="59">
        <v>10.583761952430912</v>
      </c>
      <c r="U8" s="1"/>
      <c r="V8" s="181">
        <v>10.891066271447233</v>
      </c>
      <c r="X8" s="59">
        <v>29.683883427090716</v>
      </c>
      <c r="Y8" s="55">
        <v>49.413360839265358</v>
      </c>
      <c r="Z8" s="55">
        <v>59.99712279169627</v>
      </c>
      <c r="AA8" s="166">
        <v>70.8881890631435</v>
      </c>
      <c r="AC8" s="59">
        <v>214684.70934590002</v>
      </c>
      <c r="AD8" s="59">
        <v>214684.70934590002</v>
      </c>
      <c r="AE8" s="59">
        <v>214684.70934590002</v>
      </c>
      <c r="AF8" s="163">
        <v>213976.54612883786</v>
      </c>
      <c r="AG8" s="60"/>
      <c r="AH8" s="59">
        <v>135814.02079186559</v>
      </c>
      <c r="AI8" s="59">
        <v>135814.02079186559</v>
      </c>
      <c r="AJ8" s="163">
        <v>135814.02079186559</v>
      </c>
      <c r="AK8" s="16"/>
      <c r="AL8" s="59">
        <v>67743.392715939437</v>
      </c>
      <c r="AM8" s="59">
        <v>67743.392715939437</v>
      </c>
      <c r="AN8" s="1"/>
      <c r="AO8" s="163">
        <v>69447.331330222471</v>
      </c>
      <c r="AQ8" s="59">
        <v>858030.67416653794</v>
      </c>
      <c r="AR8" s="55">
        <v>1265472.7365421348</v>
      </c>
      <c r="AS8" s="55">
        <v>1400959.5219740137</v>
      </c>
      <c r="AT8" s="166">
        <v>1470406.8533042362</v>
      </c>
    </row>
    <row r="9" spans="1:50">
      <c r="B9" s="53" t="s">
        <v>3</v>
      </c>
      <c r="C9" s="63" t="s">
        <v>33</v>
      </c>
      <c r="D9" s="34"/>
      <c r="E9" s="59">
        <v>44.261622227846956</v>
      </c>
      <c r="F9" s="55">
        <v>55.818704732760125</v>
      </c>
      <c r="G9" s="55">
        <v>40</v>
      </c>
      <c r="H9" s="174">
        <v>37</v>
      </c>
      <c r="I9" s="58"/>
      <c r="J9" s="59">
        <v>4.217106245765935</v>
      </c>
      <c r="K9" s="59">
        <v>4.217106245765935</v>
      </c>
      <c r="L9" s="59">
        <v>4.217106245765935</v>
      </c>
      <c r="M9" s="59">
        <v>1.060271043218874</v>
      </c>
      <c r="N9" s="60"/>
      <c r="O9" s="59">
        <v>8.2753753294222587</v>
      </c>
      <c r="P9" s="59">
        <v>8.2753753294222587</v>
      </c>
      <c r="Q9" s="59">
        <v>8.2753753294222587</v>
      </c>
      <c r="S9" s="59">
        <v>8.2877639619999997</v>
      </c>
      <c r="T9" s="59">
        <v>8.2877639619999997</v>
      </c>
      <c r="U9" s="1"/>
      <c r="V9" s="181">
        <v>7.6661816639999998</v>
      </c>
      <c r="X9" s="59">
        <v>1.060271043218874</v>
      </c>
      <c r="Y9" s="55">
        <v>9.3356463726411327</v>
      </c>
      <c r="Z9" s="55">
        <v>17.623410334641132</v>
      </c>
      <c r="AA9" s="166">
        <v>25.289591998641132</v>
      </c>
      <c r="AC9" s="59">
        <v>4713.5426021694502</v>
      </c>
      <c r="AD9" s="59">
        <v>4713.5426021694502</v>
      </c>
      <c r="AE9" s="59">
        <v>4713.5426021694502</v>
      </c>
      <c r="AF9" s="163">
        <v>1890.5287680694169</v>
      </c>
      <c r="AG9" s="60"/>
      <c r="AH9" s="59">
        <v>14736.71506755717</v>
      </c>
      <c r="AI9" s="59">
        <v>14736.71506755717</v>
      </c>
      <c r="AJ9" s="163">
        <v>14736.71506755717</v>
      </c>
      <c r="AK9" s="16"/>
      <c r="AL9" s="59">
        <v>14777.59512</v>
      </c>
      <c r="AM9" s="59">
        <v>14777.59512</v>
      </c>
      <c r="AN9" s="1"/>
      <c r="AO9" s="163">
        <v>13669.27548443</v>
      </c>
      <c r="AQ9" s="59">
        <v>16031.156574577766</v>
      </c>
      <c r="AR9" s="55">
        <v>60241.301777249275</v>
      </c>
      <c r="AS9" s="55">
        <v>89796.492017249271</v>
      </c>
      <c r="AT9" s="166">
        <v>103465.76750167928</v>
      </c>
    </row>
    <row r="10" spans="1:50">
      <c r="B10" s="53" t="s">
        <v>4</v>
      </c>
      <c r="C10" s="63" t="s">
        <v>34</v>
      </c>
      <c r="D10" s="34"/>
      <c r="E10" s="59">
        <v>881.7003288865883</v>
      </c>
      <c r="F10" s="55">
        <v>733.23848098107851</v>
      </c>
      <c r="G10" s="55">
        <v>767</v>
      </c>
      <c r="H10" s="174">
        <v>993</v>
      </c>
      <c r="I10" s="58"/>
      <c r="J10" s="59">
        <v>282.48182773908871</v>
      </c>
      <c r="K10" s="59">
        <v>282.48182773908871</v>
      </c>
      <c r="L10" s="59">
        <v>282.48182773908871</v>
      </c>
      <c r="M10" s="59">
        <v>282.48182773908871</v>
      </c>
      <c r="N10" s="60"/>
      <c r="O10" s="59">
        <v>151.07255722456767</v>
      </c>
      <c r="P10" s="59">
        <v>151.07255722456767</v>
      </c>
      <c r="Q10" s="59">
        <v>151.07255722456767</v>
      </c>
      <c r="S10" s="59">
        <v>149.88759202999998</v>
      </c>
      <c r="T10" s="59">
        <v>149.88759202999998</v>
      </c>
      <c r="U10" s="1"/>
      <c r="V10" s="181">
        <v>190.04241073200001</v>
      </c>
      <c r="X10" s="59">
        <v>282.48182773908871</v>
      </c>
      <c r="Y10" s="55">
        <v>433.55438496365639</v>
      </c>
      <c r="Z10" s="55">
        <v>583.44197699365634</v>
      </c>
      <c r="AA10" s="166">
        <v>773.48438772565635</v>
      </c>
      <c r="AC10" s="59">
        <v>504641.67105373327</v>
      </c>
      <c r="AD10" s="59">
        <v>504641.67105373327</v>
      </c>
      <c r="AE10" s="59">
        <v>504641.67105373327</v>
      </c>
      <c r="AF10" s="163">
        <v>504641.67105373327</v>
      </c>
      <c r="AG10" s="60"/>
      <c r="AH10" s="59">
        <v>253365.34751229556</v>
      </c>
      <c r="AI10" s="59">
        <v>253365.34751229556</v>
      </c>
      <c r="AJ10" s="163">
        <v>253365.34751229556</v>
      </c>
      <c r="AK10" s="16"/>
      <c r="AL10" s="59">
        <v>253569.82053048798</v>
      </c>
      <c r="AM10" s="59">
        <v>253569.82053048798</v>
      </c>
      <c r="AN10" s="1"/>
      <c r="AO10" s="163">
        <v>348841.20407500002</v>
      </c>
      <c r="AQ10" s="59">
        <v>2018566.6842149331</v>
      </c>
      <c r="AR10" s="55">
        <v>2778662.7267518197</v>
      </c>
      <c r="AS10" s="55">
        <v>3285802.3678127956</v>
      </c>
      <c r="AT10" s="166">
        <v>3634643.5718877958</v>
      </c>
    </row>
    <row r="11" spans="1:50">
      <c r="B11" s="67" t="s">
        <v>5</v>
      </c>
      <c r="C11" s="63" t="s">
        <v>182</v>
      </c>
      <c r="D11" s="34"/>
      <c r="E11" s="59">
        <v>7729.1878505515442</v>
      </c>
      <c r="F11" s="55">
        <v>307.19554673819874</v>
      </c>
      <c r="G11" s="55">
        <v>3460.1661834549996</v>
      </c>
      <c r="H11" s="174">
        <v>11030.24359</v>
      </c>
      <c r="I11" s="58"/>
      <c r="J11" s="59">
        <v>15.466071559927968</v>
      </c>
      <c r="K11" s="59">
        <v>15.466071559927968</v>
      </c>
      <c r="L11" s="59">
        <v>15.466071559927968</v>
      </c>
      <c r="M11" s="59">
        <v>15.466071559927968</v>
      </c>
      <c r="N11" s="60"/>
      <c r="O11" s="59">
        <v>2.2913776353277306</v>
      </c>
      <c r="P11" s="59">
        <v>2.2913776353277306</v>
      </c>
      <c r="Q11" s="59">
        <v>2.2913776353277306</v>
      </c>
      <c r="S11" s="59">
        <v>5.1372103359999999</v>
      </c>
      <c r="T11" s="59">
        <v>5.1372103359999999</v>
      </c>
      <c r="U11" s="1"/>
      <c r="V11" s="181">
        <v>22.223887940000001</v>
      </c>
      <c r="X11" s="59">
        <v>15.466071559927968</v>
      </c>
      <c r="Y11" s="55">
        <v>17.757449195255699</v>
      </c>
      <c r="Z11" s="55">
        <v>22.894659531255698</v>
      </c>
      <c r="AA11" s="166">
        <v>45.118547471255695</v>
      </c>
      <c r="AC11" s="59">
        <v>272324.61967710382</v>
      </c>
      <c r="AD11" s="59">
        <v>272324.61967710382</v>
      </c>
      <c r="AE11" s="59">
        <v>272324.61967710382</v>
      </c>
      <c r="AF11" s="163">
        <v>272324.61967710382</v>
      </c>
      <c r="AG11" s="60"/>
      <c r="AH11" s="59">
        <v>13904.479271903989</v>
      </c>
      <c r="AI11" s="59">
        <v>13904.479271903989</v>
      </c>
      <c r="AJ11" s="163">
        <v>13904.479271903989</v>
      </c>
      <c r="AK11" s="16"/>
      <c r="AL11" s="59">
        <v>76648.295023586004</v>
      </c>
      <c r="AM11" s="59">
        <v>76648.295023586004</v>
      </c>
      <c r="AN11" s="1"/>
      <c r="AO11" s="163">
        <v>298637.43420000002</v>
      </c>
      <c r="AQ11" s="59">
        <v>1089298.4787084153</v>
      </c>
      <c r="AR11" s="55">
        <v>1131011.9165241274</v>
      </c>
      <c r="AS11" s="55">
        <v>1284308.5065712994</v>
      </c>
      <c r="AT11" s="166">
        <v>1582945.9407712994</v>
      </c>
    </row>
    <row r="12" spans="1:50">
      <c r="B12" s="67" t="s">
        <v>6</v>
      </c>
      <c r="C12" s="63" t="s">
        <v>182</v>
      </c>
      <c r="D12" s="34"/>
      <c r="E12" s="59">
        <v>9468.6872202937939</v>
      </c>
      <c r="F12" s="55">
        <v>10550.173811559796</v>
      </c>
      <c r="G12" s="55">
        <v>9395.3283600640007</v>
      </c>
      <c r="H12" s="174">
        <v>47979.947489999999</v>
      </c>
      <c r="I12" s="58"/>
      <c r="J12" s="59">
        <v>16.72153220703068</v>
      </c>
      <c r="K12" s="59">
        <v>16.72153220703068</v>
      </c>
      <c r="L12" s="59">
        <v>16.72153220703068</v>
      </c>
      <c r="M12" s="59">
        <v>16.72153220703068</v>
      </c>
      <c r="N12" s="60"/>
      <c r="O12" s="59">
        <v>14.717759169904923</v>
      </c>
      <c r="P12" s="59">
        <v>14.717759169904923</v>
      </c>
      <c r="Q12" s="59">
        <v>14.717759169904923</v>
      </c>
      <c r="S12" s="59">
        <v>11.770974015</v>
      </c>
      <c r="T12" s="59">
        <v>11.770974015</v>
      </c>
      <c r="U12" s="1"/>
      <c r="V12" s="181">
        <v>79.988020919999997</v>
      </c>
      <c r="X12" s="59">
        <v>16.72153220703068</v>
      </c>
      <c r="Y12" s="55">
        <v>31.439291376935603</v>
      </c>
      <c r="Z12" s="55">
        <v>43.210265391935607</v>
      </c>
      <c r="AA12" s="166">
        <v>123.1982863119356</v>
      </c>
      <c r="AC12" s="59">
        <v>292244.96091142768</v>
      </c>
      <c r="AD12" s="59">
        <v>292244.96091142768</v>
      </c>
      <c r="AE12" s="59">
        <v>292244.96091142768</v>
      </c>
      <c r="AF12" s="163">
        <v>292244.96091142768</v>
      </c>
      <c r="AG12" s="60"/>
      <c r="AH12" s="59">
        <v>266331.52699248568</v>
      </c>
      <c r="AI12" s="59">
        <v>266331.52699248568</v>
      </c>
      <c r="AJ12" s="163">
        <v>266331.52699248568</v>
      </c>
      <c r="AK12" s="16"/>
      <c r="AL12" s="59">
        <v>170845.67699394099</v>
      </c>
      <c r="AM12" s="59">
        <v>170845.67699394099</v>
      </c>
      <c r="AN12" s="1"/>
      <c r="AO12" s="163">
        <v>1222211.943</v>
      </c>
      <c r="AQ12" s="59">
        <v>1168979.8436457107</v>
      </c>
      <c r="AR12" s="55">
        <v>1967974.4246231678</v>
      </c>
      <c r="AS12" s="55">
        <v>2309665.77861105</v>
      </c>
      <c r="AT12" s="166">
        <v>3531877.72161105</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47</v>
      </c>
      <c r="F14" s="55">
        <v>0</v>
      </c>
      <c r="G14" s="55">
        <v>392</v>
      </c>
      <c r="H14" s="174">
        <v>478</v>
      </c>
      <c r="I14" s="70"/>
      <c r="J14" s="59">
        <v>26.320000000000004</v>
      </c>
      <c r="K14" s="59">
        <v>0</v>
      </c>
      <c r="L14" s="59">
        <v>0</v>
      </c>
      <c r="M14" s="59">
        <v>0</v>
      </c>
      <c r="N14" s="156"/>
      <c r="O14" s="59">
        <v>0</v>
      </c>
      <c r="P14" s="59">
        <v>0</v>
      </c>
      <c r="Q14" s="59">
        <v>0</v>
      </c>
      <c r="S14" s="59">
        <v>174.526048</v>
      </c>
      <c r="T14" s="59">
        <v>0</v>
      </c>
      <c r="U14" s="1"/>
      <c r="V14" s="181">
        <v>174.55296200000001</v>
      </c>
      <c r="X14" s="73">
        <v>0</v>
      </c>
      <c r="Y14" s="55">
        <v>0</v>
      </c>
      <c r="Z14" s="55">
        <v>0</v>
      </c>
      <c r="AA14" s="166">
        <v>174.55296200000001</v>
      </c>
      <c r="AC14" s="59">
        <v>0</v>
      </c>
      <c r="AD14" s="59">
        <v>0</v>
      </c>
      <c r="AE14" s="59">
        <v>0</v>
      </c>
      <c r="AF14" s="163">
        <v>0</v>
      </c>
      <c r="AG14" s="35"/>
      <c r="AH14" s="59">
        <v>0</v>
      </c>
      <c r="AI14" s="59">
        <v>0</v>
      </c>
      <c r="AJ14" s="163">
        <v>0</v>
      </c>
      <c r="AK14" s="16"/>
      <c r="AL14" s="59">
        <v>208.38806999999994</v>
      </c>
      <c r="AM14" s="59">
        <v>0</v>
      </c>
      <c r="AN14" s="1"/>
      <c r="AO14" s="163">
        <v>0</v>
      </c>
      <c r="AQ14" s="59">
        <v>0</v>
      </c>
      <c r="AR14" s="55">
        <v>0</v>
      </c>
      <c r="AS14" s="55">
        <v>208.38806999999994</v>
      </c>
      <c r="AT14" s="166">
        <v>208.38806999999994</v>
      </c>
    </row>
    <row r="15" spans="1:50">
      <c r="B15" s="67" t="s">
        <v>184</v>
      </c>
      <c r="C15" s="63" t="s">
        <v>35</v>
      </c>
      <c r="D15" s="34"/>
      <c r="E15" s="59">
        <v>0</v>
      </c>
      <c r="F15" s="55">
        <v>0</v>
      </c>
      <c r="G15" s="55">
        <v>357</v>
      </c>
      <c r="H15" s="174">
        <v>433</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2</v>
      </c>
      <c r="H16" s="174">
        <v>2</v>
      </c>
      <c r="I16" s="58"/>
      <c r="J16" s="59">
        <v>0</v>
      </c>
      <c r="K16" s="59">
        <v>0</v>
      </c>
      <c r="L16" s="59">
        <v>0</v>
      </c>
      <c r="M16" s="59">
        <v>0</v>
      </c>
      <c r="N16" s="60"/>
      <c r="O16" s="59">
        <v>0</v>
      </c>
      <c r="P16" s="59">
        <v>0</v>
      </c>
      <c r="Q16" s="59">
        <v>0</v>
      </c>
      <c r="S16" s="59">
        <v>0</v>
      </c>
      <c r="T16" s="59">
        <v>0</v>
      </c>
      <c r="U16" s="1"/>
      <c r="V16" s="181">
        <v>47.456775841999999</v>
      </c>
      <c r="X16" s="59">
        <v>0</v>
      </c>
      <c r="Y16" s="55">
        <v>0</v>
      </c>
      <c r="Z16" s="55">
        <v>0</v>
      </c>
      <c r="AA16" s="166">
        <v>47.456775841999999</v>
      </c>
      <c r="AC16" s="59">
        <v>0</v>
      </c>
      <c r="AD16" s="59">
        <v>0</v>
      </c>
      <c r="AE16" s="59">
        <v>0</v>
      </c>
      <c r="AF16" s="163">
        <v>0</v>
      </c>
      <c r="AG16" s="60"/>
      <c r="AH16" s="59">
        <v>0</v>
      </c>
      <c r="AI16" s="59">
        <v>0</v>
      </c>
      <c r="AJ16" s="163">
        <v>0</v>
      </c>
      <c r="AK16" s="16"/>
      <c r="AL16" s="59">
        <v>0</v>
      </c>
      <c r="AM16" s="59">
        <v>0</v>
      </c>
      <c r="AN16" s="1"/>
      <c r="AO16" s="163">
        <v>597320.51378504001</v>
      </c>
      <c r="AQ16" s="59">
        <v>0</v>
      </c>
      <c r="AR16" s="55">
        <v>0</v>
      </c>
      <c r="AS16" s="55">
        <v>0</v>
      </c>
      <c r="AT16" s="166">
        <v>597320.51378504001</v>
      </c>
    </row>
    <row r="17" spans="2:46">
      <c r="B17" s="148" t="s">
        <v>9</v>
      </c>
      <c r="C17" s="149"/>
      <c r="D17" s="34"/>
      <c r="E17" s="178"/>
      <c r="F17" s="80"/>
      <c r="G17" s="80"/>
      <c r="H17" s="179"/>
      <c r="I17" s="58"/>
      <c r="J17" s="82">
        <v>375.68232469201001</v>
      </c>
      <c r="K17" s="82">
        <v>349.36232469201002</v>
      </c>
      <c r="L17" s="82">
        <v>349.36232469201002</v>
      </c>
      <c r="M17" s="82">
        <v>345.41358597635696</v>
      </c>
      <c r="N17" s="60"/>
      <c r="O17" s="82">
        <v>196.08654677139722</v>
      </c>
      <c r="P17" s="82">
        <v>196.08654677139722</v>
      </c>
      <c r="Q17" s="82">
        <v>196.08654677139722</v>
      </c>
      <c r="S17" s="82">
        <v>360.19335029543095</v>
      </c>
      <c r="T17" s="82">
        <v>185.66730229543091</v>
      </c>
      <c r="U17" s="1"/>
      <c r="V17" s="82">
        <v>532.82130536944715</v>
      </c>
      <c r="X17" s="82">
        <v>345.41358597635696</v>
      </c>
      <c r="Y17" s="82">
        <v>541.50013274775415</v>
      </c>
      <c r="Z17" s="82">
        <v>727.16743504318504</v>
      </c>
      <c r="AA17" s="82">
        <v>1259.9887404126325</v>
      </c>
      <c r="AC17" s="82">
        <v>1288609.5035903342</v>
      </c>
      <c r="AD17" s="82">
        <v>1288609.5035903342</v>
      </c>
      <c r="AE17" s="82">
        <v>1288609.5035903342</v>
      </c>
      <c r="AF17" s="82">
        <v>1285078.3265391721</v>
      </c>
      <c r="AG17" s="60"/>
      <c r="AH17" s="82">
        <v>684152.08963610791</v>
      </c>
      <c r="AI17" s="82">
        <v>684152.08963610791</v>
      </c>
      <c r="AJ17" s="82">
        <v>684152.08963610791</v>
      </c>
      <c r="AK17" s="16"/>
      <c r="AL17" s="82">
        <v>583793.16845395439</v>
      </c>
      <c r="AM17" s="82">
        <v>583584.78038395441</v>
      </c>
      <c r="AN17" s="1"/>
      <c r="AO17" s="82">
        <v>2550127.7018746925</v>
      </c>
      <c r="AQ17" s="82">
        <v>5150906.8373101745</v>
      </c>
      <c r="AR17" s="82">
        <v>7203363.1062184991</v>
      </c>
      <c r="AS17" s="82">
        <v>8370741.055056408</v>
      </c>
      <c r="AT17" s="82">
        <v>10920868.7569311</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36</v>
      </c>
      <c r="F20" s="55">
        <v>88</v>
      </c>
      <c r="G20" s="55">
        <v>121</v>
      </c>
      <c r="H20" s="174">
        <v>164</v>
      </c>
      <c r="I20" s="58"/>
      <c r="J20" s="59">
        <v>168.02392411024852</v>
      </c>
      <c r="K20" s="59">
        <v>168.02392411024852</v>
      </c>
      <c r="L20" s="59">
        <v>168.02392411024852</v>
      </c>
      <c r="M20" s="59">
        <v>168.02392411024852</v>
      </c>
      <c r="N20" s="60"/>
      <c r="O20" s="59">
        <v>767.10639642675017</v>
      </c>
      <c r="P20" s="59">
        <v>752.87264794764735</v>
      </c>
      <c r="Q20" s="59">
        <v>742.01516051308909</v>
      </c>
      <c r="S20" s="59">
        <v>520.33881151699995</v>
      </c>
      <c r="T20" s="59">
        <v>519.85239291599999</v>
      </c>
      <c r="U20" s="1"/>
      <c r="V20" s="181">
        <v>633.12988080000002</v>
      </c>
      <c r="X20" s="59">
        <v>168.02392411024852</v>
      </c>
      <c r="Y20" s="55">
        <v>910.03908462333766</v>
      </c>
      <c r="Z20" s="55">
        <v>1429.8914775393378</v>
      </c>
      <c r="AA20" s="166">
        <v>2063.0213583393379</v>
      </c>
      <c r="AC20" s="59">
        <v>927119.84232470975</v>
      </c>
      <c r="AD20" s="59">
        <v>927119.84232470975</v>
      </c>
      <c r="AE20" s="59">
        <v>927119.84232470975</v>
      </c>
      <c r="AF20" s="163">
        <v>927119.84232470975</v>
      </c>
      <c r="AG20" s="60"/>
      <c r="AH20" s="59">
        <v>3486336.209405601</v>
      </c>
      <c r="AI20" s="59">
        <v>3439821.2873688173</v>
      </c>
      <c r="AJ20" s="163">
        <v>3404262.5397895919</v>
      </c>
      <c r="AK20" s="16"/>
      <c r="AL20" s="59">
        <v>2142104.45172519</v>
      </c>
      <c r="AM20" s="59">
        <v>2140580.6228975402</v>
      </c>
      <c r="AN20" s="1"/>
      <c r="AO20" s="163">
        <v>3666561.798</v>
      </c>
      <c r="AQ20" s="59">
        <v>3708479.369298839</v>
      </c>
      <c r="AR20" s="55">
        <v>14038899.405862849</v>
      </c>
      <c r="AS20" s="55">
        <v>18321584.480485581</v>
      </c>
      <c r="AT20" s="166">
        <v>21988146.278485581</v>
      </c>
    </row>
    <row r="21" spans="2:46">
      <c r="B21" s="93" t="s">
        <v>55</v>
      </c>
      <c r="C21" s="94" t="s">
        <v>36</v>
      </c>
      <c r="D21" s="34"/>
      <c r="E21" s="59">
        <v>347</v>
      </c>
      <c r="F21" s="55">
        <v>217</v>
      </c>
      <c r="G21" s="55">
        <v>150</v>
      </c>
      <c r="H21" s="174">
        <v>110</v>
      </c>
      <c r="I21" s="58"/>
      <c r="J21" s="59">
        <v>333.10501787070689</v>
      </c>
      <c r="K21" s="59">
        <v>333.10501787070689</v>
      </c>
      <c r="L21" s="59">
        <v>307.70055323285516</v>
      </c>
      <c r="M21" s="59">
        <v>197.02790035101586</v>
      </c>
      <c r="N21" s="60"/>
      <c r="O21" s="59">
        <v>177.43403395707168</v>
      </c>
      <c r="P21" s="59">
        <v>177.43403395707168</v>
      </c>
      <c r="Q21" s="59">
        <v>174.02792205999293</v>
      </c>
      <c r="S21" s="59">
        <v>176.11203357799999</v>
      </c>
      <c r="T21" s="59">
        <v>176.11203357799999</v>
      </c>
      <c r="U21" s="1"/>
      <c r="V21" s="181">
        <v>122.8731184</v>
      </c>
      <c r="X21" s="59">
        <v>197.02790035101586</v>
      </c>
      <c r="Y21" s="55">
        <v>371.05582241100876</v>
      </c>
      <c r="Z21" s="55">
        <v>547.16785598900879</v>
      </c>
      <c r="AA21" s="166">
        <v>670.04097438900874</v>
      </c>
      <c r="AC21" s="59">
        <v>903622.95273679262</v>
      </c>
      <c r="AD21" s="59">
        <v>903622.95273679262</v>
      </c>
      <c r="AE21" s="59">
        <v>826409.93598136737</v>
      </c>
      <c r="AF21" s="163">
        <v>517708.01642815309</v>
      </c>
      <c r="AG21" s="60"/>
      <c r="AH21" s="59">
        <v>712848.2890340318</v>
      </c>
      <c r="AI21" s="59">
        <v>712848.2890340318</v>
      </c>
      <c r="AJ21" s="163">
        <v>697267.99633269012</v>
      </c>
      <c r="AK21" s="16"/>
      <c r="AL21" s="59">
        <v>620148.53652340302</v>
      </c>
      <c r="AM21" s="59">
        <v>620148.53652340302</v>
      </c>
      <c r="AN21" s="1"/>
      <c r="AO21" s="163">
        <v>450820.65710000001</v>
      </c>
      <c r="AQ21" s="59">
        <v>3151363.8578831055</v>
      </c>
      <c r="AR21" s="55">
        <v>5274328.4322838597</v>
      </c>
      <c r="AS21" s="55">
        <v>6514625.505330666</v>
      </c>
      <c r="AT21" s="166">
        <v>6965446.1624306664</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1</v>
      </c>
      <c r="G23" s="55">
        <v>0</v>
      </c>
      <c r="H23" s="174">
        <v>4</v>
      </c>
      <c r="I23" s="58"/>
      <c r="J23" s="59">
        <v>0</v>
      </c>
      <c r="K23" s="59">
        <v>0</v>
      </c>
      <c r="L23" s="59">
        <v>0</v>
      </c>
      <c r="M23" s="59">
        <v>0</v>
      </c>
      <c r="N23" s="60"/>
      <c r="O23" s="59">
        <v>0</v>
      </c>
      <c r="P23" s="59">
        <v>0</v>
      </c>
      <c r="Q23" s="59">
        <v>0</v>
      </c>
      <c r="S23" s="59">
        <v>0</v>
      </c>
      <c r="T23" s="59">
        <v>0</v>
      </c>
      <c r="U23" s="1"/>
      <c r="V23" s="181">
        <v>32.854969570000002</v>
      </c>
      <c r="X23" s="59">
        <v>0</v>
      </c>
      <c r="Y23" s="55">
        <v>0</v>
      </c>
      <c r="Z23" s="55">
        <v>0</v>
      </c>
      <c r="AA23" s="166">
        <v>32.854969570000002</v>
      </c>
      <c r="AC23" s="59">
        <v>0</v>
      </c>
      <c r="AD23" s="59">
        <v>0</v>
      </c>
      <c r="AE23" s="59">
        <v>0</v>
      </c>
      <c r="AF23" s="163">
        <v>0</v>
      </c>
      <c r="AG23" s="60"/>
      <c r="AH23" s="59">
        <v>0</v>
      </c>
      <c r="AI23" s="59">
        <v>0</v>
      </c>
      <c r="AJ23" s="163">
        <v>0</v>
      </c>
      <c r="AK23" s="16"/>
      <c r="AL23" s="59">
        <v>0</v>
      </c>
      <c r="AM23" s="59">
        <v>0</v>
      </c>
      <c r="AN23" s="1"/>
      <c r="AO23" s="163">
        <v>147659.084</v>
      </c>
      <c r="AQ23" s="59">
        <v>0</v>
      </c>
      <c r="AR23" s="55">
        <v>0</v>
      </c>
      <c r="AS23" s="55">
        <v>0</v>
      </c>
      <c r="AT23" s="166">
        <v>147659.084</v>
      </c>
    </row>
    <row r="24" spans="2:46">
      <c r="B24" s="95" t="s">
        <v>38</v>
      </c>
      <c r="C24" s="94" t="s">
        <v>39</v>
      </c>
      <c r="D24" s="34"/>
      <c r="E24" s="59">
        <v>3</v>
      </c>
      <c r="F24" s="55">
        <v>9</v>
      </c>
      <c r="G24" s="55">
        <v>1</v>
      </c>
      <c r="H24" s="174">
        <v>7</v>
      </c>
      <c r="I24" s="58"/>
      <c r="J24" s="59">
        <v>0</v>
      </c>
      <c r="K24" s="59">
        <v>0</v>
      </c>
      <c r="L24" s="59">
        <v>0</v>
      </c>
      <c r="M24" s="59">
        <v>0</v>
      </c>
      <c r="N24" s="60"/>
      <c r="O24" s="59">
        <v>41.41739703651826</v>
      </c>
      <c r="P24" s="59">
        <v>41.41739703651826</v>
      </c>
      <c r="Q24" s="59">
        <v>41.41739703651826</v>
      </c>
      <c r="S24" s="59">
        <v>8.8126766229999998</v>
      </c>
      <c r="T24" s="59">
        <v>8.8126766229999998</v>
      </c>
      <c r="U24" s="1"/>
      <c r="V24" s="181">
        <v>93.568513611</v>
      </c>
      <c r="X24" s="59">
        <v>0</v>
      </c>
      <c r="Y24" s="55">
        <v>41.41739703651826</v>
      </c>
      <c r="Z24" s="55">
        <v>50.230073659518261</v>
      </c>
      <c r="AA24" s="166">
        <v>143.79858727051825</v>
      </c>
      <c r="AC24" s="59">
        <v>0</v>
      </c>
      <c r="AD24" s="59">
        <v>0</v>
      </c>
      <c r="AE24" s="59">
        <v>0</v>
      </c>
      <c r="AF24" s="163">
        <v>0</v>
      </c>
      <c r="AG24" s="60"/>
      <c r="AH24" s="59">
        <v>201410.03570050464</v>
      </c>
      <c r="AI24" s="59">
        <v>201410.03570050464</v>
      </c>
      <c r="AJ24" s="163">
        <v>201410.03570050464</v>
      </c>
      <c r="AK24" s="16"/>
      <c r="AL24" s="59">
        <v>48450.767796975</v>
      </c>
      <c r="AM24" s="59">
        <v>48450.767796975</v>
      </c>
      <c r="AN24" s="1"/>
      <c r="AO24" s="163">
        <v>456914.990388898</v>
      </c>
      <c r="AQ24" s="59">
        <v>0</v>
      </c>
      <c r="AR24" s="55">
        <v>604230.10710151389</v>
      </c>
      <c r="AS24" s="55">
        <v>701131.64269546384</v>
      </c>
      <c r="AT24" s="166">
        <v>1158046.6330843619</v>
      </c>
    </row>
    <row r="25" spans="2:46">
      <c r="B25" s="68" t="s">
        <v>210</v>
      </c>
      <c r="C25" s="69" t="s">
        <v>35</v>
      </c>
      <c r="D25" s="70"/>
      <c r="E25" s="59">
        <v>4</v>
      </c>
      <c r="F25" s="55">
        <v>0</v>
      </c>
      <c r="G25" s="55">
        <v>5</v>
      </c>
      <c r="H25" s="174">
        <v>5</v>
      </c>
      <c r="I25" s="70"/>
      <c r="J25" s="59">
        <v>2.56</v>
      </c>
      <c r="K25" s="59">
        <v>0</v>
      </c>
      <c r="L25" s="59">
        <v>0</v>
      </c>
      <c r="M25" s="59">
        <v>0</v>
      </c>
      <c r="N25" s="156"/>
      <c r="O25" s="59">
        <v>0</v>
      </c>
      <c r="P25" s="59">
        <v>0</v>
      </c>
      <c r="Q25" s="59">
        <v>0</v>
      </c>
      <c r="S25" s="59">
        <v>3.2</v>
      </c>
      <c r="T25" s="59">
        <v>0</v>
      </c>
      <c r="U25" s="1"/>
      <c r="V25" s="181">
        <v>2.7854174999999999</v>
      </c>
      <c r="X25" s="73">
        <v>0</v>
      </c>
      <c r="Y25" s="55">
        <v>0</v>
      </c>
      <c r="Z25" s="55">
        <v>0</v>
      </c>
      <c r="AA25" s="166">
        <v>2.7854174999999999</v>
      </c>
      <c r="AC25" s="59">
        <v>0</v>
      </c>
      <c r="AD25" s="59">
        <v>0</v>
      </c>
      <c r="AE25" s="59">
        <v>0</v>
      </c>
      <c r="AF25" s="163">
        <v>0</v>
      </c>
      <c r="AG25" s="35"/>
      <c r="AH25" s="59">
        <v>0</v>
      </c>
      <c r="AI25" s="59">
        <v>0</v>
      </c>
      <c r="AJ25" s="163">
        <v>0</v>
      </c>
      <c r="AK25" s="16"/>
      <c r="AL25" s="59">
        <v>5.1047260000000003</v>
      </c>
      <c r="AM25" s="59">
        <v>0</v>
      </c>
      <c r="AN25" s="1"/>
      <c r="AO25" s="163">
        <v>0</v>
      </c>
      <c r="AQ25" s="59">
        <v>0</v>
      </c>
      <c r="AR25" s="55">
        <v>0</v>
      </c>
      <c r="AS25" s="55">
        <v>5.1047260000000003</v>
      </c>
      <c r="AT25" s="166">
        <v>5.1047260000000003</v>
      </c>
    </row>
    <row r="26" spans="2:46">
      <c r="B26" s="93" t="s">
        <v>189</v>
      </c>
      <c r="C26" s="94" t="s">
        <v>35</v>
      </c>
      <c r="D26" s="34"/>
      <c r="E26" s="59">
        <v>0</v>
      </c>
      <c r="F26" s="55">
        <v>0</v>
      </c>
      <c r="G26" s="55">
        <v>1</v>
      </c>
      <c r="H26" s="174">
        <v>1</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3</v>
      </c>
      <c r="F27" s="55">
        <v>3</v>
      </c>
      <c r="G27" s="55">
        <v>2</v>
      </c>
      <c r="H27" s="174">
        <v>2</v>
      </c>
      <c r="I27" s="70"/>
      <c r="J27" s="59">
        <v>106.1858</v>
      </c>
      <c r="K27" s="59">
        <v>0</v>
      </c>
      <c r="L27" s="59">
        <v>0</v>
      </c>
      <c r="M27" s="59">
        <v>0</v>
      </c>
      <c r="N27" s="156"/>
      <c r="O27" s="59">
        <v>106.49877000000001</v>
      </c>
      <c r="P27" s="59">
        <v>0</v>
      </c>
      <c r="Q27" s="59">
        <v>0</v>
      </c>
      <c r="S27" s="59">
        <v>94.683920000000001</v>
      </c>
      <c r="T27" s="59">
        <v>0</v>
      </c>
      <c r="U27" s="1"/>
      <c r="V27" s="181">
        <v>92.369460000000004</v>
      </c>
      <c r="X27" s="73">
        <v>0</v>
      </c>
      <c r="Y27" s="55">
        <v>0</v>
      </c>
      <c r="Z27" s="55">
        <v>0</v>
      </c>
      <c r="AA27" s="166">
        <v>92.369460000000004</v>
      </c>
      <c r="AC27" s="59">
        <v>4145.8100000000004</v>
      </c>
      <c r="AD27" s="59">
        <v>0</v>
      </c>
      <c r="AE27" s="59">
        <v>0</v>
      </c>
      <c r="AF27" s="163">
        <v>0</v>
      </c>
      <c r="AG27" s="35"/>
      <c r="AH27" s="59">
        <v>1547.9939999999999</v>
      </c>
      <c r="AI27" s="59">
        <v>0</v>
      </c>
      <c r="AJ27" s="163">
        <v>0</v>
      </c>
      <c r="AK27" s="16"/>
      <c r="AL27" s="59">
        <v>1499.883</v>
      </c>
      <c r="AM27" s="59">
        <v>0</v>
      </c>
      <c r="AN27" s="1"/>
      <c r="AO27" s="163">
        <v>0</v>
      </c>
      <c r="AQ27" s="59">
        <v>4145.8100000000004</v>
      </c>
      <c r="AR27" s="55">
        <v>5693.8040000000001</v>
      </c>
      <c r="AS27" s="55">
        <v>7193.6869999999999</v>
      </c>
      <c r="AT27" s="166">
        <v>7193.6869999999999</v>
      </c>
    </row>
    <row r="28" spans="2:46">
      <c r="B28" s="148" t="s">
        <v>13</v>
      </c>
      <c r="C28" s="149"/>
      <c r="D28" s="34"/>
      <c r="E28" s="178"/>
      <c r="F28" s="80"/>
      <c r="G28" s="80"/>
      <c r="H28" s="179"/>
      <c r="I28" s="58"/>
      <c r="J28" s="82">
        <v>609.87474198095538</v>
      </c>
      <c r="K28" s="82">
        <v>501.1289419809554</v>
      </c>
      <c r="L28" s="82">
        <v>475.72447734310367</v>
      </c>
      <c r="M28" s="82">
        <v>365.05182446126435</v>
      </c>
      <c r="N28" s="60"/>
      <c r="O28" s="82">
        <v>1092.4565974203401</v>
      </c>
      <c r="P28" s="82">
        <v>971.72407894123728</v>
      </c>
      <c r="Q28" s="82">
        <v>957.46047960960038</v>
      </c>
      <c r="S28" s="82">
        <v>803.14744171799998</v>
      </c>
      <c r="T28" s="82">
        <v>704.77710311700002</v>
      </c>
      <c r="U28" s="1"/>
      <c r="V28" s="82">
        <v>977.58135988099991</v>
      </c>
      <c r="X28" s="82">
        <v>365.05182446126435</v>
      </c>
      <c r="Y28" s="82">
        <v>1322.5123040708645</v>
      </c>
      <c r="Z28" s="82">
        <v>2027.2894071878648</v>
      </c>
      <c r="AA28" s="82">
        <v>3004.8707670688646</v>
      </c>
      <c r="AC28" s="82">
        <v>1834888.6050615024</v>
      </c>
      <c r="AD28" s="82">
        <v>1830742.7950615024</v>
      </c>
      <c r="AE28" s="82">
        <v>1753529.7783060772</v>
      </c>
      <c r="AF28" s="82">
        <v>1444827.8587528628</v>
      </c>
      <c r="AG28" s="60"/>
      <c r="AH28" s="82">
        <v>4402142.528140137</v>
      </c>
      <c r="AI28" s="82">
        <v>4354079.6121033533</v>
      </c>
      <c r="AJ28" s="82">
        <v>4302940.5718227867</v>
      </c>
      <c r="AK28" s="16"/>
      <c r="AL28" s="82">
        <v>2812208.7437715684</v>
      </c>
      <c r="AM28" s="82">
        <v>2809179.9272179184</v>
      </c>
      <c r="AN28" s="1"/>
      <c r="AO28" s="82">
        <v>4721956.5294888979</v>
      </c>
      <c r="AQ28" s="82">
        <v>6863989.0371819446</v>
      </c>
      <c r="AR28" s="82">
        <v>19923151.749248225</v>
      </c>
      <c r="AS28" s="82">
        <v>25544540.420237713</v>
      </c>
      <c r="AT28" s="82">
        <v>30266496.949726608</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1</v>
      </c>
      <c r="I31" s="58"/>
      <c r="J31" s="59">
        <v>0</v>
      </c>
      <c r="K31" s="59">
        <v>0</v>
      </c>
      <c r="L31" s="59">
        <v>0</v>
      </c>
      <c r="M31" s="59">
        <v>0</v>
      </c>
      <c r="N31" s="60"/>
      <c r="O31" s="59">
        <v>0</v>
      </c>
      <c r="P31" s="59">
        <v>0</v>
      </c>
      <c r="Q31" s="59">
        <v>0</v>
      </c>
      <c r="S31" s="59">
        <v>0</v>
      </c>
      <c r="T31" s="706">
        <v>0</v>
      </c>
      <c r="U31" s="1"/>
      <c r="V31" s="181">
        <v>160.37</v>
      </c>
      <c r="X31" s="59">
        <v>0</v>
      </c>
      <c r="Y31" s="55">
        <v>0</v>
      </c>
      <c r="Z31" s="55">
        <v>0</v>
      </c>
      <c r="AA31" s="166">
        <v>160.37</v>
      </c>
      <c r="AC31" s="59">
        <v>0</v>
      </c>
      <c r="AD31" s="59">
        <v>0</v>
      </c>
      <c r="AE31" s="59">
        <v>0</v>
      </c>
      <c r="AF31" s="163">
        <v>0</v>
      </c>
      <c r="AG31" s="60"/>
      <c r="AH31" s="59">
        <v>0</v>
      </c>
      <c r="AI31" s="59">
        <v>0</v>
      </c>
      <c r="AJ31" s="163">
        <v>0</v>
      </c>
      <c r="AK31" s="16"/>
      <c r="AL31" s="59">
        <v>0</v>
      </c>
      <c r="AM31" s="59">
        <v>0</v>
      </c>
      <c r="AN31" s="1"/>
      <c r="AO31" s="163">
        <v>1424929.6</v>
      </c>
      <c r="AQ31" s="59">
        <v>0</v>
      </c>
      <c r="AR31" s="55">
        <v>0</v>
      </c>
      <c r="AS31" s="55">
        <v>0</v>
      </c>
      <c r="AT31" s="166">
        <v>1424929.6</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1</v>
      </c>
      <c r="H33" s="174">
        <v>2</v>
      </c>
      <c r="I33" s="58"/>
      <c r="J33" s="59">
        <v>0</v>
      </c>
      <c r="K33" s="59">
        <v>0</v>
      </c>
      <c r="L33" s="59">
        <v>0</v>
      </c>
      <c r="M33" s="59">
        <v>0</v>
      </c>
      <c r="N33" s="60"/>
      <c r="O33" s="59">
        <v>0</v>
      </c>
      <c r="P33" s="59">
        <v>0</v>
      </c>
      <c r="Q33" s="59">
        <v>0</v>
      </c>
      <c r="S33" s="59">
        <v>0</v>
      </c>
      <c r="T33" s="163">
        <v>0</v>
      </c>
      <c r="U33" s="1"/>
      <c r="V33" s="181">
        <v>0</v>
      </c>
      <c r="X33" s="59">
        <v>0</v>
      </c>
      <c r="Y33" s="55">
        <v>0</v>
      </c>
      <c r="Z33" s="55">
        <v>0</v>
      </c>
      <c r="AA33" s="166">
        <v>0</v>
      </c>
      <c r="AC33" s="59">
        <v>0</v>
      </c>
      <c r="AD33" s="59">
        <v>0</v>
      </c>
      <c r="AE33" s="59">
        <v>0</v>
      </c>
      <c r="AF33" s="163">
        <v>0</v>
      </c>
      <c r="AG33" s="60"/>
      <c r="AH33" s="59">
        <v>0</v>
      </c>
      <c r="AI33" s="59">
        <v>0</v>
      </c>
      <c r="AJ33" s="163">
        <v>0</v>
      </c>
      <c r="AK33" s="16"/>
      <c r="AL33" s="59">
        <v>0</v>
      </c>
      <c r="AM33" s="59">
        <v>0</v>
      </c>
      <c r="AN33" s="1"/>
      <c r="AO33" s="163">
        <v>17076.096000000001</v>
      </c>
      <c r="AQ33" s="59">
        <v>0</v>
      </c>
      <c r="AR33" s="55">
        <v>0</v>
      </c>
      <c r="AS33" s="55">
        <v>0</v>
      </c>
      <c r="AT33" s="166">
        <v>17076.096000000001</v>
      </c>
    </row>
    <row r="34" spans="2:46">
      <c r="B34" s="101" t="s">
        <v>211</v>
      </c>
      <c r="C34" s="63" t="s">
        <v>36</v>
      </c>
      <c r="D34" s="34"/>
      <c r="E34" s="59">
        <v>1</v>
      </c>
      <c r="F34" s="55">
        <v>0</v>
      </c>
      <c r="G34" s="55">
        <v>0</v>
      </c>
      <c r="H34" s="174">
        <v>0</v>
      </c>
      <c r="I34" s="58"/>
      <c r="J34" s="59">
        <v>1.9854531211643063</v>
      </c>
      <c r="K34" s="59">
        <v>1.9854531211643063</v>
      </c>
      <c r="L34" s="59">
        <v>1.9854531211643063</v>
      </c>
      <c r="M34" s="59">
        <v>1.9854531211643063</v>
      </c>
      <c r="N34" s="60"/>
      <c r="O34" s="59">
        <v>0</v>
      </c>
      <c r="P34" s="59">
        <v>0</v>
      </c>
      <c r="Q34" s="59">
        <v>0</v>
      </c>
      <c r="S34" s="59">
        <v>0</v>
      </c>
      <c r="T34" s="163">
        <v>0</v>
      </c>
      <c r="U34" s="1"/>
      <c r="V34" s="181">
        <v>0</v>
      </c>
      <c r="X34" s="59">
        <v>1.9854531211643063</v>
      </c>
      <c r="Y34" s="55">
        <v>1.9854531211643063</v>
      </c>
      <c r="Z34" s="55">
        <v>1.9854531211643063</v>
      </c>
      <c r="AA34" s="166">
        <v>1.9854531211643063</v>
      </c>
      <c r="AC34" s="59">
        <v>13815.364661643242</v>
      </c>
      <c r="AD34" s="59">
        <v>13815.364661643242</v>
      </c>
      <c r="AE34" s="59">
        <v>13815.364661643242</v>
      </c>
      <c r="AF34" s="163">
        <v>13815.364661643242</v>
      </c>
      <c r="AG34" s="60"/>
      <c r="AH34" s="59">
        <v>0</v>
      </c>
      <c r="AI34" s="59">
        <v>0</v>
      </c>
      <c r="AJ34" s="163">
        <v>0</v>
      </c>
      <c r="AK34" s="16"/>
      <c r="AL34" s="59">
        <v>0</v>
      </c>
      <c r="AM34" s="59">
        <v>0</v>
      </c>
      <c r="AN34" s="1"/>
      <c r="AO34" s="163">
        <v>0</v>
      </c>
      <c r="AQ34" s="59">
        <v>55261.458646572966</v>
      </c>
      <c r="AR34" s="55">
        <v>55261.458646572966</v>
      </c>
      <c r="AS34" s="55">
        <v>55261.458646572966</v>
      </c>
      <c r="AT34" s="166">
        <v>55261.458646572966</v>
      </c>
    </row>
    <row r="35" spans="2:46">
      <c r="B35" s="68" t="s">
        <v>12</v>
      </c>
      <c r="C35" s="69" t="s">
        <v>40</v>
      </c>
      <c r="D35" s="70"/>
      <c r="E35" s="59">
        <v>1</v>
      </c>
      <c r="F35" s="55">
        <v>1</v>
      </c>
      <c r="G35" s="55">
        <v>5</v>
      </c>
      <c r="H35" s="174">
        <v>6</v>
      </c>
      <c r="I35" s="70"/>
      <c r="J35" s="59">
        <v>63.207000000000001</v>
      </c>
      <c r="K35" s="59">
        <v>0</v>
      </c>
      <c r="L35" s="59">
        <v>0</v>
      </c>
      <c r="M35" s="59">
        <v>0</v>
      </c>
      <c r="N35" s="156"/>
      <c r="O35" s="59">
        <v>65.475817500000005</v>
      </c>
      <c r="P35" s="59">
        <v>0</v>
      </c>
      <c r="Q35" s="59">
        <v>0</v>
      </c>
      <c r="S35" s="59">
        <v>471.9821</v>
      </c>
      <c r="T35" s="163">
        <v>0</v>
      </c>
      <c r="U35" s="1"/>
      <c r="V35" s="181">
        <v>443.94400000000002</v>
      </c>
      <c r="X35" s="73">
        <v>0</v>
      </c>
      <c r="Y35" s="55">
        <v>0</v>
      </c>
      <c r="Z35" s="55">
        <v>0</v>
      </c>
      <c r="AA35" s="166">
        <v>443.94400000000002</v>
      </c>
      <c r="AC35" s="59">
        <v>3710.1820000000002</v>
      </c>
      <c r="AD35" s="59">
        <v>0</v>
      </c>
      <c r="AE35" s="59">
        <v>0</v>
      </c>
      <c r="AF35" s="163">
        <v>0</v>
      </c>
      <c r="AG35" s="35"/>
      <c r="AH35" s="59">
        <v>1577.9390000000001</v>
      </c>
      <c r="AI35" s="59">
        <v>0</v>
      </c>
      <c r="AJ35" s="163">
        <v>0</v>
      </c>
      <c r="AK35" s="16"/>
      <c r="AL35" s="59">
        <v>10747.32</v>
      </c>
      <c r="AM35" s="59">
        <v>0</v>
      </c>
      <c r="AN35" s="1"/>
      <c r="AO35" s="163">
        <v>0</v>
      </c>
      <c r="AQ35" s="59">
        <v>3710.1820000000002</v>
      </c>
      <c r="AR35" s="55">
        <v>5288.1210000000001</v>
      </c>
      <c r="AS35" s="55">
        <v>16035.440999999999</v>
      </c>
      <c r="AT35" s="166">
        <v>16035.440999999999</v>
      </c>
    </row>
    <row r="36" spans="2:46">
      <c r="B36" s="148" t="s">
        <v>18</v>
      </c>
      <c r="C36" s="149"/>
      <c r="D36" s="34"/>
      <c r="E36" s="178"/>
      <c r="F36" s="80"/>
      <c r="G36" s="80"/>
      <c r="H36" s="179"/>
      <c r="I36" s="58"/>
      <c r="J36" s="82">
        <v>65.192453121164306</v>
      </c>
      <c r="K36" s="82">
        <v>1.9854531211643063</v>
      </c>
      <c r="L36" s="82">
        <v>1.9854531211643063</v>
      </c>
      <c r="M36" s="82">
        <v>1.9854531211643063</v>
      </c>
      <c r="N36" s="60"/>
      <c r="O36" s="82">
        <v>65.475817500000005</v>
      </c>
      <c r="P36" s="82">
        <v>0</v>
      </c>
      <c r="Q36" s="82">
        <v>0</v>
      </c>
      <c r="S36" s="82">
        <v>471.9821</v>
      </c>
      <c r="T36" s="82">
        <v>0</v>
      </c>
      <c r="U36" s="1"/>
      <c r="V36" s="82">
        <v>604.31400000000008</v>
      </c>
      <c r="X36" s="82">
        <v>1.9854531211643063</v>
      </c>
      <c r="Y36" s="82">
        <v>1.9854531211643063</v>
      </c>
      <c r="Z36" s="82">
        <v>1.9854531211643063</v>
      </c>
      <c r="AA36" s="82">
        <v>606.29945312116433</v>
      </c>
      <c r="AC36" s="82">
        <v>17525.546661643242</v>
      </c>
      <c r="AD36" s="82">
        <v>13815.364661643242</v>
      </c>
      <c r="AE36" s="82">
        <v>13815.364661643242</v>
      </c>
      <c r="AF36" s="82">
        <v>13815.364661643242</v>
      </c>
      <c r="AG36" s="60"/>
      <c r="AH36" s="82">
        <v>1577.9390000000001</v>
      </c>
      <c r="AI36" s="82">
        <v>0</v>
      </c>
      <c r="AJ36" s="82">
        <v>0</v>
      </c>
      <c r="AK36" s="16"/>
      <c r="AL36" s="82">
        <v>10747.32</v>
      </c>
      <c r="AM36" s="82">
        <v>0</v>
      </c>
      <c r="AN36" s="1"/>
      <c r="AO36" s="82">
        <v>1442005.696</v>
      </c>
      <c r="AQ36" s="82">
        <v>58971.640646572967</v>
      </c>
      <c r="AR36" s="82">
        <v>60549.579646572965</v>
      </c>
      <c r="AS36" s="82">
        <v>71296.899646572972</v>
      </c>
      <c r="AT36" s="82">
        <v>1513302.595646573</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10</v>
      </c>
      <c r="F39" s="55">
        <v>89</v>
      </c>
      <c r="G39" s="55">
        <v>344</v>
      </c>
      <c r="H39" s="174">
        <v>167</v>
      </c>
      <c r="I39" s="58"/>
      <c r="J39" s="59">
        <v>0.43518999999999997</v>
      </c>
      <c r="K39" s="59">
        <v>0.43518999999999997</v>
      </c>
      <c r="L39" s="59">
        <v>0.43518999999999997</v>
      </c>
      <c r="M39" s="59">
        <v>0.43518999999999997</v>
      </c>
      <c r="N39" s="60"/>
      <c r="O39" s="59">
        <v>4.9623521524481475</v>
      </c>
      <c r="P39" s="59">
        <v>4.9623521524481475</v>
      </c>
      <c r="Q39" s="59">
        <v>4.9623521524481475</v>
      </c>
      <c r="S39" s="59">
        <v>15.249886368</v>
      </c>
      <c r="T39" s="59">
        <v>15.209814185000001</v>
      </c>
      <c r="U39" s="1"/>
      <c r="V39" s="181">
        <v>12.408660039999999</v>
      </c>
      <c r="X39" s="59">
        <v>0.43518999999999997</v>
      </c>
      <c r="Y39" s="55">
        <v>5.3975421524481479</v>
      </c>
      <c r="Z39" s="55">
        <v>20.607356337448149</v>
      </c>
      <c r="AA39" s="166">
        <v>33.016016377448146</v>
      </c>
      <c r="AC39" s="59">
        <v>9136.8130000000001</v>
      </c>
      <c r="AD39" s="59">
        <v>9136.8130000000001</v>
      </c>
      <c r="AE39" s="59">
        <v>9136.8130000000001</v>
      </c>
      <c r="AF39" s="163">
        <v>9136.8130000000001</v>
      </c>
      <c r="AG39" s="60"/>
      <c r="AH39" s="59">
        <v>54743.222229003906</v>
      </c>
      <c r="AI39" s="59">
        <v>54743.222229003906</v>
      </c>
      <c r="AJ39" s="163">
        <v>54743.222229003906</v>
      </c>
      <c r="AK39" s="16"/>
      <c r="AL39" s="59">
        <v>181894.62615203901</v>
      </c>
      <c r="AM39" s="59">
        <v>181123.210350037</v>
      </c>
      <c r="AN39" s="1"/>
      <c r="AO39" s="163">
        <v>113778.077</v>
      </c>
      <c r="AQ39" s="59">
        <v>36547.252</v>
      </c>
      <c r="AR39" s="55">
        <v>200776.91868701173</v>
      </c>
      <c r="AS39" s="55">
        <v>563794.75518908771</v>
      </c>
      <c r="AT39" s="166">
        <v>677572.83218908776</v>
      </c>
    </row>
    <row r="40" spans="2:46">
      <c r="B40" s="148" t="s">
        <v>20</v>
      </c>
      <c r="C40" s="149"/>
      <c r="D40" s="34"/>
      <c r="E40" s="79"/>
      <c r="F40" s="80"/>
      <c r="G40" s="80"/>
      <c r="H40" s="81"/>
      <c r="I40" s="58"/>
      <c r="J40" s="82">
        <v>0.43518999999999997</v>
      </c>
      <c r="K40" s="82">
        <v>0.43518999999999997</v>
      </c>
      <c r="L40" s="82">
        <v>0.43518999999999997</v>
      </c>
      <c r="M40" s="82">
        <v>0.43518999999999997</v>
      </c>
      <c r="N40" s="60"/>
      <c r="O40" s="82">
        <v>4.9623521524481475</v>
      </c>
      <c r="P40" s="82">
        <v>4.9623521524481475</v>
      </c>
      <c r="Q40" s="82">
        <v>4.9623521524481475</v>
      </c>
      <c r="S40" s="82">
        <v>15.249886368</v>
      </c>
      <c r="T40" s="82">
        <v>15.209814185000001</v>
      </c>
      <c r="U40" s="1"/>
      <c r="V40" s="82">
        <v>12.408660039999999</v>
      </c>
      <c r="X40" s="82">
        <v>0.43518999999999997</v>
      </c>
      <c r="Y40" s="82">
        <v>5.3975421524481479</v>
      </c>
      <c r="Z40" s="82">
        <v>20.607356337448149</v>
      </c>
      <c r="AA40" s="82">
        <v>33.016016377448146</v>
      </c>
      <c r="AC40" s="82">
        <v>9136.8130000000001</v>
      </c>
      <c r="AD40" s="82">
        <v>9136.8130000000001</v>
      </c>
      <c r="AE40" s="82">
        <v>9136.8130000000001</v>
      </c>
      <c r="AF40" s="82">
        <v>9136.8130000000001</v>
      </c>
      <c r="AG40" s="60"/>
      <c r="AH40" s="82">
        <v>54743.222229003906</v>
      </c>
      <c r="AI40" s="82">
        <v>54743.222229003906</v>
      </c>
      <c r="AJ40" s="82">
        <v>54743.222229003906</v>
      </c>
      <c r="AK40" s="16"/>
      <c r="AL40" s="82">
        <v>181894.62615203901</v>
      </c>
      <c r="AM40" s="82">
        <v>181123.210350037</v>
      </c>
      <c r="AN40" s="1"/>
      <c r="AO40" s="82">
        <v>113778.077</v>
      </c>
      <c r="AQ40" s="82">
        <v>36547.252</v>
      </c>
      <c r="AR40" s="82">
        <v>200776.91868701173</v>
      </c>
      <c r="AS40" s="82">
        <v>563794.75518908771</v>
      </c>
      <c r="AT40" s="82">
        <v>677572.83218908776</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23</v>
      </c>
      <c r="F48" s="55">
        <v>0</v>
      </c>
      <c r="G48" s="55">
        <v>0</v>
      </c>
      <c r="H48" s="174">
        <v>0</v>
      </c>
      <c r="I48" s="58"/>
      <c r="J48" s="59">
        <v>263.49971120000004</v>
      </c>
      <c r="K48" s="59">
        <v>263.49971120000004</v>
      </c>
      <c r="L48" s="59">
        <v>263.49971120000004</v>
      </c>
      <c r="M48" s="59">
        <v>263.49971120000004</v>
      </c>
      <c r="N48" s="60"/>
      <c r="O48" s="59">
        <v>0</v>
      </c>
      <c r="P48" s="59">
        <v>0</v>
      </c>
      <c r="Q48" s="59">
        <v>0</v>
      </c>
      <c r="S48" s="59">
        <v>0</v>
      </c>
      <c r="T48" s="59">
        <v>0</v>
      </c>
      <c r="U48" s="1"/>
      <c r="V48" s="181">
        <v>0</v>
      </c>
      <c r="X48" s="59">
        <v>263.49971120000004</v>
      </c>
      <c r="Y48" s="55">
        <v>263.49971120000004</v>
      </c>
      <c r="Z48" s="55">
        <v>263.49971120000004</v>
      </c>
      <c r="AA48" s="166">
        <v>263.49971120000004</v>
      </c>
      <c r="AC48" s="59">
        <v>1480971.84636984</v>
      </c>
      <c r="AD48" s="59">
        <v>1480971.84636984</v>
      </c>
      <c r="AE48" s="59">
        <v>1480971.84636984</v>
      </c>
      <c r="AF48" s="163">
        <v>1480971.84636984</v>
      </c>
      <c r="AG48" s="60"/>
      <c r="AH48" s="59">
        <v>0</v>
      </c>
      <c r="AI48" s="59">
        <v>0</v>
      </c>
      <c r="AJ48" s="163">
        <v>0</v>
      </c>
      <c r="AK48" s="16"/>
      <c r="AL48" s="59">
        <v>0</v>
      </c>
      <c r="AM48" s="59">
        <v>0</v>
      </c>
      <c r="AN48" s="1"/>
      <c r="AO48" s="163">
        <v>0</v>
      </c>
      <c r="AQ48" s="59">
        <v>5923887.3854793599</v>
      </c>
      <c r="AR48" s="55">
        <v>5923887.3854793599</v>
      </c>
      <c r="AS48" s="55">
        <v>5923887.3854793599</v>
      </c>
      <c r="AT48" s="166">
        <v>5923887.3854793599</v>
      </c>
    </row>
    <row r="49" spans="1:46">
      <c r="B49" s="67" t="s">
        <v>23</v>
      </c>
      <c r="C49" s="63" t="s">
        <v>36</v>
      </c>
      <c r="D49" s="34"/>
      <c r="E49" s="59">
        <v>3</v>
      </c>
      <c r="F49" s="55">
        <v>2.0099445435748962</v>
      </c>
      <c r="G49" s="55">
        <v>0</v>
      </c>
      <c r="H49" s="174">
        <v>0</v>
      </c>
      <c r="I49" s="58"/>
      <c r="J49" s="59">
        <v>77.072518157996356</v>
      </c>
      <c r="K49" s="59">
        <v>77.072518157996356</v>
      </c>
      <c r="L49" s="59">
        <v>77.072518157996356</v>
      </c>
      <c r="M49" s="59">
        <v>77.072518157996356</v>
      </c>
      <c r="N49" s="60"/>
      <c r="O49" s="59">
        <v>136.05873342396328</v>
      </c>
      <c r="P49" s="59">
        <v>136.05873342396328</v>
      </c>
      <c r="Q49" s="59">
        <v>136.05873342396328</v>
      </c>
      <c r="S49" s="59">
        <v>0</v>
      </c>
      <c r="T49" s="59">
        <v>0</v>
      </c>
      <c r="U49" s="1"/>
      <c r="V49" s="181">
        <v>0</v>
      </c>
      <c r="X49" s="59">
        <v>77.072518157996356</v>
      </c>
      <c r="Y49" s="55">
        <v>213.13125158195965</v>
      </c>
      <c r="Z49" s="55">
        <v>213.13125158195965</v>
      </c>
      <c r="AA49" s="166">
        <v>213.13125158195965</v>
      </c>
      <c r="AC49" s="59">
        <v>395844.45325946924</v>
      </c>
      <c r="AD49" s="59">
        <v>395844.45325946924</v>
      </c>
      <c r="AE49" s="59">
        <v>395844.45325946924</v>
      </c>
      <c r="AF49" s="163">
        <v>395844.45325946924</v>
      </c>
      <c r="AG49" s="60"/>
      <c r="AH49" s="59">
        <v>643518.37371376425</v>
      </c>
      <c r="AI49" s="59">
        <v>643518.37371376425</v>
      </c>
      <c r="AJ49" s="163">
        <v>643518.37371376425</v>
      </c>
      <c r="AK49" s="16"/>
      <c r="AL49" s="59">
        <v>0</v>
      </c>
      <c r="AM49" s="59">
        <v>0</v>
      </c>
      <c r="AN49" s="1"/>
      <c r="AO49" s="163">
        <v>0</v>
      </c>
      <c r="AQ49" s="59">
        <v>1583377.813037877</v>
      </c>
      <c r="AR49" s="55">
        <v>3513932.9341791696</v>
      </c>
      <c r="AS49" s="55">
        <v>3513932.9341791696</v>
      </c>
      <c r="AT49" s="166">
        <v>3513932.9341791696</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340.57222935799638</v>
      </c>
      <c r="K53" s="82">
        <v>340.57222935799638</v>
      </c>
      <c r="L53" s="82">
        <v>340.57222935799638</v>
      </c>
      <c r="M53" s="82">
        <v>340.57222935799638</v>
      </c>
      <c r="N53" s="60"/>
      <c r="O53" s="82">
        <v>136.05873342396328</v>
      </c>
      <c r="P53" s="82">
        <v>136.05873342396328</v>
      </c>
      <c r="Q53" s="82">
        <v>136.05873342396328</v>
      </c>
      <c r="S53" s="82">
        <v>0</v>
      </c>
      <c r="T53" s="82">
        <v>0</v>
      </c>
      <c r="U53" s="1"/>
      <c r="V53" s="82">
        <v>0</v>
      </c>
      <c r="X53" s="82">
        <v>340.57222935799638</v>
      </c>
      <c r="Y53" s="82">
        <v>476.63096278195968</v>
      </c>
      <c r="Z53" s="82">
        <v>476.63096278195968</v>
      </c>
      <c r="AA53" s="82">
        <v>476.63096278195968</v>
      </c>
      <c r="AC53" s="82">
        <v>1876816.2996293092</v>
      </c>
      <c r="AD53" s="82">
        <v>1876816.2996293092</v>
      </c>
      <c r="AE53" s="82">
        <v>1876816.2996293092</v>
      </c>
      <c r="AF53" s="82">
        <v>1876816.2996293092</v>
      </c>
      <c r="AG53" s="60"/>
      <c r="AH53" s="82">
        <v>643518.37371376425</v>
      </c>
      <c r="AI53" s="82">
        <v>643518.37371376425</v>
      </c>
      <c r="AJ53" s="82">
        <v>643518.37371376425</v>
      </c>
      <c r="AK53" s="16"/>
      <c r="AL53" s="82">
        <v>0</v>
      </c>
      <c r="AM53" s="82">
        <v>0</v>
      </c>
      <c r="AN53" s="1"/>
      <c r="AO53" s="82">
        <v>0</v>
      </c>
      <c r="AQ53" s="82">
        <v>7507265.1985172369</v>
      </c>
      <c r="AR53" s="82">
        <v>9437820.319658529</v>
      </c>
      <c r="AS53" s="82">
        <v>9437820.319658529</v>
      </c>
      <c r="AT53" s="82">
        <v>9437820.319658529</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10</v>
      </c>
      <c r="F56" s="55">
        <v>20</v>
      </c>
      <c r="G56" s="55">
        <v>3</v>
      </c>
      <c r="H56" s="174">
        <v>0</v>
      </c>
      <c r="I56" s="58"/>
      <c r="J56" s="59"/>
      <c r="K56" s="55"/>
      <c r="L56" s="56"/>
      <c r="M56" s="57"/>
      <c r="N56" s="60"/>
      <c r="O56" s="59">
        <v>0</v>
      </c>
      <c r="P56" s="59">
        <v>0</v>
      </c>
      <c r="Q56" s="59">
        <v>0</v>
      </c>
      <c r="R56" s="115"/>
      <c r="S56" s="59">
        <v>4.0999999999999996</v>
      </c>
      <c r="T56" s="59">
        <v>4.0999999999999996</v>
      </c>
      <c r="U56" s="1"/>
      <c r="V56" s="181">
        <v>0</v>
      </c>
      <c r="X56" s="59">
        <v>0</v>
      </c>
      <c r="Y56" s="55">
        <v>0</v>
      </c>
      <c r="Z56" s="55">
        <v>4.0999999999999996</v>
      </c>
      <c r="AA56" s="166">
        <v>4.0999999999999996</v>
      </c>
      <c r="AC56" s="59"/>
      <c r="AD56" s="55"/>
      <c r="AE56" s="56"/>
      <c r="AF56" s="57"/>
      <c r="AG56" s="60"/>
      <c r="AH56" s="59">
        <v>0</v>
      </c>
      <c r="AI56" s="59">
        <v>0</v>
      </c>
      <c r="AJ56" s="163">
        <v>0</v>
      </c>
      <c r="AK56" s="115"/>
      <c r="AL56" s="59">
        <v>93442.92</v>
      </c>
      <c r="AM56" s="59">
        <v>93442.92</v>
      </c>
      <c r="AN56" s="1"/>
      <c r="AO56" s="163">
        <v>0</v>
      </c>
      <c r="AQ56" s="59">
        <v>0</v>
      </c>
      <c r="AR56" s="55">
        <v>0</v>
      </c>
      <c r="AS56" s="55">
        <v>186885.84</v>
      </c>
      <c r="AT56" s="166">
        <v>186885.84</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638.162013</v>
      </c>
      <c r="X57" s="59">
        <v>0</v>
      </c>
      <c r="Y57" s="55">
        <v>0</v>
      </c>
      <c r="Z57" s="55">
        <v>0</v>
      </c>
      <c r="AA57" s="166">
        <v>638.162013</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4.0999999999999996</v>
      </c>
      <c r="T59" s="82">
        <v>4.0999999999999996</v>
      </c>
      <c r="U59" s="1"/>
      <c r="V59" s="82">
        <v>638.162013</v>
      </c>
      <c r="X59" s="82">
        <v>0</v>
      </c>
      <c r="Y59" s="82">
        <v>0</v>
      </c>
      <c r="Z59" s="82">
        <v>4.0999999999999996</v>
      </c>
      <c r="AA59" s="82">
        <v>642.26201300000002</v>
      </c>
      <c r="AC59" s="82">
        <v>0</v>
      </c>
      <c r="AD59" s="82">
        <v>0</v>
      </c>
      <c r="AE59" s="82">
        <v>0</v>
      </c>
      <c r="AF59" s="82">
        <v>0</v>
      </c>
      <c r="AG59" s="60"/>
      <c r="AH59" s="82">
        <v>0</v>
      </c>
      <c r="AI59" s="82">
        <v>0</v>
      </c>
      <c r="AJ59" s="82">
        <v>0</v>
      </c>
      <c r="AK59" s="309"/>
      <c r="AL59" s="82">
        <v>93442.92</v>
      </c>
      <c r="AM59" s="82">
        <v>93442.92</v>
      </c>
      <c r="AN59" s="1"/>
      <c r="AO59" s="82">
        <v>0</v>
      </c>
      <c r="AQ59" s="82">
        <v>0</v>
      </c>
      <c r="AR59" s="82">
        <v>0</v>
      </c>
      <c r="AS59" s="82">
        <v>186885.84</v>
      </c>
      <c r="AT59" s="82">
        <v>186885.84</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27"/>
      <c r="F61" s="1028"/>
      <c r="G61" s="1028"/>
      <c r="H61" s="1029"/>
      <c r="I61" s="127"/>
      <c r="J61" s="202">
        <v>-6.684548122208696</v>
      </c>
      <c r="K61" s="202">
        <v>-6.684548122208696</v>
      </c>
      <c r="L61" s="202">
        <v>-7.6022404092922571</v>
      </c>
      <c r="M61" s="202">
        <v>-16.48190702141147</v>
      </c>
      <c r="N61" s="60"/>
      <c r="O61" s="202"/>
      <c r="P61" s="202"/>
      <c r="Q61" s="202"/>
      <c r="R61" s="6"/>
      <c r="S61" s="202"/>
      <c r="T61" s="202"/>
      <c r="U61" s="1"/>
      <c r="V61" s="203"/>
      <c r="W61" s="6"/>
      <c r="X61" s="202">
        <v>-16.48190702141147</v>
      </c>
      <c r="Y61" s="202"/>
      <c r="Z61" s="202"/>
      <c r="AA61" s="202">
        <v>-16.48190702141147</v>
      </c>
      <c r="AC61" s="202">
        <v>-170184.44936478307</v>
      </c>
      <c r="AD61" s="202">
        <v>-170184.44936478307</v>
      </c>
      <c r="AE61" s="202">
        <v>-173381.7988463525</v>
      </c>
      <c r="AF61" s="202">
        <v>-202509.57574693591</v>
      </c>
      <c r="AG61" s="60"/>
      <c r="AH61" s="202"/>
      <c r="AI61" s="202"/>
      <c r="AJ61" s="202"/>
      <c r="AK61" s="6"/>
      <c r="AL61" s="202"/>
      <c r="AM61" s="202"/>
      <c r="AN61" s="1"/>
      <c r="AO61" s="202"/>
      <c r="AP61" s="6"/>
      <c r="AQ61" s="202">
        <v>-716260.27332285454</v>
      </c>
      <c r="AR61" s="202">
        <v>-716260.27332285454</v>
      </c>
      <c r="AS61" s="202">
        <v>-716260.27332285454</v>
      </c>
      <c r="AT61" s="202">
        <v>-716260.27332285454</v>
      </c>
    </row>
    <row r="62" spans="1:46" s="16" customFormat="1">
      <c r="B62" s="151" t="s">
        <v>289</v>
      </c>
      <c r="C62" s="150"/>
      <c r="D62" s="34"/>
      <c r="E62" s="600"/>
      <c r="F62" s="601"/>
      <c r="G62" s="601"/>
      <c r="H62" s="602"/>
      <c r="I62" s="127"/>
      <c r="J62" s="202">
        <v>192.26167554099999</v>
      </c>
      <c r="K62" s="202">
        <v>192.26167554099999</v>
      </c>
      <c r="L62" s="723">
        <v>192.26167554099999</v>
      </c>
      <c r="M62" s="723">
        <v>192.26167554099999</v>
      </c>
      <c r="N62" s="746"/>
      <c r="O62" s="723"/>
      <c r="P62" s="723"/>
      <c r="Q62" s="723"/>
      <c r="R62" s="747"/>
      <c r="S62" s="723"/>
      <c r="T62" s="723"/>
      <c r="U62" s="1"/>
      <c r="V62" s="203"/>
      <c r="W62" s="6"/>
      <c r="X62" s="202">
        <v>192.26167554099999</v>
      </c>
      <c r="Y62" s="202"/>
      <c r="Z62" s="202"/>
      <c r="AA62" s="202">
        <v>192.26167554099999</v>
      </c>
      <c r="AC62" s="202">
        <v>1313384.024149145</v>
      </c>
      <c r="AD62" s="202">
        <v>1313384.024149145</v>
      </c>
      <c r="AE62" s="202">
        <v>1313384.024149145</v>
      </c>
      <c r="AF62" s="202">
        <v>1313384.024149145</v>
      </c>
      <c r="AG62" s="60"/>
      <c r="AH62" s="202"/>
      <c r="AI62" s="202"/>
      <c r="AJ62" s="202"/>
      <c r="AK62" s="6"/>
      <c r="AL62" s="202"/>
      <c r="AM62" s="202"/>
      <c r="AN62" s="1"/>
      <c r="AO62" s="202"/>
      <c r="AP62" s="6"/>
      <c r="AQ62" s="202">
        <v>5253536.09659658</v>
      </c>
      <c r="AR62" s="202">
        <v>5253536.09659658</v>
      </c>
      <c r="AS62" s="202">
        <v>5253536.09659658</v>
      </c>
      <c r="AT62" s="202">
        <v>5253536.09659658</v>
      </c>
    </row>
    <row r="63" spans="1:46" s="16" customFormat="1">
      <c r="B63" s="151" t="s">
        <v>380</v>
      </c>
      <c r="C63" s="150"/>
      <c r="D63" s="34"/>
      <c r="E63" s="686"/>
      <c r="F63" s="687"/>
      <c r="G63" s="687"/>
      <c r="H63" s="688"/>
      <c r="I63" s="127"/>
      <c r="J63" s="202">
        <v>136.98377522499999</v>
      </c>
      <c r="K63" s="202">
        <v>136.98377522499999</v>
      </c>
      <c r="L63" s="723">
        <v>136.98377522499999</v>
      </c>
      <c r="M63" s="723">
        <v>136.98377522499999</v>
      </c>
      <c r="N63" s="746"/>
      <c r="O63" s="723"/>
      <c r="P63" s="723"/>
      <c r="Q63" s="723"/>
      <c r="R63" s="747"/>
      <c r="S63" s="748"/>
      <c r="T63" s="748"/>
      <c r="U63" s="1"/>
      <c r="V63" s="704"/>
      <c r="W63" s="6"/>
      <c r="X63" s="202">
        <v>136.98377522499999</v>
      </c>
      <c r="Y63" s="703"/>
      <c r="Z63" s="705"/>
      <c r="AA63" s="202">
        <v>136.98377522499999</v>
      </c>
      <c r="AC63" s="703">
        <v>999272.680618905</v>
      </c>
      <c r="AD63" s="703">
        <v>999272.680618905</v>
      </c>
      <c r="AE63" s="703">
        <v>999272.680618905</v>
      </c>
      <c r="AF63" s="703">
        <v>999272.680618905</v>
      </c>
      <c r="AG63" s="60"/>
      <c r="AH63" s="703"/>
      <c r="AI63" s="703"/>
      <c r="AJ63" s="703"/>
      <c r="AK63" s="6"/>
      <c r="AL63" s="202"/>
      <c r="AM63" s="202"/>
      <c r="AN63" s="1"/>
      <c r="AO63" s="202"/>
      <c r="AP63" s="6"/>
      <c r="AQ63" s="202">
        <v>3997090.72247562</v>
      </c>
      <c r="AR63" s="202">
        <v>3997090.72247562</v>
      </c>
      <c r="AS63" s="202">
        <v>3997090.72247562</v>
      </c>
      <c r="AT63" s="202">
        <v>3997090.72247562</v>
      </c>
    </row>
    <row r="64" spans="1:46" s="16" customFormat="1">
      <c r="B64" s="699" t="s">
        <v>290</v>
      </c>
      <c r="C64" s="700"/>
      <c r="D64" s="126"/>
      <c r="E64" s="1027"/>
      <c r="F64" s="1028"/>
      <c r="G64" s="1028"/>
      <c r="H64" s="1029"/>
      <c r="I64" s="127"/>
      <c r="J64" s="202"/>
      <c r="K64" s="202"/>
      <c r="L64" s="723"/>
      <c r="M64" s="723"/>
      <c r="N64" s="746"/>
      <c r="O64" s="723">
        <v>153.42167972600876</v>
      </c>
      <c r="P64" s="723">
        <v>153.42167972600876</v>
      </c>
      <c r="Q64" s="723">
        <v>153.42167972600876</v>
      </c>
      <c r="R64" s="747"/>
      <c r="S64" s="723"/>
      <c r="T64" s="723"/>
      <c r="U64" s="1"/>
      <c r="V64" s="202"/>
      <c r="W64" s="6"/>
      <c r="X64" s="202"/>
      <c r="Y64" s="202">
        <v>153.42167972600876</v>
      </c>
      <c r="Z64" s="202"/>
      <c r="AA64" s="202">
        <v>153.42167972600876</v>
      </c>
      <c r="AC64" s="202"/>
      <c r="AD64" s="202"/>
      <c r="AE64" s="202"/>
      <c r="AF64" s="202"/>
      <c r="AG64" s="60"/>
      <c r="AH64" s="202">
        <v>2086995.3959188072</v>
      </c>
      <c r="AI64" s="202">
        <v>2086995.3959188072</v>
      </c>
      <c r="AJ64" s="202">
        <v>2086995.3959188072</v>
      </c>
      <c r="AK64" s="6"/>
      <c r="AL64" s="202"/>
      <c r="AM64" s="202"/>
      <c r="AN64" s="1"/>
      <c r="AO64" s="202"/>
      <c r="AP64" s="6"/>
      <c r="AQ64" s="202"/>
      <c r="AR64" s="202">
        <v>6260986.187756422</v>
      </c>
      <c r="AS64" s="202">
        <v>6260986.187756422</v>
      </c>
      <c r="AT64" s="202">
        <v>6260986.187756422</v>
      </c>
    </row>
    <row r="65" spans="2:47" s="16" customFormat="1">
      <c r="B65" s="701" t="s">
        <v>381</v>
      </c>
      <c r="C65" s="702"/>
      <c r="D65" s="126"/>
      <c r="E65" s="1027"/>
      <c r="F65" s="1028"/>
      <c r="G65" s="1028"/>
      <c r="H65" s="1029"/>
      <c r="I65" s="127"/>
      <c r="J65" s="202"/>
      <c r="K65" s="202"/>
      <c r="L65" s="723"/>
      <c r="M65" s="723"/>
      <c r="N65" s="746"/>
      <c r="O65" s="723">
        <v>141.11671959099999</v>
      </c>
      <c r="P65" s="723">
        <v>141.11671959099999</v>
      </c>
      <c r="Q65" s="723">
        <v>141.10960229299999</v>
      </c>
      <c r="R65" s="747"/>
      <c r="S65" s="723"/>
      <c r="T65" s="723"/>
      <c r="U65" s="1"/>
      <c r="V65" s="202"/>
      <c r="W65" s="6"/>
      <c r="X65" s="202"/>
      <c r="Y65" s="202">
        <v>141.10960229299999</v>
      </c>
      <c r="Z65" s="202"/>
      <c r="AA65" s="202">
        <v>141.10960229299999</v>
      </c>
      <c r="AC65" s="202"/>
      <c r="AD65" s="202"/>
      <c r="AE65" s="202"/>
      <c r="AF65" s="202"/>
      <c r="AG65" s="60"/>
      <c r="AH65" s="202">
        <v>516467.030984329</v>
      </c>
      <c r="AI65" s="723">
        <v>516467.030984329</v>
      </c>
      <c r="AJ65" s="202">
        <v>516328.43097432901</v>
      </c>
      <c r="AK65" s="6"/>
      <c r="AL65" s="202"/>
      <c r="AM65" s="202"/>
      <c r="AN65" s="1"/>
      <c r="AO65" s="202"/>
      <c r="AP65" s="6"/>
      <c r="AQ65" s="202"/>
      <c r="AR65" s="202">
        <v>1549262.492942987</v>
      </c>
      <c r="AS65" s="202">
        <v>1549262.492942987</v>
      </c>
      <c r="AT65" s="202">
        <v>1549262.492942987</v>
      </c>
    </row>
    <row r="66" spans="2:47" s="16" customFormat="1">
      <c r="B66" s="701" t="s">
        <v>382</v>
      </c>
      <c r="C66" s="702"/>
      <c r="D66" s="126"/>
      <c r="E66" s="1027"/>
      <c r="F66" s="1028"/>
      <c r="G66" s="1028"/>
      <c r="H66" s="1029"/>
      <c r="I66" s="127"/>
      <c r="J66" s="202"/>
      <c r="K66" s="202"/>
      <c r="L66" s="723"/>
      <c r="M66" s="723"/>
      <c r="N66" s="746"/>
      <c r="O66" s="723"/>
      <c r="P66" s="723"/>
      <c r="Q66" s="723"/>
      <c r="R66" s="747"/>
      <c r="S66" s="723">
        <v>67.336268404999998</v>
      </c>
      <c r="T66" s="723">
        <v>67.321035258999999</v>
      </c>
      <c r="U66" s="1"/>
      <c r="V66" s="202"/>
      <c r="W66" s="6"/>
      <c r="X66" s="202"/>
      <c r="Y66" s="202"/>
      <c r="Z66" s="202">
        <v>67.321035258999999</v>
      </c>
      <c r="AA66" s="202">
        <v>67.321035258999999</v>
      </c>
      <c r="AC66" s="202"/>
      <c r="AD66" s="202"/>
      <c r="AE66" s="202"/>
      <c r="AF66" s="202"/>
      <c r="AG66" s="60"/>
      <c r="AH66" s="202"/>
      <c r="AI66" s="202"/>
      <c r="AJ66" s="202"/>
      <c r="AK66" s="6"/>
      <c r="AL66" s="202">
        <v>299893.76493879</v>
      </c>
      <c r="AM66" s="202">
        <v>299597.11947879003</v>
      </c>
      <c r="AN66" s="1"/>
      <c r="AO66" s="202"/>
      <c r="AP66" s="6"/>
      <c r="AQ66" s="202"/>
      <c r="AR66" s="202"/>
      <c r="AS66" s="202">
        <v>599490.88441757997</v>
      </c>
      <c r="AT66" s="202">
        <v>599490.88441757997</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1193.4841391521261</v>
      </c>
      <c r="K68" s="190">
        <v>1193.4841391521261</v>
      </c>
      <c r="L68" s="190">
        <v>1168.0796745142743</v>
      </c>
      <c r="M68" s="190">
        <v>1053.4582829167821</v>
      </c>
      <c r="N68" s="190">
        <v>0</v>
      </c>
      <c r="O68" s="190">
        <v>1323.0654597681487</v>
      </c>
      <c r="P68" s="190">
        <v>1308.8317112890459</v>
      </c>
      <c r="Q68" s="190">
        <v>1294.568111957409</v>
      </c>
      <c r="R68" s="190">
        <v>0</v>
      </c>
      <c r="S68" s="190">
        <v>910.28071038143094</v>
      </c>
      <c r="T68" s="190">
        <v>909.75421959743096</v>
      </c>
      <c r="U68" s="1"/>
      <c r="V68" s="190">
        <v>2051.6354987904479</v>
      </c>
      <c r="W68" s="6"/>
      <c r="X68" s="190">
        <v>1053.4582829167821</v>
      </c>
      <c r="Y68" s="190">
        <v>2348.0263948741908</v>
      </c>
      <c r="Z68" s="190">
        <v>3257.7806144716219</v>
      </c>
      <c r="AA68" s="190">
        <v>5309.4161132620693</v>
      </c>
      <c r="AC68" s="190">
        <v>5019120.7759427885</v>
      </c>
      <c r="AD68" s="190">
        <v>5019120.7759427885</v>
      </c>
      <c r="AE68" s="190">
        <v>4941907.7591873631</v>
      </c>
      <c r="AF68" s="190">
        <v>4629674.662582987</v>
      </c>
      <c r="AG68" s="60"/>
      <c r="AH68" s="190">
        <v>5783008.2197190132</v>
      </c>
      <c r="AI68" s="190">
        <v>5736493.2976822294</v>
      </c>
      <c r="AJ68" s="190">
        <v>5685354.2574016629</v>
      </c>
      <c r="AK68" s="190">
        <v>0</v>
      </c>
      <c r="AL68" s="190">
        <v>3669626.0825815615</v>
      </c>
      <c r="AM68" s="190">
        <v>3667330.8379519098</v>
      </c>
      <c r="AN68" s="1"/>
      <c r="AO68" s="190">
        <v>8827868.0043635909</v>
      </c>
      <c r="AP68" s="6"/>
      <c r="AQ68" s="190">
        <v>19609823.973655928</v>
      </c>
      <c r="AR68" s="190">
        <v>36814679.74845884</v>
      </c>
      <c r="AS68" s="190">
        <v>44151636.668992318</v>
      </c>
      <c r="AT68" s="190">
        <v>52979504.673355915</v>
      </c>
      <c r="AU68" s="16"/>
    </row>
    <row r="69" spans="2:47">
      <c r="B69" s="148" t="s">
        <v>193</v>
      </c>
      <c r="C69" s="149"/>
      <c r="D69" s="34"/>
      <c r="E69" s="116"/>
      <c r="F69" s="117"/>
      <c r="G69" s="117"/>
      <c r="H69" s="118"/>
      <c r="I69" s="58"/>
      <c r="J69" s="190">
        <v>198.27279999999999</v>
      </c>
      <c r="K69" s="190">
        <v>0</v>
      </c>
      <c r="L69" s="82">
        <v>0</v>
      </c>
      <c r="M69" s="82">
        <v>0</v>
      </c>
      <c r="N69" s="746"/>
      <c r="O69" s="82">
        <v>171.97458750000001</v>
      </c>
      <c r="P69" s="82">
        <v>0</v>
      </c>
      <c r="Q69" s="82">
        <v>0</v>
      </c>
      <c r="R69" s="747"/>
      <c r="S69" s="82">
        <v>744.39206799999999</v>
      </c>
      <c r="T69" s="82">
        <v>0</v>
      </c>
      <c r="U69" s="1"/>
      <c r="V69" s="190">
        <v>713.65183950000005</v>
      </c>
      <c r="W69" s="6"/>
      <c r="X69" s="190">
        <v>0</v>
      </c>
      <c r="Y69" s="190">
        <v>0</v>
      </c>
      <c r="Z69" s="190">
        <v>0</v>
      </c>
      <c r="AA69" s="190">
        <v>713.65183950000005</v>
      </c>
      <c r="AC69" s="190">
        <v>7855.9920000000002</v>
      </c>
      <c r="AD69" s="190">
        <v>0</v>
      </c>
      <c r="AE69" s="190">
        <v>0</v>
      </c>
      <c r="AF69" s="190">
        <v>0</v>
      </c>
      <c r="AG69" s="60"/>
      <c r="AH69" s="190">
        <v>3125.933</v>
      </c>
      <c r="AI69" s="190">
        <v>0</v>
      </c>
      <c r="AJ69" s="190">
        <v>0</v>
      </c>
      <c r="AK69" s="6"/>
      <c r="AL69" s="190">
        <v>12460.695796</v>
      </c>
      <c r="AM69" s="190">
        <v>0</v>
      </c>
      <c r="AN69" s="1"/>
      <c r="AO69" s="190">
        <v>0</v>
      </c>
      <c r="AP69" s="6"/>
      <c r="AQ69" s="190">
        <v>7855.9920000000002</v>
      </c>
      <c r="AR69" s="190">
        <v>10981.924999999999</v>
      </c>
      <c r="AS69" s="190">
        <v>23442.620795999999</v>
      </c>
      <c r="AT69" s="190">
        <v>23442.620795999999</v>
      </c>
      <c r="AU69" s="16"/>
    </row>
    <row r="70" spans="2:47" s="16" customFormat="1">
      <c r="B70" s="148" t="s">
        <v>364</v>
      </c>
      <c r="C70" s="149"/>
      <c r="D70" s="34"/>
      <c r="E70" s="116"/>
      <c r="F70" s="117"/>
      <c r="G70" s="117"/>
      <c r="H70" s="118"/>
      <c r="I70" s="58"/>
      <c r="J70" s="190">
        <v>322.56090264379128</v>
      </c>
      <c r="K70" s="190">
        <v>322.56090264379128</v>
      </c>
      <c r="L70" s="190">
        <v>321.64321035670775</v>
      </c>
      <c r="M70" s="190">
        <v>312.7635437445885</v>
      </c>
      <c r="N70" s="60"/>
      <c r="O70" s="190">
        <v>153.42167972600876</v>
      </c>
      <c r="P70" s="190">
        <v>153.42167972600876</v>
      </c>
      <c r="Q70" s="190">
        <v>153.42167972600876</v>
      </c>
      <c r="R70" s="6"/>
      <c r="S70" s="190">
        <v>0</v>
      </c>
      <c r="T70" s="190">
        <v>0</v>
      </c>
      <c r="U70" s="1"/>
      <c r="V70" s="190"/>
      <c r="W70" s="6"/>
      <c r="X70" s="190">
        <v>312.7635437445885</v>
      </c>
      <c r="Y70" s="190">
        <v>294.53128201900876</v>
      </c>
      <c r="Z70" s="190">
        <v>67.321035258999999</v>
      </c>
      <c r="AA70" s="190">
        <v>674.6158610225973</v>
      </c>
      <c r="AC70" s="190">
        <v>2142472.2554032672</v>
      </c>
      <c r="AD70" s="190">
        <v>2142472.2554032672</v>
      </c>
      <c r="AE70" s="190">
        <v>2139274.9059216976</v>
      </c>
      <c r="AF70" s="190">
        <v>2110147.1290211142</v>
      </c>
      <c r="AG70" s="60"/>
      <c r="AH70" s="190">
        <v>2086995.3959188072</v>
      </c>
      <c r="AI70" s="190">
        <v>2086995.3959188072</v>
      </c>
      <c r="AJ70" s="190">
        <v>2086995.3959188072</v>
      </c>
      <c r="AK70" s="6"/>
      <c r="AL70" s="190">
        <v>0</v>
      </c>
      <c r="AM70" s="190">
        <v>0</v>
      </c>
      <c r="AN70" s="1"/>
      <c r="AO70" s="190">
        <v>0</v>
      </c>
      <c r="AP70" s="6"/>
      <c r="AQ70" s="190">
        <v>8534366.5457493458</v>
      </c>
      <c r="AR70" s="190">
        <v>14795352.733505767</v>
      </c>
      <c r="AS70" s="190">
        <v>14795352.733505767</v>
      </c>
      <c r="AT70" s="190">
        <v>16944106.110866334</v>
      </c>
    </row>
    <row r="71" spans="2:47">
      <c r="B71" s="148" t="s">
        <v>470</v>
      </c>
      <c r="C71" s="149"/>
      <c r="D71" s="34"/>
      <c r="E71" s="116"/>
      <c r="F71" s="117"/>
      <c r="G71" s="117"/>
      <c r="H71" s="118"/>
      <c r="I71" s="58"/>
      <c r="J71" s="82">
        <v>1714.3178417959173</v>
      </c>
      <c r="K71" s="82">
        <v>1516.0450417959173</v>
      </c>
      <c r="L71" s="82">
        <v>1489.7228848709819</v>
      </c>
      <c r="M71" s="82">
        <v>1366.2218266613706</v>
      </c>
      <c r="N71" s="60"/>
      <c r="O71" s="82">
        <v>1648.4617269941575</v>
      </c>
      <c r="P71" s="82">
        <v>1462.2533910150546</v>
      </c>
      <c r="Q71" s="82">
        <v>1447.9897916834177</v>
      </c>
      <c r="R71" s="6"/>
      <c r="S71" s="82">
        <v>1654.6727783814308</v>
      </c>
      <c r="T71" s="82">
        <v>909.75421959743096</v>
      </c>
      <c r="U71" s="1"/>
      <c r="V71" s="82">
        <v>2765.2873382904481</v>
      </c>
      <c r="W71" s="6"/>
      <c r="X71" s="82">
        <v>1366.2218266613706</v>
      </c>
      <c r="Y71" s="82">
        <v>2642.5576768931996</v>
      </c>
      <c r="Z71" s="82">
        <v>3325.1016497306218</v>
      </c>
      <c r="AA71" s="82">
        <v>6697.6838137846671</v>
      </c>
      <c r="AC71" s="82">
        <v>7169449.0233460553</v>
      </c>
      <c r="AD71" s="82">
        <v>7161593.0313460557</v>
      </c>
      <c r="AE71" s="82">
        <v>7081182.6651090607</v>
      </c>
      <c r="AF71" s="82">
        <v>6739821.7916041017</v>
      </c>
      <c r="AG71" s="60"/>
      <c r="AH71" s="82">
        <v>7873129.5486378204</v>
      </c>
      <c r="AI71" s="82">
        <v>7823488.6936010364</v>
      </c>
      <c r="AJ71" s="82">
        <v>7772349.6533204699</v>
      </c>
      <c r="AK71" s="6"/>
      <c r="AL71" s="82">
        <v>3682086.7783775614</v>
      </c>
      <c r="AM71" s="82">
        <v>3667330.8379519098</v>
      </c>
      <c r="AN71" s="1"/>
      <c r="AO71" s="82">
        <v>8827868.0043635909</v>
      </c>
      <c r="AP71" s="6"/>
      <c r="AQ71" s="82">
        <v>28152046.511405274</v>
      </c>
      <c r="AR71" s="82">
        <v>51621014.4069646</v>
      </c>
      <c r="AS71" s="82">
        <v>58970432.023294091</v>
      </c>
      <c r="AT71" s="82">
        <v>69947053.405018255</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 ref="B3:B5"/>
    <mergeCell ref="C3:C5"/>
    <mergeCell ref="E3:H4"/>
    <mergeCell ref="J3:M4"/>
    <mergeCell ref="J2:V2"/>
    <mergeCell ref="O3:Q4"/>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RowHeight="15"/>
  <cols>
    <col min="1" max="1" width="4.28515625" style="16" bestFit="1" customWidth="1"/>
    <col min="2" max="2" width="44.7109375" style="16" bestFit="1" customWidth="1"/>
    <col min="3" max="3" width="10.7109375" style="16" bestFit="1" customWidth="1"/>
    <col min="4" max="4" width="1.5703125" style="16" customWidth="1"/>
    <col min="5" max="8" width="9.140625" style="16"/>
    <col min="9" max="9" width="1.5703125" style="16" customWidth="1"/>
    <col min="10" max="10" width="9.140625" style="16"/>
    <col min="11" max="11" width="9.85546875" style="16" bestFit="1" customWidth="1"/>
    <col min="12" max="13" width="9.140625" style="16"/>
    <col min="14" max="14" width="1.5703125" style="16" customWidth="1"/>
    <col min="15" max="17" width="9.140625" style="16"/>
    <col min="18" max="18" width="1.7109375" style="16" customWidth="1"/>
    <col min="19" max="20" width="9.140625" style="16"/>
    <col min="21" max="21" width="1.5703125" style="16" customWidth="1"/>
    <col min="22" max="22" width="11.28515625" style="16" customWidth="1"/>
    <col min="23" max="23" width="1.5703125" style="16" customWidth="1"/>
    <col min="24" max="27" width="9.140625" style="16" customWidth="1"/>
    <col min="28" max="28" width="1.5703125" style="16" customWidth="1"/>
    <col min="29" max="29" width="11.28515625" style="16" bestFit="1" customWidth="1"/>
    <col min="30" max="30" width="11.42578125" style="16" bestFit="1" customWidth="1"/>
    <col min="31" max="32" width="10.85546875" style="16" bestFit="1" customWidth="1"/>
    <col min="33" max="33" width="1.5703125" style="16" customWidth="1"/>
    <col min="34" max="36" width="10.85546875" style="16" bestFit="1" customWidth="1"/>
    <col min="37" max="37" width="1.5703125" style="16" customWidth="1"/>
    <col min="38" max="39" width="13.85546875" style="16" bestFit="1" customWidth="1"/>
    <col min="40" max="40" width="1.5703125" style="16" customWidth="1"/>
    <col min="41" max="41" width="15.28515625" style="16" bestFit="1" customWidth="1"/>
    <col min="42" max="42" width="1.5703125" style="16" customWidth="1"/>
    <col min="43" max="43" width="14.42578125" style="16" customWidth="1"/>
    <col min="44" max="45" width="14.28515625" style="16" bestFit="1" customWidth="1"/>
    <col min="46" max="46" width="12.7109375" style="16" bestFit="1" customWidth="1"/>
    <col min="47" max="47" width="9.140625" style="16"/>
    <col min="48" max="48" width="11.28515625" style="16" bestFit="1" customWidth="1"/>
    <col min="49" max="16384" width="9.140625" style="16"/>
  </cols>
  <sheetData>
    <row r="2" spans="2:46">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row>
    <row r="3" spans="2:46"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383</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2:46"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2:46">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27"/>
      <c r="F61" s="1028"/>
      <c r="G61" s="1028"/>
      <c r="H61" s="1029"/>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27"/>
      <c r="F64" s="1028"/>
      <c r="G64" s="1028"/>
      <c r="H64" s="1029"/>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 ref="E64:H64"/>
    <mergeCell ref="B3:B5"/>
    <mergeCell ref="C3:C5"/>
    <mergeCell ref="E3:H4"/>
    <mergeCell ref="J3:M4"/>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RowHeight="15"/>
  <cols>
    <col min="1" max="1" width="35.7109375" style="16" customWidth="1"/>
    <col min="2" max="2" width="13" style="16" customWidth="1"/>
    <col min="3" max="3" width="1.140625" style="16" customWidth="1"/>
    <col min="4" max="4" width="9.5703125" style="16" customWidth="1"/>
    <col min="5" max="5" width="9.85546875" style="16" customWidth="1"/>
    <col min="6" max="6" width="9.85546875" style="16" bestFit="1"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6" width="12" style="16" bestFit="1" customWidth="1"/>
    <col min="17" max="17" width="14.85546875" style="16" bestFit="1" customWidth="1"/>
    <col min="18" max="18" width="0.85546875" style="16" customWidth="1"/>
    <col min="19" max="19" width="19.85546875" style="16" bestFit="1" customWidth="1"/>
    <col min="20" max="20" width="23.42578125" style="16" bestFit="1" customWidth="1"/>
    <col min="21" max="16384" width="9.1406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S2:T2"/>
    <mergeCell ref="A2:A4"/>
    <mergeCell ref="B2:B4"/>
    <mergeCell ref="D2:G3"/>
    <mergeCell ref="I2:L3"/>
    <mergeCell ref="N2:Q3"/>
    <mergeCell ref="D59:G59"/>
    <mergeCell ref="D60:G60"/>
    <mergeCell ref="A68:B69"/>
    <mergeCell ref="D68:L69"/>
    <mergeCell ref="N68:Q68"/>
    <mergeCell ref="N69:Q69"/>
    <mergeCell ref="D61:G61"/>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FFFF00"/>
  </sheetPr>
  <dimension ref="A1:BM72"/>
  <sheetViews>
    <sheetView zoomScale="80" zoomScaleNormal="80" workbookViewId="0">
      <selection activeCell="AE73" sqref="AE73"/>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9.28515625" style="549" bestFit="1" customWidth="1"/>
    <col min="11" max="21" width="9.28515625" style="16" bestFit="1" customWidth="1"/>
    <col min="22" max="22" width="1.5703125" style="16" customWidth="1"/>
    <col min="23" max="27" width="9.85546875" style="16" bestFit="1" customWidth="1"/>
    <col min="28" max="28" width="9.28515625" style="16" bestFit="1" customWidth="1"/>
    <col min="29" max="29" width="1.7109375" style="16" customWidth="1"/>
    <col min="30" max="30" width="12" style="16" customWidth="1"/>
    <col min="31" max="31" width="12.140625" style="16" customWidth="1"/>
    <col min="32" max="32" width="1.5703125" style="16" customWidth="1"/>
    <col min="33" max="36" width="9.140625" style="16" customWidth="1"/>
    <col min="37" max="37" width="1.5703125" style="16" customWidth="1"/>
    <col min="38" max="38" width="14.140625" style="16" customWidth="1"/>
    <col min="39" max="41" width="11.7109375" style="16" bestFit="1" customWidth="1"/>
    <col min="42" max="49" width="11.5703125" style="16" customWidth="1"/>
    <col min="50" max="50" width="1.5703125" style="16" customWidth="1"/>
    <col min="51" max="53" width="14.85546875" style="16" bestFit="1" customWidth="1"/>
    <col min="54" max="56" width="11.5703125" style="16" customWidth="1"/>
    <col min="57" max="57" width="1.5703125" style="16" customWidth="1"/>
    <col min="58" max="58" width="14.85546875" style="16" bestFit="1" customWidth="1"/>
    <col min="59" max="59" width="13.5703125" style="16" bestFit="1" customWidth="1"/>
    <col min="60" max="60" width="1.5703125" style="16" customWidth="1"/>
    <col min="61" max="61" width="13.5703125" style="16" bestFit="1" customWidth="1"/>
    <col min="62" max="62" width="14.85546875" style="16" bestFit="1" customWidth="1"/>
    <col min="63" max="63" width="13.140625" style="16" customWidth="1"/>
    <col min="64" max="64" width="12" style="16" customWidth="1"/>
    <col min="65" max="16384" width="9.140625" style="16"/>
  </cols>
  <sheetData>
    <row r="1" spans="1:64">
      <c r="A1" s="16" t="s">
        <v>198</v>
      </c>
      <c r="B1" s="16" t="s">
        <v>145</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1:64" ht="15" customHeight="1">
      <c r="B3" s="1044" t="s">
        <v>0</v>
      </c>
      <c r="C3" s="1015" t="s">
        <v>94</v>
      </c>
      <c r="D3" s="34"/>
      <c r="E3" s="932" t="s">
        <v>216</v>
      </c>
      <c r="F3" s="933"/>
      <c r="G3" s="933"/>
      <c r="H3" s="934"/>
      <c r="I3" s="161"/>
      <c r="J3" s="1018" t="s">
        <v>291</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418</v>
      </c>
      <c r="AZ3" s="1025"/>
      <c r="BA3" s="1026"/>
      <c r="BB3" s="940" t="s">
        <v>418</v>
      </c>
      <c r="BC3" s="941"/>
      <c r="BD3" s="942"/>
      <c r="BE3" s="1"/>
      <c r="BF3" s="1024" t="s">
        <v>215</v>
      </c>
      <c r="BG3" s="1026"/>
      <c r="BI3" s="1018" t="s">
        <v>208</v>
      </c>
      <c r="BJ3" s="1019"/>
      <c r="BK3" s="1019"/>
      <c r="BL3" s="1037"/>
    </row>
    <row r="4" spans="1:64" ht="16.5" customHeight="1">
      <c r="B4" s="1045"/>
      <c r="C4" s="1016"/>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1:64">
      <c r="B5" s="1046"/>
      <c r="C5" s="1017"/>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-79.571712346894685</v>
      </c>
      <c r="K10" s="562">
        <v>0</v>
      </c>
      <c r="L10" s="562">
        <v>0</v>
      </c>
      <c r="M10" s="562">
        <v>0</v>
      </c>
      <c r="N10" s="59">
        <v>0.78713540999999998</v>
      </c>
      <c r="O10" s="59">
        <v>0.78713540999999998</v>
      </c>
      <c r="P10" s="59">
        <v>0.78713540999999998</v>
      </c>
      <c r="Q10" s="59">
        <v>0.78713540999999998</v>
      </c>
      <c r="R10" s="59">
        <v>0</v>
      </c>
      <c r="S10" s="59">
        <v>0</v>
      </c>
      <c r="T10" s="59">
        <v>0</v>
      </c>
      <c r="U10" s="163">
        <v>0</v>
      </c>
      <c r="V10" s="60"/>
      <c r="W10" s="562">
        <v>9.8876428750731797</v>
      </c>
      <c r="X10" s="562">
        <v>9.8876428750731797</v>
      </c>
      <c r="Y10" s="562">
        <v>9.8876428750731797</v>
      </c>
      <c r="Z10" s="59">
        <v>0</v>
      </c>
      <c r="AA10" s="59">
        <v>0</v>
      </c>
      <c r="AB10" s="163">
        <v>0</v>
      </c>
      <c r="AD10" s="59">
        <v>16.855985311000001</v>
      </c>
      <c r="AE10" s="59">
        <v>16.855985311000001</v>
      </c>
      <c r="AG10" s="59">
        <v>-78.78457693689468</v>
      </c>
      <c r="AH10" s="55">
        <v>-68.896934061821497</v>
      </c>
      <c r="AI10" s="165">
        <v>-52.040948750821499</v>
      </c>
      <c r="AJ10" s="166"/>
      <c r="AL10" s="562">
        <v>-144188.56279173185</v>
      </c>
      <c r="AM10" s="562">
        <v>0</v>
      </c>
      <c r="AN10" s="562">
        <v>0</v>
      </c>
      <c r="AO10" s="562">
        <v>0</v>
      </c>
      <c r="AP10" s="59">
        <v>1425.9629110190001</v>
      </c>
      <c r="AQ10" s="59">
        <v>1425.9629110190001</v>
      </c>
      <c r="AR10" s="59">
        <v>1425.9629110190001</v>
      </c>
      <c r="AS10" s="59">
        <v>1425.9629110190001</v>
      </c>
      <c r="AT10" s="55">
        <v>0</v>
      </c>
      <c r="AU10" s="55">
        <v>0</v>
      </c>
      <c r="AV10" s="55">
        <v>0</v>
      </c>
      <c r="AW10" s="690">
        <v>0</v>
      </c>
      <c r="AX10" s="60"/>
      <c r="AY10" s="562">
        <v>17515.343699986483</v>
      </c>
      <c r="AZ10" s="562">
        <v>17515.343699986483</v>
      </c>
      <c r="BA10" s="562">
        <v>17515.343699986483</v>
      </c>
      <c r="BB10" s="59">
        <v>0</v>
      </c>
      <c r="BC10" s="59">
        <v>0</v>
      </c>
      <c r="BD10" s="163">
        <v>0</v>
      </c>
      <c r="BF10" s="59">
        <v>30355.006660999999</v>
      </c>
      <c r="BG10" s="59">
        <v>30355.006660999999</v>
      </c>
      <c r="BI10" s="59">
        <v>-138484.71114765579</v>
      </c>
      <c r="BJ10" s="55">
        <v>-85938.68004769634</v>
      </c>
      <c r="BK10" s="165">
        <v>-25228.666725696341</v>
      </c>
      <c r="BL10" s="166"/>
    </row>
    <row r="11" spans="1:64">
      <c r="B11" s="67" t="s">
        <v>5</v>
      </c>
      <c r="C11" s="63" t="s">
        <v>182</v>
      </c>
      <c r="D11" s="34"/>
      <c r="E11" s="59"/>
      <c r="F11" s="55"/>
      <c r="G11" s="167"/>
      <c r="H11" s="175"/>
      <c r="I11" s="58"/>
      <c r="J11" s="562">
        <v>0.14524676000041958</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1.4999999999999999E-2</v>
      </c>
      <c r="AE11" s="59">
        <v>1.4999999999999999E-2</v>
      </c>
      <c r="AG11" s="59">
        <v>0.14524676000041958</v>
      </c>
      <c r="AH11" s="55">
        <v>0.14524676000041958</v>
      </c>
      <c r="AI11" s="165">
        <v>0.1602467600004196</v>
      </c>
      <c r="AJ11" s="166"/>
      <c r="AL11" s="562">
        <v>2545.5589682470768</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206</v>
      </c>
      <c r="BG11" s="59">
        <v>206</v>
      </c>
      <c r="BI11" s="59">
        <v>2545.5589682470768</v>
      </c>
      <c r="BJ11" s="55">
        <v>2545.5589682470768</v>
      </c>
      <c r="BK11" s="165">
        <v>2957.5589682470768</v>
      </c>
      <c r="BL11" s="166"/>
    </row>
    <row r="12" spans="1:64">
      <c r="B12" s="67" t="s">
        <v>6</v>
      </c>
      <c r="C12" s="63" t="s">
        <v>182</v>
      </c>
      <c r="D12" s="34"/>
      <c r="E12" s="59"/>
      <c r="F12" s="55"/>
      <c r="G12" s="167"/>
      <c r="H12" s="175"/>
      <c r="I12" s="58"/>
      <c r="J12" s="562">
        <v>1.1596269797999321</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1.1596269797999321</v>
      </c>
      <c r="AH12" s="55">
        <v>1.1596269797999321</v>
      </c>
      <c r="AI12" s="165">
        <v>1.1596269797999321</v>
      </c>
      <c r="AJ12" s="166"/>
      <c r="AL12" s="562">
        <v>23604.53244090232</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23604.53244090232</v>
      </c>
      <c r="BJ12" s="55">
        <v>23604.53244090232</v>
      </c>
      <c r="BK12" s="165">
        <v>23604.53244090232</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0.90376180800000006</v>
      </c>
      <c r="AE16" s="59">
        <v>0.90376180800000006</v>
      </c>
      <c r="AG16" s="59">
        <v>0</v>
      </c>
      <c r="AH16" s="55">
        <v>0</v>
      </c>
      <c r="AI16" s="165">
        <v>0.90376180800000006</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15320.18765</v>
      </c>
      <c r="BG16" s="59">
        <v>15320.18765</v>
      </c>
      <c r="BI16" s="59">
        <v>0</v>
      </c>
      <c r="BJ16" s="55">
        <v>0</v>
      </c>
      <c r="BK16" s="165">
        <v>30640.3753</v>
      </c>
      <c r="BL16" s="166"/>
    </row>
    <row r="17" spans="2:64">
      <c r="B17" s="148" t="s">
        <v>9</v>
      </c>
      <c r="C17" s="149"/>
      <c r="D17" s="34"/>
      <c r="E17" s="178"/>
      <c r="F17" s="80"/>
      <c r="G17" s="80"/>
      <c r="H17" s="179"/>
      <c r="I17" s="58"/>
      <c r="J17" s="563">
        <v>-78.266838607094328</v>
      </c>
      <c r="K17" s="563">
        <v>0</v>
      </c>
      <c r="L17" s="563">
        <v>0</v>
      </c>
      <c r="M17" s="563">
        <v>0</v>
      </c>
      <c r="N17" s="82">
        <v>0.78713540999999998</v>
      </c>
      <c r="O17" s="82">
        <v>0.78713540999999998</v>
      </c>
      <c r="P17" s="82">
        <v>0.78713540999999998</v>
      </c>
      <c r="Q17" s="82">
        <v>0.78713540999999998</v>
      </c>
      <c r="R17" s="82">
        <v>0</v>
      </c>
      <c r="S17" s="82">
        <v>0</v>
      </c>
      <c r="T17" s="82">
        <v>0</v>
      </c>
      <c r="U17" s="82">
        <v>0</v>
      </c>
      <c r="V17" s="60"/>
      <c r="W17" s="563">
        <v>9.8876428750731797</v>
      </c>
      <c r="X17" s="563">
        <v>9.8876428750731797</v>
      </c>
      <c r="Y17" s="563">
        <v>9.8876428750731797</v>
      </c>
      <c r="Z17" s="82">
        <v>0</v>
      </c>
      <c r="AA17" s="82">
        <v>0</v>
      </c>
      <c r="AB17" s="82">
        <v>0</v>
      </c>
      <c r="AD17" s="82">
        <v>17.774747119000001</v>
      </c>
      <c r="AE17" s="82">
        <v>17.774747119000001</v>
      </c>
      <c r="AG17" s="82">
        <v>-77.479703197094324</v>
      </c>
      <c r="AH17" s="82">
        <v>-67.59206032202114</v>
      </c>
      <c r="AI17" s="82">
        <v>-49.817313203021151</v>
      </c>
      <c r="AJ17" s="82"/>
      <c r="AL17" s="563">
        <v>-118038.47138258244</v>
      </c>
      <c r="AM17" s="563">
        <v>0</v>
      </c>
      <c r="AN17" s="563">
        <v>0</v>
      </c>
      <c r="AO17" s="563">
        <v>0</v>
      </c>
      <c r="AP17" s="563">
        <v>1425.9629110190001</v>
      </c>
      <c r="AQ17" s="563">
        <v>1425.9629110190001</v>
      </c>
      <c r="AR17" s="563">
        <v>1425.9629110190001</v>
      </c>
      <c r="AS17" s="563">
        <v>1425.9629110190001</v>
      </c>
      <c r="AT17" s="82">
        <v>0</v>
      </c>
      <c r="AU17" s="82">
        <v>0</v>
      </c>
      <c r="AV17" s="82">
        <v>0</v>
      </c>
      <c r="AW17" s="82">
        <v>0</v>
      </c>
      <c r="AX17" s="60"/>
      <c r="AY17" s="82">
        <v>17515.343699986483</v>
      </c>
      <c r="AZ17" s="82">
        <v>17515.343699986483</v>
      </c>
      <c r="BA17" s="82">
        <v>17515.343699986483</v>
      </c>
      <c r="BB17" s="82">
        <v>0</v>
      </c>
      <c r="BC17" s="82">
        <v>0</v>
      </c>
      <c r="BD17" s="82">
        <v>0</v>
      </c>
      <c r="BF17" s="82">
        <v>45881.194310999999</v>
      </c>
      <c r="BG17" s="82">
        <v>45881.194310999999</v>
      </c>
      <c r="BI17" s="82">
        <v>-112334.61973850639</v>
      </c>
      <c r="BJ17" s="82">
        <v>-59788.588638546949</v>
      </c>
      <c r="BK17" s="82">
        <v>31973.799983453056</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1"/>
      <c r="O19" s="1042"/>
      <c r="P19" s="1042"/>
      <c r="Q19" s="1043"/>
      <c r="R19" s="1041"/>
      <c r="S19" s="1042"/>
      <c r="T19" s="1042"/>
      <c r="U19" s="1043"/>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5.4775620368086004</v>
      </c>
      <c r="K20" s="562">
        <v>0</v>
      </c>
      <c r="L20" s="562">
        <v>0</v>
      </c>
      <c r="M20" s="562">
        <v>0</v>
      </c>
      <c r="N20" s="59">
        <v>0</v>
      </c>
      <c r="O20" s="59">
        <v>0</v>
      </c>
      <c r="P20" s="59">
        <v>0</v>
      </c>
      <c r="Q20" s="59">
        <v>0</v>
      </c>
      <c r="R20" s="59">
        <v>0</v>
      </c>
      <c r="S20" s="59">
        <v>0</v>
      </c>
      <c r="T20" s="59">
        <v>0</v>
      </c>
      <c r="U20" s="163">
        <v>0</v>
      </c>
      <c r="V20" s="60"/>
      <c r="W20" s="562">
        <v>47.868513726000003</v>
      </c>
      <c r="X20" s="562">
        <v>47.868513726000003</v>
      </c>
      <c r="Y20" s="562">
        <v>47.868513726000003</v>
      </c>
      <c r="Z20" s="59">
        <v>109.48</v>
      </c>
      <c r="AA20" s="59">
        <v>109.48</v>
      </c>
      <c r="AB20" s="163">
        <v>109.48</v>
      </c>
      <c r="AD20" s="59">
        <v>80.148715789999997</v>
      </c>
      <c r="AE20" s="59">
        <v>80.148715789999997</v>
      </c>
      <c r="AG20" s="59">
        <v>5.4775620368086004</v>
      </c>
      <c r="AH20" s="55">
        <v>162.82607576280861</v>
      </c>
      <c r="AI20" s="165">
        <v>242.9747915528086</v>
      </c>
      <c r="AJ20" s="166"/>
      <c r="AL20" s="562">
        <v>42173.097531979234</v>
      </c>
      <c r="AM20" s="562">
        <v>0</v>
      </c>
      <c r="AN20" s="562">
        <v>0</v>
      </c>
      <c r="AO20" s="562">
        <v>0</v>
      </c>
      <c r="AP20" s="59">
        <v>0</v>
      </c>
      <c r="AQ20" s="59">
        <v>0</v>
      </c>
      <c r="AR20" s="59">
        <v>0</v>
      </c>
      <c r="AS20" s="59">
        <v>0</v>
      </c>
      <c r="AT20" s="55">
        <v>0</v>
      </c>
      <c r="AU20" s="55">
        <v>0</v>
      </c>
      <c r="AV20" s="55">
        <v>0</v>
      </c>
      <c r="AW20" s="690">
        <v>0</v>
      </c>
      <c r="AX20" s="60"/>
      <c r="AY20" s="562">
        <v>366389.63981707901</v>
      </c>
      <c r="AZ20" s="562">
        <v>366389.63981707901</v>
      </c>
      <c r="BA20" s="562">
        <v>366389.63981707901</v>
      </c>
      <c r="BB20" s="59">
        <v>223267</v>
      </c>
      <c r="BC20" s="59">
        <v>223267</v>
      </c>
      <c r="BD20" s="163">
        <v>223267</v>
      </c>
      <c r="BF20" s="59">
        <v>337828.603</v>
      </c>
      <c r="BG20" s="59">
        <v>337828.603</v>
      </c>
      <c r="BI20" s="59">
        <v>42173.097531979234</v>
      </c>
      <c r="BJ20" s="55">
        <v>1811143.0169832162</v>
      </c>
      <c r="BK20" s="165">
        <v>2486800.2229832159</v>
      </c>
      <c r="BL20" s="166"/>
    </row>
    <row r="21" spans="2:64">
      <c r="B21" s="93" t="s">
        <v>55</v>
      </c>
      <c r="C21" s="94" t="s">
        <v>36</v>
      </c>
      <c r="D21" s="34"/>
      <c r="E21" s="59"/>
      <c r="F21" s="167"/>
      <c r="G21" s="167"/>
      <c r="H21" s="175"/>
      <c r="I21" s="58"/>
      <c r="J21" s="562">
        <v>34.043245919402338</v>
      </c>
      <c r="K21" s="562">
        <v>0</v>
      </c>
      <c r="L21" s="562">
        <v>0</v>
      </c>
      <c r="M21" s="562">
        <v>0</v>
      </c>
      <c r="N21" s="59">
        <v>0</v>
      </c>
      <c r="O21" s="59">
        <v>0</v>
      </c>
      <c r="P21" s="59">
        <v>0</v>
      </c>
      <c r="Q21" s="59">
        <v>0</v>
      </c>
      <c r="R21" s="59">
        <v>0</v>
      </c>
      <c r="S21" s="59">
        <v>0</v>
      </c>
      <c r="T21" s="59">
        <v>0</v>
      </c>
      <c r="U21" s="163">
        <v>0</v>
      </c>
      <c r="V21" s="60"/>
      <c r="W21" s="562">
        <v>0</v>
      </c>
      <c r="X21" s="562">
        <v>0</v>
      </c>
      <c r="Y21" s="562">
        <v>0</v>
      </c>
      <c r="Z21" s="59">
        <v>0</v>
      </c>
      <c r="AA21" s="59">
        <v>0</v>
      </c>
      <c r="AB21" s="163">
        <v>0</v>
      </c>
      <c r="AD21" s="59">
        <v>0</v>
      </c>
      <c r="AE21" s="59">
        <v>0</v>
      </c>
      <c r="AG21" s="59">
        <v>34.043245919402338</v>
      </c>
      <c r="AH21" s="55">
        <v>34.043245919402338</v>
      </c>
      <c r="AI21" s="165">
        <v>34.043245919402338</v>
      </c>
      <c r="AJ21" s="166"/>
      <c r="AL21" s="562">
        <v>98300.345993673094</v>
      </c>
      <c r="AM21" s="562">
        <v>0</v>
      </c>
      <c r="AN21" s="562">
        <v>0</v>
      </c>
      <c r="AO21" s="562">
        <v>0</v>
      </c>
      <c r="AP21" s="59">
        <v>0</v>
      </c>
      <c r="AQ21" s="59">
        <v>0</v>
      </c>
      <c r="AR21" s="59">
        <v>0</v>
      </c>
      <c r="AS21" s="59">
        <v>0</v>
      </c>
      <c r="AT21" s="55">
        <v>0</v>
      </c>
      <c r="AU21" s="55">
        <v>0</v>
      </c>
      <c r="AV21" s="55">
        <v>0</v>
      </c>
      <c r="AW21" s="690">
        <v>0</v>
      </c>
      <c r="AX21" s="60"/>
      <c r="AY21" s="562">
        <v>0</v>
      </c>
      <c r="AZ21" s="562">
        <v>0</v>
      </c>
      <c r="BA21" s="562">
        <v>0</v>
      </c>
      <c r="BB21" s="59">
        <v>0</v>
      </c>
      <c r="BC21" s="59">
        <v>0</v>
      </c>
      <c r="BD21" s="163">
        <v>0</v>
      </c>
      <c r="BF21" s="59">
        <v>0</v>
      </c>
      <c r="BG21" s="59">
        <v>0</v>
      </c>
      <c r="BI21" s="59">
        <v>98300.345993673094</v>
      </c>
      <c r="BJ21" s="55">
        <v>98300.345993673094</v>
      </c>
      <c r="BK21" s="165">
        <v>98300.345993673094</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3.9916800000000001</v>
      </c>
      <c r="AA23" s="59">
        <v>3.9916800000000001</v>
      </c>
      <c r="AB23" s="163">
        <v>3.9916800000000001</v>
      </c>
      <c r="AD23" s="59">
        <v>0</v>
      </c>
      <c r="AE23" s="59">
        <v>0</v>
      </c>
      <c r="AG23" s="59">
        <v>0</v>
      </c>
      <c r="AH23" s="55">
        <v>3.9916800000000001</v>
      </c>
      <c r="AI23" s="165">
        <v>3.9916800000000001</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24841.727999999999</v>
      </c>
      <c r="BC23" s="59">
        <v>24841.727999999999</v>
      </c>
      <c r="BD23" s="163">
        <v>24841.727999999999</v>
      </c>
      <c r="BF23" s="59">
        <v>0</v>
      </c>
      <c r="BG23" s="59">
        <v>0</v>
      </c>
      <c r="BI23" s="59">
        <v>0</v>
      </c>
      <c r="BJ23" s="55">
        <v>74525.183999999994</v>
      </c>
      <c r="BK23" s="165">
        <v>74525.183999999994</v>
      </c>
      <c r="BL23" s="166"/>
    </row>
    <row r="24" spans="2:64">
      <c r="B24" s="95" t="s">
        <v>38</v>
      </c>
      <c r="C24" s="94" t="s">
        <v>39</v>
      </c>
      <c r="D24" s="34"/>
      <c r="E24" s="59"/>
      <c r="F24" s="167"/>
      <c r="G24" s="167"/>
      <c r="H24" s="175"/>
      <c r="I24" s="58"/>
      <c r="J24" s="562">
        <v>5.1771746295647825</v>
      </c>
      <c r="K24" s="562">
        <v>0</v>
      </c>
      <c r="L24" s="562">
        <v>0</v>
      </c>
      <c r="M24" s="562">
        <v>0</v>
      </c>
      <c r="N24" s="59">
        <v>0</v>
      </c>
      <c r="O24" s="59">
        <v>0</v>
      </c>
      <c r="P24" s="59">
        <v>0</v>
      </c>
      <c r="Q24" s="59">
        <v>0</v>
      </c>
      <c r="R24" s="59">
        <v>0.36284386400000002</v>
      </c>
      <c r="S24" s="59">
        <v>0.36284386400000002</v>
      </c>
      <c r="T24" s="59">
        <v>0.36284386400000002</v>
      </c>
      <c r="U24" s="163">
        <v>0.36284386400000002</v>
      </c>
      <c r="V24" s="60"/>
      <c r="W24" s="562">
        <v>5.1771746299999997</v>
      </c>
      <c r="X24" s="562">
        <v>5.1771746299999997</v>
      </c>
      <c r="Y24" s="562">
        <v>5.1771746299999997</v>
      </c>
      <c r="Z24" s="59">
        <v>2.2822589200000003</v>
      </c>
      <c r="AA24" s="59">
        <v>2.2822589200000003</v>
      </c>
      <c r="AB24" s="163">
        <v>2.2822589200000003</v>
      </c>
      <c r="AD24" s="59">
        <v>8.9056099999999996E-3</v>
      </c>
      <c r="AE24" s="59">
        <v>8.9056099999999996E-3</v>
      </c>
      <c r="AG24" s="59">
        <v>5.5400184935647827</v>
      </c>
      <c r="AH24" s="55">
        <v>12.999452043564784</v>
      </c>
      <c r="AI24" s="165">
        <v>13.008357653564783</v>
      </c>
      <c r="AJ24" s="166"/>
      <c r="AL24" s="562">
        <v>25176.254462563076</v>
      </c>
      <c r="AM24" s="562">
        <v>0</v>
      </c>
      <c r="AN24" s="562">
        <v>0</v>
      </c>
      <c r="AO24" s="562">
        <v>0</v>
      </c>
      <c r="AP24" s="59">
        <v>0</v>
      </c>
      <c r="AQ24" s="59">
        <v>0</v>
      </c>
      <c r="AR24" s="59">
        <v>0</v>
      </c>
      <c r="AS24" s="59">
        <v>0</v>
      </c>
      <c r="AT24" s="55">
        <v>1800.7686071129999</v>
      </c>
      <c r="AU24" s="55">
        <v>1800.7686071129999</v>
      </c>
      <c r="AV24" s="55">
        <v>1800.7686071129999</v>
      </c>
      <c r="AW24" s="690">
        <v>1800.7686071129999</v>
      </c>
      <c r="AX24" s="60"/>
      <c r="AY24" s="562">
        <v>25176.254462563</v>
      </c>
      <c r="AZ24" s="562">
        <v>25176.254462563</v>
      </c>
      <c r="BA24" s="562">
        <v>25176.254462563</v>
      </c>
      <c r="BB24" s="59">
        <v>11326.690675510001</v>
      </c>
      <c r="BC24" s="59">
        <v>11326.690675510001</v>
      </c>
      <c r="BD24" s="163">
        <v>11326.690675510001</v>
      </c>
      <c r="BF24" s="59">
        <v>48.623497309999998</v>
      </c>
      <c r="BG24" s="59">
        <v>48.623497309999998</v>
      </c>
      <c r="BI24" s="59">
        <v>32379.32889101508</v>
      </c>
      <c r="BJ24" s="55">
        <v>141888.1643052341</v>
      </c>
      <c r="BK24" s="165">
        <v>141985.41129985411</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44.697982585775719</v>
      </c>
      <c r="K28" s="82">
        <v>0</v>
      </c>
      <c r="L28" s="82">
        <v>0</v>
      </c>
      <c r="M28" s="82">
        <v>0</v>
      </c>
      <c r="N28" s="82">
        <v>0</v>
      </c>
      <c r="O28" s="82">
        <v>0</v>
      </c>
      <c r="P28" s="82">
        <v>0</v>
      </c>
      <c r="Q28" s="82">
        <v>0</v>
      </c>
      <c r="R28" s="82">
        <v>0.36284386400000002</v>
      </c>
      <c r="S28" s="82">
        <v>0.36284386400000002</v>
      </c>
      <c r="T28" s="82">
        <v>0.36284386400000002</v>
      </c>
      <c r="U28" s="82">
        <v>0.36284386400000002</v>
      </c>
      <c r="V28" s="60"/>
      <c r="W28" s="563">
        <v>53.045688355999999</v>
      </c>
      <c r="X28" s="563">
        <v>53.045688355999999</v>
      </c>
      <c r="Y28" s="563">
        <v>53.045688355999999</v>
      </c>
      <c r="Z28" s="82">
        <v>115.75393892000001</v>
      </c>
      <c r="AA28" s="82">
        <v>115.75393892000001</v>
      </c>
      <c r="AB28" s="82">
        <v>115.75393892000001</v>
      </c>
      <c r="AD28" s="82">
        <v>80.157621399999996</v>
      </c>
      <c r="AE28" s="82">
        <v>80.157621399999996</v>
      </c>
      <c r="AG28" s="82">
        <v>45.060826449775718</v>
      </c>
      <c r="AH28" s="82">
        <v>213.86045372577576</v>
      </c>
      <c r="AI28" s="82">
        <v>294.01807512577568</v>
      </c>
      <c r="AJ28" s="82"/>
      <c r="AL28" s="552">
        <v>165649.69798821543</v>
      </c>
      <c r="AM28" s="82">
        <v>0</v>
      </c>
      <c r="AN28" s="82">
        <v>0</v>
      </c>
      <c r="AO28" s="82">
        <v>0</v>
      </c>
      <c r="AP28" s="82">
        <v>0</v>
      </c>
      <c r="AQ28" s="82">
        <v>0</v>
      </c>
      <c r="AR28" s="82">
        <v>0</v>
      </c>
      <c r="AS28" s="82">
        <v>0</v>
      </c>
      <c r="AT28" s="82">
        <v>1800.7686071129999</v>
      </c>
      <c r="AU28" s="82">
        <v>1800.7686071129999</v>
      </c>
      <c r="AV28" s="82">
        <v>1800.7686071129999</v>
      </c>
      <c r="AW28" s="82">
        <v>1800.7686071129999</v>
      </c>
      <c r="AX28" s="60"/>
      <c r="AY28" s="82">
        <v>391565.89427964203</v>
      </c>
      <c r="AZ28" s="82">
        <v>391565.89427964203</v>
      </c>
      <c r="BA28" s="82">
        <v>391565.89427964203</v>
      </c>
      <c r="BB28" s="82">
        <v>259435.41867551001</v>
      </c>
      <c r="BC28" s="82">
        <v>259435.41867551001</v>
      </c>
      <c r="BD28" s="82">
        <v>259435.41867551001</v>
      </c>
      <c r="BF28" s="82">
        <v>337877.22649730998</v>
      </c>
      <c r="BG28" s="82">
        <v>337877.22649730998</v>
      </c>
      <c r="BI28" s="82">
        <v>172852.77241666743</v>
      </c>
      <c r="BJ28" s="82">
        <v>2125856.7112821233</v>
      </c>
      <c r="BK28" s="82">
        <v>2801611.1642767428</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1"/>
      <c r="O30" s="1042"/>
      <c r="P30" s="1042"/>
      <c r="Q30" s="1043"/>
      <c r="R30" s="1041"/>
      <c r="S30" s="1042"/>
      <c r="T30" s="1042"/>
      <c r="U30" s="1043"/>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0.19722000000000001</v>
      </c>
      <c r="AE33" s="59">
        <v>0.19722000000000001</v>
      </c>
      <c r="AG33" s="59">
        <v>0</v>
      </c>
      <c r="AH33" s="55">
        <v>0</v>
      </c>
      <c r="AI33" s="165">
        <v>0.19722000000000001</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11630.76923</v>
      </c>
      <c r="BG33" s="59">
        <v>11630.76923</v>
      </c>
      <c r="BI33" s="59">
        <v>0</v>
      </c>
      <c r="BJ33" s="55">
        <v>0</v>
      </c>
      <c r="BK33" s="165">
        <v>23261.53846</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0.19722000000000001</v>
      </c>
      <c r="AE36" s="82">
        <v>0.19722000000000001</v>
      </c>
      <c r="AG36" s="82">
        <v>0</v>
      </c>
      <c r="AH36" s="82">
        <v>0</v>
      </c>
      <c r="AI36" s="82">
        <v>0.19722000000000001</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11630.76923</v>
      </c>
      <c r="BG36" s="82">
        <v>11630.76923</v>
      </c>
      <c r="BI36" s="82">
        <v>0</v>
      </c>
      <c r="BJ36" s="82">
        <v>0</v>
      </c>
      <c r="BK36" s="82">
        <v>23261.53846</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1"/>
      <c r="O38" s="1042"/>
      <c r="P38" s="1042"/>
      <c r="Q38" s="1043"/>
      <c r="R38" s="1041"/>
      <c r="S38" s="1042"/>
      <c r="T38" s="1042"/>
      <c r="U38" s="1043"/>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5.1878000000000002</v>
      </c>
      <c r="AA39" s="59">
        <v>5.1878000000000002</v>
      </c>
      <c r="AB39" s="163">
        <v>5.1806827019135682</v>
      </c>
      <c r="AD39" s="59">
        <v>2.4137286609999999</v>
      </c>
      <c r="AE39" s="59">
        <v>2.398495514646581</v>
      </c>
      <c r="AG39" s="59">
        <v>0</v>
      </c>
      <c r="AH39" s="55">
        <v>5.1806827019135682</v>
      </c>
      <c r="AI39" s="165">
        <v>7.5791782165601491</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53613</v>
      </c>
      <c r="BC39" s="59">
        <v>53613</v>
      </c>
      <c r="BD39" s="163">
        <v>53474.399989999998</v>
      </c>
      <c r="BF39" s="59">
        <v>26110.34</v>
      </c>
      <c r="BG39" s="59">
        <v>25813.69449591844</v>
      </c>
      <c r="BI39" s="59">
        <v>0</v>
      </c>
      <c r="BJ39" s="55">
        <v>160700.39999000001</v>
      </c>
      <c r="BK39" s="165">
        <v>212624.43448591843</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5.1878000000000002</v>
      </c>
      <c r="AA40" s="82">
        <v>5.1878000000000002</v>
      </c>
      <c r="AB40" s="82">
        <v>5.1806827019135682</v>
      </c>
      <c r="AD40" s="82"/>
      <c r="AE40" s="82"/>
      <c r="AG40" s="82">
        <v>0</v>
      </c>
      <c r="AH40" s="82">
        <v>5.1806827019135682</v>
      </c>
      <c r="AI40" s="82">
        <v>7.5791782165601491</v>
      </c>
      <c r="AJ40" s="82"/>
      <c r="AL40" s="552">
        <v>0</v>
      </c>
      <c r="AM40" s="82">
        <v>0</v>
      </c>
      <c r="AN40" s="82">
        <v>0</v>
      </c>
      <c r="AO40" s="82">
        <v>0</v>
      </c>
      <c r="AP40" s="552"/>
      <c r="AQ40" s="82"/>
      <c r="AR40" s="82"/>
      <c r="AS40" s="82"/>
      <c r="AT40" s="82"/>
      <c r="AU40" s="82"/>
      <c r="AV40" s="82"/>
      <c r="AW40" s="82"/>
      <c r="AX40" s="60"/>
      <c r="AY40" s="82">
        <v>0</v>
      </c>
      <c r="AZ40" s="82">
        <v>0</v>
      </c>
      <c r="BA40" s="82">
        <v>0</v>
      </c>
      <c r="BB40" s="82">
        <v>53613</v>
      </c>
      <c r="BC40" s="82">
        <v>53613</v>
      </c>
      <c r="BD40" s="82">
        <v>53474.399989999998</v>
      </c>
      <c r="BF40" s="82">
        <v>26110.34</v>
      </c>
      <c r="BG40" s="82">
        <v>25813.69449591844</v>
      </c>
      <c r="BI40" s="82">
        <v>0</v>
      </c>
      <c r="BJ40" s="82">
        <v>160700.39999000001</v>
      </c>
      <c r="BK40" s="82">
        <v>212624.43448591843</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1"/>
      <c r="O42" s="1042"/>
      <c r="P42" s="1042"/>
      <c r="Q42" s="1043"/>
      <c r="R42" s="1041"/>
      <c r="S42" s="1042"/>
      <c r="T42" s="1042"/>
      <c r="U42" s="1043"/>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1"/>
      <c r="O47" s="1042"/>
      <c r="P47" s="1042"/>
      <c r="Q47" s="1043"/>
      <c r="R47" s="1041"/>
      <c r="S47" s="1042"/>
      <c r="T47" s="1042"/>
      <c r="U47" s="1043"/>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152.82</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152.82</v>
      </c>
      <c r="AH49" s="55">
        <v>152.82</v>
      </c>
      <c r="AI49" s="165">
        <v>152.82</v>
      </c>
      <c r="AJ49" s="166"/>
      <c r="AL49" s="562">
        <v>-104571</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-104571</v>
      </c>
      <c r="BJ49" s="55">
        <v>-104571</v>
      </c>
      <c r="BK49" s="165">
        <v>-104571</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152.82</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152.82</v>
      </c>
      <c r="AH53" s="82">
        <v>152.82</v>
      </c>
      <c r="AI53" s="82">
        <v>152.82</v>
      </c>
      <c r="AJ53" s="82"/>
      <c r="AL53" s="552">
        <v>-104571</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-104571</v>
      </c>
      <c r="BJ53" s="82">
        <v>-104571</v>
      </c>
      <c r="BK53" s="82">
        <v>-104571</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1"/>
      <c r="O55" s="1042"/>
      <c r="P55" s="1042"/>
      <c r="Q55" s="1043"/>
      <c r="R55" s="1041"/>
      <c r="S55" s="1042"/>
      <c r="T55" s="1042"/>
      <c r="U55" s="1043"/>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191.804</v>
      </c>
      <c r="O56" s="59">
        <v>191.804</v>
      </c>
      <c r="P56" s="59">
        <v>191.804</v>
      </c>
      <c r="Q56" s="59">
        <v>191.804</v>
      </c>
      <c r="R56" s="59">
        <v>136.73699999999999</v>
      </c>
      <c r="S56" s="59">
        <v>136.73699999999999</v>
      </c>
      <c r="T56" s="59">
        <v>136.73699999999999</v>
      </c>
      <c r="U56" s="163">
        <v>136.73699999999999</v>
      </c>
      <c r="V56" s="60"/>
      <c r="W56" s="562">
        <v>105.825</v>
      </c>
      <c r="X56" s="591">
        <v>105.825</v>
      </c>
      <c r="Y56" s="592">
        <v>0</v>
      </c>
      <c r="Z56" s="59">
        <v>66.340800000000002</v>
      </c>
      <c r="AA56" s="59">
        <v>66.340800000000002</v>
      </c>
      <c r="AB56" s="163">
        <v>66.340800000000002</v>
      </c>
      <c r="AC56" s="115"/>
      <c r="AD56" s="59">
        <v>0</v>
      </c>
      <c r="AE56" s="59">
        <v>0</v>
      </c>
      <c r="AG56" s="59">
        <v>328.541</v>
      </c>
      <c r="AH56" s="55">
        <v>394.8818</v>
      </c>
      <c r="AI56" s="165">
        <v>394.8818</v>
      </c>
      <c r="AJ56" s="175"/>
      <c r="AL56" s="562">
        <v>0</v>
      </c>
      <c r="AM56" s="562">
        <v>0</v>
      </c>
      <c r="AN56" s="562">
        <v>0</v>
      </c>
      <c r="AO56" s="562">
        <v>0</v>
      </c>
      <c r="AP56" s="59">
        <v>1312545.8400000001</v>
      </c>
      <c r="AQ56" s="59">
        <v>1312545.8400000001</v>
      </c>
      <c r="AR56" s="59">
        <v>1312545.8400000001</v>
      </c>
      <c r="AS56" s="59">
        <v>1312545.8400000001</v>
      </c>
      <c r="AT56" s="55">
        <v>998050.64</v>
      </c>
      <c r="AU56" s="55">
        <v>998050.64</v>
      </c>
      <c r="AV56" s="55">
        <v>998050.64</v>
      </c>
      <c r="AW56" s="690">
        <v>998050.64</v>
      </c>
      <c r="AX56" s="60"/>
      <c r="AY56" s="562">
        <v>1768756.42</v>
      </c>
      <c r="AZ56" s="562">
        <v>1768756.42</v>
      </c>
      <c r="BA56" s="562">
        <v>1768756.42</v>
      </c>
      <c r="BB56" s="59">
        <v>303487.04639999999</v>
      </c>
      <c r="BC56" s="59">
        <v>303487.04639999999</v>
      </c>
      <c r="BD56" s="163">
        <v>303487.04639999999</v>
      </c>
      <c r="BE56" s="115"/>
      <c r="BF56" s="59">
        <v>0</v>
      </c>
      <c r="BG56" s="59">
        <v>0</v>
      </c>
      <c r="BI56" s="59">
        <v>9242385.9199999999</v>
      </c>
      <c r="BJ56" s="55">
        <v>15459116.319200002</v>
      </c>
      <c r="BK56" s="165">
        <v>15459116.319200002</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191.804</v>
      </c>
      <c r="O58" s="82">
        <v>191.804</v>
      </c>
      <c r="P58" s="82">
        <v>191.804</v>
      </c>
      <c r="Q58" s="82">
        <v>191.804</v>
      </c>
      <c r="R58" s="82">
        <v>136.73699999999999</v>
      </c>
      <c r="S58" s="82">
        <v>136.73699999999999</v>
      </c>
      <c r="T58" s="82">
        <v>136.73699999999999</v>
      </c>
      <c r="U58" s="82">
        <v>136.73699999999999</v>
      </c>
      <c r="V58" s="60"/>
      <c r="W58" s="563">
        <v>105.825</v>
      </c>
      <c r="X58" s="563">
        <v>105.825</v>
      </c>
      <c r="Y58" s="563">
        <v>0</v>
      </c>
      <c r="Z58" s="82">
        <v>66.340800000000002</v>
      </c>
      <c r="AA58" s="82">
        <v>66.340800000000002</v>
      </c>
      <c r="AB58" s="82">
        <v>66.340800000000002</v>
      </c>
      <c r="AC58" s="309"/>
      <c r="AD58" s="82">
        <v>0</v>
      </c>
      <c r="AE58" s="82">
        <v>0</v>
      </c>
      <c r="AG58" s="82">
        <v>328.541</v>
      </c>
      <c r="AH58" s="82">
        <v>394.8818</v>
      </c>
      <c r="AI58" s="82">
        <v>394.8818</v>
      </c>
      <c r="AJ58" s="83"/>
      <c r="AL58" s="552">
        <v>0</v>
      </c>
      <c r="AM58" s="82">
        <v>0</v>
      </c>
      <c r="AN58" s="82">
        <v>0</v>
      </c>
      <c r="AO58" s="82">
        <v>0</v>
      </c>
      <c r="AP58" s="82">
        <v>1312545.8400000001</v>
      </c>
      <c r="AQ58" s="82">
        <v>1312545.8400000001</v>
      </c>
      <c r="AR58" s="82">
        <v>1312545.8400000001</v>
      </c>
      <c r="AS58" s="82">
        <v>1312545.8400000001</v>
      </c>
      <c r="AT58" s="82">
        <v>998050.64</v>
      </c>
      <c r="AU58" s="82">
        <v>998050.64</v>
      </c>
      <c r="AV58" s="82">
        <v>998050.64</v>
      </c>
      <c r="AW58" s="82">
        <v>998050.64</v>
      </c>
      <c r="AX58" s="60"/>
      <c r="AY58" s="82">
        <v>1768756.42</v>
      </c>
      <c r="AZ58" s="82">
        <v>1768756.42</v>
      </c>
      <c r="BA58" s="82">
        <v>1768756.42</v>
      </c>
      <c r="BB58" s="82">
        <v>303487.04639999999</v>
      </c>
      <c r="BC58" s="82">
        <v>303487.04639999999</v>
      </c>
      <c r="BD58" s="82">
        <v>303487.04639999999</v>
      </c>
      <c r="BE58" s="115"/>
      <c r="BF58" s="82">
        <v>0</v>
      </c>
      <c r="BG58" s="82">
        <v>0</v>
      </c>
      <c r="BI58" s="82">
        <v>9242385.9199999999</v>
      </c>
      <c r="BJ58" s="82">
        <v>15459116.319200002</v>
      </c>
      <c r="BK58" s="82">
        <v>15459116.319200002</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27"/>
      <c r="F60" s="1028"/>
      <c r="G60" s="1028"/>
      <c r="H60" s="1029"/>
      <c r="I60" s="127"/>
      <c r="J60" s="202">
        <v>119.25114397868138</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119.25114397868138</v>
      </c>
      <c r="AH60" s="723"/>
      <c r="AI60" s="723"/>
      <c r="AJ60" s="202"/>
      <c r="AK60" s="6"/>
      <c r="AL60" s="202">
        <v>-56959.773394367017</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-56959.773394367017</v>
      </c>
      <c r="BJ60" s="202">
        <v>-56959.773394367017</v>
      </c>
      <c r="BK60" s="202">
        <v>-56959.773394367017</v>
      </c>
      <c r="BL60" s="202"/>
      <c r="BM60" s="6"/>
    </row>
    <row r="61" spans="1:65">
      <c r="B61" s="151" t="s">
        <v>289</v>
      </c>
      <c r="C61" s="150"/>
      <c r="D61" s="126"/>
      <c r="E61" s="603"/>
      <c r="F61" s="604"/>
      <c r="G61" s="604"/>
      <c r="H61" s="605"/>
      <c r="I61" s="127"/>
      <c r="J61" s="202"/>
      <c r="K61" s="202"/>
      <c r="L61" s="202"/>
      <c r="M61" s="202"/>
      <c r="N61" s="202">
        <v>192.59113540999999</v>
      </c>
      <c r="O61" s="202">
        <v>192.59113540999999</v>
      </c>
      <c r="P61" s="202">
        <v>192.59113540999999</v>
      </c>
      <c r="Q61" s="202">
        <v>192.59113540999999</v>
      </c>
      <c r="R61" s="202"/>
      <c r="S61" s="202"/>
      <c r="T61" s="202"/>
      <c r="U61" s="202"/>
      <c r="V61" s="60"/>
      <c r="W61" s="202"/>
      <c r="X61" s="202"/>
      <c r="Y61" s="202"/>
      <c r="Z61" s="202"/>
      <c r="AA61" s="202"/>
      <c r="AB61" s="202"/>
      <c r="AC61" s="6"/>
      <c r="AD61" s="202"/>
      <c r="AE61" s="202"/>
      <c r="AF61" s="6"/>
      <c r="AG61" s="723">
        <v>192.59113540999999</v>
      </c>
      <c r="AH61" s="723"/>
      <c r="AI61" s="723"/>
      <c r="AJ61" s="202"/>
      <c r="AK61" s="6"/>
      <c r="AL61" s="202"/>
      <c r="AM61" s="202"/>
      <c r="AN61" s="202"/>
      <c r="AO61" s="202"/>
      <c r="AP61" s="202">
        <v>1313971.8029110192</v>
      </c>
      <c r="AQ61" s="202">
        <v>1313971.8029110192</v>
      </c>
      <c r="AR61" s="202">
        <v>1313971.8029110192</v>
      </c>
      <c r="AS61" s="202">
        <v>1313971.8029110192</v>
      </c>
      <c r="AT61" s="202"/>
      <c r="AU61" s="202"/>
      <c r="AV61" s="202"/>
      <c r="AW61" s="202"/>
      <c r="AX61" s="60"/>
      <c r="AY61" s="202"/>
      <c r="AZ61" s="202"/>
      <c r="BA61" s="202"/>
      <c r="BB61" s="202"/>
      <c r="BC61" s="202"/>
      <c r="BD61" s="202"/>
      <c r="BE61" s="6"/>
      <c r="BF61" s="202"/>
      <c r="BG61" s="202"/>
      <c r="BH61" s="6"/>
      <c r="BI61" s="202">
        <v>5255887.2116440767</v>
      </c>
      <c r="BJ61" s="202">
        <v>5255887.2116440767</v>
      </c>
      <c r="BK61" s="202">
        <v>5255887.2116440767</v>
      </c>
      <c r="BL61" s="202"/>
      <c r="BM61" s="6"/>
    </row>
    <row r="62" spans="1:65">
      <c r="B62" s="151" t="s">
        <v>380</v>
      </c>
      <c r="C62" s="150"/>
      <c r="D62" s="126"/>
      <c r="E62" s="734"/>
      <c r="F62" s="735"/>
      <c r="G62" s="735"/>
      <c r="H62" s="736"/>
      <c r="I62" s="127"/>
      <c r="J62" s="202"/>
      <c r="K62" s="202"/>
      <c r="L62" s="202"/>
      <c r="M62" s="202"/>
      <c r="N62" s="202"/>
      <c r="O62" s="202"/>
      <c r="P62" s="202"/>
      <c r="Q62" s="202"/>
      <c r="R62" s="202">
        <v>137.09984386400001</v>
      </c>
      <c r="S62" s="202">
        <v>137.09984386400001</v>
      </c>
      <c r="T62" s="202">
        <v>137.09984386400001</v>
      </c>
      <c r="U62" s="202">
        <v>137.09984386400001</v>
      </c>
      <c r="V62" s="60"/>
      <c r="W62" s="202"/>
      <c r="X62" s="202"/>
      <c r="Y62" s="202"/>
      <c r="Z62" s="202"/>
      <c r="AA62" s="202"/>
      <c r="AB62" s="202"/>
      <c r="AC62" s="6"/>
      <c r="AD62" s="202"/>
      <c r="AE62" s="202"/>
      <c r="AF62" s="6"/>
      <c r="AG62" s="723">
        <v>137.09984386400001</v>
      </c>
      <c r="AH62" s="723"/>
      <c r="AI62" s="723"/>
      <c r="AJ62" s="202"/>
      <c r="AK62" s="6"/>
      <c r="AL62" s="202"/>
      <c r="AM62" s="202"/>
      <c r="AN62" s="202"/>
      <c r="AO62" s="202"/>
      <c r="AP62" s="202"/>
      <c r="AQ62" s="202"/>
      <c r="AR62" s="202"/>
      <c r="AS62" s="202"/>
      <c r="AT62" s="202">
        <v>999851.40860711306</v>
      </c>
      <c r="AU62" s="202">
        <v>999851.40860711306</v>
      </c>
      <c r="AV62" s="202">
        <v>999851.40860711306</v>
      </c>
      <c r="AW62" s="202">
        <v>999851.40860711306</v>
      </c>
      <c r="AX62" s="60"/>
      <c r="AY62" s="202"/>
      <c r="AZ62" s="202"/>
      <c r="BA62" s="202"/>
      <c r="BB62" s="202"/>
      <c r="BC62" s="202"/>
      <c r="BD62" s="202"/>
      <c r="BE62" s="6"/>
      <c r="BF62" s="202"/>
      <c r="BG62" s="202"/>
      <c r="BH62" s="6"/>
      <c r="BI62" s="202">
        <v>3999405.6344284522</v>
      </c>
      <c r="BJ62" s="202">
        <v>3999405.6344284522</v>
      </c>
      <c r="BK62" s="202">
        <v>3999405.6344284522</v>
      </c>
      <c r="BL62" s="202"/>
      <c r="BM62" s="6"/>
    </row>
    <row r="63" spans="1:65">
      <c r="B63" s="699" t="s">
        <v>290</v>
      </c>
      <c r="C63" s="700"/>
      <c r="D63" s="126"/>
      <c r="E63" s="1027"/>
      <c r="F63" s="1028"/>
      <c r="G63" s="1028"/>
      <c r="H63" s="1029"/>
      <c r="I63" s="127"/>
      <c r="J63" s="559"/>
      <c r="K63" s="202"/>
      <c r="L63" s="202"/>
      <c r="M63" s="202"/>
      <c r="N63" s="559"/>
      <c r="O63" s="202"/>
      <c r="P63" s="202"/>
      <c r="Q63" s="202"/>
      <c r="R63" s="559"/>
      <c r="S63" s="202"/>
      <c r="T63" s="202"/>
      <c r="U63" s="202"/>
      <c r="V63" s="60"/>
      <c r="W63" s="202">
        <v>168.75833123107319</v>
      </c>
      <c r="X63" s="202">
        <v>168.75833123107319</v>
      </c>
      <c r="Y63" s="202">
        <v>62.933331231073183</v>
      </c>
      <c r="Z63" s="202"/>
      <c r="AA63" s="202"/>
      <c r="AB63" s="202"/>
      <c r="AC63" s="6"/>
      <c r="AD63" s="202"/>
      <c r="AE63" s="202"/>
      <c r="AF63" s="6"/>
      <c r="AG63" s="723"/>
      <c r="AH63" s="723">
        <v>62.933331231073183</v>
      </c>
      <c r="AI63" s="723"/>
      <c r="AJ63" s="202"/>
      <c r="AK63" s="6"/>
      <c r="AL63" s="202"/>
      <c r="AM63" s="202"/>
      <c r="AN63" s="202"/>
      <c r="AO63" s="202"/>
      <c r="AP63" s="202"/>
      <c r="AQ63" s="202"/>
      <c r="AR63" s="202"/>
      <c r="AS63" s="202"/>
      <c r="AT63" s="202"/>
      <c r="AU63" s="202"/>
      <c r="AV63" s="202"/>
      <c r="AW63" s="202"/>
      <c r="AX63" s="60"/>
      <c r="AY63" s="202">
        <v>2177837.6579796285</v>
      </c>
      <c r="AZ63" s="202">
        <v>2177837.6579796285</v>
      </c>
      <c r="BA63" s="202">
        <v>2177837.6579796285</v>
      </c>
      <c r="BB63" s="202"/>
      <c r="BC63" s="202"/>
      <c r="BD63" s="202"/>
      <c r="BE63" s="6"/>
      <c r="BF63" s="202"/>
      <c r="BG63" s="202"/>
      <c r="BH63" s="6"/>
      <c r="BI63" s="202"/>
      <c r="BJ63" s="202">
        <v>6533512.9739388861</v>
      </c>
      <c r="BK63" s="202">
        <v>6533512.9739388861</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187.28253892000001</v>
      </c>
      <c r="AA64" s="202">
        <v>187.28253892000001</v>
      </c>
      <c r="AB64" s="202">
        <v>187.27542162191358</v>
      </c>
      <c r="AC64" s="6"/>
      <c r="AD64" s="202"/>
      <c r="AE64" s="202"/>
      <c r="AF64" s="6"/>
      <c r="AG64" s="723"/>
      <c r="AH64" s="723">
        <v>187.27542162191358</v>
      </c>
      <c r="AI64" s="723"/>
      <c r="AJ64" s="202"/>
      <c r="AK64" s="6"/>
      <c r="AL64" s="202"/>
      <c r="AM64" s="202"/>
      <c r="AN64" s="202"/>
      <c r="AO64" s="202"/>
      <c r="AP64" s="202"/>
      <c r="AQ64" s="202"/>
      <c r="AR64" s="202"/>
      <c r="AS64" s="202"/>
      <c r="AT64" s="202"/>
      <c r="AU64" s="202"/>
      <c r="AV64" s="202"/>
      <c r="AW64" s="202"/>
      <c r="AX64" s="60"/>
      <c r="AY64" s="202"/>
      <c r="AZ64" s="202"/>
      <c r="BA64" s="202"/>
      <c r="BB64" s="202">
        <v>616535.46507550997</v>
      </c>
      <c r="BC64" s="202">
        <v>616535.46507550997</v>
      </c>
      <c r="BD64" s="202">
        <v>616396.86506550992</v>
      </c>
      <c r="BE64" s="6"/>
      <c r="BF64" s="202"/>
      <c r="BG64" s="202"/>
      <c r="BH64" s="6"/>
      <c r="BI64" s="202"/>
      <c r="BJ64" s="202">
        <v>1849467.7952165299</v>
      </c>
      <c r="BK64" s="202">
        <v>1849467.7952165299</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98.129588518999995</v>
      </c>
      <c r="AE65" s="202">
        <v>98.129588518999995</v>
      </c>
      <c r="AF65" s="6"/>
      <c r="AG65" s="723"/>
      <c r="AH65" s="723"/>
      <c r="AI65" s="723">
        <v>98.129588518999995</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421499.53003830998</v>
      </c>
      <c r="BG65" s="202">
        <v>421202.88453422842</v>
      </c>
      <c r="BH65" s="6"/>
      <c r="BI65" s="202"/>
      <c r="BJ65" s="202"/>
      <c r="BK65" s="202">
        <v>842702.41457253834</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119.2511439786814</v>
      </c>
      <c r="K67" s="755">
        <v>0</v>
      </c>
      <c r="L67" s="755">
        <v>0</v>
      </c>
      <c r="M67" s="755">
        <v>0</v>
      </c>
      <c r="N67" s="755">
        <v>192.59113540999999</v>
      </c>
      <c r="O67" s="755">
        <v>192.59113540999999</v>
      </c>
      <c r="P67" s="755">
        <v>192.59113540999999</v>
      </c>
      <c r="Q67" s="755">
        <v>192.59113540999999</v>
      </c>
      <c r="R67" s="755">
        <v>137.09984386400001</v>
      </c>
      <c r="S67" s="755">
        <v>137.09984386400001</v>
      </c>
      <c r="T67" s="755">
        <v>137.09984386400001</v>
      </c>
      <c r="U67" s="755">
        <v>137.09984386400001</v>
      </c>
      <c r="V67" s="755">
        <v>0</v>
      </c>
      <c r="W67" s="755">
        <v>168.75833123107319</v>
      </c>
      <c r="X67" s="755">
        <v>168.75833123107319</v>
      </c>
      <c r="Y67" s="755">
        <v>62.933331231073183</v>
      </c>
      <c r="Z67" s="755">
        <v>187.28253892000001</v>
      </c>
      <c r="AA67" s="755">
        <v>187.28253892000001</v>
      </c>
      <c r="AB67" s="755">
        <v>187.27542162191358</v>
      </c>
      <c r="AC67" s="6"/>
      <c r="AD67" s="755">
        <v>100.54331717999999</v>
      </c>
      <c r="AE67" s="755">
        <v>100.52808403364658</v>
      </c>
      <c r="AF67" s="755">
        <v>0</v>
      </c>
      <c r="AG67" s="755">
        <v>448.94212325268143</v>
      </c>
      <c r="AH67" s="755">
        <v>699.1508761056682</v>
      </c>
      <c r="AI67" s="755">
        <v>799.67896013931465</v>
      </c>
      <c r="AJ67" s="755">
        <v>0</v>
      </c>
      <c r="AK67" s="755">
        <v>0</v>
      </c>
      <c r="AL67" s="755">
        <v>-56959.773394367039</v>
      </c>
      <c r="AM67" s="755">
        <v>0</v>
      </c>
      <c r="AN67" s="755">
        <v>0</v>
      </c>
      <c r="AO67" s="755">
        <v>0</v>
      </c>
      <c r="AP67" s="755">
        <v>1313971.8029110192</v>
      </c>
      <c r="AQ67" s="755">
        <v>1313971.8029110192</v>
      </c>
      <c r="AR67" s="755">
        <v>1313971.8029110192</v>
      </c>
      <c r="AS67" s="755">
        <v>1313971.8029110192</v>
      </c>
      <c r="AT67" s="755">
        <v>999851.40860711306</v>
      </c>
      <c r="AU67" s="755">
        <v>999851.40860711306</v>
      </c>
      <c r="AV67" s="755">
        <v>999851.40860711306</v>
      </c>
      <c r="AW67" s="755">
        <v>999851.40860711306</v>
      </c>
      <c r="AX67" s="755">
        <v>0</v>
      </c>
      <c r="AY67" s="755">
        <v>2177837.6579796285</v>
      </c>
      <c r="AZ67" s="755">
        <v>2177837.6579796285</v>
      </c>
      <c r="BA67" s="755">
        <v>2177837.6579796285</v>
      </c>
      <c r="BB67" s="755">
        <v>616535.46507550997</v>
      </c>
      <c r="BC67" s="755">
        <v>616535.46507550997</v>
      </c>
      <c r="BD67" s="755">
        <v>616396.86506550992</v>
      </c>
      <c r="BE67" s="755">
        <v>0</v>
      </c>
      <c r="BF67" s="755">
        <v>421499.53003830998</v>
      </c>
      <c r="BG67" s="755">
        <v>421202.88453422842</v>
      </c>
      <c r="BH67" s="755">
        <v>0</v>
      </c>
      <c r="BI67" s="755">
        <v>9198333.0726781618</v>
      </c>
      <c r="BJ67" s="755">
        <v>17581313.841833577</v>
      </c>
      <c r="BK67" s="755">
        <v>18424016.256406117</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119.25114397868138</v>
      </c>
      <c r="K69" s="755">
        <v>0</v>
      </c>
      <c r="L69" s="755">
        <v>0</v>
      </c>
      <c r="M69" s="755">
        <v>0</v>
      </c>
      <c r="N69" s="755">
        <v>192.59113540999999</v>
      </c>
      <c r="O69" s="755">
        <v>192.59113540999999</v>
      </c>
      <c r="P69" s="755">
        <v>192.59113540999999</v>
      </c>
      <c r="Q69" s="755">
        <v>192.59113540999999</v>
      </c>
      <c r="R69" s="755">
        <v>137.09984386400001</v>
      </c>
      <c r="S69" s="755">
        <v>137.09984386400001</v>
      </c>
      <c r="T69" s="755">
        <v>137.09984386400001</v>
      </c>
      <c r="U69" s="755">
        <v>137.09984386400001</v>
      </c>
      <c r="V69" s="755">
        <v>0</v>
      </c>
      <c r="W69" s="755">
        <v>168.75833123107319</v>
      </c>
      <c r="X69" s="755">
        <v>168.75833123107319</v>
      </c>
      <c r="Y69" s="755">
        <v>62.933331231073183</v>
      </c>
      <c r="Z69" s="755">
        <v>187.28253892000001</v>
      </c>
      <c r="AA69" s="755">
        <v>187.28253892000001</v>
      </c>
      <c r="AB69" s="755">
        <v>187.27542162191358</v>
      </c>
      <c r="AC69" s="6"/>
      <c r="AD69" s="755">
        <v>98.129588518999995</v>
      </c>
      <c r="AE69" s="755">
        <v>98.129588518999995</v>
      </c>
      <c r="AF69" s="755">
        <v>0</v>
      </c>
      <c r="AG69" s="755">
        <v>448.94212325268143</v>
      </c>
      <c r="AH69" s="755">
        <v>250.20875285298678</v>
      </c>
      <c r="AI69" s="755">
        <v>98.129588518999995</v>
      </c>
      <c r="AJ69" s="755">
        <v>0</v>
      </c>
      <c r="AK69" s="755">
        <v>0</v>
      </c>
      <c r="AL69" s="755">
        <v>-56959.773394367017</v>
      </c>
      <c r="AM69" s="755">
        <v>0</v>
      </c>
      <c r="AN69" s="755">
        <v>0</v>
      </c>
      <c r="AO69" s="755">
        <v>0</v>
      </c>
      <c r="AP69" s="755">
        <v>1313971.8029110192</v>
      </c>
      <c r="AQ69" s="755">
        <v>1313971.8029110192</v>
      </c>
      <c r="AR69" s="755">
        <v>1313971.8029110192</v>
      </c>
      <c r="AS69" s="755">
        <v>1313971.8029110192</v>
      </c>
      <c r="AT69" s="755">
        <v>999851.40860711306</v>
      </c>
      <c r="AU69" s="755">
        <v>999851.40860711306</v>
      </c>
      <c r="AV69" s="755">
        <v>999851.40860711306</v>
      </c>
      <c r="AW69" s="755">
        <v>999851.40860711306</v>
      </c>
      <c r="AX69" s="755">
        <v>0</v>
      </c>
      <c r="AY69" s="755">
        <v>2177837.6579796285</v>
      </c>
      <c r="AZ69" s="755">
        <v>2177837.6579796285</v>
      </c>
      <c r="BA69" s="755">
        <v>2177837.6579796285</v>
      </c>
      <c r="BB69" s="755">
        <v>616535.46507550997</v>
      </c>
      <c r="BC69" s="755">
        <v>616535.46507550997</v>
      </c>
      <c r="BD69" s="755">
        <v>616396.86506550992</v>
      </c>
      <c r="BE69" s="755">
        <v>0</v>
      </c>
      <c r="BF69" s="755">
        <v>421499.53003830998</v>
      </c>
      <c r="BG69" s="755">
        <v>421202.88453422842</v>
      </c>
      <c r="BH69" s="755">
        <v>0</v>
      </c>
      <c r="BI69" s="755">
        <v>9198333.0726781618</v>
      </c>
      <c r="BJ69" s="755">
        <v>17581313.841833577</v>
      </c>
      <c r="BK69" s="755">
        <v>18424016.256406114</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2.4137286609999933</v>
      </c>
      <c r="AE71" s="756">
        <v>2.3984955146465836</v>
      </c>
      <c r="AF71" s="756">
        <v>0</v>
      </c>
      <c r="AG71" s="756">
        <v>0</v>
      </c>
      <c r="AH71" s="756">
        <v>448.94212325268143</v>
      </c>
      <c r="AI71" s="756">
        <v>701.54937162031467</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3:B5"/>
    <mergeCell ref="C3:C5"/>
    <mergeCell ref="E3:H4"/>
    <mergeCell ref="J3:M4"/>
    <mergeCell ref="W3:Y4"/>
    <mergeCell ref="E2:H2"/>
    <mergeCell ref="J2:AE2"/>
    <mergeCell ref="AG2:AJ2"/>
    <mergeCell ref="AL2:BG2"/>
    <mergeCell ref="BI2:BL2"/>
    <mergeCell ref="E63:H63"/>
    <mergeCell ref="AD3:AE4"/>
    <mergeCell ref="AG3:AJ4"/>
    <mergeCell ref="AL3:AO4"/>
    <mergeCell ref="N3:Q4"/>
    <mergeCell ref="N19:Q19"/>
    <mergeCell ref="N30:Q30"/>
    <mergeCell ref="N38:Q38"/>
    <mergeCell ref="N42:Q42"/>
    <mergeCell ref="N47:Q47"/>
    <mergeCell ref="N55:Q55"/>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FF00"/>
  </sheetPr>
  <dimension ref="A2:BN75"/>
  <sheetViews>
    <sheetView topLeftCell="A7" zoomScale="80" zoomScaleNormal="80" workbookViewId="0">
      <selection activeCell="E8" sqref="E8"/>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3" width="9.140625" style="16"/>
    <col min="14" max="17" width="9.28515625" style="16" bestFit="1" customWidth="1"/>
    <col min="18" max="21" width="9.28515625" style="16" customWidth="1"/>
    <col min="22" max="22" width="1.5703125" style="16" customWidth="1"/>
    <col min="23" max="28" width="9.140625" style="16"/>
    <col min="29" max="29" width="1.7109375" style="16" customWidth="1"/>
    <col min="30" max="31" width="9.140625" style="16"/>
    <col min="32" max="33" width="1.5703125" style="16" customWidth="1"/>
    <col min="34" max="37" width="9.140625" style="16" customWidth="1"/>
    <col min="38" max="38" width="1.5703125" style="16" customWidth="1"/>
    <col min="39" max="42" width="10.85546875" style="16" bestFit="1" customWidth="1"/>
    <col min="43" max="50" width="10.85546875" style="16" customWidth="1"/>
    <col min="51" max="51" width="1.5703125" style="16" customWidth="1"/>
    <col min="52" max="53" width="10.85546875" style="16" bestFit="1" customWidth="1"/>
    <col min="54" max="54" width="12" style="16" bestFit="1" customWidth="1"/>
    <col min="55" max="57" width="10.85546875" style="16" customWidth="1"/>
    <col min="58" max="58" width="1.5703125" style="16" customWidth="1"/>
    <col min="59" max="60" width="12" style="16" bestFit="1" customWidth="1"/>
    <col min="61" max="62" width="1.5703125" style="16" customWidth="1"/>
    <col min="63" max="63" width="12.28515625" style="16" bestFit="1" customWidth="1"/>
    <col min="64" max="64" width="22" style="16" customWidth="1"/>
    <col min="65" max="65" width="13.140625" style="16" customWidth="1"/>
    <col min="66" max="66" width="12" style="16" customWidth="1"/>
    <col min="67" max="16384" width="9.140625" style="16"/>
  </cols>
  <sheetData>
    <row r="2" spans="2:66">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F2" s="1022"/>
      <c r="AH2" s="1021" t="s">
        <v>213</v>
      </c>
      <c r="AI2" s="1022"/>
      <c r="AJ2" s="1022"/>
      <c r="AK2" s="1022"/>
      <c r="AM2" s="1030" t="s">
        <v>206</v>
      </c>
      <c r="AN2" s="1031"/>
      <c r="AO2" s="1031"/>
      <c r="AP2" s="1031"/>
      <c r="AQ2" s="1031"/>
      <c r="AR2" s="1031"/>
      <c r="AS2" s="1031"/>
      <c r="AT2" s="1031"/>
      <c r="AU2" s="1031"/>
      <c r="AV2" s="1031"/>
      <c r="AW2" s="1031"/>
      <c r="AX2" s="1031"/>
      <c r="AY2" s="1031"/>
      <c r="AZ2" s="1031"/>
      <c r="BA2" s="1031"/>
      <c r="BB2" s="1031"/>
      <c r="BC2" s="1031"/>
      <c r="BD2" s="1031"/>
      <c r="BE2" s="1031"/>
      <c r="BF2" s="1031"/>
      <c r="BG2" s="1031"/>
      <c r="BH2" s="1031"/>
      <c r="BI2" s="1031"/>
      <c r="BK2" s="1030" t="s">
        <v>207</v>
      </c>
      <c r="BL2" s="1031"/>
      <c r="BM2" s="1031"/>
      <c r="BN2" s="1032"/>
    </row>
    <row r="3" spans="2:66" ht="15" customHeight="1">
      <c r="B3" s="930" t="s">
        <v>0</v>
      </c>
      <c r="C3" s="1047" t="s">
        <v>94</v>
      </c>
      <c r="D3" s="34"/>
      <c r="E3" s="932" t="s">
        <v>216</v>
      </c>
      <c r="F3" s="933"/>
      <c r="G3" s="933"/>
      <c r="H3" s="934"/>
      <c r="I3" s="161"/>
      <c r="J3" s="1018" t="s">
        <v>284</v>
      </c>
      <c r="K3" s="1019"/>
      <c r="L3" s="1019"/>
      <c r="M3" s="1020"/>
      <c r="N3" s="1050" t="s">
        <v>283</v>
      </c>
      <c r="O3" s="941"/>
      <c r="P3" s="941"/>
      <c r="Q3" s="942"/>
      <c r="R3" s="1050" t="s">
        <v>416</v>
      </c>
      <c r="S3" s="941"/>
      <c r="T3" s="941"/>
      <c r="U3" s="942"/>
      <c r="V3" s="35"/>
      <c r="W3" s="1024" t="s">
        <v>282</v>
      </c>
      <c r="X3" s="1025"/>
      <c r="Y3" s="1026"/>
      <c r="Z3" s="1024" t="s">
        <v>418</v>
      </c>
      <c r="AA3" s="1025"/>
      <c r="AB3" s="1026"/>
      <c r="AC3" s="1"/>
      <c r="AD3" s="1024" t="s">
        <v>215</v>
      </c>
      <c r="AE3" s="1026"/>
      <c r="AF3" s="1"/>
      <c r="AH3" s="938" t="s">
        <v>214</v>
      </c>
      <c r="AI3" s="933"/>
      <c r="AJ3" s="933"/>
      <c r="AK3" s="1033"/>
      <c r="AM3" s="1018" t="s">
        <v>284</v>
      </c>
      <c r="AN3" s="1019"/>
      <c r="AO3" s="1019"/>
      <c r="AP3" s="1020"/>
      <c r="AQ3" s="1018" t="s">
        <v>283</v>
      </c>
      <c r="AR3" s="1019"/>
      <c r="AS3" s="1019"/>
      <c r="AT3" s="1020"/>
      <c r="AU3" s="1018" t="s">
        <v>416</v>
      </c>
      <c r="AV3" s="1019"/>
      <c r="AW3" s="1019"/>
      <c r="AX3" s="1020"/>
      <c r="AY3" s="35"/>
      <c r="AZ3" s="940" t="s">
        <v>282</v>
      </c>
      <c r="BA3" s="941"/>
      <c r="BB3" s="942"/>
      <c r="BC3" s="940" t="s">
        <v>418</v>
      </c>
      <c r="BD3" s="941"/>
      <c r="BE3" s="942"/>
      <c r="BF3" s="1"/>
      <c r="BG3" s="1024" t="s">
        <v>215</v>
      </c>
      <c r="BH3" s="1026"/>
      <c r="BI3" s="1"/>
      <c r="BK3" s="1018" t="s">
        <v>208</v>
      </c>
      <c r="BL3" s="1019"/>
      <c r="BM3" s="1019"/>
      <c r="BN3" s="1037"/>
    </row>
    <row r="4" spans="2:66" ht="16.5" customHeight="1">
      <c r="B4" s="930"/>
      <c r="C4" s="1048"/>
      <c r="D4" s="34"/>
      <c r="E4" s="935"/>
      <c r="F4" s="936"/>
      <c r="G4" s="936"/>
      <c r="H4" s="937"/>
      <c r="I4" s="161"/>
      <c r="J4" s="939"/>
      <c r="K4" s="936"/>
      <c r="L4" s="936"/>
      <c r="M4" s="937"/>
      <c r="N4" s="1051"/>
      <c r="O4" s="944"/>
      <c r="P4" s="944"/>
      <c r="Q4" s="945"/>
      <c r="R4" s="1051"/>
      <c r="S4" s="944"/>
      <c r="T4" s="944"/>
      <c r="U4" s="945"/>
      <c r="V4" s="35"/>
      <c r="W4" s="943"/>
      <c r="X4" s="944"/>
      <c r="Y4" s="945"/>
      <c r="Z4" s="943"/>
      <c r="AA4" s="944"/>
      <c r="AB4" s="945"/>
      <c r="AC4" s="1"/>
      <c r="AD4" s="943"/>
      <c r="AE4" s="945"/>
      <c r="AF4" s="1"/>
      <c r="AH4" s="939"/>
      <c r="AI4" s="936"/>
      <c r="AJ4" s="936"/>
      <c r="AK4" s="1034"/>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34"/>
    </row>
    <row r="5" spans="2:66">
      <c r="B5" s="930"/>
      <c r="C5" s="1049"/>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1"/>
      <c r="S7" s="1042"/>
      <c r="T7" s="1042"/>
      <c r="U7" s="1043"/>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1"/>
      <c r="S19" s="1042"/>
      <c r="T19" s="1042"/>
      <c r="U19" s="1043"/>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1"/>
      <c r="S30" s="1042"/>
      <c r="T30" s="1042"/>
      <c r="U30" s="1043"/>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1"/>
      <c r="S38" s="1042"/>
      <c r="T38" s="1042"/>
      <c r="U38" s="1043"/>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1"/>
      <c r="S42" s="1042"/>
      <c r="T42" s="1042"/>
      <c r="U42" s="1043"/>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1"/>
      <c r="S47" s="1042"/>
      <c r="T47" s="1042"/>
      <c r="U47" s="1043"/>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1"/>
      <c r="S55" s="1042"/>
      <c r="T55" s="1042"/>
      <c r="U55" s="1043"/>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27"/>
      <c r="F60" s="1028"/>
      <c r="G60" s="1028"/>
      <c r="H60" s="1029"/>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27"/>
      <c r="F63" s="1028"/>
      <c r="G63" s="1028"/>
      <c r="H63" s="1029"/>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K2:BN2"/>
    <mergeCell ref="BK3:BN4"/>
    <mergeCell ref="AZ3:BB4"/>
    <mergeCell ref="BG3:BH4"/>
    <mergeCell ref="AH2:AK2"/>
    <mergeCell ref="AM2:BI2"/>
    <mergeCell ref="AQ3:AT4"/>
    <mergeCell ref="AU3:AX4"/>
    <mergeCell ref="BC3:BE4"/>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3:B5"/>
    <mergeCell ref="C3:C5"/>
    <mergeCell ref="E3:H4"/>
    <mergeCell ref="J3:M4"/>
    <mergeCell ref="E2:H2"/>
    <mergeCell ref="J2:AF2"/>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FF00"/>
  </sheetPr>
  <dimension ref="A1:BM72"/>
  <sheetViews>
    <sheetView topLeftCell="A19" zoomScale="85" zoomScaleNormal="85" workbookViewId="0">
      <selection activeCell="G56" sqref="G56"/>
    </sheetView>
  </sheetViews>
  <sheetFormatPr defaultRowHeight="15"/>
  <cols>
    <col min="1" max="1" width="4.28515625" style="16" bestFit="1" customWidth="1"/>
    <col min="2" max="2" width="44.7109375" style="16" bestFit="1" customWidth="1"/>
    <col min="3" max="3" width="9.7109375" style="16" bestFit="1" customWidth="1"/>
    <col min="4" max="4" width="1.5703125" style="16" customWidth="1"/>
    <col min="5" max="8" width="9.140625" style="16"/>
    <col min="9" max="9" width="1.5703125" style="16" customWidth="1"/>
    <col min="10" max="15" width="9.140625" style="16"/>
    <col min="16" max="16" width="9.140625" style="16" customWidth="1"/>
    <col min="17" max="21" width="9.140625" style="16"/>
    <col min="22" max="22" width="1.5703125" style="16" customWidth="1"/>
    <col min="23" max="23" width="9.140625" style="16"/>
    <col min="24" max="24" width="9.140625" style="16" customWidth="1"/>
    <col min="25" max="28" width="9.140625" style="16"/>
    <col min="29" max="29" width="1.7109375" style="16" customWidth="1"/>
    <col min="30" max="31" width="9.140625" style="16"/>
    <col min="32" max="32" width="1.5703125" style="16" customWidth="1"/>
    <col min="33" max="36" width="9.140625" style="16" customWidth="1"/>
    <col min="37" max="37" width="1.5703125" style="16" customWidth="1"/>
    <col min="38" max="41" width="11.5703125" style="16" bestFit="1" customWidth="1"/>
    <col min="42" max="49" width="11.5703125" style="16" customWidth="1"/>
    <col min="50" max="50" width="2.5703125" style="16" customWidth="1"/>
    <col min="51" max="51" width="10.28515625" style="16" bestFit="1" customWidth="1"/>
    <col min="52" max="53" width="11.5703125" style="16" bestFit="1" customWidth="1"/>
    <col min="54" max="56" width="11.5703125" style="16" customWidth="1"/>
    <col min="57" max="57" width="1.5703125" style="16" customWidth="1"/>
    <col min="58" max="58" width="17.5703125" style="16" customWidth="1"/>
    <col min="59" max="59" width="28" style="16" customWidth="1"/>
    <col min="60" max="60" width="1.5703125" style="16" customWidth="1"/>
    <col min="61" max="61" width="11.5703125" style="16" bestFit="1" customWidth="1"/>
    <col min="62" max="62" width="12.42578125" style="16" bestFit="1" customWidth="1"/>
    <col min="63" max="63" width="15.5703125" style="16" customWidth="1"/>
    <col min="64" max="64" width="9.85546875" style="16" bestFit="1" customWidth="1"/>
    <col min="65" max="16384" width="9.140625" style="16"/>
  </cols>
  <sheetData>
    <row r="1" spans="1:64">
      <c r="A1" s="16" t="s">
        <v>198</v>
      </c>
      <c r="B1" s="16" t="s">
        <v>145</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2"/>
      <c r="BI2" s="1030" t="s">
        <v>207</v>
      </c>
      <c r="BJ2" s="1031"/>
      <c r="BK2" s="1031"/>
      <c r="BL2" s="1032"/>
    </row>
    <row r="3" spans="1:64" ht="15" customHeight="1">
      <c r="B3" s="1052" t="s">
        <v>0</v>
      </c>
      <c r="C3" s="1047" t="s">
        <v>94</v>
      </c>
      <c r="E3" s="932" t="s">
        <v>216</v>
      </c>
      <c r="F3" s="933"/>
      <c r="G3" s="933"/>
      <c r="H3" s="934"/>
      <c r="J3" s="1018" t="s">
        <v>284</v>
      </c>
      <c r="K3" s="1019"/>
      <c r="L3" s="1019"/>
      <c r="M3" s="1020"/>
      <c r="N3" s="1050" t="s">
        <v>283</v>
      </c>
      <c r="O3" s="941"/>
      <c r="P3" s="941"/>
      <c r="Q3" s="942"/>
      <c r="R3" s="1050" t="s">
        <v>416</v>
      </c>
      <c r="S3" s="941"/>
      <c r="T3" s="941"/>
      <c r="U3" s="942"/>
      <c r="W3" s="1024" t="s">
        <v>282</v>
      </c>
      <c r="X3" s="1025"/>
      <c r="Y3" s="1026"/>
      <c r="Z3" s="1024" t="s">
        <v>418</v>
      </c>
      <c r="AA3" s="1025"/>
      <c r="AB3" s="1026"/>
      <c r="AC3" s="1"/>
      <c r="AD3" s="1024" t="s">
        <v>417</v>
      </c>
      <c r="AE3" s="1026"/>
      <c r="AG3" s="938" t="s">
        <v>214</v>
      </c>
      <c r="AH3" s="933"/>
      <c r="AI3" s="933"/>
      <c r="AJ3" s="1033"/>
      <c r="AL3" s="1018" t="s">
        <v>284</v>
      </c>
      <c r="AM3" s="1019"/>
      <c r="AN3" s="1019"/>
      <c r="AO3" s="1020"/>
      <c r="AP3" s="1018" t="s">
        <v>283</v>
      </c>
      <c r="AQ3" s="1019"/>
      <c r="AR3" s="1019"/>
      <c r="AS3" s="1020"/>
      <c r="AT3" s="1018" t="s">
        <v>416</v>
      </c>
      <c r="AU3" s="1019"/>
      <c r="AV3" s="1019"/>
      <c r="AW3" s="1020"/>
      <c r="AY3" s="940" t="s">
        <v>282</v>
      </c>
      <c r="AZ3" s="941"/>
      <c r="BA3" s="942"/>
      <c r="BB3" s="940" t="s">
        <v>418</v>
      </c>
      <c r="BC3" s="941"/>
      <c r="BD3" s="942"/>
      <c r="BE3" s="1"/>
      <c r="BF3" s="1024" t="s">
        <v>417</v>
      </c>
      <c r="BG3" s="1026"/>
      <c r="BI3" s="1018" t="s">
        <v>208</v>
      </c>
      <c r="BJ3" s="1019"/>
      <c r="BK3" s="1019"/>
      <c r="BL3" s="1037"/>
    </row>
    <row r="4" spans="1:64" ht="16.5" customHeight="1">
      <c r="B4" s="1053"/>
      <c r="C4" s="1048"/>
      <c r="E4" s="935"/>
      <c r="F4" s="936"/>
      <c r="G4" s="936"/>
      <c r="H4" s="937"/>
      <c r="J4" s="939"/>
      <c r="K4" s="936"/>
      <c r="L4" s="936"/>
      <c r="M4" s="937"/>
      <c r="N4" s="1051"/>
      <c r="O4" s="944"/>
      <c r="P4" s="944"/>
      <c r="Q4" s="945"/>
      <c r="R4" s="1051"/>
      <c r="S4" s="944"/>
      <c r="T4" s="944"/>
      <c r="U4" s="94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34"/>
    </row>
    <row r="5" spans="1:64">
      <c r="B5" s="1054"/>
      <c r="C5" s="1049"/>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1"/>
      <c r="O7" s="1042"/>
      <c r="P7" s="1042"/>
      <c r="Q7" s="1043"/>
      <c r="R7" s="1041"/>
      <c r="S7" s="1042"/>
      <c r="T7" s="1042"/>
      <c r="U7" s="1043"/>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-180.3214775540153</v>
      </c>
      <c r="F10" s="55">
        <v>21.198890871497923</v>
      </c>
      <c r="G10" s="165">
        <v>36</v>
      </c>
      <c r="H10" s="175"/>
      <c r="J10" s="59">
        <v>-47.828345949839502</v>
      </c>
      <c r="K10" s="55">
        <v>-47.828345949839502</v>
      </c>
      <c r="L10" s="165">
        <v>-47.828345949839502</v>
      </c>
      <c r="M10" s="166">
        <v>-47.828345949839502</v>
      </c>
      <c r="N10" s="59">
        <v>0.45767554100000007</v>
      </c>
      <c r="O10" s="59">
        <v>0.45767554100000007</v>
      </c>
      <c r="P10" s="59">
        <v>0.45767554100000007</v>
      </c>
      <c r="Q10" s="59">
        <v>0.45767554100000007</v>
      </c>
      <c r="R10" s="59">
        <v>0</v>
      </c>
      <c r="S10" s="59">
        <v>0</v>
      </c>
      <c r="T10" s="59">
        <v>0</v>
      </c>
      <c r="U10" s="163">
        <v>0</v>
      </c>
      <c r="W10" s="59">
        <v>4.3452173390087614</v>
      </c>
      <c r="X10" s="55">
        <v>4.3452173390087614</v>
      </c>
      <c r="Y10" s="166">
        <v>4.3452173390087614</v>
      </c>
      <c r="Z10" s="59">
        <v>0</v>
      </c>
      <c r="AA10" s="59">
        <v>0</v>
      </c>
      <c r="AB10" s="163">
        <v>0</v>
      </c>
      <c r="AC10" s="1"/>
      <c r="AD10" s="59">
        <v>8.1120414810000003</v>
      </c>
      <c r="AE10" s="163">
        <v>8.1120414810000003</v>
      </c>
      <c r="AG10" s="59">
        <v>-47.370670408839501</v>
      </c>
      <c r="AH10" s="55">
        <v>-43.025453069830739</v>
      </c>
      <c r="AI10" s="166">
        <v>-34.913411588830741</v>
      </c>
      <c r="AJ10" s="174"/>
      <c r="AL10" s="59">
        <v>-86150.392844981063</v>
      </c>
      <c r="AM10" s="55">
        <v>-86150.392844981063</v>
      </c>
      <c r="AN10" s="165">
        <v>-86150.392844981063</v>
      </c>
      <c r="AO10" s="166">
        <v>-86150.392844981063</v>
      </c>
      <c r="AP10" s="55">
        <v>838.18414914499999</v>
      </c>
      <c r="AQ10" s="55">
        <v>838.18414914499999</v>
      </c>
      <c r="AR10" s="55">
        <v>838.18414914499999</v>
      </c>
      <c r="AS10" s="55">
        <v>838.18414914499999</v>
      </c>
      <c r="AT10" s="55">
        <v>0</v>
      </c>
      <c r="AU10" s="55">
        <v>0</v>
      </c>
      <c r="AV10" s="55">
        <v>0</v>
      </c>
      <c r="AW10" s="690">
        <v>0</v>
      </c>
      <c r="AY10" s="59">
        <v>8600.5165882982819</v>
      </c>
      <c r="AZ10" s="165">
        <v>8600.5165882982819</v>
      </c>
      <c r="BA10" s="166">
        <v>8600.5165882982819</v>
      </c>
      <c r="BB10" s="59">
        <v>0</v>
      </c>
      <c r="BC10" s="59">
        <v>0</v>
      </c>
      <c r="BD10" s="163">
        <v>0</v>
      </c>
      <c r="BF10" s="59">
        <v>14415.142894889999</v>
      </c>
      <c r="BG10" s="163">
        <v>14415.142894889999</v>
      </c>
      <c r="BI10" s="185">
        <v>-341248.83478334435</v>
      </c>
      <c r="BJ10" s="744">
        <v>-315447.28501844953</v>
      </c>
      <c r="BK10" s="744">
        <v>-286616.99922866956</v>
      </c>
      <c r="BL10" s="61"/>
    </row>
    <row r="11" spans="1:64">
      <c r="B11" s="213" t="s">
        <v>5</v>
      </c>
      <c r="C11" s="63" t="s">
        <v>182</v>
      </c>
      <c r="E11" s="59">
        <v>81.704370011347038</v>
      </c>
      <c r="F11" s="55">
        <v>0</v>
      </c>
      <c r="G11" s="165">
        <v>10.44292952</v>
      </c>
      <c r="H11" s="175"/>
      <c r="J11" s="59">
        <v>0.16009712479400121</v>
      </c>
      <c r="K11" s="55">
        <v>0.16009712479400121</v>
      </c>
      <c r="L11" s="165">
        <v>0.16009712479400121</v>
      </c>
      <c r="M11" s="166">
        <v>0.16009712479400121</v>
      </c>
      <c r="N11" s="59">
        <v>0</v>
      </c>
      <c r="O11" s="59">
        <v>0</v>
      </c>
      <c r="P11" s="59">
        <v>0</v>
      </c>
      <c r="Q11" s="59">
        <v>0</v>
      </c>
      <c r="R11" s="59">
        <v>0</v>
      </c>
      <c r="S11" s="59">
        <v>0</v>
      </c>
      <c r="T11" s="59">
        <v>0</v>
      </c>
      <c r="U11" s="163">
        <v>0</v>
      </c>
      <c r="W11" s="59">
        <v>0</v>
      </c>
      <c r="X11" s="55">
        <v>0</v>
      </c>
      <c r="Y11" s="166">
        <v>0</v>
      </c>
      <c r="Z11" s="59">
        <v>0</v>
      </c>
      <c r="AA11" s="59">
        <v>0</v>
      </c>
      <c r="AB11" s="163">
        <v>0</v>
      </c>
      <c r="AC11" s="1"/>
      <c r="AD11" s="59">
        <v>1.7000000000000001E-2</v>
      </c>
      <c r="AE11" s="163">
        <v>1.7000000000000001E-2</v>
      </c>
      <c r="AG11" s="59">
        <v>0.16009712479400121</v>
      </c>
      <c r="AH11" s="55">
        <v>0.16009712479400121</v>
      </c>
      <c r="AI11" s="166">
        <v>0.17709712479400119</v>
      </c>
      <c r="AJ11" s="174"/>
      <c r="AL11" s="59">
        <v>2741.2645141224853</v>
      </c>
      <c r="AM11" s="55">
        <v>2741.2645141224853</v>
      </c>
      <c r="AN11" s="165">
        <v>2741.2645141224853</v>
      </c>
      <c r="AO11" s="166">
        <v>2741.2645141224853</v>
      </c>
      <c r="AP11" s="55">
        <v>0</v>
      </c>
      <c r="AQ11" s="55">
        <v>0</v>
      </c>
      <c r="AR11" s="55">
        <v>0</v>
      </c>
      <c r="AS11" s="55">
        <v>0</v>
      </c>
      <c r="AT11" s="55">
        <v>0</v>
      </c>
      <c r="AU11" s="55">
        <v>0</v>
      </c>
      <c r="AV11" s="55">
        <v>0</v>
      </c>
      <c r="AW11" s="690">
        <v>0</v>
      </c>
      <c r="AY11" s="59">
        <v>0</v>
      </c>
      <c r="AZ11" s="165">
        <v>0</v>
      </c>
      <c r="BA11" s="166">
        <v>0</v>
      </c>
      <c r="BB11" s="59">
        <v>0</v>
      </c>
      <c r="BC11" s="59">
        <v>0</v>
      </c>
      <c r="BD11" s="163">
        <v>0</v>
      </c>
      <c r="BF11" s="59">
        <v>234</v>
      </c>
      <c r="BG11" s="163">
        <v>234</v>
      </c>
      <c r="BI11" s="185">
        <v>10965.058056489941</v>
      </c>
      <c r="BJ11" s="744">
        <v>10965.058056489941</v>
      </c>
      <c r="BK11" s="744">
        <v>11433.058056489941</v>
      </c>
      <c r="BL11" s="61"/>
    </row>
    <row r="12" spans="1:64">
      <c r="B12" s="213" t="s">
        <v>6</v>
      </c>
      <c r="C12" s="63" t="s">
        <v>182</v>
      </c>
      <c r="E12" s="59">
        <v>813.63272166727575</v>
      </c>
      <c r="F12" s="55">
        <v>0</v>
      </c>
      <c r="G12" s="165">
        <v>0</v>
      </c>
      <c r="H12" s="175"/>
      <c r="J12" s="59">
        <v>1.0726589578526837</v>
      </c>
      <c r="K12" s="55">
        <v>1.0726589578526837</v>
      </c>
      <c r="L12" s="165">
        <v>1.0726589578526837</v>
      </c>
      <c r="M12" s="166">
        <v>1.0726589578526837</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1.0726589578526837</v>
      </c>
      <c r="AH12" s="55">
        <v>1.0726589578526837</v>
      </c>
      <c r="AI12" s="166">
        <v>1.0726589578526837</v>
      </c>
      <c r="AJ12" s="174"/>
      <c r="AL12" s="59">
        <v>21712.824695483028</v>
      </c>
      <c r="AM12" s="55">
        <v>21712.824695483028</v>
      </c>
      <c r="AN12" s="165">
        <v>21712.824695483028</v>
      </c>
      <c r="AO12" s="166">
        <v>21712.824695483028</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86851.298781932113</v>
      </c>
      <c r="BJ12" s="744">
        <v>86851.298781932113</v>
      </c>
      <c r="BK12" s="744">
        <v>86851.298781932113</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2</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0.56936993899999999</v>
      </c>
      <c r="AE16" s="742">
        <v>0.56936993899999999</v>
      </c>
      <c r="AG16" s="59">
        <v>0</v>
      </c>
      <c r="AH16" s="55">
        <v>0</v>
      </c>
      <c r="AI16" s="166">
        <v>0.56936993899999999</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9651.7182190000003</v>
      </c>
      <c r="BG16" s="163">
        <v>9651.7182190000003</v>
      </c>
      <c r="BI16" s="185">
        <v>0</v>
      </c>
      <c r="BJ16" s="744">
        <v>0</v>
      </c>
      <c r="BK16" s="744">
        <v>19303.436438000001</v>
      </c>
      <c r="BL16" s="61"/>
    </row>
    <row r="17" spans="2:64">
      <c r="B17" s="216" t="s">
        <v>9</v>
      </c>
      <c r="C17" s="217"/>
      <c r="E17" s="178"/>
      <c r="F17" s="80"/>
      <c r="G17" s="80"/>
      <c r="H17" s="179"/>
      <c r="J17" s="82">
        <v>-46.595589867192821</v>
      </c>
      <c r="K17" s="82">
        <v>-46.595589867192821</v>
      </c>
      <c r="L17" s="82">
        <v>-46.595589867192821</v>
      </c>
      <c r="M17" s="82">
        <v>-46.595589867192821</v>
      </c>
      <c r="N17" s="82">
        <v>0.45767554100000007</v>
      </c>
      <c r="O17" s="82">
        <v>0.45767554100000007</v>
      </c>
      <c r="P17" s="82">
        <v>0.45767554100000007</v>
      </c>
      <c r="Q17" s="82">
        <v>0.45767554100000007</v>
      </c>
      <c r="R17" s="82">
        <v>0</v>
      </c>
      <c r="S17" s="82">
        <v>0</v>
      </c>
      <c r="T17" s="82">
        <v>0</v>
      </c>
      <c r="U17" s="82">
        <v>0</v>
      </c>
      <c r="W17" s="82">
        <v>4.3452173390087614</v>
      </c>
      <c r="X17" s="82">
        <v>4.3452173390087614</v>
      </c>
      <c r="Y17" s="82">
        <v>4.3452173390087614</v>
      </c>
      <c r="Z17" s="82">
        <v>0</v>
      </c>
      <c r="AA17" s="82">
        <v>0</v>
      </c>
      <c r="AB17" s="82">
        <v>0</v>
      </c>
      <c r="AC17" s="1"/>
      <c r="AD17" s="82">
        <v>8.6984114199999993</v>
      </c>
      <c r="AE17" s="82">
        <v>8.6984114199999993</v>
      </c>
      <c r="AG17" s="82">
        <v>-46.137914326192821</v>
      </c>
      <c r="AH17" s="82">
        <v>-41.792696987184058</v>
      </c>
      <c r="AI17" s="82">
        <v>-33.094285567184059</v>
      </c>
      <c r="AJ17" s="82"/>
      <c r="AL17" s="82">
        <v>-61696.30363537556</v>
      </c>
      <c r="AM17" s="82">
        <v>-61696.30363537556</v>
      </c>
      <c r="AN17" s="82">
        <v>-61696.30363537556</v>
      </c>
      <c r="AO17" s="82">
        <v>-61696.30363537556</v>
      </c>
      <c r="AP17" s="82">
        <v>838.18414914499999</v>
      </c>
      <c r="AQ17" s="82">
        <v>838.18414914499999</v>
      </c>
      <c r="AR17" s="82">
        <v>838.18414914499999</v>
      </c>
      <c r="AS17" s="82">
        <v>838.18414914499999</v>
      </c>
      <c r="AT17" s="82">
        <v>0</v>
      </c>
      <c r="AU17" s="82">
        <v>0</v>
      </c>
      <c r="AV17" s="82">
        <v>0</v>
      </c>
      <c r="AW17" s="82">
        <v>0</v>
      </c>
      <c r="AY17" s="82">
        <v>8600.5165882982819</v>
      </c>
      <c r="AZ17" s="82">
        <v>8600.5165882982819</v>
      </c>
      <c r="BA17" s="82">
        <v>8600.5165882982819</v>
      </c>
      <c r="BB17" s="82">
        <v>0</v>
      </c>
      <c r="BC17" s="82">
        <v>0</v>
      </c>
      <c r="BD17" s="82">
        <v>0</v>
      </c>
      <c r="BF17" s="82">
        <v>24300.861113890001</v>
      </c>
      <c r="BG17" s="82">
        <v>24300.861113890001</v>
      </c>
      <c r="BI17" s="82">
        <v>-243432.47794492234</v>
      </c>
      <c r="BJ17" s="82">
        <v>-217630.92818002752</v>
      </c>
      <c r="BK17" s="82">
        <v>-169029.20595224755</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1"/>
      <c r="O19" s="1042"/>
      <c r="P19" s="1042"/>
      <c r="Q19" s="1043"/>
      <c r="R19" s="1041"/>
      <c r="S19" s="1042"/>
      <c r="T19" s="1042"/>
      <c r="U19" s="1043"/>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2</v>
      </c>
      <c r="F20" s="55">
        <v>8</v>
      </c>
      <c r="G20" s="165">
        <v>6</v>
      </c>
      <c r="H20" s="174"/>
      <c r="J20" s="59">
        <v>3.890102239588539</v>
      </c>
      <c r="K20" s="55">
        <v>3.890102239588539</v>
      </c>
      <c r="L20" s="165">
        <v>3.890102239588539</v>
      </c>
      <c r="M20" s="166">
        <v>3.890102239588539</v>
      </c>
      <c r="N20" s="59">
        <v>0</v>
      </c>
      <c r="O20" s="59">
        <v>0</v>
      </c>
      <c r="P20" s="59">
        <v>0</v>
      </c>
      <c r="Q20" s="59">
        <v>0</v>
      </c>
      <c r="R20" s="59">
        <v>0</v>
      </c>
      <c r="S20" s="59">
        <v>0</v>
      </c>
      <c r="T20" s="59">
        <v>0</v>
      </c>
      <c r="U20" s="163">
        <v>0</v>
      </c>
      <c r="W20" s="59">
        <v>38.074287757</v>
      </c>
      <c r="X20" s="55">
        <v>38.074287757</v>
      </c>
      <c r="Y20" s="166">
        <v>38.074287757</v>
      </c>
      <c r="Z20" s="59">
        <v>66.08</v>
      </c>
      <c r="AA20" s="59">
        <v>66.08</v>
      </c>
      <c r="AB20" s="163">
        <v>66.08</v>
      </c>
      <c r="AC20" s="1"/>
      <c r="AD20" s="59">
        <v>56.04078535</v>
      </c>
      <c r="AE20" s="163">
        <v>56.04078535</v>
      </c>
      <c r="AG20" s="59">
        <v>3.890102239588539</v>
      </c>
      <c r="AH20" s="55">
        <v>108.04438999658854</v>
      </c>
      <c r="AI20" s="166">
        <v>164.08517534658853</v>
      </c>
      <c r="AJ20" s="174"/>
      <c r="AL20" s="59">
        <v>30126.57620419524</v>
      </c>
      <c r="AM20" s="55">
        <v>30126.57620419524</v>
      </c>
      <c r="AN20" s="165">
        <v>30126.57620419524</v>
      </c>
      <c r="AO20" s="166">
        <v>30126.57620419524</v>
      </c>
      <c r="AP20" s="55">
        <v>0</v>
      </c>
      <c r="AQ20" s="55">
        <v>0</v>
      </c>
      <c r="AR20" s="55">
        <v>0</v>
      </c>
      <c r="AS20" s="55">
        <v>0</v>
      </c>
      <c r="AT20" s="55">
        <v>0</v>
      </c>
      <c r="AU20" s="55">
        <v>0</v>
      </c>
      <c r="AV20" s="55">
        <v>0</v>
      </c>
      <c r="AW20" s="690">
        <v>0</v>
      </c>
      <c r="AY20" s="59">
        <v>284462.20486794598</v>
      </c>
      <c r="AZ20" s="165">
        <v>284462.20486794598</v>
      </c>
      <c r="BA20" s="166">
        <v>284462.20486794598</v>
      </c>
      <c r="BB20" s="59">
        <v>139508</v>
      </c>
      <c r="BC20" s="59">
        <v>139508</v>
      </c>
      <c r="BD20" s="163">
        <v>139508</v>
      </c>
      <c r="BF20" s="59">
        <v>238982.7403</v>
      </c>
      <c r="BG20" s="163">
        <v>238982.7403</v>
      </c>
      <c r="BI20" s="185">
        <v>120506.30481678096</v>
      </c>
      <c r="BJ20" s="744">
        <v>1392416.919420619</v>
      </c>
      <c r="BK20" s="744">
        <v>1870382.4000206189</v>
      </c>
      <c r="BL20" s="61"/>
    </row>
    <row r="21" spans="2:64">
      <c r="B21" s="219" t="s">
        <v>55</v>
      </c>
      <c r="C21" s="94" t="s">
        <v>36</v>
      </c>
      <c r="E21" s="59">
        <v>27</v>
      </c>
      <c r="F21" s="55">
        <v>0</v>
      </c>
      <c r="G21" s="165">
        <v>0</v>
      </c>
      <c r="H21" s="175"/>
      <c r="J21" s="59">
        <v>31.506283033827174</v>
      </c>
      <c r="K21" s="55">
        <v>31.506283033827174</v>
      </c>
      <c r="L21" s="165">
        <v>30.588590746743609</v>
      </c>
      <c r="M21" s="166">
        <v>21.708924134624397</v>
      </c>
      <c r="N21" s="59">
        <v>0</v>
      </c>
      <c r="O21" s="59">
        <v>0</v>
      </c>
      <c r="P21" s="59">
        <v>0</v>
      </c>
      <c r="Q21" s="59">
        <v>0</v>
      </c>
      <c r="R21" s="59">
        <v>0</v>
      </c>
      <c r="S21" s="59">
        <v>0</v>
      </c>
      <c r="T21" s="59">
        <v>0</v>
      </c>
      <c r="U21" s="163">
        <v>0</v>
      </c>
      <c r="W21" s="59">
        <v>0</v>
      </c>
      <c r="X21" s="55">
        <v>0</v>
      </c>
      <c r="Y21" s="166">
        <v>0</v>
      </c>
      <c r="Z21" s="59">
        <v>0</v>
      </c>
      <c r="AA21" s="59">
        <v>0</v>
      </c>
      <c r="AB21" s="163">
        <v>0</v>
      </c>
      <c r="AC21" s="1"/>
      <c r="AD21" s="59">
        <v>0</v>
      </c>
      <c r="AE21" s="163">
        <v>0</v>
      </c>
      <c r="AG21" s="59">
        <v>21.708924134624397</v>
      </c>
      <c r="AH21" s="55">
        <v>21.708924134624397</v>
      </c>
      <c r="AI21" s="166">
        <v>21.708924134624397</v>
      </c>
      <c r="AJ21" s="174"/>
      <c r="AL21" s="59">
        <v>91275.716863303358</v>
      </c>
      <c r="AM21" s="55">
        <v>91275.716863303358</v>
      </c>
      <c r="AN21" s="165">
        <v>88078.36738173393</v>
      </c>
      <c r="AO21" s="166">
        <v>58950.590481150553</v>
      </c>
      <c r="AP21" s="55">
        <v>0</v>
      </c>
      <c r="AQ21" s="55">
        <v>0</v>
      </c>
      <c r="AR21" s="55">
        <v>0</v>
      </c>
      <c r="AS21" s="55">
        <v>0</v>
      </c>
      <c r="AT21" s="55">
        <v>0</v>
      </c>
      <c r="AU21" s="55">
        <v>0</v>
      </c>
      <c r="AV21" s="55">
        <v>0</v>
      </c>
      <c r="AW21" s="690">
        <v>0</v>
      </c>
      <c r="AY21" s="59">
        <v>0</v>
      </c>
      <c r="AZ21" s="165">
        <v>0</v>
      </c>
      <c r="BA21" s="166">
        <v>0</v>
      </c>
      <c r="BB21" s="59">
        <v>0</v>
      </c>
      <c r="BC21" s="59">
        <v>0</v>
      </c>
      <c r="BD21" s="163">
        <v>0</v>
      </c>
      <c r="BF21" s="59">
        <v>0</v>
      </c>
      <c r="BG21" s="163">
        <v>0</v>
      </c>
      <c r="BI21" s="185">
        <v>329580.39158949116</v>
      </c>
      <c r="BJ21" s="744">
        <v>329580.39158949116</v>
      </c>
      <c r="BK21" s="744">
        <v>329580.39158949116</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1</v>
      </c>
      <c r="G23" s="165">
        <v>0</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1.9559232000000002</v>
      </c>
      <c r="AA23" s="59">
        <v>1.9559232000000002</v>
      </c>
      <c r="AB23" s="163">
        <v>1.9559232000000002</v>
      </c>
      <c r="AC23" s="1"/>
      <c r="AD23" s="59">
        <v>0</v>
      </c>
      <c r="AE23" s="163">
        <v>0</v>
      </c>
      <c r="AG23" s="59">
        <v>0</v>
      </c>
      <c r="AH23" s="55">
        <v>1.9559232000000002</v>
      </c>
      <c r="AI23" s="166">
        <v>1.9559232000000002</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12172.44672</v>
      </c>
      <c r="BC23" s="59">
        <v>12172.44672</v>
      </c>
      <c r="BD23" s="163">
        <v>12172.44672</v>
      </c>
      <c r="BF23" s="59">
        <v>0</v>
      </c>
      <c r="BG23" s="163">
        <v>0</v>
      </c>
      <c r="BI23" s="185">
        <v>0</v>
      </c>
      <c r="BJ23" s="744">
        <v>36517.34016</v>
      </c>
      <c r="BK23" s="744">
        <v>36517.34016</v>
      </c>
      <c r="BL23" s="61"/>
    </row>
    <row r="24" spans="2:64">
      <c r="B24" s="220" t="s">
        <v>38</v>
      </c>
      <c r="C24" s="94" t="s">
        <v>39</v>
      </c>
      <c r="E24" s="59">
        <v>1</v>
      </c>
      <c r="F24" s="55">
        <v>1</v>
      </c>
      <c r="G24" s="165">
        <v>0</v>
      </c>
      <c r="H24" s="175"/>
      <c r="J24" s="59">
        <v>5.1771746295647825</v>
      </c>
      <c r="K24" s="55">
        <v>5.1771746295647825</v>
      </c>
      <c r="L24" s="165">
        <v>5.1771746295647825</v>
      </c>
      <c r="M24" s="166">
        <v>5.1771746295647825</v>
      </c>
      <c r="N24" s="59">
        <v>0</v>
      </c>
      <c r="O24" s="59">
        <v>0</v>
      </c>
      <c r="P24" s="59">
        <v>0</v>
      </c>
      <c r="Q24" s="59">
        <v>0</v>
      </c>
      <c r="R24" s="59">
        <v>0.24677522499999999</v>
      </c>
      <c r="S24" s="59">
        <v>0.24677522499999999</v>
      </c>
      <c r="T24" s="59">
        <v>0.24677522499999999</v>
      </c>
      <c r="U24" s="163">
        <v>0.24677522499999999</v>
      </c>
      <c r="W24" s="59">
        <v>5.1771746299999997</v>
      </c>
      <c r="X24" s="55">
        <v>5.1771746299999997</v>
      </c>
      <c r="Y24" s="166">
        <v>5.1771746299999997</v>
      </c>
      <c r="Z24" s="59">
        <v>1.5521964539999999</v>
      </c>
      <c r="AA24" s="59">
        <v>1.5521964539999999</v>
      </c>
      <c r="AB24" s="163">
        <v>1.5521964539999999</v>
      </c>
      <c r="AC24" s="1"/>
      <c r="AD24" s="59">
        <v>5.8450300000000002E-3</v>
      </c>
      <c r="AE24" s="163">
        <v>5.8450300000000002E-3</v>
      </c>
      <c r="AG24" s="59">
        <v>5.4239498545647828</v>
      </c>
      <c r="AH24" s="55">
        <v>12.153320938564782</v>
      </c>
      <c r="AI24" s="166">
        <v>12.159165968564782</v>
      </c>
      <c r="AJ24" s="174"/>
      <c r="AL24" s="59">
        <v>25176.254462563076</v>
      </c>
      <c r="AM24" s="55">
        <v>25176.254462563076</v>
      </c>
      <c r="AN24" s="165">
        <v>25176.254462563076</v>
      </c>
      <c r="AO24" s="166">
        <v>25176.254462563076</v>
      </c>
      <c r="AP24" s="55">
        <v>0</v>
      </c>
      <c r="AQ24" s="55">
        <v>0</v>
      </c>
      <c r="AR24" s="55">
        <v>0</v>
      </c>
      <c r="AS24" s="55">
        <v>0</v>
      </c>
      <c r="AT24" s="55">
        <v>1222.040618905</v>
      </c>
      <c r="AU24" s="55">
        <v>1222.040618905</v>
      </c>
      <c r="AV24" s="55">
        <v>1222.040618905</v>
      </c>
      <c r="AW24" s="690">
        <v>1222.040618905</v>
      </c>
      <c r="AY24" s="59">
        <v>25176.254462563</v>
      </c>
      <c r="AZ24" s="165">
        <v>25176.254462563</v>
      </c>
      <c r="BA24" s="166">
        <v>25176.254462563</v>
      </c>
      <c r="BB24" s="59">
        <v>7686.5378643289996</v>
      </c>
      <c r="BC24" s="59">
        <v>7686.5378643289996</v>
      </c>
      <c r="BD24" s="163">
        <v>7686.5378643289996</v>
      </c>
      <c r="BF24" s="59">
        <v>32.135094899999999</v>
      </c>
      <c r="BG24" s="163">
        <v>32.135094899999999</v>
      </c>
      <c r="BI24" s="185">
        <v>105593.18032587229</v>
      </c>
      <c r="BJ24" s="744">
        <v>204181.55730654829</v>
      </c>
      <c r="BK24" s="744">
        <v>204245.8274963483</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40.573559902980492</v>
      </c>
      <c r="K28" s="82">
        <v>40.573559902980492</v>
      </c>
      <c r="L28" s="82">
        <v>39.655867615896931</v>
      </c>
      <c r="M28" s="82">
        <v>30.776201003777718</v>
      </c>
      <c r="N28" s="82">
        <v>0</v>
      </c>
      <c r="O28" s="82">
        <v>0</v>
      </c>
      <c r="P28" s="82">
        <v>0</v>
      </c>
      <c r="Q28" s="82">
        <v>0</v>
      </c>
      <c r="R28" s="82">
        <v>0.24677522499999999</v>
      </c>
      <c r="S28" s="82">
        <v>0.24677522499999999</v>
      </c>
      <c r="T28" s="82">
        <v>0.24677522499999999</v>
      </c>
      <c r="U28" s="82">
        <v>0.24677522499999999</v>
      </c>
      <c r="W28" s="82">
        <v>43.251462387000004</v>
      </c>
      <c r="X28" s="82">
        <v>43.251462387000004</v>
      </c>
      <c r="Y28" s="82">
        <v>43.251462387000004</v>
      </c>
      <c r="Z28" s="82">
        <v>69.588119653999996</v>
      </c>
      <c r="AA28" s="82">
        <v>69.588119653999996</v>
      </c>
      <c r="AB28" s="82">
        <v>69.588119653999996</v>
      </c>
      <c r="AC28" s="1"/>
      <c r="AD28" s="82">
        <v>56.046630380000003</v>
      </c>
      <c r="AE28" s="82">
        <v>56.046630380000003</v>
      </c>
      <c r="AG28" s="82">
        <v>31.022976228777718</v>
      </c>
      <c r="AH28" s="82">
        <v>143.86255826977771</v>
      </c>
      <c r="AI28" s="82">
        <v>199.90918864977772</v>
      </c>
      <c r="AJ28" s="82"/>
      <c r="AL28" s="82">
        <v>146578.54753006168</v>
      </c>
      <c r="AM28" s="82">
        <v>146578.54753006168</v>
      </c>
      <c r="AN28" s="82">
        <v>143381.19804849225</v>
      </c>
      <c r="AO28" s="82">
        <v>114253.42114790887</v>
      </c>
      <c r="AP28" s="82">
        <v>0</v>
      </c>
      <c r="AQ28" s="82">
        <v>0</v>
      </c>
      <c r="AR28" s="82">
        <v>0</v>
      </c>
      <c r="AS28" s="82">
        <v>0</v>
      </c>
      <c r="AT28" s="82">
        <v>1222.040618905</v>
      </c>
      <c r="AU28" s="82">
        <v>1222.040618905</v>
      </c>
      <c r="AV28" s="82">
        <v>1222.040618905</v>
      </c>
      <c r="AW28" s="82">
        <v>1222.040618905</v>
      </c>
      <c r="AY28" s="82">
        <v>309638.45933050901</v>
      </c>
      <c r="AZ28" s="82">
        <v>309638.45933050901</v>
      </c>
      <c r="BA28" s="82">
        <v>309638.45933050901</v>
      </c>
      <c r="BB28" s="82">
        <v>159366.98458432901</v>
      </c>
      <c r="BC28" s="82">
        <v>159366.98458432901</v>
      </c>
      <c r="BD28" s="82">
        <v>159366.98458432901</v>
      </c>
      <c r="BF28" s="82">
        <v>239014.87539490001</v>
      </c>
      <c r="BG28" s="82">
        <v>239014.87539490001</v>
      </c>
      <c r="BI28" s="82">
        <v>555679.87673214439</v>
      </c>
      <c r="BJ28" s="82">
        <v>1962696.2084766584</v>
      </c>
      <c r="BK28" s="82">
        <v>2440725.9592664586</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1"/>
      <c r="O30" s="1042"/>
      <c r="P30" s="1042"/>
      <c r="Q30" s="1043"/>
      <c r="R30" s="1041"/>
      <c r="S30" s="1042"/>
      <c r="T30" s="1042"/>
      <c r="U30" s="1043"/>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1</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0.17749799999999999</v>
      </c>
      <c r="AE33" s="163">
        <v>0.17749799999999999</v>
      </c>
      <c r="AG33" s="59">
        <v>0</v>
      </c>
      <c r="AH33" s="55">
        <v>0</v>
      </c>
      <c r="AI33" s="166">
        <v>0.17749799999999999</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10467.69231</v>
      </c>
      <c r="BG33" s="163">
        <v>10467.69231</v>
      </c>
      <c r="BI33" s="185">
        <v>0</v>
      </c>
      <c r="BJ33" s="744">
        <v>0</v>
      </c>
      <c r="BK33" s="744">
        <v>20935.384620000001</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0.17749799999999999</v>
      </c>
      <c r="AE36" s="82">
        <v>0.17749799999999999</v>
      </c>
      <c r="AG36" s="82">
        <v>0</v>
      </c>
      <c r="AH36" s="82">
        <v>0</v>
      </c>
      <c r="AI36" s="82">
        <v>0.17749799999999999</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10467.69231</v>
      </c>
      <c r="BG36" s="82">
        <v>10467.69231</v>
      </c>
      <c r="BI36" s="82">
        <v>0</v>
      </c>
      <c r="BJ36" s="82">
        <v>0</v>
      </c>
      <c r="BK36" s="82">
        <v>20935.384620000001</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1"/>
      <c r="O38" s="1042"/>
      <c r="P38" s="1042"/>
      <c r="Q38" s="1043"/>
      <c r="R38" s="1041"/>
      <c r="S38" s="1042"/>
      <c r="T38" s="1042"/>
      <c r="U38" s="1043"/>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45</v>
      </c>
      <c r="G39" s="165">
        <v>24</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5.1877999370000003</v>
      </c>
      <c r="AA39" s="59">
        <v>5.1877999370000003</v>
      </c>
      <c r="AB39" s="163">
        <v>5.1806826389999996</v>
      </c>
      <c r="AC39" s="1"/>
      <c r="AD39" s="59">
        <v>2.4137286050000002</v>
      </c>
      <c r="AE39" s="163">
        <v>2.3984954589999998</v>
      </c>
      <c r="AG39" s="59">
        <v>0</v>
      </c>
      <c r="AH39" s="55">
        <v>5.1806826389999996</v>
      </c>
      <c r="AI39" s="166">
        <v>7.5791780979999999</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53613</v>
      </c>
      <c r="BC39" s="59">
        <v>53613</v>
      </c>
      <c r="BD39" s="163">
        <v>53474.399989999998</v>
      </c>
      <c r="BF39" s="59">
        <v>26110.33612</v>
      </c>
      <c r="BG39" s="163">
        <v>25813.69066</v>
      </c>
      <c r="BI39" s="185">
        <v>0</v>
      </c>
      <c r="BJ39" s="744">
        <v>160700.39999000001</v>
      </c>
      <c r="BK39" s="744">
        <v>212624.42677000002</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5.1877999370000003</v>
      </c>
      <c r="AA40" s="82">
        <v>5.1877999370000003</v>
      </c>
      <c r="AB40" s="82">
        <v>5.1806826389999996</v>
      </c>
      <c r="AC40" s="1"/>
      <c r="AD40" s="82">
        <v>2.4137286050000002</v>
      </c>
      <c r="AE40" s="82">
        <v>2.3984954589999998</v>
      </c>
      <c r="AG40" s="82">
        <v>0</v>
      </c>
      <c r="AH40" s="82">
        <v>5.1806826389999996</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53613</v>
      </c>
      <c r="BC40" s="82">
        <v>53613</v>
      </c>
      <c r="BD40" s="82">
        <v>53474.399989999998</v>
      </c>
      <c r="BF40" s="82">
        <v>26110.33612</v>
      </c>
      <c r="BG40" s="82">
        <v>25813.69066</v>
      </c>
      <c r="BI40" s="82">
        <v>0</v>
      </c>
      <c r="BJ40" s="82">
        <v>160700.39999000001</v>
      </c>
      <c r="BK40" s="82">
        <v>212624.42677000002</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1"/>
      <c r="O42" s="1042"/>
      <c r="P42" s="1042"/>
      <c r="Q42" s="1043"/>
      <c r="R42" s="1041"/>
      <c r="S42" s="1042"/>
      <c r="T42" s="1042"/>
      <c r="U42" s="1043"/>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1"/>
      <c r="O47" s="1042"/>
      <c r="P47" s="1042"/>
      <c r="Q47" s="1043"/>
      <c r="R47" s="1041"/>
      <c r="S47" s="1042"/>
      <c r="T47" s="1042"/>
      <c r="U47" s="1043"/>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-9.9701754401255727E-3</v>
      </c>
      <c r="F49" s="55">
        <v>0</v>
      </c>
      <c r="G49" s="165">
        <v>0</v>
      </c>
      <c r="H49" s="175"/>
      <c r="J49" s="59">
        <v>-0.66251815799636682</v>
      </c>
      <c r="K49" s="55">
        <v>-0.66251815799636682</v>
      </c>
      <c r="L49" s="165">
        <v>-0.66251815799636682</v>
      </c>
      <c r="M49" s="166">
        <v>-0.66251815799636682</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-0.66251815799636682</v>
      </c>
      <c r="AH49" s="55">
        <v>-0.66251815799636682</v>
      </c>
      <c r="AI49" s="166">
        <v>-0.66251815799636682</v>
      </c>
      <c r="AJ49" s="174"/>
      <c r="AL49" s="59">
        <v>-255066.6932594692</v>
      </c>
      <c r="AM49" s="55">
        <v>-255066.6932594692</v>
      </c>
      <c r="AN49" s="165">
        <v>-255066.6932594692</v>
      </c>
      <c r="AO49" s="166">
        <v>-255066.6932594692</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-1020266.7730378768</v>
      </c>
      <c r="BJ49" s="744">
        <v>-1020266.7730378768</v>
      </c>
      <c r="BK49" s="744">
        <v>-1020266.7730378768</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-0.66251815799636682</v>
      </c>
      <c r="K53" s="82">
        <v>-0.66251815799636682</v>
      </c>
      <c r="L53" s="82">
        <v>-0.66251815799636682</v>
      </c>
      <c r="M53" s="82">
        <v>-0.66251815799636682</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-0.66251815799636682</v>
      </c>
      <c r="AH53" s="82">
        <v>-0.66251815799636682</v>
      </c>
      <c r="AI53" s="82">
        <v>-0.66251815799636682</v>
      </c>
      <c r="AJ53" s="82"/>
      <c r="AL53" s="82">
        <v>-255066.6932594692</v>
      </c>
      <c r="AM53" s="82">
        <v>-255066.6932594692</v>
      </c>
      <c r="AN53" s="82">
        <v>-255066.6932594692</v>
      </c>
      <c r="AO53" s="82">
        <v>-255066.6932594692</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-1020266.7730378768</v>
      </c>
      <c r="BJ53" s="82">
        <v>-1020266.7730378768</v>
      </c>
      <c r="BK53" s="82">
        <v>-1020266.7730378768</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1"/>
      <c r="O55" s="1042"/>
      <c r="P55" s="1042"/>
      <c r="Q55" s="1043"/>
      <c r="R55" s="1041"/>
      <c r="S55" s="1042"/>
      <c r="T55" s="1042"/>
      <c r="U55" s="1043"/>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15</v>
      </c>
      <c r="F56" s="55">
        <v>20</v>
      </c>
      <c r="G56" s="165">
        <v>0</v>
      </c>
      <c r="H56" s="175"/>
      <c r="J56" s="59"/>
      <c r="K56" s="55"/>
      <c r="L56" s="55"/>
      <c r="M56" s="175"/>
      <c r="N56" s="59">
        <v>191.804</v>
      </c>
      <c r="O56" s="59">
        <v>191.804</v>
      </c>
      <c r="P56" s="59">
        <v>191.804</v>
      </c>
      <c r="Q56" s="59">
        <v>191.804</v>
      </c>
      <c r="R56" s="764">
        <v>136.73699999999999</v>
      </c>
      <c r="S56" s="764">
        <v>136.73699999999999</v>
      </c>
      <c r="T56" s="764">
        <v>136.73699999999999</v>
      </c>
      <c r="U56" s="865">
        <v>136.73699999999999</v>
      </c>
      <c r="W56" s="59">
        <v>105.825</v>
      </c>
      <c r="X56" s="55">
        <v>105.825</v>
      </c>
      <c r="Y56" s="166">
        <v>105.825</v>
      </c>
      <c r="Z56" s="59">
        <v>66.340800000000002</v>
      </c>
      <c r="AA56" s="59">
        <v>66.340800000000002</v>
      </c>
      <c r="AB56" s="163">
        <v>66.340800000000002</v>
      </c>
      <c r="AC56" s="1"/>
      <c r="AD56" s="59">
        <v>0</v>
      </c>
      <c r="AE56" s="163">
        <v>0</v>
      </c>
      <c r="AG56" s="59">
        <v>328.541</v>
      </c>
      <c r="AH56" s="55">
        <v>500.70679999999999</v>
      </c>
      <c r="AI56" s="166">
        <v>500.70679999999999</v>
      </c>
      <c r="AJ56" s="175"/>
      <c r="AL56" s="59">
        <v>0</v>
      </c>
      <c r="AM56" s="55">
        <v>0</v>
      </c>
      <c r="AN56" s="165">
        <v>0</v>
      </c>
      <c r="AO56" s="166">
        <v>0</v>
      </c>
      <c r="AP56" s="55">
        <v>1312545.8400000001</v>
      </c>
      <c r="AQ56" s="55">
        <v>1312545.8400000001</v>
      </c>
      <c r="AR56" s="55">
        <v>1312545.8400000001</v>
      </c>
      <c r="AS56" s="55">
        <v>1312545.8400000001</v>
      </c>
      <c r="AT56" s="55">
        <v>998050.64</v>
      </c>
      <c r="AU56" s="55">
        <v>998050.64</v>
      </c>
      <c r="AV56" s="55">
        <v>998050.64</v>
      </c>
      <c r="AW56" s="690">
        <v>998050.64</v>
      </c>
      <c r="AY56" s="59">
        <v>1768756.42</v>
      </c>
      <c r="AZ56" s="165">
        <v>1768756.42</v>
      </c>
      <c r="BA56" s="166">
        <v>1768756.42</v>
      </c>
      <c r="BB56" s="59">
        <v>303487.04639999999</v>
      </c>
      <c r="BC56" s="59">
        <v>303487.04639999999</v>
      </c>
      <c r="BD56" s="163">
        <v>303487.04639999999</v>
      </c>
      <c r="BF56" s="59">
        <v>0</v>
      </c>
      <c r="BG56" s="163">
        <v>0</v>
      </c>
      <c r="BI56" s="59">
        <v>9242385.9199999999</v>
      </c>
      <c r="BJ56" s="165">
        <v>15459116.319200002</v>
      </c>
      <c r="BK56" s="165">
        <v>15459116.319200002</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191.804</v>
      </c>
      <c r="O58" s="82">
        <v>191.804</v>
      </c>
      <c r="P58" s="82">
        <v>191.804</v>
      </c>
      <c r="Q58" s="82">
        <v>191.804</v>
      </c>
      <c r="R58" s="82">
        <v>136.73699999999999</v>
      </c>
      <c r="S58" s="82">
        <v>136.73699999999999</v>
      </c>
      <c r="T58" s="82">
        <v>136.73699999999999</v>
      </c>
      <c r="U58" s="82">
        <v>136.73699999999999</v>
      </c>
      <c r="W58" s="82">
        <v>105.825</v>
      </c>
      <c r="X58" s="82">
        <v>105.825</v>
      </c>
      <c r="Y58" s="82">
        <v>105.825</v>
      </c>
      <c r="Z58" s="82">
        <v>66.340800000000002</v>
      </c>
      <c r="AA58" s="82">
        <v>66.340800000000002</v>
      </c>
      <c r="AB58" s="82">
        <v>66.340800000000002</v>
      </c>
      <c r="AC58" s="1"/>
      <c r="AD58" s="82">
        <v>0</v>
      </c>
      <c r="AE58" s="82">
        <v>0</v>
      </c>
      <c r="AG58" s="82">
        <v>328.541</v>
      </c>
      <c r="AH58" s="82">
        <v>500.70679999999999</v>
      </c>
      <c r="AI58" s="82">
        <v>500.70679999999999</v>
      </c>
      <c r="AJ58" s="82"/>
      <c r="AL58" s="82">
        <v>0</v>
      </c>
      <c r="AM58" s="82">
        <v>0</v>
      </c>
      <c r="AN58" s="82">
        <v>0</v>
      </c>
      <c r="AO58" s="82">
        <v>0</v>
      </c>
      <c r="AP58" s="82">
        <v>1312545.8400000001</v>
      </c>
      <c r="AQ58" s="82">
        <v>1312545.8400000001</v>
      </c>
      <c r="AR58" s="82">
        <v>1312545.8400000001</v>
      </c>
      <c r="AS58" s="82">
        <v>1312545.8400000001</v>
      </c>
      <c r="AT58" s="82">
        <v>998050.64</v>
      </c>
      <c r="AU58" s="82">
        <v>998050.64</v>
      </c>
      <c r="AV58" s="82">
        <v>998050.64</v>
      </c>
      <c r="AW58" s="82">
        <v>998050.64</v>
      </c>
      <c r="AY58" s="82">
        <v>1768756.42</v>
      </c>
      <c r="AZ58" s="82">
        <v>1768756.42</v>
      </c>
      <c r="BA58" s="82">
        <v>1768756.42</v>
      </c>
      <c r="BB58" s="82">
        <v>303487.04639999999</v>
      </c>
      <c r="BC58" s="82">
        <v>303487.04639999999</v>
      </c>
      <c r="BD58" s="82">
        <v>303487.04639999999</v>
      </c>
      <c r="BF58" s="82">
        <v>0</v>
      </c>
      <c r="BG58" s="82">
        <v>0</v>
      </c>
      <c r="BI58" s="82">
        <v>9242385.9199999999</v>
      </c>
      <c r="BJ58" s="82">
        <v>15459116.319200002</v>
      </c>
      <c r="BK58" s="82">
        <v>15459116.319200002</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27"/>
      <c r="F60" s="1028"/>
      <c r="G60" s="1028"/>
      <c r="H60" s="1029"/>
      <c r="J60" s="202">
        <v>-6.684548122208696</v>
      </c>
      <c r="K60" s="202">
        <v>-6.684548122208696</v>
      </c>
      <c r="L60" s="202">
        <v>-7.6022404092922571</v>
      </c>
      <c r="M60" s="202">
        <v>-16.48190702141147</v>
      </c>
      <c r="N60" s="202"/>
      <c r="O60" s="202"/>
      <c r="P60" s="202"/>
      <c r="Q60" s="202"/>
      <c r="R60" s="202"/>
      <c r="S60" s="202"/>
      <c r="T60" s="202"/>
      <c r="U60" s="202"/>
      <c r="W60" s="202"/>
      <c r="X60" s="202"/>
      <c r="Y60" s="202"/>
      <c r="Z60" s="202"/>
      <c r="AA60" s="202"/>
      <c r="AB60" s="202"/>
      <c r="AC60" s="1"/>
      <c r="AD60" s="202"/>
      <c r="AE60" s="203"/>
      <c r="AG60" s="723">
        <v>-16.48190702141147</v>
      </c>
      <c r="AH60" s="723"/>
      <c r="AI60" s="723"/>
      <c r="AJ60" s="203"/>
      <c r="AL60" s="202">
        <v>-170184.44936478307</v>
      </c>
      <c r="AM60" s="202">
        <v>-170184.44936478307</v>
      </c>
      <c r="AN60" s="202">
        <v>-173381.7988463525</v>
      </c>
      <c r="AO60" s="202">
        <v>-202509.57574693591</v>
      </c>
      <c r="AP60" s="202"/>
      <c r="AQ60" s="202"/>
      <c r="AR60" s="202"/>
      <c r="AS60" s="202"/>
      <c r="AT60" s="202"/>
      <c r="AU60" s="202"/>
      <c r="AV60" s="202"/>
      <c r="AW60" s="202"/>
      <c r="AY60" s="202"/>
      <c r="AZ60" s="202"/>
      <c r="BA60" s="202"/>
      <c r="BB60" s="202"/>
      <c r="BC60" s="202"/>
      <c r="BD60" s="202"/>
      <c r="BF60" s="202"/>
      <c r="BG60" s="203"/>
      <c r="BI60" s="202">
        <v>-716260.27332285454</v>
      </c>
      <c r="BJ60" s="202">
        <v>-716260.27332285454</v>
      </c>
      <c r="BK60" s="202">
        <v>-716260.27332285454</v>
      </c>
      <c r="BL60" s="202"/>
      <c r="BM60" s="6"/>
    </row>
    <row r="61" spans="1:65">
      <c r="B61" s="151" t="s">
        <v>289</v>
      </c>
      <c r="C61" s="150"/>
      <c r="E61" s="600"/>
      <c r="F61" s="601"/>
      <c r="G61" s="601"/>
      <c r="H61" s="602"/>
      <c r="J61" s="202"/>
      <c r="K61" s="202"/>
      <c r="L61" s="202"/>
      <c r="M61" s="202"/>
      <c r="N61" s="202">
        <v>192.26167554099999</v>
      </c>
      <c r="O61" s="202">
        <v>192.26167554099999</v>
      </c>
      <c r="P61" s="202">
        <v>192.26167554099999</v>
      </c>
      <c r="Q61" s="202">
        <v>192.26167554099999</v>
      </c>
      <c r="R61" s="202"/>
      <c r="S61" s="202"/>
      <c r="T61" s="202"/>
      <c r="U61" s="202"/>
      <c r="W61" s="202"/>
      <c r="X61" s="202"/>
      <c r="Y61" s="202"/>
      <c r="Z61" s="202"/>
      <c r="AA61" s="202"/>
      <c r="AB61" s="202"/>
      <c r="AC61" s="1"/>
      <c r="AD61" s="202"/>
      <c r="AE61" s="203"/>
      <c r="AF61" s="6"/>
      <c r="AG61" s="723">
        <v>192.26167554099999</v>
      </c>
      <c r="AH61" s="723"/>
      <c r="AI61" s="723"/>
      <c r="AJ61" s="203"/>
      <c r="AL61" s="202"/>
      <c r="AM61" s="202"/>
      <c r="AN61" s="202"/>
      <c r="AO61" s="202"/>
      <c r="AP61" s="202">
        <v>1313384.024149145</v>
      </c>
      <c r="AQ61" s="202">
        <v>1313384.024149145</v>
      </c>
      <c r="AR61" s="202">
        <v>1313384.024149145</v>
      </c>
      <c r="AS61" s="202">
        <v>1313384.024149145</v>
      </c>
      <c r="AT61" s="202"/>
      <c r="AU61" s="202"/>
      <c r="AV61" s="202"/>
      <c r="AW61" s="202"/>
      <c r="AY61" s="202"/>
      <c r="AZ61" s="202"/>
      <c r="BA61" s="202"/>
      <c r="BB61" s="202"/>
      <c r="BC61" s="202"/>
      <c r="BD61" s="202"/>
      <c r="BF61" s="202"/>
      <c r="BG61" s="203"/>
      <c r="BI61" s="202">
        <v>5253536.09659658</v>
      </c>
      <c r="BJ61" s="202">
        <v>5253536.09659658</v>
      </c>
      <c r="BK61" s="202">
        <v>5253536.09659658</v>
      </c>
      <c r="BL61" s="203"/>
      <c r="BM61" s="6"/>
    </row>
    <row r="62" spans="1:65">
      <c r="B62" s="151" t="s">
        <v>380</v>
      </c>
      <c r="C62" s="150"/>
      <c r="E62" s="696"/>
      <c r="F62" s="697"/>
      <c r="G62" s="697"/>
      <c r="H62" s="698"/>
      <c r="J62" s="202"/>
      <c r="K62" s="202"/>
      <c r="L62" s="202"/>
      <c r="M62" s="202"/>
      <c r="N62" s="202"/>
      <c r="O62" s="202"/>
      <c r="P62" s="202"/>
      <c r="Q62" s="202"/>
      <c r="R62" s="202">
        <v>136.98377522499999</v>
      </c>
      <c r="S62" s="202">
        <v>136.98377522499999</v>
      </c>
      <c r="T62" s="202">
        <v>136.98377522499999</v>
      </c>
      <c r="U62" s="202">
        <v>136.98377522499999</v>
      </c>
      <c r="W62" s="202"/>
      <c r="X62" s="202"/>
      <c r="Y62" s="202"/>
      <c r="Z62" s="202"/>
      <c r="AA62" s="202"/>
      <c r="AB62" s="202"/>
      <c r="AC62" s="1"/>
      <c r="AD62" s="202"/>
      <c r="AE62" s="203"/>
      <c r="AF62" s="6"/>
      <c r="AG62" s="723">
        <v>136.98377522499999</v>
      </c>
      <c r="AH62" s="723"/>
      <c r="AI62" s="723"/>
      <c r="AJ62" s="203"/>
      <c r="AL62" s="202"/>
      <c r="AM62" s="202"/>
      <c r="AN62" s="202"/>
      <c r="AO62" s="202"/>
      <c r="AP62" s="202"/>
      <c r="AQ62" s="202"/>
      <c r="AR62" s="202"/>
      <c r="AS62" s="202"/>
      <c r="AT62" s="202">
        <v>999272.680618905</v>
      </c>
      <c r="AU62" s="202">
        <v>999272.680618905</v>
      </c>
      <c r="AV62" s="202">
        <v>999272.680618905</v>
      </c>
      <c r="AW62" s="202">
        <v>999272.680618905</v>
      </c>
      <c r="AY62" s="202"/>
      <c r="AZ62" s="202"/>
      <c r="BA62" s="202"/>
      <c r="BB62" s="202"/>
      <c r="BC62" s="202"/>
      <c r="BD62" s="202"/>
      <c r="BF62" s="202"/>
      <c r="BG62" s="203"/>
      <c r="BI62" s="202">
        <v>3997090.72247562</v>
      </c>
      <c r="BJ62" s="202">
        <v>3997090.72247562</v>
      </c>
      <c r="BK62" s="202">
        <v>3997090.72247562</v>
      </c>
      <c r="BL62" s="203"/>
      <c r="BM62" s="6"/>
    </row>
    <row r="63" spans="1:65">
      <c r="B63" s="699" t="s">
        <v>290</v>
      </c>
      <c r="C63" s="700"/>
      <c r="E63" s="1027"/>
      <c r="F63" s="1028"/>
      <c r="G63" s="1028"/>
      <c r="H63" s="1029"/>
      <c r="J63" s="202"/>
      <c r="K63" s="202"/>
      <c r="L63" s="202"/>
      <c r="M63" s="202"/>
      <c r="N63" s="202"/>
      <c r="O63" s="202"/>
      <c r="P63" s="202"/>
      <c r="Q63" s="202"/>
      <c r="R63" s="202"/>
      <c r="S63" s="202"/>
      <c r="T63" s="202"/>
      <c r="U63" s="202"/>
      <c r="W63" s="202">
        <v>153.42167972600876</v>
      </c>
      <c r="X63" s="202">
        <v>153.42167972600876</v>
      </c>
      <c r="Y63" s="202">
        <v>153.42167972600876</v>
      </c>
      <c r="Z63" s="202"/>
      <c r="AA63" s="202"/>
      <c r="AB63" s="202"/>
      <c r="AC63" s="1"/>
      <c r="AD63" s="202"/>
      <c r="AE63" s="203"/>
      <c r="AF63" s="6"/>
      <c r="AG63" s="723"/>
      <c r="AH63" s="723">
        <v>153.42167972600876</v>
      </c>
      <c r="AI63" s="723"/>
      <c r="AJ63" s="203"/>
      <c r="AL63" s="202"/>
      <c r="AM63" s="202"/>
      <c r="AN63" s="202"/>
      <c r="AO63" s="202"/>
      <c r="AP63" s="202"/>
      <c r="AQ63" s="202"/>
      <c r="AR63" s="202"/>
      <c r="AS63" s="202"/>
      <c r="AT63" s="202"/>
      <c r="AU63" s="202"/>
      <c r="AV63" s="202"/>
      <c r="AW63" s="202"/>
      <c r="AY63" s="202">
        <v>2086995.3959188072</v>
      </c>
      <c r="AZ63" s="202">
        <v>2086995.3959188072</v>
      </c>
      <c r="BA63" s="202">
        <v>2086995.3959188072</v>
      </c>
      <c r="BB63" s="202"/>
      <c r="BC63" s="202"/>
      <c r="BD63" s="202"/>
      <c r="BF63" s="202"/>
      <c r="BG63" s="203"/>
      <c r="BI63" s="202">
        <v>0</v>
      </c>
      <c r="BJ63" s="202">
        <v>6260986.187756422</v>
      </c>
      <c r="BK63" s="202">
        <v>6260986.187756422</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141.11671959099999</v>
      </c>
      <c r="AA64" s="202">
        <v>141.11671959099999</v>
      </c>
      <c r="AB64" s="202">
        <v>141.10960229299999</v>
      </c>
      <c r="AC64" s="1"/>
      <c r="AD64" s="202"/>
      <c r="AE64" s="203"/>
      <c r="AF64" s="6"/>
      <c r="AG64" s="723"/>
      <c r="AH64" s="723">
        <v>141.10960229299999</v>
      </c>
      <c r="AI64" s="723"/>
      <c r="AJ64" s="202"/>
      <c r="AL64" s="202"/>
      <c r="AM64" s="202"/>
      <c r="AN64" s="202"/>
      <c r="AO64" s="202"/>
      <c r="AP64" s="202"/>
      <c r="AQ64" s="202"/>
      <c r="AR64" s="202"/>
      <c r="AS64" s="202"/>
      <c r="AT64" s="202"/>
      <c r="AU64" s="202"/>
      <c r="AV64" s="202"/>
      <c r="AW64" s="202"/>
      <c r="AY64" s="202"/>
      <c r="AZ64" s="202"/>
      <c r="BA64" s="202"/>
      <c r="BB64" s="202">
        <v>516467.030984329</v>
      </c>
      <c r="BC64" s="202">
        <v>516467.030984329</v>
      </c>
      <c r="BD64" s="202">
        <v>516328.43097432901</v>
      </c>
      <c r="BF64" s="202"/>
      <c r="BG64" s="203"/>
      <c r="BI64" s="202">
        <v>0</v>
      </c>
      <c r="BJ64" s="202">
        <v>1549262.492942987</v>
      </c>
      <c r="BK64" s="202">
        <v>1549262.492942987</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67.336268404999998</v>
      </c>
      <c r="AE65" s="202">
        <v>67.321035258999999</v>
      </c>
      <c r="AF65" s="6"/>
      <c r="AG65" s="723"/>
      <c r="AH65" s="723"/>
      <c r="AI65" s="723">
        <v>67.321035258999999</v>
      </c>
      <c r="AJ65" s="202"/>
      <c r="AL65" s="202"/>
      <c r="AM65" s="202"/>
      <c r="AN65" s="202"/>
      <c r="AO65" s="202"/>
      <c r="AP65" s="202"/>
      <c r="AQ65" s="202"/>
      <c r="AR65" s="202"/>
      <c r="AS65" s="202"/>
      <c r="AT65" s="202"/>
      <c r="AU65" s="202"/>
      <c r="AV65" s="202"/>
      <c r="AW65" s="202"/>
      <c r="AY65" s="202"/>
      <c r="AZ65" s="202"/>
      <c r="BA65" s="202"/>
      <c r="BB65" s="202"/>
      <c r="BC65" s="202"/>
      <c r="BD65" s="202"/>
      <c r="BF65" s="202">
        <v>299893.76493879</v>
      </c>
      <c r="BG65" s="202">
        <v>299597.11947879003</v>
      </c>
      <c r="BI65" s="202">
        <v>0</v>
      </c>
      <c r="BJ65" s="202">
        <v>0</v>
      </c>
      <c r="BK65" s="202">
        <v>599490.88441757997</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-6.6845481222086951</v>
      </c>
      <c r="K67" s="190">
        <v>-6.6845481222086951</v>
      </c>
      <c r="L67" s="190">
        <v>-7.6022404092922597</v>
      </c>
      <c r="M67" s="190">
        <v>-16.481907021411473</v>
      </c>
      <c r="N67" s="190">
        <v>192.26167554099999</v>
      </c>
      <c r="O67" s="190">
        <v>192.26167554099999</v>
      </c>
      <c r="P67" s="190">
        <v>192.26167554099999</v>
      </c>
      <c r="Q67" s="190">
        <v>192.26167554099999</v>
      </c>
      <c r="R67" s="190">
        <v>136.98377522499999</v>
      </c>
      <c r="S67" s="190">
        <v>136.98377522499999</v>
      </c>
      <c r="T67" s="190">
        <v>136.98377522499999</v>
      </c>
      <c r="U67" s="190">
        <v>136.98377522499999</v>
      </c>
      <c r="W67" s="190">
        <v>153.42167972600876</v>
      </c>
      <c r="X67" s="190">
        <v>153.42167972600876</v>
      </c>
      <c r="Y67" s="190">
        <v>153.42167972600876</v>
      </c>
      <c r="Z67" s="190">
        <v>141.11671959099999</v>
      </c>
      <c r="AA67" s="190">
        <v>141.11671959099999</v>
      </c>
      <c r="AB67" s="190">
        <v>141.10960229299999</v>
      </c>
      <c r="AC67" s="1"/>
      <c r="AD67" s="190">
        <v>67.336268405000013</v>
      </c>
      <c r="AE67" s="190">
        <v>67.321035259000013</v>
      </c>
      <c r="AF67" s="6"/>
      <c r="AG67" s="190">
        <v>312.7635437445885</v>
      </c>
      <c r="AH67" s="190">
        <v>607.29482576359726</v>
      </c>
      <c r="AI67" s="190">
        <v>674.6158610225973</v>
      </c>
      <c r="AJ67" s="190">
        <v>0</v>
      </c>
      <c r="AL67" s="190">
        <v>-170184.4493647831</v>
      </c>
      <c r="AM67" s="190">
        <v>-170184.4493647831</v>
      </c>
      <c r="AN67" s="190">
        <v>-173381.79884635253</v>
      </c>
      <c r="AO67" s="190">
        <v>-202509.57574693591</v>
      </c>
      <c r="AP67" s="190">
        <v>1313384.024149145</v>
      </c>
      <c r="AQ67" s="190">
        <v>1313384.024149145</v>
      </c>
      <c r="AR67" s="190">
        <v>1313384.024149145</v>
      </c>
      <c r="AS67" s="190">
        <v>1313384.024149145</v>
      </c>
      <c r="AT67" s="190">
        <v>999272.680618905</v>
      </c>
      <c r="AU67" s="190">
        <v>999272.680618905</v>
      </c>
      <c r="AV67" s="190">
        <v>999272.680618905</v>
      </c>
      <c r="AW67" s="190">
        <v>999272.680618905</v>
      </c>
      <c r="AY67" s="190">
        <v>2086995.3959188072</v>
      </c>
      <c r="AZ67" s="190">
        <v>2086995.3959188072</v>
      </c>
      <c r="BA67" s="190">
        <v>2086995.3959188072</v>
      </c>
      <c r="BB67" s="190">
        <v>516467.030984329</v>
      </c>
      <c r="BC67" s="190">
        <v>516467.030984329</v>
      </c>
      <c r="BD67" s="190">
        <v>516328.43097432901</v>
      </c>
      <c r="BF67" s="190">
        <v>299893.76493879</v>
      </c>
      <c r="BG67" s="190">
        <v>299597.11947879003</v>
      </c>
      <c r="BI67" s="190">
        <v>8534366.5457493458</v>
      </c>
      <c r="BJ67" s="190">
        <v>16344615.226448756</v>
      </c>
      <c r="BK67" s="190">
        <v>16944106.110866334</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-6.684548122208696</v>
      </c>
      <c r="K69" s="190">
        <v>-6.684548122208696</v>
      </c>
      <c r="L69" s="190">
        <v>-7.6022404092922571</v>
      </c>
      <c r="M69" s="190">
        <v>-16.48190702141147</v>
      </c>
      <c r="N69" s="190">
        <v>192.26167554099999</v>
      </c>
      <c r="O69" s="190">
        <v>192.26167554099999</v>
      </c>
      <c r="P69" s="190">
        <v>192.26167554099999</v>
      </c>
      <c r="Q69" s="190">
        <v>192.26167554099999</v>
      </c>
      <c r="R69" s="190">
        <v>136.98377522499999</v>
      </c>
      <c r="S69" s="190">
        <v>136.98377522499999</v>
      </c>
      <c r="T69" s="190">
        <v>136.98377522499999</v>
      </c>
      <c r="U69" s="190">
        <v>136.98377522499999</v>
      </c>
      <c r="W69" s="190">
        <v>153.42167972600876</v>
      </c>
      <c r="X69" s="190">
        <v>153.42167972600876</v>
      </c>
      <c r="Y69" s="190">
        <v>153.42167972600876</v>
      </c>
      <c r="Z69" s="190">
        <v>141.11671959099999</v>
      </c>
      <c r="AA69" s="190">
        <v>141.11671959099999</v>
      </c>
      <c r="AB69" s="190">
        <v>141.10960229299999</v>
      </c>
      <c r="AC69" s="1"/>
      <c r="AD69" s="190">
        <v>67.336268404999998</v>
      </c>
      <c r="AE69" s="190">
        <v>67.321035258999999</v>
      </c>
      <c r="AF69" s="6"/>
      <c r="AG69" s="190">
        <v>312.7635437445885</v>
      </c>
      <c r="AH69" s="190">
        <v>294.53128201900876</v>
      </c>
      <c r="AI69" s="190">
        <v>67.321035258999999</v>
      </c>
      <c r="AJ69" s="190">
        <v>0</v>
      </c>
      <c r="AL69" s="190">
        <v>-170184.44936478307</v>
      </c>
      <c r="AM69" s="190">
        <v>-170184.44936478307</v>
      </c>
      <c r="AN69" s="190">
        <v>-173381.7988463525</v>
      </c>
      <c r="AO69" s="190">
        <v>-202509.57574693591</v>
      </c>
      <c r="AP69" s="190">
        <v>1313384.024149145</v>
      </c>
      <c r="AQ69" s="190">
        <v>1313384.024149145</v>
      </c>
      <c r="AR69" s="190">
        <v>1313384.024149145</v>
      </c>
      <c r="AS69" s="190">
        <v>1313384.024149145</v>
      </c>
      <c r="AT69" s="190">
        <v>999272.680618905</v>
      </c>
      <c r="AU69" s="190">
        <v>999272.680618905</v>
      </c>
      <c r="AV69" s="190">
        <v>999272.680618905</v>
      </c>
      <c r="AW69" s="190">
        <v>999272.680618905</v>
      </c>
      <c r="AY69" s="190">
        <v>2086995.3959188072</v>
      </c>
      <c r="AZ69" s="190">
        <v>2086995.3959188072</v>
      </c>
      <c r="BA69" s="190">
        <v>2086995.3959188072</v>
      </c>
      <c r="BB69" s="190">
        <v>516467.030984329</v>
      </c>
      <c r="BC69" s="190">
        <v>516467.030984329</v>
      </c>
      <c r="BD69" s="190">
        <v>516328.43097432901</v>
      </c>
      <c r="BF69" s="190">
        <v>299893.76493879</v>
      </c>
      <c r="BG69" s="190">
        <v>299597.11947879003</v>
      </c>
      <c r="BI69" s="190">
        <v>8534366.5457493458</v>
      </c>
      <c r="BJ69" s="190">
        <v>16344615.226448754</v>
      </c>
      <c r="BK69" s="190">
        <v>16944106.110866334</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312.7635437445885</v>
      </c>
      <c r="AI71" s="726">
        <v>607.29482576359726</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AG2:AJ2"/>
    <mergeCell ref="AL2:BG2"/>
    <mergeCell ref="AL3:AO4"/>
    <mergeCell ref="AP3:AS4"/>
    <mergeCell ref="BI2:BL2"/>
    <mergeCell ref="BI3:BL4"/>
    <mergeCell ref="AY3:BA4"/>
    <mergeCell ref="BF3:BG4"/>
    <mergeCell ref="AT3:AW4"/>
    <mergeCell ref="BB3:BD4"/>
    <mergeCell ref="AG3:AJ4"/>
    <mergeCell ref="W3:Y4"/>
    <mergeCell ref="N3:Q4"/>
    <mergeCell ref="N7:Q7"/>
    <mergeCell ref="N19:Q19"/>
    <mergeCell ref="R7:U7"/>
    <mergeCell ref="R19:U19"/>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R55:U55"/>
    <mergeCell ref="B3:B5"/>
    <mergeCell ref="C3:C5"/>
    <mergeCell ref="E3:H4"/>
    <mergeCell ref="J3:M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AV56"/>
  <sheetViews>
    <sheetView view="pageBreakPreview" zoomScale="60" zoomScaleNormal="100" workbookViewId="0">
      <selection activeCell="D1" sqref="D1"/>
    </sheetView>
  </sheetViews>
  <sheetFormatPr defaultRowHeight="15"/>
  <cols>
    <col min="1" max="1" width="4.5703125" style="16" bestFit="1" customWidth="1"/>
    <col min="2" max="2" width="45.140625" customWidth="1"/>
    <col min="3" max="3" width="1" customWidth="1"/>
    <col min="12" max="12" width="1.140625" customWidth="1"/>
  </cols>
  <sheetData>
    <row r="1" spans="1:32">
      <c r="A1" s="16" t="s">
        <v>198</v>
      </c>
      <c r="B1" s="16" t="s">
        <v>145</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0.51</v>
      </c>
      <c r="I7" s="322">
        <v>0.46</v>
      </c>
      <c r="J7" s="322">
        <v>0.42</v>
      </c>
      <c r="K7" s="322">
        <v>0.42</v>
      </c>
      <c r="L7" s="365"/>
      <c r="M7" s="407">
        <v>1</v>
      </c>
      <c r="N7" s="322">
        <v>1</v>
      </c>
      <c r="O7" s="322" t="s">
        <v>279</v>
      </c>
      <c r="P7" s="322" t="s">
        <v>279</v>
      </c>
      <c r="Q7" s="428">
        <v>0.52</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0.61</v>
      </c>
      <c r="I9" s="322">
        <v>0.5</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1.1299999999999999</v>
      </c>
      <c r="I10" s="322">
        <v>1</v>
      </c>
      <c r="J10" s="322">
        <v>1.1100000000000001</v>
      </c>
      <c r="K10" s="322">
        <v>1.93</v>
      </c>
      <c r="L10" s="365"/>
      <c r="M10" s="407">
        <v>1</v>
      </c>
      <c r="N10" s="322">
        <v>1</v>
      </c>
      <c r="O10" s="322">
        <v>1</v>
      </c>
      <c r="P10" s="322">
        <v>1</v>
      </c>
      <c r="Q10" s="428">
        <v>1.1000000000000001</v>
      </c>
      <c r="R10" s="322">
        <v>1.05</v>
      </c>
      <c r="S10" s="322">
        <v>1.1299999999999999</v>
      </c>
      <c r="T10" s="322">
        <v>2.02</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v>1.2</v>
      </c>
      <c r="H15" s="428" t="s">
        <v>279</v>
      </c>
      <c r="I15" s="322" t="s">
        <v>279</v>
      </c>
      <c r="J15" s="322" t="s">
        <v>279</v>
      </c>
      <c r="K15" s="322">
        <v>0.63</v>
      </c>
      <c r="L15" s="365"/>
      <c r="M15" s="407" t="s">
        <v>279</v>
      </c>
      <c r="N15" s="322" t="s">
        <v>279</v>
      </c>
      <c r="O15" s="322" t="s">
        <v>279</v>
      </c>
      <c r="P15" s="322">
        <v>1.2309511319999999</v>
      </c>
      <c r="Q15" s="428" t="s">
        <v>279</v>
      </c>
      <c r="R15" s="322" t="s">
        <v>279</v>
      </c>
      <c r="S15" s="322" t="s">
        <v>279</v>
      </c>
      <c r="T15" s="322">
        <v>0.63</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0.92</v>
      </c>
      <c r="E18" s="402">
        <v>0.98</v>
      </c>
      <c r="F18" s="402">
        <v>0.95</v>
      </c>
      <c r="G18" s="402">
        <v>0.85</v>
      </c>
      <c r="H18" s="428">
        <v>0.73</v>
      </c>
      <c r="I18" s="322">
        <v>0.79</v>
      </c>
      <c r="J18" s="322">
        <v>0.71</v>
      </c>
      <c r="K18" s="322">
        <v>0.7</v>
      </c>
      <c r="L18" s="365"/>
      <c r="M18" s="407">
        <v>1.18</v>
      </c>
      <c r="N18" s="322">
        <v>1.1599999999999999</v>
      </c>
      <c r="O18" s="322">
        <v>0.99964207800000005</v>
      </c>
      <c r="P18" s="322">
        <v>0.93920003699999999</v>
      </c>
      <c r="Q18" s="428">
        <v>0.75</v>
      </c>
      <c r="R18" s="322">
        <v>0.79</v>
      </c>
      <c r="S18" s="322">
        <v>0.72</v>
      </c>
      <c r="T18" s="322">
        <v>0.71</v>
      </c>
      <c r="V18" s="437"/>
      <c r="W18" s="437"/>
      <c r="X18" s="437"/>
      <c r="Y18" s="437"/>
      <c r="Z18" s="437"/>
      <c r="AA18" s="437"/>
      <c r="AB18" s="437"/>
      <c r="AC18" s="437"/>
      <c r="AD18" s="437"/>
      <c r="AE18" s="437"/>
      <c r="AF18" s="437"/>
    </row>
    <row r="19" spans="2:32">
      <c r="B19" s="53" t="s">
        <v>55</v>
      </c>
      <c r="C19" s="34"/>
      <c r="D19" s="412">
        <v>1.08</v>
      </c>
      <c r="E19" s="402">
        <v>0.68</v>
      </c>
      <c r="F19" s="402">
        <v>0.81</v>
      </c>
      <c r="G19" s="402">
        <v>0.78</v>
      </c>
      <c r="H19" s="428">
        <v>0.93</v>
      </c>
      <c r="I19" s="322">
        <v>0.94</v>
      </c>
      <c r="J19" s="322">
        <v>0.94</v>
      </c>
      <c r="K19" s="322">
        <v>0.94</v>
      </c>
      <c r="L19" s="365"/>
      <c r="M19" s="407">
        <v>0.9</v>
      </c>
      <c r="N19" s="322">
        <v>0.85</v>
      </c>
      <c r="O19" s="322">
        <v>0.84356203399999996</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t="s">
        <v>279</v>
      </c>
      <c r="G21" s="402">
        <v>0.85</v>
      </c>
      <c r="H21" s="428" t="s">
        <v>279</v>
      </c>
      <c r="I21" s="322" t="s">
        <v>279</v>
      </c>
      <c r="J21" s="322" t="s">
        <v>279</v>
      </c>
      <c r="K21" s="322">
        <v>0.54</v>
      </c>
      <c r="L21" s="365"/>
      <c r="M21" s="407" t="s">
        <v>279</v>
      </c>
      <c r="N21" s="322" t="s">
        <v>279</v>
      </c>
      <c r="O21" s="322" t="s">
        <v>279</v>
      </c>
      <c r="P21" s="322">
        <v>0.73851342200000003</v>
      </c>
      <c r="Q21" s="428" t="s">
        <v>279</v>
      </c>
      <c r="R21" s="322" t="s">
        <v>279</v>
      </c>
      <c r="S21" s="322" t="s">
        <v>279</v>
      </c>
      <c r="T21" s="322">
        <v>0.54</v>
      </c>
      <c r="V21" s="437"/>
      <c r="W21" s="437"/>
      <c r="X21" s="437"/>
      <c r="Y21" s="437"/>
      <c r="Z21" s="437"/>
      <c r="AA21" s="437"/>
      <c r="AB21" s="437"/>
      <c r="AC21" s="437"/>
      <c r="AD21" s="437"/>
      <c r="AE21" s="437"/>
      <c r="AF21" s="437"/>
    </row>
    <row r="22" spans="2:32">
      <c r="B22" s="53" t="s">
        <v>38</v>
      </c>
      <c r="C22" s="34"/>
      <c r="D22" s="412" t="s">
        <v>279</v>
      </c>
      <c r="E22" s="402" t="s">
        <v>279</v>
      </c>
      <c r="F22" s="402">
        <v>1.02</v>
      </c>
      <c r="G22" s="402">
        <v>0.96</v>
      </c>
      <c r="H22" s="428" t="s">
        <v>279</v>
      </c>
      <c r="I22" s="322" t="s">
        <v>279</v>
      </c>
      <c r="J22" s="322">
        <v>0.66</v>
      </c>
      <c r="K22" s="322">
        <v>0.68</v>
      </c>
      <c r="L22" s="365"/>
      <c r="M22" s="407" t="s">
        <v>279</v>
      </c>
      <c r="N22" s="322" t="s">
        <v>279</v>
      </c>
      <c r="O22" s="322">
        <v>0.96648201600000005</v>
      </c>
      <c r="P22" s="322">
        <v>0.997</v>
      </c>
      <c r="Q22" s="428" t="s">
        <v>279</v>
      </c>
      <c r="R22" s="322" t="s">
        <v>279</v>
      </c>
      <c r="S22" s="322">
        <v>0.66</v>
      </c>
      <c r="T22" s="322">
        <v>0.67</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v>1.1000000000000001</v>
      </c>
      <c r="H28" s="428" t="s">
        <v>279</v>
      </c>
      <c r="I28" s="322" t="s">
        <v>279</v>
      </c>
      <c r="J28" s="322" t="s">
        <v>279</v>
      </c>
      <c r="K28" s="322">
        <v>0.79</v>
      </c>
      <c r="L28" s="365"/>
      <c r="M28" s="407" t="s">
        <v>279</v>
      </c>
      <c r="N28" s="322" t="s">
        <v>279</v>
      </c>
      <c r="O28" s="322" t="s">
        <v>279</v>
      </c>
      <c r="P28" s="322">
        <v>1.1042541850000001</v>
      </c>
      <c r="Q28" s="428" t="s">
        <v>279</v>
      </c>
      <c r="R28" s="322" t="s">
        <v>279</v>
      </c>
      <c r="S28" s="322" t="s">
        <v>279</v>
      </c>
      <c r="T28" s="322">
        <v>0.8</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t="s">
        <v>279</v>
      </c>
      <c r="G30" s="402">
        <v>0.91</v>
      </c>
      <c r="H30" s="428" t="s">
        <v>279</v>
      </c>
      <c r="I30" s="322" t="s">
        <v>279</v>
      </c>
      <c r="J30" s="322" t="s">
        <v>279</v>
      </c>
      <c r="K30" s="322">
        <v>0.9</v>
      </c>
      <c r="L30" s="365"/>
      <c r="M30" s="407" t="s">
        <v>279</v>
      </c>
      <c r="N30" s="322" t="s">
        <v>279</v>
      </c>
      <c r="O30" s="322" t="s">
        <v>279</v>
      </c>
      <c r="P30" s="322">
        <v>0.96</v>
      </c>
      <c r="Q30" s="428" t="s">
        <v>279</v>
      </c>
      <c r="R30" s="322" t="s">
        <v>279</v>
      </c>
      <c r="S30" s="322" t="s">
        <v>279</v>
      </c>
      <c r="T30" s="322">
        <v>0.9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v>1</v>
      </c>
      <c r="E35" s="402">
        <v>1.06</v>
      </c>
      <c r="F35" s="402">
        <v>0.59</v>
      </c>
      <c r="G35" s="402">
        <v>0.42</v>
      </c>
      <c r="H35" s="428">
        <v>0.7</v>
      </c>
      <c r="I35" s="322">
        <v>1</v>
      </c>
      <c r="J35" s="322">
        <v>1</v>
      </c>
      <c r="K35" s="322">
        <v>1</v>
      </c>
      <c r="L35" s="365"/>
      <c r="M35" s="407">
        <v>1</v>
      </c>
      <c r="N35" s="322">
        <v>1.01</v>
      </c>
      <c r="O35" s="322">
        <v>0.88987928599999999</v>
      </c>
      <c r="P35" s="322">
        <v>0.841008902</v>
      </c>
      <c r="Q35" s="428">
        <v>0.7</v>
      </c>
      <c r="R35" s="322">
        <v>1</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0.8</v>
      </c>
      <c r="E42" s="402" t="s">
        <v>279</v>
      </c>
      <c r="F42" s="402" t="s">
        <v>279</v>
      </c>
      <c r="G42" s="402" t="s">
        <v>279</v>
      </c>
      <c r="H42" s="428">
        <v>0.53</v>
      </c>
      <c r="I42" s="322" t="s">
        <v>279</v>
      </c>
      <c r="J42" s="322" t="s">
        <v>279</v>
      </c>
      <c r="K42" s="322" t="s">
        <v>279</v>
      </c>
      <c r="L42" s="365"/>
      <c r="M42" s="407">
        <v>0.79</v>
      </c>
      <c r="N42" s="322" t="s">
        <v>279</v>
      </c>
      <c r="O42" s="322" t="s">
        <v>279</v>
      </c>
      <c r="P42" s="322" t="s">
        <v>279</v>
      </c>
      <c r="Q42" s="428">
        <v>0.53</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v>1</v>
      </c>
      <c r="G49" s="402" t="s">
        <v>279</v>
      </c>
      <c r="H49" s="428" t="s">
        <v>279</v>
      </c>
      <c r="I49" s="322" t="s">
        <v>279</v>
      </c>
      <c r="J49" s="322">
        <v>1</v>
      </c>
      <c r="K49" s="322" t="s">
        <v>279</v>
      </c>
      <c r="L49" s="365"/>
      <c r="M49" s="407" t="s">
        <v>279</v>
      </c>
      <c r="N49" s="322" t="s">
        <v>279</v>
      </c>
      <c r="O49" s="322">
        <v>1</v>
      </c>
      <c r="P49" s="322" t="s">
        <v>279</v>
      </c>
      <c r="Q49" s="428" t="s">
        <v>279</v>
      </c>
      <c r="R49" s="322" t="s">
        <v>279</v>
      </c>
      <c r="S49" s="322">
        <v>1</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rgb="FFFFFF00"/>
  </sheetPr>
  <dimension ref="A1:BB56"/>
  <sheetViews>
    <sheetView topLeftCell="S1" zoomScale="70" zoomScaleNormal="70" workbookViewId="0">
      <selection activeCell="AR49" sqref="AR49"/>
    </sheetView>
  </sheetViews>
  <sheetFormatPr defaultRowHeight="15"/>
  <cols>
    <col min="1" max="1" width="4.5703125" style="16" bestFit="1" customWidth="1"/>
    <col min="2" max="2" width="45.140625" style="16" customWidth="1"/>
    <col min="3" max="3" width="1" style="16" customWidth="1"/>
    <col min="4" max="20" width="9.140625" style="16" customWidth="1"/>
    <col min="21" max="21" width="9.140625" style="16"/>
    <col min="22" max="23" width="9.5703125" style="16" bestFit="1" customWidth="1"/>
    <col min="24" max="27" width="9.140625" style="16"/>
    <col min="28" max="28" width="9.85546875" style="16" bestFit="1" customWidth="1"/>
    <col min="29" max="31" width="9.140625" style="16"/>
    <col min="32" max="32" width="9.85546875" style="16" bestFit="1" customWidth="1"/>
    <col min="33" max="35" width="9.140625" style="16"/>
    <col min="36" max="36" width="9.85546875" style="16" bestFit="1" customWidth="1"/>
    <col min="37" max="16384" width="9.1406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B2:B4"/>
    <mergeCell ref="D3:G3"/>
    <mergeCell ref="L3:O3"/>
    <mergeCell ref="H3:K3"/>
    <mergeCell ref="T3:W3"/>
    <mergeCell ref="X3:AA3"/>
    <mergeCell ref="D2:AA2"/>
    <mergeCell ref="AB2:AY2"/>
    <mergeCell ref="AB3:AE3"/>
    <mergeCell ref="AF3:AI3"/>
    <mergeCell ref="AJ3:AM3"/>
    <mergeCell ref="AR3:AU3"/>
    <mergeCell ref="AV3:AY3"/>
    <mergeCell ref="P3:S3"/>
    <mergeCell ref="AN3:AQ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FF00"/>
  </sheetPr>
  <dimension ref="A1:Q50"/>
  <sheetViews>
    <sheetView workbookViewId="0">
      <selection activeCell="K25" sqref="K25"/>
    </sheetView>
  </sheetViews>
  <sheetFormatPr defaultRowHeight="15"/>
  <cols>
    <col min="3" max="4" width="9.140625" style="16"/>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0.43239</v>
      </c>
      <c r="K5" s="16"/>
    </row>
    <row r="6" spans="1:17">
      <c r="A6" s="16"/>
      <c r="B6" s="16"/>
      <c r="F6" s="1062" t="s">
        <v>432</v>
      </c>
      <c r="G6" s="1062"/>
      <c r="H6" s="1062"/>
      <c r="I6" s="1062"/>
      <c r="J6" s="207">
        <v>1.2051499999999999</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0.53282130536944716</v>
      </c>
      <c r="O10" s="206">
        <v>0.19268207610527999</v>
      </c>
      <c r="P10" s="210">
        <v>2.5501277018746924</v>
      </c>
      <c r="Q10" s="206">
        <v>0.28887243223552639</v>
      </c>
    </row>
    <row r="11" spans="1:17">
      <c r="A11" s="16"/>
      <c r="B11" s="16">
        <v>0.1</v>
      </c>
      <c r="E11" s="208">
        <v>0.1</v>
      </c>
      <c r="F11" s="16" t="s">
        <v>62</v>
      </c>
      <c r="G11" s="885">
        <v>0</v>
      </c>
      <c r="H11" s="891" t="s">
        <v>484</v>
      </c>
      <c r="I11" s="885">
        <v>0</v>
      </c>
      <c r="J11" s="891" t="s">
        <v>484</v>
      </c>
      <c r="K11" s="16"/>
      <c r="M11" s="16" t="s">
        <v>230</v>
      </c>
      <c r="N11" s="358">
        <v>0.97758135988099992</v>
      </c>
      <c r="O11" s="206">
        <v>0.35351890790682139</v>
      </c>
      <c r="P11" s="210">
        <v>4.7219565294888977</v>
      </c>
      <c r="Q11" s="206">
        <v>0.53489206308418391</v>
      </c>
    </row>
    <row r="12" spans="1:17">
      <c r="A12" s="16"/>
      <c r="B12" s="16">
        <v>0.15</v>
      </c>
      <c r="E12" s="208">
        <v>0.15</v>
      </c>
      <c r="F12" s="16" t="s">
        <v>63</v>
      </c>
      <c r="G12" s="885">
        <v>3</v>
      </c>
      <c r="H12" s="891" t="s">
        <v>484</v>
      </c>
      <c r="I12" s="885">
        <v>0</v>
      </c>
      <c r="J12" s="891" t="s">
        <v>484</v>
      </c>
      <c r="K12" s="16"/>
      <c r="M12" s="16" t="s">
        <v>56</v>
      </c>
      <c r="N12" s="358">
        <v>0.60431400000000013</v>
      </c>
      <c r="O12" s="206">
        <v>0.21853569849041379</v>
      </c>
      <c r="P12" s="210">
        <v>1.4420056960000001</v>
      </c>
      <c r="Q12" s="206">
        <v>0.16334699332695288</v>
      </c>
    </row>
    <row r="13" spans="1:17">
      <c r="A13" s="16"/>
      <c r="B13" s="16">
        <v>0.2</v>
      </c>
      <c r="E13" s="208">
        <v>0.2</v>
      </c>
      <c r="F13" s="16" t="s">
        <v>64</v>
      </c>
      <c r="G13" s="885">
        <v>0</v>
      </c>
      <c r="H13" s="891" t="s">
        <v>484</v>
      </c>
      <c r="I13" s="885">
        <v>0</v>
      </c>
      <c r="J13" s="891" t="s">
        <v>484</v>
      </c>
      <c r="K13" s="16"/>
      <c r="M13" s="16" t="s">
        <v>231</v>
      </c>
      <c r="N13" s="358">
        <v>1.2408660039999998E-2</v>
      </c>
      <c r="O13" s="206">
        <v>4.4872949975864945E-3</v>
      </c>
      <c r="P13" s="210">
        <v>0.11377807700000001</v>
      </c>
      <c r="Q13" s="206">
        <v>1.2888511353336936E-2</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0.63816201299999997</v>
      </c>
      <c r="O15" s="206">
        <v>0.23077602249989823</v>
      </c>
      <c r="P15" s="210">
        <v>0</v>
      </c>
      <c r="Q15" s="206">
        <v>0</v>
      </c>
    </row>
    <row r="16" spans="1:17">
      <c r="A16" s="16"/>
      <c r="B16" s="16">
        <v>0.35</v>
      </c>
      <c r="E16" s="208">
        <v>0.35</v>
      </c>
      <c r="F16" s="16" t="s">
        <v>67</v>
      </c>
      <c r="G16" s="885">
        <v>2</v>
      </c>
      <c r="H16" s="891" t="s">
        <v>484</v>
      </c>
      <c r="I16" s="885">
        <v>0</v>
      </c>
      <c r="J16" s="891" t="s">
        <v>484</v>
      </c>
      <c r="K16" s="16"/>
      <c r="N16" s="210">
        <v>2.7652873382904475</v>
      </c>
      <c r="O16" s="210"/>
      <c r="P16" s="676">
        <v>8.8278680043635891</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85">
        <v>5</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91" t="s">
        <v>484</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85">
        <v>41</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9">
    <tabColor rgb="FFFFFF00"/>
  </sheetPr>
  <dimension ref="A2:BL72"/>
  <sheetViews>
    <sheetView topLeftCell="A7" zoomScale="70" zoomScaleNormal="70" workbookViewId="0">
      <selection activeCell="B42" sqref="B42"/>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13.85546875" style="16" customWidth="1"/>
    <col min="11" max="21" width="9.140625" style="16"/>
    <col min="22" max="22" width="1.5703125" style="16" customWidth="1"/>
    <col min="23" max="28" width="9.140625" style="16"/>
    <col min="29" max="29" width="1.7109375" style="16" customWidth="1"/>
    <col min="30" max="31" width="7.28515625" style="16" bestFit="1" customWidth="1"/>
    <col min="32" max="32" width="2.5703125" style="16" customWidth="1"/>
    <col min="33" max="36" width="9.140625" style="16" customWidth="1"/>
    <col min="37" max="37" width="1.5703125" style="16" customWidth="1"/>
    <col min="38" max="38" width="15.5703125" style="16" customWidth="1"/>
    <col min="39" max="41" width="10.85546875" style="16" bestFit="1" customWidth="1"/>
    <col min="42" max="49" width="10.85546875" style="16" customWidth="1"/>
    <col min="50" max="50" width="1.5703125" style="16" customWidth="1"/>
    <col min="51" max="54" width="12.42578125" style="16" bestFit="1" customWidth="1"/>
    <col min="55" max="56" width="12.85546875" style="16" bestFit="1" customWidth="1"/>
    <col min="57" max="57" width="1.5703125" style="16" customWidth="1"/>
    <col min="58" max="59" width="12.42578125" style="16" bestFit="1" customWidth="1"/>
    <col min="60" max="60" width="1.5703125" style="16" customWidth="1"/>
    <col min="61" max="61" width="15" style="16" customWidth="1"/>
    <col min="62" max="62" width="15.42578125" style="16" customWidth="1"/>
    <col min="63" max="63" width="14.28515625" style="16" bestFit="1" customWidth="1"/>
    <col min="64" max="64" width="11.140625" style="16" customWidth="1"/>
    <col min="65" max="16384" width="9.140625" style="16"/>
  </cols>
  <sheetData>
    <row r="2" spans="2: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2:64" ht="15" customHeight="1">
      <c r="B3" s="930" t="s">
        <v>0</v>
      </c>
      <c r="C3" s="1047" t="s">
        <v>94</v>
      </c>
      <c r="D3" s="34"/>
      <c r="E3" s="932" t="s">
        <v>216</v>
      </c>
      <c r="F3" s="933"/>
      <c r="G3" s="933"/>
      <c r="H3" s="934"/>
      <c r="I3" s="161"/>
      <c r="J3" s="1018" t="s">
        <v>284</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282</v>
      </c>
      <c r="AZ3" s="1025"/>
      <c r="BA3" s="1026"/>
      <c r="BB3" s="1024" t="s">
        <v>418</v>
      </c>
      <c r="BC3" s="1025"/>
      <c r="BD3" s="1026"/>
      <c r="BE3" s="1"/>
      <c r="BF3" s="1024" t="s">
        <v>215</v>
      </c>
      <c r="BG3" s="1026"/>
      <c r="BI3" s="1018" t="s">
        <v>208</v>
      </c>
      <c r="BJ3" s="1019"/>
      <c r="BK3" s="1019"/>
      <c r="BL3" s="1037"/>
    </row>
    <row r="4" spans="2:64" ht="16.5" customHeight="1">
      <c r="B4" s="930"/>
      <c r="C4" s="104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2:64">
      <c r="B5" s="930"/>
      <c r="C5" s="1049"/>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27"/>
      <c r="F60" s="1028"/>
      <c r="G60" s="1028"/>
      <c r="H60" s="1029"/>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27"/>
      <c r="F63" s="1028"/>
      <c r="G63" s="1028"/>
      <c r="H63" s="1029"/>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3:B5"/>
    <mergeCell ref="C3:C5"/>
    <mergeCell ref="E3:H4"/>
    <mergeCell ref="J3:M4"/>
    <mergeCell ref="W3:Y4"/>
    <mergeCell ref="E2:H2"/>
    <mergeCell ref="J2:AE2"/>
    <mergeCell ref="AG2:AJ2"/>
    <mergeCell ref="AL2:BG2"/>
    <mergeCell ref="BI2:BL2"/>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RowHeight="15"/>
  <cols>
    <col min="1" max="1" width="1.7109375" style="10" customWidth="1"/>
    <col min="2" max="2" width="5.5703125" style="10" customWidth="1"/>
    <col min="3" max="4" width="9.140625" style="10"/>
    <col min="5" max="5" width="6" style="10" customWidth="1"/>
    <col min="6" max="7" width="17.7109375" style="10" customWidth="1"/>
    <col min="8" max="9" width="9.28515625" style="10" customWidth="1"/>
    <col min="10" max="16384" width="9.140625" style="10"/>
  </cols>
  <sheetData>
    <row r="1" spans="1:10" ht="15.75">
      <c r="A1" s="919" t="s">
        <v>468</v>
      </c>
      <c r="B1" s="919"/>
      <c r="C1" s="919"/>
      <c r="D1" s="919"/>
      <c r="E1" s="919"/>
      <c r="F1" s="919"/>
      <c r="G1" s="919"/>
      <c r="H1" s="919"/>
      <c r="I1" s="919"/>
    </row>
    <row r="2" spans="1:10" ht="17.25" customHeight="1">
      <c r="B2" s="257" t="s">
        <v>54</v>
      </c>
      <c r="C2" s="258" t="s">
        <v>145</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3.1110000000000002</v>
      </c>
      <c r="G5" s="672">
        <v>6.6980000000000004</v>
      </c>
      <c r="H5" s="923">
        <v>0.43239</v>
      </c>
      <c r="I5" s="923"/>
      <c r="J5" s="22"/>
    </row>
    <row r="6" spans="1:10">
      <c r="A6" s="24" t="s">
        <v>483</v>
      </c>
      <c r="C6" s="24"/>
      <c r="D6" s="24"/>
      <c r="E6" s="24"/>
      <c r="F6" s="672">
        <v>10.643000000000001</v>
      </c>
      <c r="G6" s="672">
        <v>69.947000000000003</v>
      </c>
      <c r="H6" s="923">
        <v>1.2051499999999999</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&amp;L&amp;10Niagara Peninsula Energy Inc.&amp;C&amp;10_x000D_2011-2014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RowHeight="15"/>
  <cols>
    <col min="1" max="1" width="2.28515625" style="16" customWidth="1"/>
    <col min="2" max="2" width="4.7109375" style="3" customWidth="1"/>
    <col min="3" max="3" width="65.5703125" style="3" customWidth="1"/>
    <col min="4" max="4" width="11.7109375" style="3" customWidth="1"/>
    <col min="5" max="5" width="11.7109375" style="438" customWidth="1"/>
    <col min="6" max="7" width="15.85546875" style="439" customWidth="1"/>
    <col min="8" max="9" width="12" style="440" customWidth="1"/>
    <col min="10" max="11" width="17" style="439" customWidth="1"/>
    <col min="12" max="13" width="21.28515625" style="439" customWidth="1"/>
    <col min="14" max="15" width="9.140625" style="16"/>
    <col min="16" max="16" width="7.42578125" style="16" bestFit="1" customWidth="1"/>
    <col min="17" max="17" width="11.5703125" style="16" bestFit="1" customWidth="1"/>
    <col min="18" max="18" width="9.140625" style="16"/>
    <col min="19" max="19" width="12" style="16" bestFit="1" customWidth="1"/>
    <col min="20" max="20" width="9.140625" style="16"/>
    <col min="21" max="21" width="13.140625" style="16" bestFit="1" customWidth="1"/>
    <col min="22" max="16384" width="9.140625" style="16"/>
  </cols>
  <sheetData>
    <row r="1" spans="2:21" ht="4.5" customHeight="1"/>
    <row r="2" spans="2:21" ht="15.75">
      <c r="B2" s="974" t="s">
        <v>268</v>
      </c>
      <c r="C2" s="974"/>
      <c r="D2" s="974"/>
      <c r="E2" s="974"/>
      <c r="F2" s="974"/>
      <c r="G2" s="974"/>
      <c r="H2" s="974"/>
      <c r="I2" s="974"/>
      <c r="J2" s="974"/>
      <c r="K2" s="974"/>
      <c r="L2" s="974"/>
      <c r="M2" s="974"/>
    </row>
    <row r="3" spans="2:21" ht="4.5" customHeight="1">
      <c r="B3" s="16"/>
      <c r="C3" s="16"/>
      <c r="D3" s="16"/>
      <c r="E3" s="16"/>
      <c r="F3" s="436"/>
      <c r="G3" s="436"/>
      <c r="H3" s="16"/>
      <c r="I3" s="16"/>
      <c r="J3" s="436"/>
      <c r="K3" s="436"/>
      <c r="L3" s="436"/>
      <c r="M3" s="436"/>
    </row>
    <row r="4" spans="2:21" s="1" customFormat="1" ht="14.25" customHeight="1">
      <c r="B4" s="1071" t="s">
        <v>269</v>
      </c>
      <c r="C4" s="1072"/>
      <c r="D4" s="1072"/>
      <c r="E4" s="1073"/>
      <c r="F4" s="1064" t="s">
        <v>270</v>
      </c>
      <c r="G4" s="1077"/>
      <c r="H4" s="441"/>
      <c r="I4" s="442"/>
      <c r="J4" s="1077" t="s">
        <v>271</v>
      </c>
      <c r="K4" s="1065"/>
      <c r="L4" s="1064" t="s">
        <v>272</v>
      </c>
      <c r="M4" s="1065"/>
    </row>
    <row r="5" spans="2:21" s="1" customFormat="1" ht="44.25" customHeight="1">
      <c r="B5" s="1074"/>
      <c r="C5" s="1075"/>
      <c r="D5" s="1075"/>
      <c r="E5" s="1076"/>
      <c r="F5" s="443" t="s">
        <v>273</v>
      </c>
      <c r="G5" s="444" t="s">
        <v>274</v>
      </c>
      <c r="H5" s="445"/>
      <c r="I5" s="446"/>
      <c r="J5" s="447" t="s">
        <v>273</v>
      </c>
      <c r="K5" s="443" t="s">
        <v>274</v>
      </c>
      <c r="L5" s="443" t="s">
        <v>275</v>
      </c>
      <c r="M5" s="443" t="s">
        <v>276</v>
      </c>
    </row>
    <row r="6" spans="2:21">
      <c r="B6" s="1078" t="s">
        <v>9</v>
      </c>
      <c r="C6" s="1079"/>
      <c r="D6" s="1079"/>
      <c r="E6" s="1080"/>
      <c r="F6" s="448">
        <v>73757.286669371097</v>
      </c>
      <c r="G6" s="449">
        <v>192379633.34992293</v>
      </c>
      <c r="H6" s="450"/>
      <c r="I6" s="451"/>
      <c r="J6" s="452">
        <v>49123.410216674638</v>
      </c>
      <c r="K6" s="448">
        <v>133519667.6253054</v>
      </c>
      <c r="L6" s="448">
        <v>38404.63369252377</v>
      </c>
      <c r="M6" s="453">
        <v>534017834.51399726</v>
      </c>
    </row>
    <row r="7" spans="2:21">
      <c r="B7" s="1081" t="s">
        <v>13</v>
      </c>
      <c r="C7" s="1082"/>
      <c r="D7" s="1082"/>
      <c r="E7" s="1083"/>
      <c r="F7" s="454">
        <v>78048.284178186834</v>
      </c>
      <c r="G7" s="455">
        <v>251304448.42517275</v>
      </c>
      <c r="H7" s="450"/>
      <c r="I7" s="451"/>
      <c r="J7" s="456">
        <v>64593.969472501383</v>
      </c>
      <c r="K7" s="454">
        <v>198124227.21974084</v>
      </c>
      <c r="L7" s="454">
        <v>41047.897056383372</v>
      </c>
      <c r="M7" s="457">
        <v>767657789.61948895</v>
      </c>
    </row>
    <row r="8" spans="2:21">
      <c r="B8" s="1081" t="s">
        <v>18</v>
      </c>
      <c r="C8" s="1082"/>
      <c r="D8" s="1082"/>
      <c r="E8" s="1083"/>
      <c r="F8" s="454">
        <v>68648.273777045892</v>
      </c>
      <c r="G8" s="455">
        <v>41493144.872870378</v>
      </c>
      <c r="H8" s="450"/>
      <c r="I8" s="451"/>
      <c r="J8" s="456">
        <v>57098.690605036558</v>
      </c>
      <c r="K8" s="454">
        <v>31947577.240797661</v>
      </c>
      <c r="L8" s="454">
        <v>4613.3671100804841</v>
      </c>
      <c r="M8" s="457">
        <v>118543018.85022801</v>
      </c>
    </row>
    <row r="9" spans="2:21">
      <c r="B9" s="1081" t="s">
        <v>20</v>
      </c>
      <c r="C9" s="1082"/>
      <c r="D9" s="1082"/>
      <c r="E9" s="1083"/>
      <c r="F9" s="458">
        <v>3.5173448060000001</v>
      </c>
      <c r="G9" s="459">
        <v>56119.19</v>
      </c>
      <c r="H9" s="450"/>
      <c r="I9" s="451"/>
      <c r="J9" s="460">
        <v>2.4621413642000003</v>
      </c>
      <c r="K9" s="458">
        <v>39283.433000000005</v>
      </c>
      <c r="L9" s="458">
        <v>2.4621413641999998</v>
      </c>
      <c r="M9" s="461">
        <v>157133.73199999999</v>
      </c>
    </row>
    <row r="10" spans="2:21">
      <c r="B10" s="1084" t="s">
        <v>26</v>
      </c>
      <c r="C10" s="1085"/>
      <c r="D10" s="1085"/>
      <c r="E10" s="1086"/>
      <c r="F10" s="462">
        <v>87168.948327322069</v>
      </c>
      <c r="G10" s="463">
        <v>460822079.31057847</v>
      </c>
      <c r="H10" s="450"/>
      <c r="I10" s="451"/>
      <c r="J10" s="464">
        <v>44832.734602926706</v>
      </c>
      <c r="K10" s="462">
        <v>241853019.78621808</v>
      </c>
      <c r="L10" s="462">
        <v>44832.734602926706</v>
      </c>
      <c r="M10" s="465">
        <v>967412079.14487231</v>
      </c>
    </row>
    <row r="11" spans="2:21">
      <c r="B11" s="1087" t="s">
        <v>277</v>
      </c>
      <c r="C11" s="1088"/>
      <c r="D11" s="1088"/>
      <c r="E11" s="1089"/>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8" t="s">
        <v>278</v>
      </c>
      <c r="C13" s="1068" t="s">
        <v>0</v>
      </c>
      <c r="D13" s="1069" t="s">
        <v>79</v>
      </c>
      <c r="E13" s="1070"/>
      <c r="F13" s="1064" t="s">
        <v>270</v>
      </c>
      <c r="G13" s="1065"/>
      <c r="H13" s="1066" t="s">
        <v>80</v>
      </c>
      <c r="I13" s="1067"/>
      <c r="J13" s="1064" t="s">
        <v>271</v>
      </c>
      <c r="K13" s="1065"/>
      <c r="L13" s="1064" t="s">
        <v>272</v>
      </c>
      <c r="M13" s="1065"/>
    </row>
    <row r="14" spans="2:21" s="475" customFormat="1" ht="45" customHeight="1">
      <c r="B14" s="1068"/>
      <c r="C14" s="1068"/>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63"/>
      <c r="H59" s="1063"/>
      <c r="I59" s="1063"/>
      <c r="J59" s="1063"/>
      <c r="K59" s="1063"/>
      <c r="L59" s="1063"/>
      <c r="M59" s="1063"/>
    </row>
    <row r="60" spans="2:13">
      <c r="B60" s="16"/>
      <c r="C60" s="16"/>
      <c r="D60" s="16"/>
      <c r="E60" s="542"/>
      <c r="F60" s="543"/>
      <c r="G60" s="1063"/>
      <c r="H60" s="1063"/>
      <c r="I60" s="1063"/>
      <c r="J60" s="1063"/>
      <c r="K60" s="1063"/>
      <c r="L60" s="1063"/>
      <c r="M60" s="1063"/>
    </row>
  </sheetData>
  <mergeCells count="22">
    <mergeCell ref="B13:B14"/>
    <mergeCell ref="C13:C14"/>
    <mergeCell ref="D13:E13"/>
    <mergeCell ref="B2:M2"/>
    <mergeCell ref="B4:E5"/>
    <mergeCell ref="F4:G4"/>
    <mergeCell ref="J4:K4"/>
    <mergeCell ref="L4:M4"/>
    <mergeCell ref="B6:E6"/>
    <mergeCell ref="B7:E7"/>
    <mergeCell ref="B8:E8"/>
    <mergeCell ref="B9:E9"/>
    <mergeCell ref="B10:E10"/>
    <mergeCell ref="B11:E11"/>
    <mergeCell ref="G60:J60"/>
    <mergeCell ref="K60:M60"/>
    <mergeCell ref="F13:G13"/>
    <mergeCell ref="H13:I13"/>
    <mergeCell ref="J13:K13"/>
    <mergeCell ref="L13:M13"/>
    <mergeCell ref="G59:J59"/>
    <mergeCell ref="K59:M59"/>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dimension ref="A1:BB46"/>
  <sheetViews>
    <sheetView zoomScale="70" zoomScaleNormal="70" workbookViewId="0">
      <selection activeCell="G50" sqref="G50"/>
    </sheetView>
  </sheetViews>
  <sheetFormatPr defaultRowHeight="15"/>
  <cols>
    <col min="1" max="1" width="4.5703125" style="16" bestFit="1" customWidth="1"/>
    <col min="2" max="2" width="45.140625" style="16" customWidth="1"/>
    <col min="3" max="3" width="1" style="16" customWidth="1"/>
    <col min="4" max="16384" width="9.1406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L48"/>
  <sheetViews>
    <sheetView topLeftCell="A22" workbookViewId="0">
      <selection activeCell="D27" sqref="D27:I27"/>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4" t="s">
        <v>292</v>
      </c>
      <c r="C2" s="974"/>
      <c r="D2" s="974"/>
      <c r="E2" s="974"/>
      <c r="F2" s="974"/>
      <c r="G2" s="974"/>
      <c r="H2" s="974"/>
      <c r="I2" s="974"/>
      <c r="J2" s="974"/>
      <c r="K2" s="974"/>
    </row>
    <row r="3" spans="1:12">
      <c r="F3" s="606"/>
      <c r="G3" s="606"/>
      <c r="J3" s="606"/>
      <c r="K3" s="606"/>
    </row>
    <row r="4" spans="1:12">
      <c r="A4" s="1"/>
      <c r="B4" s="1071" t="s">
        <v>269</v>
      </c>
      <c r="C4" s="1072"/>
      <c r="D4" s="1072"/>
      <c r="E4" s="1073"/>
      <c r="F4" s="1064" t="s">
        <v>270</v>
      </c>
      <c r="G4" s="1077"/>
      <c r="H4" s="441"/>
      <c r="I4" s="442"/>
      <c r="J4" s="1077" t="s">
        <v>271</v>
      </c>
      <c r="K4" s="1065"/>
      <c r="L4" s="1"/>
    </row>
    <row r="5" spans="1:12" ht="75">
      <c r="A5" s="1"/>
      <c r="B5" s="1090"/>
      <c r="C5" s="1091"/>
      <c r="D5" s="1091"/>
      <c r="E5" s="1092"/>
      <c r="F5" s="443" t="s">
        <v>273</v>
      </c>
      <c r="G5" s="444" t="s">
        <v>274</v>
      </c>
      <c r="H5" s="445"/>
      <c r="I5" s="446"/>
      <c r="J5" s="447" t="s">
        <v>273</v>
      </c>
      <c r="K5" s="443" t="s">
        <v>274</v>
      </c>
      <c r="L5" s="1"/>
    </row>
    <row r="6" spans="1:12">
      <c r="B6" s="1078" t="s">
        <v>9</v>
      </c>
      <c r="C6" s="1079"/>
      <c r="D6" s="1079"/>
      <c r="E6" s="1080"/>
      <c r="F6" s="448"/>
      <c r="G6" s="449"/>
      <c r="H6" s="450"/>
      <c r="I6" s="451"/>
      <c r="J6" s="452">
        <v>0</v>
      </c>
      <c r="K6" s="448">
        <v>0</v>
      </c>
    </row>
    <row r="7" spans="1:12">
      <c r="B7" s="1081" t="s">
        <v>13</v>
      </c>
      <c r="C7" s="1082"/>
      <c r="D7" s="1082"/>
      <c r="E7" s="1083"/>
      <c r="F7" s="454"/>
      <c r="G7" s="455"/>
      <c r="H7" s="450"/>
      <c r="I7" s="451"/>
      <c r="J7" s="456">
        <v>0</v>
      </c>
      <c r="K7" s="454">
        <v>0</v>
      </c>
    </row>
    <row r="8" spans="1:12">
      <c r="B8" s="1081" t="s">
        <v>18</v>
      </c>
      <c r="C8" s="1082"/>
      <c r="D8" s="1082"/>
      <c r="E8" s="1083"/>
      <c r="F8" s="454"/>
      <c r="G8" s="455"/>
      <c r="H8" s="450"/>
      <c r="I8" s="451"/>
      <c r="J8" s="456">
        <v>0</v>
      </c>
      <c r="K8" s="454">
        <v>0</v>
      </c>
    </row>
    <row r="9" spans="1:12">
      <c r="B9" s="1081" t="s">
        <v>20</v>
      </c>
      <c r="C9" s="1082"/>
      <c r="D9" s="1082"/>
      <c r="E9" s="1083"/>
      <c r="F9" s="458"/>
      <c r="G9" s="459"/>
      <c r="H9" s="450"/>
      <c r="I9" s="451"/>
      <c r="J9" s="460">
        <v>0</v>
      </c>
      <c r="K9" s="458">
        <v>0</v>
      </c>
    </row>
    <row r="10" spans="1:12">
      <c r="B10" s="1084" t="s">
        <v>26</v>
      </c>
      <c r="C10" s="1085"/>
      <c r="D10" s="1085"/>
      <c r="E10" s="1086"/>
      <c r="F10" s="462"/>
      <c r="G10" s="463"/>
      <c r="H10" s="450"/>
      <c r="I10" s="451"/>
      <c r="J10" s="464">
        <v>0</v>
      </c>
      <c r="K10" s="462">
        <v>0</v>
      </c>
    </row>
    <row r="11" spans="1:12">
      <c r="B11" s="1087" t="s">
        <v>277</v>
      </c>
      <c r="C11" s="1088"/>
      <c r="D11" s="1088"/>
      <c r="E11" s="1089"/>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8" t="s">
        <v>278</v>
      </c>
      <c r="C13" s="1068" t="s">
        <v>0</v>
      </c>
      <c r="D13" s="1069" t="s">
        <v>79</v>
      </c>
      <c r="E13" s="1070"/>
      <c r="F13" s="1064" t="s">
        <v>270</v>
      </c>
      <c r="G13" s="1065"/>
      <c r="H13" s="1066" t="s">
        <v>80</v>
      </c>
      <c r="I13" s="1067"/>
      <c r="J13" s="1064" t="s">
        <v>271</v>
      </c>
      <c r="K13" s="1065"/>
      <c r="L13" s="475"/>
    </row>
    <row r="14" spans="1:12" ht="75">
      <c r="A14" s="475"/>
      <c r="B14" s="1068"/>
      <c r="C14" s="1068"/>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609">
        <v>1</v>
      </c>
      <c r="E16" s="610">
        <v>1</v>
      </c>
      <c r="F16" s="448"/>
      <c r="G16" s="487"/>
      <c r="H16" s="611">
        <v>0.42234354751565539</v>
      </c>
      <c r="I16" s="612">
        <v>0.43619888964787773</v>
      </c>
      <c r="J16" s="448"/>
      <c r="K16" s="488"/>
    </row>
    <row r="17" spans="2:12">
      <c r="B17" s="483">
        <v>2</v>
      </c>
      <c r="C17" s="490" t="s">
        <v>3</v>
      </c>
      <c r="D17" s="609">
        <v>1</v>
      </c>
      <c r="E17" s="610">
        <v>1</v>
      </c>
      <c r="F17" s="458"/>
      <c r="G17" s="487"/>
      <c r="H17" s="609">
        <v>0.52633333333332055</v>
      </c>
      <c r="I17" s="610">
        <v>0.52633333333333732</v>
      </c>
      <c r="J17" s="458"/>
      <c r="K17" s="488"/>
    </row>
    <row r="18" spans="2:12">
      <c r="B18" s="483">
        <v>3</v>
      </c>
      <c r="C18" s="490" t="s">
        <v>4</v>
      </c>
      <c r="D18" s="609">
        <v>1</v>
      </c>
      <c r="E18" s="610">
        <v>1</v>
      </c>
      <c r="F18" s="458"/>
      <c r="G18" s="487"/>
      <c r="H18" s="609">
        <v>0.48374762515001091</v>
      </c>
      <c r="I18" s="610">
        <v>0.47628745275768386</v>
      </c>
      <c r="J18" s="458"/>
      <c r="K18" s="488"/>
    </row>
    <row r="19" spans="2:12">
      <c r="B19" s="495">
        <v>4</v>
      </c>
      <c r="C19" s="490" t="s">
        <v>5</v>
      </c>
      <c r="D19" s="609">
        <v>1</v>
      </c>
      <c r="E19" s="610">
        <v>1</v>
      </c>
      <c r="F19" s="458"/>
      <c r="G19" s="487"/>
      <c r="H19" s="609">
        <v>1.1140100541161821</v>
      </c>
      <c r="I19" s="610">
        <v>1.1264686400601727</v>
      </c>
      <c r="J19" s="458"/>
      <c r="K19" s="488"/>
    </row>
    <row r="20" spans="2:12">
      <c r="B20" s="495">
        <v>5</v>
      </c>
      <c r="C20" s="490" t="s">
        <v>6</v>
      </c>
      <c r="D20" s="609">
        <v>1</v>
      </c>
      <c r="E20" s="610">
        <v>1</v>
      </c>
      <c r="F20" s="458"/>
      <c r="G20" s="487"/>
      <c r="H20" s="609">
        <v>1.0367587649446159</v>
      </c>
      <c r="I20" s="610">
        <v>1.0449180476365967</v>
      </c>
      <c r="J20" s="458"/>
      <c r="K20" s="488"/>
    </row>
    <row r="21" spans="2:12">
      <c r="B21" s="495">
        <v>6</v>
      </c>
      <c r="C21" s="490" t="s">
        <v>7</v>
      </c>
      <c r="D21" s="609" t="s">
        <v>279</v>
      </c>
      <c r="E21" s="610" t="s">
        <v>279</v>
      </c>
      <c r="F21" s="458"/>
      <c r="G21" s="487"/>
      <c r="H21" s="609" t="s">
        <v>279</v>
      </c>
      <c r="I21" s="610" t="s">
        <v>279</v>
      </c>
      <c r="J21" s="458"/>
      <c r="K21" s="488"/>
    </row>
    <row r="22" spans="2:12">
      <c r="B22" s="495">
        <v>7</v>
      </c>
      <c r="C22" s="490" t="s">
        <v>45</v>
      </c>
      <c r="D22" s="609" t="s">
        <v>279</v>
      </c>
      <c r="E22" s="610" t="s">
        <v>279</v>
      </c>
      <c r="F22" s="458"/>
      <c r="G22" s="487"/>
      <c r="H22" s="609" t="s">
        <v>279</v>
      </c>
      <c r="I22" s="610" t="s">
        <v>279</v>
      </c>
      <c r="J22" s="458"/>
      <c r="K22" s="488"/>
    </row>
    <row r="23" spans="2:12">
      <c r="B23" s="495">
        <v>8</v>
      </c>
      <c r="C23" s="498" t="s">
        <v>8</v>
      </c>
      <c r="D23" s="609">
        <v>0.78422207526752441</v>
      </c>
      <c r="E23" s="610">
        <v>3.0904804515123758</v>
      </c>
      <c r="F23" s="499"/>
      <c r="G23" s="500"/>
      <c r="H23" s="613">
        <v>0.63</v>
      </c>
      <c r="I23" s="614">
        <v>0.63000000000000023</v>
      </c>
      <c r="J23" s="499"/>
      <c r="K23" s="503"/>
    </row>
    <row r="24" spans="2:12">
      <c r="B24" s="477" t="s">
        <v>10</v>
      </c>
      <c r="C24" s="478"/>
      <c r="D24" s="479"/>
      <c r="E24" s="479"/>
      <c r="F24" s="480"/>
      <c r="G24" s="480"/>
      <c r="H24" s="506"/>
      <c r="I24" s="506"/>
      <c r="J24" s="480"/>
      <c r="K24" s="480"/>
    </row>
    <row r="25" spans="2:12">
      <c r="B25" s="508">
        <v>9</v>
      </c>
      <c r="C25" s="509" t="s">
        <v>185</v>
      </c>
      <c r="D25" s="611">
        <v>0.91723719992384167</v>
      </c>
      <c r="E25" s="612">
        <v>1.0097139444533652</v>
      </c>
      <c r="F25" s="448"/>
      <c r="G25" s="489"/>
      <c r="H25" s="611">
        <v>0.73138594785709488</v>
      </c>
      <c r="I25" s="612">
        <v>0.72863407017774429</v>
      </c>
      <c r="J25" s="448"/>
      <c r="K25" s="489"/>
    </row>
    <row r="26" spans="2:12">
      <c r="B26" s="510">
        <v>10</v>
      </c>
      <c r="C26" s="511" t="s">
        <v>55</v>
      </c>
      <c r="D26" s="609">
        <v>0.81529941357278979</v>
      </c>
      <c r="E26" s="610">
        <v>0.84387260696146704</v>
      </c>
      <c r="F26" s="458"/>
      <c r="G26" s="487"/>
      <c r="H26" s="609">
        <v>0.94454345387965699</v>
      </c>
      <c r="I26" s="610">
        <v>0.94387031345970085</v>
      </c>
      <c r="J26" s="458"/>
      <c r="K26" s="488"/>
    </row>
    <row r="27" spans="2:12">
      <c r="B27" s="508">
        <v>11</v>
      </c>
      <c r="C27" s="511" t="s">
        <v>47</v>
      </c>
      <c r="D27" s="609" t="s">
        <v>279</v>
      </c>
      <c r="E27" s="610" t="s">
        <v>279</v>
      </c>
      <c r="F27" s="458"/>
      <c r="G27" s="488"/>
      <c r="H27" s="609" t="s">
        <v>279</v>
      </c>
      <c r="I27" s="610" t="s">
        <v>279</v>
      </c>
      <c r="J27" s="458"/>
      <c r="K27" s="488"/>
    </row>
    <row r="28" spans="2:12">
      <c r="B28" s="510">
        <v>12</v>
      </c>
      <c r="C28" s="511" t="s">
        <v>48</v>
      </c>
      <c r="D28" s="609" t="s">
        <v>279</v>
      </c>
      <c r="E28" s="610" t="s">
        <v>279</v>
      </c>
      <c r="F28" s="458"/>
      <c r="G28" s="488"/>
      <c r="H28" s="609" t="s">
        <v>279</v>
      </c>
      <c r="I28" s="610" t="s">
        <v>279</v>
      </c>
      <c r="J28" s="458"/>
      <c r="K28" s="488"/>
    </row>
    <row r="29" spans="2:12">
      <c r="B29" s="508">
        <v>13</v>
      </c>
      <c r="C29" s="511" t="s">
        <v>38</v>
      </c>
      <c r="D29" s="609">
        <v>1.0162288081356121</v>
      </c>
      <c r="E29" s="610">
        <v>0.9664820164597645</v>
      </c>
      <c r="F29" s="458"/>
      <c r="G29" s="488"/>
      <c r="H29" s="609">
        <v>0.65633135146506216</v>
      </c>
      <c r="I29" s="610">
        <v>0.66089641187577386</v>
      </c>
      <c r="J29" s="458"/>
      <c r="K29" s="488"/>
    </row>
    <row r="30" spans="2:12">
      <c r="B30" s="510">
        <v>14</v>
      </c>
      <c r="C30" s="511" t="s">
        <v>49</v>
      </c>
      <c r="D30" s="609" t="s">
        <v>279</v>
      </c>
      <c r="E30" s="610" t="s">
        <v>279</v>
      </c>
      <c r="F30" s="458"/>
      <c r="G30" s="488"/>
      <c r="H30" s="609" t="s">
        <v>279</v>
      </c>
      <c r="I30" s="610" t="s">
        <v>279</v>
      </c>
      <c r="J30" s="458"/>
      <c r="K30" s="488"/>
    </row>
    <row r="31" spans="2:12">
      <c r="B31" s="508">
        <v>15</v>
      </c>
      <c r="C31" s="512" t="s">
        <v>50</v>
      </c>
      <c r="D31" s="609" t="s">
        <v>279</v>
      </c>
      <c r="E31" s="610" t="s">
        <v>279</v>
      </c>
      <c r="F31" s="499"/>
      <c r="G31" s="503"/>
      <c r="H31" s="609" t="s">
        <v>279</v>
      </c>
      <c r="I31" s="610" t="s">
        <v>279</v>
      </c>
      <c r="J31" s="499"/>
      <c r="K31" s="503"/>
    </row>
    <row r="32" spans="2:12">
      <c r="B32" s="477" t="s">
        <v>14</v>
      </c>
      <c r="C32" s="478"/>
      <c r="D32" s="479"/>
      <c r="E32" s="479"/>
      <c r="F32" s="516"/>
      <c r="G32" s="516"/>
      <c r="H32" s="517"/>
      <c r="I32" s="517"/>
      <c r="J32" s="516"/>
      <c r="K32" s="516"/>
      <c r="L32" s="482"/>
    </row>
    <row r="33" spans="2:11">
      <c r="B33" s="483">
        <v>16</v>
      </c>
      <c r="C33" s="484" t="s">
        <v>15</v>
      </c>
      <c r="D33" s="609">
        <v>0.85487891330146004</v>
      </c>
      <c r="E33" s="610">
        <v>0.87306851100363236</v>
      </c>
      <c r="F33" s="448"/>
      <c r="G33" s="489"/>
      <c r="H33" s="615">
        <v>0.93999999999999984</v>
      </c>
      <c r="I33" s="610">
        <v>0.92999999999999994</v>
      </c>
      <c r="J33" s="448"/>
      <c r="K33" s="489"/>
    </row>
    <row r="34" spans="2:11">
      <c r="B34" s="495">
        <v>17</v>
      </c>
      <c r="C34" s="490" t="s">
        <v>16</v>
      </c>
      <c r="D34" s="609" t="s">
        <v>279</v>
      </c>
      <c r="E34" s="610" t="s">
        <v>279</v>
      </c>
      <c r="F34" s="458"/>
      <c r="G34" s="488"/>
      <c r="H34" s="609" t="s">
        <v>279</v>
      </c>
      <c r="I34" s="610" t="s">
        <v>279</v>
      </c>
      <c r="J34" s="458"/>
      <c r="K34" s="488"/>
    </row>
    <row r="35" spans="2:11">
      <c r="B35" s="483">
        <v>18</v>
      </c>
      <c r="C35" s="490" t="s">
        <v>17</v>
      </c>
      <c r="D35" s="609">
        <v>0.90000000000000047</v>
      </c>
      <c r="E35" s="610">
        <v>0.9</v>
      </c>
      <c r="F35" s="458"/>
      <c r="G35" s="519"/>
      <c r="H35" s="615">
        <v>0.9</v>
      </c>
      <c r="I35" s="610">
        <v>0.90000000000000013</v>
      </c>
      <c r="J35" s="458"/>
      <c r="K35" s="488"/>
    </row>
    <row r="36" spans="2:11">
      <c r="B36" s="520">
        <v>19</v>
      </c>
      <c r="C36" s="511" t="s">
        <v>51</v>
      </c>
      <c r="D36" s="609" t="s">
        <v>279</v>
      </c>
      <c r="E36" s="610" t="s">
        <v>279</v>
      </c>
      <c r="F36" s="458"/>
      <c r="G36" s="523"/>
      <c r="H36" s="609" t="s">
        <v>279</v>
      </c>
      <c r="I36" s="610" t="s">
        <v>279</v>
      </c>
      <c r="J36" s="458"/>
      <c r="K36" s="488"/>
    </row>
    <row r="37" spans="2:11">
      <c r="B37" s="483">
        <v>20</v>
      </c>
      <c r="C37" s="498" t="s">
        <v>12</v>
      </c>
      <c r="D37" s="609" t="s">
        <v>279</v>
      </c>
      <c r="E37" s="610" t="s">
        <v>279</v>
      </c>
      <c r="F37" s="462"/>
      <c r="G37" s="460"/>
      <c r="H37" s="609" t="s">
        <v>279</v>
      </c>
      <c r="I37" s="610" t="s">
        <v>279</v>
      </c>
      <c r="J37" s="499"/>
      <c r="K37" s="503"/>
    </row>
    <row r="38" spans="2:11">
      <c r="B38" s="477" t="s">
        <v>19</v>
      </c>
      <c r="C38" s="478"/>
      <c r="D38" s="479"/>
      <c r="E38" s="479"/>
      <c r="F38" s="480"/>
      <c r="G38" s="480"/>
      <c r="H38" s="506"/>
      <c r="I38" s="506"/>
      <c r="J38" s="480"/>
      <c r="K38" s="480"/>
    </row>
    <row r="39" spans="2:11">
      <c r="B39" s="524">
        <v>21</v>
      </c>
      <c r="C39" s="525" t="s">
        <v>19</v>
      </c>
      <c r="D39" s="616">
        <v>0.2629954481270867</v>
      </c>
      <c r="E39" s="617">
        <v>0.87615672835210512</v>
      </c>
      <c r="F39" s="528"/>
      <c r="G39" s="529"/>
      <c r="H39" s="616">
        <v>1</v>
      </c>
      <c r="I39" s="617">
        <v>1</v>
      </c>
      <c r="J39" s="528"/>
      <c r="K39" s="529"/>
    </row>
    <row r="40" spans="2:11">
      <c r="B40" s="477" t="s">
        <v>21</v>
      </c>
      <c r="C40" s="478"/>
      <c r="D40" s="479"/>
      <c r="E40" s="479"/>
      <c r="F40" s="480"/>
      <c r="G40" s="480"/>
      <c r="H40" s="506"/>
      <c r="I40" s="506"/>
      <c r="J40" s="480"/>
      <c r="K40" s="480"/>
    </row>
    <row r="41" spans="2:11">
      <c r="B41" s="530">
        <v>22</v>
      </c>
      <c r="C41" s="484" t="s">
        <v>22</v>
      </c>
      <c r="D41" s="609" t="s">
        <v>279</v>
      </c>
      <c r="E41" s="610" t="s">
        <v>279</v>
      </c>
      <c r="F41" s="448"/>
      <c r="G41" s="452"/>
      <c r="H41" s="609" t="s">
        <v>279</v>
      </c>
      <c r="I41" s="610" t="s">
        <v>279</v>
      </c>
      <c r="J41" s="448"/>
      <c r="K41" s="489"/>
    </row>
    <row r="42" spans="2:11">
      <c r="B42" s="495">
        <v>23</v>
      </c>
      <c r="C42" s="490" t="s">
        <v>23</v>
      </c>
      <c r="D42" s="609" t="s">
        <v>279</v>
      </c>
      <c r="E42" s="610" t="s">
        <v>279</v>
      </c>
      <c r="F42" s="454"/>
      <c r="G42" s="493"/>
      <c r="H42" s="609" t="s">
        <v>279</v>
      </c>
      <c r="I42" s="610" t="s">
        <v>279</v>
      </c>
      <c r="J42" s="454"/>
      <c r="K42" s="493"/>
    </row>
    <row r="43" spans="2:11">
      <c r="B43" s="483">
        <v>24</v>
      </c>
      <c r="C43" s="490" t="s">
        <v>24</v>
      </c>
      <c r="D43" s="609" t="s">
        <v>279</v>
      </c>
      <c r="E43" s="610" t="s">
        <v>279</v>
      </c>
      <c r="F43" s="454"/>
      <c r="G43" s="493"/>
      <c r="H43" s="609" t="s">
        <v>279</v>
      </c>
      <c r="I43" s="610" t="s">
        <v>279</v>
      </c>
      <c r="J43" s="454"/>
      <c r="K43" s="493"/>
    </row>
    <row r="44" spans="2:11">
      <c r="B44" s="495">
        <v>25</v>
      </c>
      <c r="C44" s="490" t="s">
        <v>25</v>
      </c>
      <c r="D44" s="609" t="s">
        <v>279</v>
      </c>
      <c r="E44" s="610" t="s">
        <v>279</v>
      </c>
      <c r="F44" s="454"/>
      <c r="G44" s="493"/>
      <c r="H44" s="609" t="s">
        <v>279</v>
      </c>
      <c r="I44" s="610" t="s">
        <v>279</v>
      </c>
      <c r="J44" s="454"/>
      <c r="K44" s="493"/>
    </row>
    <row r="45" spans="2:11">
      <c r="B45" s="483">
        <v>26</v>
      </c>
      <c r="C45" s="490" t="s">
        <v>41</v>
      </c>
      <c r="D45" s="609" t="s">
        <v>279</v>
      </c>
      <c r="E45" s="610" t="s">
        <v>279</v>
      </c>
      <c r="F45" s="454"/>
      <c r="G45" s="493"/>
      <c r="H45" s="609" t="s">
        <v>279</v>
      </c>
      <c r="I45" s="610" t="s">
        <v>279</v>
      </c>
      <c r="J45" s="454"/>
      <c r="K45" s="493"/>
    </row>
    <row r="46" spans="2:11">
      <c r="B46" s="537">
        <v>27</v>
      </c>
      <c r="C46" s="498" t="s">
        <v>42</v>
      </c>
      <c r="D46" s="609" t="s">
        <v>279</v>
      </c>
      <c r="E46" s="610" t="s">
        <v>279</v>
      </c>
      <c r="F46" s="499"/>
      <c r="G46" s="503"/>
      <c r="H46" s="609" t="s">
        <v>279</v>
      </c>
      <c r="I46" s="610" t="s">
        <v>279</v>
      </c>
      <c r="J46" s="499"/>
      <c r="K46" s="503"/>
    </row>
    <row r="47" spans="2:11">
      <c r="B47" s="540"/>
      <c r="C47" s="541" t="s">
        <v>281</v>
      </c>
      <c r="D47" s="541"/>
      <c r="E47" s="542"/>
      <c r="F47" s="543"/>
      <c r="G47" s="543"/>
      <c r="H47" s="607"/>
      <c r="I47" s="607"/>
      <c r="J47" s="543"/>
      <c r="K47" s="543"/>
    </row>
    <row r="48" spans="2:11" hidden="1">
      <c r="E48" s="542"/>
      <c r="F48" s="543"/>
      <c r="G48" s="543"/>
      <c r="H48" s="607"/>
      <c r="I48" s="607"/>
      <c r="J48" s="543"/>
      <c r="K48" s="543"/>
    </row>
  </sheetData>
  <autoFilter ref="A14:L47"/>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4" t="s">
        <v>425</v>
      </c>
      <c r="C2" s="974"/>
      <c r="D2" s="974"/>
      <c r="E2" s="974"/>
      <c r="F2" s="974"/>
      <c r="G2" s="974"/>
      <c r="H2" s="974"/>
      <c r="I2" s="974"/>
      <c r="J2" s="974"/>
      <c r="K2" s="974"/>
    </row>
    <row r="3" spans="1:12">
      <c r="F3" s="781"/>
      <c r="G3" s="781"/>
      <c r="J3" s="781"/>
      <c r="K3" s="781"/>
    </row>
    <row r="4" spans="1:12">
      <c r="A4" s="1"/>
      <c r="B4" s="1071" t="s">
        <v>269</v>
      </c>
      <c r="C4" s="1072"/>
      <c r="D4" s="1072"/>
      <c r="E4" s="1073"/>
      <c r="F4" s="1064" t="s">
        <v>270</v>
      </c>
      <c r="G4" s="1077"/>
      <c r="H4" s="441"/>
      <c r="I4" s="442"/>
      <c r="J4" s="1077" t="s">
        <v>271</v>
      </c>
      <c r="K4" s="1065"/>
      <c r="L4" s="1"/>
    </row>
    <row r="5" spans="1:12" ht="75">
      <c r="A5" s="1"/>
      <c r="B5" s="1090"/>
      <c r="C5" s="1091"/>
      <c r="D5" s="1091"/>
      <c r="E5" s="1092"/>
      <c r="F5" s="443" t="s">
        <v>273</v>
      </c>
      <c r="G5" s="444" t="s">
        <v>274</v>
      </c>
      <c r="H5" s="445"/>
      <c r="I5" s="446"/>
      <c r="J5" s="447" t="s">
        <v>273</v>
      </c>
      <c r="K5" s="443" t="s">
        <v>274</v>
      </c>
      <c r="L5" s="1"/>
    </row>
    <row r="6" spans="1:12">
      <c r="B6" s="1078" t="s">
        <v>9</v>
      </c>
      <c r="C6" s="1079"/>
      <c r="D6" s="1079"/>
      <c r="E6" s="1080"/>
      <c r="F6" s="448"/>
      <c r="G6" s="449"/>
      <c r="H6" s="450"/>
      <c r="I6" s="451"/>
      <c r="J6" s="452">
        <v>0</v>
      </c>
      <c r="K6" s="448">
        <v>0</v>
      </c>
    </row>
    <row r="7" spans="1:12">
      <c r="B7" s="1081" t="s">
        <v>13</v>
      </c>
      <c r="C7" s="1082"/>
      <c r="D7" s="1082"/>
      <c r="E7" s="1083"/>
      <c r="F7" s="454"/>
      <c r="G7" s="455"/>
      <c r="H7" s="450"/>
      <c r="I7" s="451"/>
      <c r="J7" s="456">
        <v>0</v>
      </c>
      <c r="K7" s="454">
        <v>0</v>
      </c>
    </row>
    <row r="8" spans="1:12">
      <c r="B8" s="1081" t="s">
        <v>18</v>
      </c>
      <c r="C8" s="1082"/>
      <c r="D8" s="1082"/>
      <c r="E8" s="1083"/>
      <c r="F8" s="454"/>
      <c r="G8" s="455"/>
      <c r="H8" s="450"/>
      <c r="I8" s="451"/>
      <c r="J8" s="456">
        <v>0</v>
      </c>
      <c r="K8" s="454">
        <v>0</v>
      </c>
    </row>
    <row r="9" spans="1:12">
      <c r="B9" s="1081" t="s">
        <v>20</v>
      </c>
      <c r="C9" s="1082"/>
      <c r="D9" s="1082"/>
      <c r="E9" s="1083"/>
      <c r="F9" s="458"/>
      <c r="G9" s="459"/>
      <c r="H9" s="450"/>
      <c r="I9" s="451"/>
      <c r="J9" s="460">
        <v>0</v>
      </c>
      <c r="K9" s="458">
        <v>0</v>
      </c>
    </row>
    <row r="10" spans="1:12">
      <c r="B10" s="1084" t="s">
        <v>26</v>
      </c>
      <c r="C10" s="1085"/>
      <c r="D10" s="1085"/>
      <c r="E10" s="1086"/>
      <c r="F10" s="462"/>
      <c r="G10" s="463"/>
      <c r="H10" s="450"/>
      <c r="I10" s="451"/>
      <c r="J10" s="464">
        <v>0</v>
      </c>
      <c r="K10" s="462">
        <v>0</v>
      </c>
    </row>
    <row r="11" spans="1:12">
      <c r="B11" s="1087" t="s">
        <v>277</v>
      </c>
      <c r="C11" s="1088"/>
      <c r="D11" s="1088"/>
      <c r="E11" s="1089"/>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8" t="s">
        <v>278</v>
      </c>
      <c r="C13" s="1068" t="s">
        <v>0</v>
      </c>
      <c r="D13" s="1069" t="s">
        <v>79</v>
      </c>
      <c r="E13" s="1070"/>
      <c r="F13" s="1064" t="s">
        <v>270</v>
      </c>
      <c r="G13" s="1065"/>
      <c r="H13" s="1066" t="s">
        <v>80</v>
      </c>
      <c r="I13" s="1067"/>
      <c r="J13" s="1064" t="s">
        <v>271</v>
      </c>
      <c r="K13" s="1065"/>
      <c r="L13" s="475"/>
    </row>
    <row r="14" spans="1:12" ht="75">
      <c r="A14" s="475"/>
      <c r="B14" s="1068"/>
      <c r="C14" s="1068"/>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831">
        <v>1</v>
      </c>
      <c r="E16" s="832">
        <v>1</v>
      </c>
      <c r="F16" s="448"/>
      <c r="G16" s="487"/>
      <c r="H16" s="833">
        <v>0.45207639642421971</v>
      </c>
      <c r="I16" s="834">
        <v>0.46750615922048205</v>
      </c>
      <c r="J16" s="448"/>
      <c r="K16" s="488"/>
    </row>
    <row r="17" spans="2:12">
      <c r="B17" s="483">
        <v>2</v>
      </c>
      <c r="C17" s="490" t="s">
        <v>3</v>
      </c>
      <c r="D17" s="831">
        <v>1</v>
      </c>
      <c r="E17" s="832">
        <v>1</v>
      </c>
      <c r="F17" s="458"/>
      <c r="G17" s="487"/>
      <c r="H17" s="831">
        <v>0.52633333333333332</v>
      </c>
      <c r="I17" s="832">
        <v>0.52633333333333332</v>
      </c>
      <c r="J17" s="458"/>
      <c r="K17" s="488"/>
    </row>
    <row r="18" spans="2:12">
      <c r="B18" s="483">
        <v>3</v>
      </c>
      <c r="C18" s="490" t="s">
        <v>4</v>
      </c>
      <c r="D18" s="831">
        <v>1</v>
      </c>
      <c r="E18" s="832">
        <v>1</v>
      </c>
      <c r="F18" s="458"/>
      <c r="G18" s="487"/>
      <c r="H18" s="831">
        <v>0.47672897265457087</v>
      </c>
      <c r="I18" s="832">
        <v>0.47508507111489767</v>
      </c>
      <c r="J18" s="458"/>
      <c r="K18" s="488"/>
    </row>
    <row r="19" spans="2:12">
      <c r="B19" s="495">
        <v>4</v>
      </c>
      <c r="C19" s="490" t="s">
        <v>5</v>
      </c>
      <c r="D19" s="831">
        <v>1</v>
      </c>
      <c r="E19" s="832">
        <v>1</v>
      </c>
      <c r="F19" s="458"/>
      <c r="G19" s="487"/>
      <c r="H19" s="831">
        <v>1.692782459598855</v>
      </c>
      <c r="I19" s="832">
        <v>1.7264262540390529</v>
      </c>
      <c r="J19" s="458"/>
      <c r="K19" s="488"/>
    </row>
    <row r="20" spans="2:12">
      <c r="B20" s="495">
        <v>5</v>
      </c>
      <c r="C20" s="490" t="s">
        <v>6</v>
      </c>
      <c r="D20" s="831">
        <v>1</v>
      </c>
      <c r="E20" s="832">
        <v>1</v>
      </c>
      <c r="F20" s="458"/>
      <c r="G20" s="487"/>
      <c r="H20" s="831">
        <v>1.7388352615950575</v>
      </c>
      <c r="I20" s="832">
        <v>1.7493942710134092</v>
      </c>
      <c r="J20" s="458"/>
      <c r="K20" s="488"/>
    </row>
    <row r="21" spans="2:12">
      <c r="B21" s="495">
        <v>6</v>
      </c>
      <c r="C21" s="490" t="s">
        <v>7</v>
      </c>
      <c r="D21" s="831" t="s">
        <v>279</v>
      </c>
      <c r="E21" s="832" t="s">
        <v>279</v>
      </c>
      <c r="F21" s="835"/>
      <c r="G21" s="836"/>
      <c r="H21" s="831" t="s">
        <v>279</v>
      </c>
      <c r="I21" s="832" t="s">
        <v>279</v>
      </c>
      <c r="J21" s="458"/>
      <c r="K21" s="488"/>
    </row>
    <row r="22" spans="2:12">
      <c r="B22" s="495">
        <v>7</v>
      </c>
      <c r="C22" s="490" t="s">
        <v>45</v>
      </c>
      <c r="D22" s="831" t="s">
        <v>279</v>
      </c>
      <c r="E22" s="832" t="s">
        <v>279</v>
      </c>
      <c r="F22" s="835"/>
      <c r="G22" s="836"/>
      <c r="H22" s="831" t="s">
        <v>279</v>
      </c>
      <c r="I22" s="832" t="s">
        <v>279</v>
      </c>
      <c r="J22" s="458"/>
      <c r="K22" s="488"/>
    </row>
    <row r="23" spans="2:12">
      <c r="B23" s="495">
        <v>8</v>
      </c>
      <c r="C23" s="498" t="s">
        <v>8</v>
      </c>
      <c r="D23" s="831">
        <v>1.0334181147407182</v>
      </c>
      <c r="E23" s="832">
        <v>0.62157705662315199</v>
      </c>
      <c r="F23" s="837"/>
      <c r="G23" s="838"/>
      <c r="H23" s="839">
        <v>0.63</v>
      </c>
      <c r="I23" s="840">
        <v>0.63</v>
      </c>
      <c r="J23" s="499"/>
      <c r="K23" s="503"/>
    </row>
    <row r="24" spans="2:12">
      <c r="B24" s="477" t="s">
        <v>10</v>
      </c>
      <c r="C24" s="478"/>
      <c r="D24" s="479"/>
      <c r="E24" s="479"/>
      <c r="F24" s="480"/>
      <c r="G24" s="480"/>
      <c r="H24" s="506"/>
      <c r="I24" s="506"/>
      <c r="J24" s="480"/>
      <c r="K24" s="480"/>
    </row>
    <row r="25" spans="2:12">
      <c r="B25" s="508">
        <v>9</v>
      </c>
      <c r="C25" s="509" t="s">
        <v>185</v>
      </c>
      <c r="D25" s="833">
        <v>0.83638440110927659</v>
      </c>
      <c r="E25" s="834">
        <v>0.98066266964755022</v>
      </c>
      <c r="F25" s="841"/>
      <c r="G25" s="842"/>
      <c r="H25" s="833">
        <v>0.71485037226424186</v>
      </c>
      <c r="I25" s="834">
        <v>0.72045511342384894</v>
      </c>
      <c r="J25" s="448"/>
      <c r="K25" s="489"/>
    </row>
    <row r="26" spans="2:12">
      <c r="B26" s="510">
        <v>10</v>
      </c>
      <c r="C26" s="511" t="s">
        <v>55</v>
      </c>
      <c r="D26" s="831">
        <v>0.78454527965233845</v>
      </c>
      <c r="E26" s="832">
        <v>0.82623216115041653</v>
      </c>
      <c r="F26" s="458"/>
      <c r="G26" s="487"/>
      <c r="H26" s="831">
        <v>0.94454345382694394</v>
      </c>
      <c r="I26" s="832">
        <v>0.94387031343249284</v>
      </c>
      <c r="J26" s="458"/>
      <c r="K26" s="488"/>
    </row>
    <row r="27" spans="2:12">
      <c r="B27" s="508">
        <v>11</v>
      </c>
      <c r="C27" s="511" t="s">
        <v>47</v>
      </c>
      <c r="D27" s="831">
        <v>1.97</v>
      </c>
      <c r="E27" s="832">
        <v>1.1599999999999999</v>
      </c>
      <c r="F27" s="458"/>
      <c r="G27" s="488"/>
      <c r="H27" s="831">
        <v>1</v>
      </c>
      <c r="I27" s="832">
        <v>1</v>
      </c>
      <c r="J27" s="458"/>
      <c r="K27" s="488"/>
    </row>
    <row r="28" spans="2:12">
      <c r="B28" s="510">
        <v>12</v>
      </c>
      <c r="C28" s="511" t="s">
        <v>48</v>
      </c>
      <c r="D28" s="831">
        <v>0.71</v>
      </c>
      <c r="E28" s="832">
        <v>0.79</v>
      </c>
      <c r="F28" s="458"/>
      <c r="G28" s="488"/>
      <c r="H28" s="831">
        <v>0.54</v>
      </c>
      <c r="I28" s="832">
        <v>0.54</v>
      </c>
      <c r="J28" s="458"/>
      <c r="K28" s="488"/>
    </row>
    <row r="29" spans="2:12">
      <c r="B29" s="508">
        <v>13</v>
      </c>
      <c r="C29" s="511" t="s">
        <v>38</v>
      </c>
      <c r="D29" s="831">
        <v>0.96</v>
      </c>
      <c r="E29" s="832">
        <v>1</v>
      </c>
      <c r="F29" s="458"/>
      <c r="G29" s="488"/>
      <c r="H29" s="831">
        <v>0.67500000000000004</v>
      </c>
      <c r="I29" s="832">
        <v>0.67100000000000004</v>
      </c>
      <c r="J29" s="458"/>
      <c r="K29" s="488"/>
    </row>
    <row r="30" spans="2:12">
      <c r="B30" s="510">
        <v>14</v>
      </c>
      <c r="C30" s="511" t="s">
        <v>49</v>
      </c>
      <c r="D30" s="831" t="s">
        <v>279</v>
      </c>
      <c r="E30" s="832" t="s">
        <v>279</v>
      </c>
      <c r="F30" s="835"/>
      <c r="G30" s="843"/>
      <c r="H30" s="831" t="s">
        <v>279</v>
      </c>
      <c r="I30" s="832" t="s">
        <v>279</v>
      </c>
      <c r="J30" s="458"/>
      <c r="K30" s="488"/>
    </row>
    <row r="31" spans="2:12">
      <c r="B31" s="508">
        <v>15</v>
      </c>
      <c r="C31" s="512" t="s">
        <v>50</v>
      </c>
      <c r="D31" s="831" t="s">
        <v>279</v>
      </c>
      <c r="E31" s="832" t="s">
        <v>279</v>
      </c>
      <c r="F31" s="837"/>
      <c r="G31" s="844"/>
      <c r="H31" s="831" t="s">
        <v>279</v>
      </c>
      <c r="I31" s="832" t="s">
        <v>279</v>
      </c>
      <c r="J31" s="499"/>
      <c r="K31" s="503"/>
    </row>
    <row r="32" spans="2:12">
      <c r="B32" s="477" t="s">
        <v>14</v>
      </c>
      <c r="C32" s="478"/>
      <c r="D32" s="479"/>
      <c r="E32" s="479"/>
      <c r="F32" s="516"/>
      <c r="G32" s="516"/>
      <c r="H32" s="517"/>
      <c r="I32" s="517"/>
      <c r="J32" s="516"/>
      <c r="K32" s="516"/>
      <c r="L32" s="482"/>
    </row>
    <row r="33" spans="2:11">
      <c r="B33" s="483">
        <v>16</v>
      </c>
      <c r="C33" s="484" t="s">
        <v>15</v>
      </c>
      <c r="D33" s="831">
        <v>0.95848315608070256</v>
      </c>
      <c r="E33" s="832">
        <v>0.96272227866476212</v>
      </c>
      <c r="F33" s="448"/>
      <c r="G33" s="489"/>
      <c r="H33" s="846">
        <v>0.79</v>
      </c>
      <c r="I33" s="832">
        <v>0.8</v>
      </c>
      <c r="J33" s="448"/>
      <c r="K33" s="489"/>
    </row>
    <row r="34" spans="2:11">
      <c r="B34" s="495">
        <v>17</v>
      </c>
      <c r="C34" s="490" t="s">
        <v>16</v>
      </c>
      <c r="D34" s="831">
        <v>0.59</v>
      </c>
      <c r="E34" s="832">
        <v>0.36</v>
      </c>
      <c r="F34" s="835"/>
      <c r="G34" s="843"/>
      <c r="H34" s="831">
        <v>1</v>
      </c>
      <c r="I34" s="832">
        <v>1</v>
      </c>
      <c r="J34" s="458"/>
      <c r="K34" s="488"/>
    </row>
    <row r="35" spans="2:11">
      <c r="B35" s="483">
        <v>18</v>
      </c>
      <c r="C35" s="490" t="s">
        <v>17</v>
      </c>
      <c r="D35" s="831">
        <v>0.91000000000000036</v>
      </c>
      <c r="E35" s="832">
        <v>0.96</v>
      </c>
      <c r="F35" s="835"/>
      <c r="G35" s="845"/>
      <c r="H35" s="846">
        <v>0.9</v>
      </c>
      <c r="I35" s="832">
        <v>0.85</v>
      </c>
      <c r="J35" s="458"/>
      <c r="K35" s="488"/>
    </row>
    <row r="36" spans="2:11" ht="25.5">
      <c r="B36" s="520">
        <v>19</v>
      </c>
      <c r="C36" s="511" t="s">
        <v>51</v>
      </c>
      <c r="D36" s="831" t="s">
        <v>279</v>
      </c>
      <c r="E36" s="832" t="s">
        <v>279</v>
      </c>
      <c r="F36" s="835"/>
      <c r="G36" s="847"/>
      <c r="H36" s="831" t="s">
        <v>279</v>
      </c>
      <c r="I36" s="832" t="s">
        <v>279</v>
      </c>
      <c r="J36" s="458"/>
      <c r="K36" s="488"/>
    </row>
    <row r="37" spans="2:11">
      <c r="B37" s="483">
        <v>20</v>
      </c>
      <c r="C37" s="498" t="s">
        <v>12</v>
      </c>
      <c r="D37" s="831" t="s">
        <v>279</v>
      </c>
      <c r="E37" s="832" t="s">
        <v>279</v>
      </c>
      <c r="F37" s="835"/>
      <c r="G37" s="847"/>
      <c r="H37" s="831" t="s">
        <v>279</v>
      </c>
      <c r="I37" s="832" t="s">
        <v>279</v>
      </c>
      <c r="J37" s="499"/>
      <c r="K37" s="503"/>
    </row>
    <row r="38" spans="2:11">
      <c r="B38" s="477" t="s">
        <v>19</v>
      </c>
      <c r="C38" s="478"/>
      <c r="D38" s="479"/>
      <c r="E38" s="479"/>
      <c r="F38" s="480"/>
      <c r="G38" s="480"/>
      <c r="H38" s="506"/>
      <c r="I38" s="506"/>
      <c r="J38" s="480"/>
      <c r="K38" s="480"/>
    </row>
    <row r="39" spans="2:11">
      <c r="B39" s="524">
        <v>21</v>
      </c>
      <c r="C39" s="525" t="s">
        <v>19</v>
      </c>
      <c r="D39" s="831">
        <v>0.49</v>
      </c>
      <c r="E39" s="832">
        <v>0.78</v>
      </c>
      <c r="F39" s="499"/>
      <c r="G39" s="503"/>
      <c r="H39" s="831">
        <v>1</v>
      </c>
      <c r="I39" s="832">
        <v>1</v>
      </c>
      <c r="J39" s="528"/>
      <c r="K39" s="529"/>
    </row>
    <row r="40" spans="2:11">
      <c r="B40" s="477" t="s">
        <v>254</v>
      </c>
      <c r="C40" s="478"/>
      <c r="D40" s="479"/>
      <c r="E40" s="479"/>
      <c r="F40" s="480"/>
      <c r="G40" s="480"/>
      <c r="H40" s="506"/>
      <c r="I40" s="506"/>
      <c r="J40" s="480"/>
      <c r="K40" s="480"/>
    </row>
    <row r="41" spans="2:11">
      <c r="B41" s="524">
        <v>22</v>
      </c>
      <c r="C41" s="525" t="s">
        <v>254</v>
      </c>
      <c r="D41" s="831">
        <v>0.14511298566553626</v>
      </c>
      <c r="E41" s="832">
        <v>0.96555972706373949</v>
      </c>
      <c r="F41" s="499"/>
      <c r="G41" s="503"/>
      <c r="H41" s="831">
        <v>1.0000000018226722</v>
      </c>
      <c r="I41" s="832">
        <v>1.0000000006449101</v>
      </c>
      <c r="J41" s="528"/>
      <c r="K41" s="529"/>
    </row>
    <row r="42" spans="2:11">
      <c r="B42" s="477" t="s">
        <v>21</v>
      </c>
      <c r="C42" s="478"/>
      <c r="D42" s="479"/>
      <c r="E42" s="479"/>
      <c r="F42" s="480"/>
      <c r="G42" s="480"/>
      <c r="H42" s="506"/>
      <c r="I42" s="506"/>
      <c r="J42" s="480"/>
      <c r="K42" s="480"/>
    </row>
    <row r="43" spans="2:11">
      <c r="B43" s="483">
        <v>23</v>
      </c>
      <c r="C43" s="484" t="s">
        <v>22</v>
      </c>
      <c r="D43" s="831" t="s">
        <v>279</v>
      </c>
      <c r="E43" s="832" t="s">
        <v>279</v>
      </c>
      <c r="F43" s="841"/>
      <c r="G43" s="848"/>
      <c r="H43" s="831" t="s">
        <v>279</v>
      </c>
      <c r="I43" s="832" t="s">
        <v>279</v>
      </c>
      <c r="J43" s="448"/>
      <c r="K43" s="489"/>
    </row>
    <row r="44" spans="2:11">
      <c r="B44" s="483">
        <v>23</v>
      </c>
      <c r="C44" s="490" t="s">
        <v>23</v>
      </c>
      <c r="D44" s="831" t="s">
        <v>279</v>
      </c>
      <c r="E44" s="832" t="s">
        <v>279</v>
      </c>
      <c r="F44" s="849"/>
      <c r="G44" s="850"/>
      <c r="H44" s="831">
        <v>0.35</v>
      </c>
      <c r="I44" s="832">
        <v>0.35</v>
      </c>
      <c r="J44" s="454"/>
      <c r="K44" s="493"/>
    </row>
    <row r="45" spans="2:11">
      <c r="B45" s="483">
        <v>23</v>
      </c>
      <c r="C45" s="490" t="s">
        <v>24</v>
      </c>
      <c r="D45" s="831" t="s">
        <v>279</v>
      </c>
      <c r="E45" s="832" t="s">
        <v>279</v>
      </c>
      <c r="F45" s="849"/>
      <c r="G45" s="850"/>
      <c r="H45" s="831" t="s">
        <v>279</v>
      </c>
      <c r="I45" s="832" t="s">
        <v>279</v>
      </c>
      <c r="J45" s="454"/>
      <c r="K45" s="493"/>
    </row>
    <row r="46" spans="2:11">
      <c r="B46" s="495">
        <v>23</v>
      </c>
      <c r="C46" s="490" t="s">
        <v>25</v>
      </c>
      <c r="D46" s="831" t="s">
        <v>279</v>
      </c>
      <c r="E46" s="832" t="s">
        <v>279</v>
      </c>
      <c r="F46" s="849"/>
      <c r="G46" s="850"/>
      <c r="H46" s="831" t="s">
        <v>279</v>
      </c>
      <c r="I46" s="832" t="s">
        <v>279</v>
      </c>
      <c r="J46" s="454"/>
      <c r="K46" s="493"/>
    </row>
    <row r="47" spans="2:11">
      <c r="B47" s="495">
        <v>23</v>
      </c>
      <c r="C47" s="490" t="s">
        <v>41</v>
      </c>
      <c r="D47" s="831" t="s">
        <v>279</v>
      </c>
      <c r="E47" s="832" t="s">
        <v>279</v>
      </c>
      <c r="F47" s="849"/>
      <c r="G47" s="850"/>
      <c r="H47" s="831" t="s">
        <v>279</v>
      </c>
      <c r="I47" s="832" t="s">
        <v>279</v>
      </c>
      <c r="J47" s="454"/>
      <c r="K47" s="493"/>
    </row>
    <row r="48" spans="2:11">
      <c r="B48" s="537">
        <v>23</v>
      </c>
      <c r="C48" s="498" t="s">
        <v>42</v>
      </c>
      <c r="D48" s="831" t="s">
        <v>279</v>
      </c>
      <c r="E48" s="832" t="s">
        <v>279</v>
      </c>
      <c r="F48" s="837"/>
      <c r="G48" s="844"/>
      <c r="H48" s="831" t="s">
        <v>279</v>
      </c>
      <c r="I48" s="832" t="s">
        <v>279</v>
      </c>
      <c r="J48" s="499"/>
      <c r="K48" s="503"/>
    </row>
    <row r="49" spans="1:11">
      <c r="A49" s="10"/>
      <c r="B49" s="788"/>
      <c r="C49" s="541" t="s">
        <v>281</v>
      </c>
      <c r="D49" s="541"/>
      <c r="E49" s="542"/>
      <c r="F49" s="543"/>
      <c r="G49" s="543"/>
      <c r="H49" s="782"/>
      <c r="I49" s="782"/>
      <c r="J49" s="543"/>
      <c r="K49" s="543"/>
    </row>
    <row r="50" spans="1:11" hidden="1">
      <c r="E50" s="542"/>
      <c r="F50" s="543"/>
      <c r="G50" s="543"/>
      <c r="H50" s="782"/>
      <c r="I50" s="782"/>
      <c r="J50" s="543"/>
      <c r="K50" s="543"/>
    </row>
  </sheetData>
  <autoFilter ref="A14:L49"/>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B35"/>
  <sheetViews>
    <sheetView workbookViewId="0">
      <selection activeCell="A2" sqref="A2:A34"/>
    </sheetView>
  </sheetViews>
  <sheetFormatPr defaultRowHeight="15"/>
  <cols>
    <col min="1" max="1" width="29" style="16" bestFit="1" customWidth="1"/>
    <col min="2" max="2" width="9.71093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B050"/>
  </sheetPr>
  <dimension ref="A1:X73"/>
  <sheetViews>
    <sheetView zoomScale="85" zoomScaleNormal="85" zoomScaleSheetLayoutView="80" zoomScalePageLayoutView="85" workbookViewId="0">
      <selection activeCell="D1" sqref="D1"/>
    </sheetView>
  </sheetViews>
  <sheetFormatPr defaultRowHeight="15"/>
  <cols>
    <col min="1" max="1" width="36.28515625" style="16" customWidth="1"/>
    <col min="2" max="2" width="12.42578125" style="16" customWidth="1"/>
    <col min="3" max="3" width="1.140625" style="16" customWidth="1"/>
    <col min="4" max="7" width="11.28515625" style="16" customWidth="1"/>
    <col min="8" max="8" width="1.140625" style="16" customWidth="1"/>
    <col min="9" max="11" width="11.28515625" style="16" customWidth="1"/>
    <col min="12" max="12" width="9.42578125" style="16" customWidth="1"/>
    <col min="13" max="13" width="1.140625" style="16" customWidth="1"/>
    <col min="14" max="17" width="12" style="16" bestFit="1" customWidth="1"/>
    <col min="18" max="18" width="1.140625" style="16" customWidth="1"/>
    <col min="19" max="19" width="18.5703125" style="16" customWidth="1"/>
    <col min="20" max="20" width="18.7109375" style="16" customWidth="1"/>
    <col min="21" max="16384" width="9.1406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511.98399999999998</v>
      </c>
      <c r="E7" s="55">
        <v>339.29199999999997</v>
      </c>
      <c r="F7" s="55">
        <v>158.13900000000001</v>
      </c>
      <c r="G7" s="690">
        <v>159.13900000000001</v>
      </c>
      <c r="H7" s="58"/>
      <c r="I7" s="185">
        <v>30.475999999999999</v>
      </c>
      <c r="J7" s="55">
        <v>19.728999999999999</v>
      </c>
      <c r="K7" s="55">
        <v>10.584</v>
      </c>
      <c r="L7" s="690">
        <v>10.891</v>
      </c>
      <c r="M7" s="60"/>
      <c r="N7" s="59">
        <v>214684.709</v>
      </c>
      <c r="O7" s="55">
        <v>135814.02100000001</v>
      </c>
      <c r="P7" s="55">
        <v>67743.392999999996</v>
      </c>
      <c r="Q7" s="690">
        <v>69447.331000000006</v>
      </c>
      <c r="R7" s="60"/>
      <c r="S7" s="59">
        <v>70.888000000000005</v>
      </c>
      <c r="T7" s="62">
        <v>1470406.8529999999</v>
      </c>
      <c r="U7" s="36"/>
    </row>
    <row r="8" spans="1:21" ht="15" customHeight="1">
      <c r="A8" s="212" t="s">
        <v>3</v>
      </c>
      <c r="B8" s="63" t="s">
        <v>33</v>
      </c>
      <c r="C8" s="34"/>
      <c r="D8" s="59">
        <v>44.262</v>
      </c>
      <c r="E8" s="55">
        <v>55.819000000000003</v>
      </c>
      <c r="F8" s="55">
        <v>40</v>
      </c>
      <c r="G8" s="690">
        <v>37</v>
      </c>
      <c r="H8" s="58"/>
      <c r="I8" s="59">
        <v>4.2169999999999996</v>
      </c>
      <c r="J8" s="55">
        <v>8.2750000000000004</v>
      </c>
      <c r="K8" s="55">
        <v>8.2880000000000003</v>
      </c>
      <c r="L8" s="690">
        <v>7.6660000000000004</v>
      </c>
      <c r="M8" s="60"/>
      <c r="N8" s="59">
        <v>4713.5429999999997</v>
      </c>
      <c r="O8" s="55">
        <v>14736.715</v>
      </c>
      <c r="P8" s="55">
        <v>14777.594999999999</v>
      </c>
      <c r="Q8" s="690">
        <v>13669.275</v>
      </c>
      <c r="R8" s="60"/>
      <c r="S8" s="59">
        <v>25.29</v>
      </c>
      <c r="T8" s="62">
        <v>103465.768</v>
      </c>
      <c r="U8" s="36"/>
    </row>
    <row r="9" spans="1:21" ht="15" customHeight="1">
      <c r="A9" s="212" t="s">
        <v>4</v>
      </c>
      <c r="B9" s="63" t="s">
        <v>34</v>
      </c>
      <c r="C9" s="34"/>
      <c r="D9" s="59">
        <v>881.7</v>
      </c>
      <c r="E9" s="55">
        <v>733.23800000000006</v>
      </c>
      <c r="F9" s="55">
        <v>767</v>
      </c>
      <c r="G9" s="690">
        <v>993</v>
      </c>
      <c r="H9" s="58"/>
      <c r="I9" s="59">
        <v>282.48200000000003</v>
      </c>
      <c r="J9" s="55">
        <v>151.07300000000001</v>
      </c>
      <c r="K9" s="55">
        <v>149.88800000000001</v>
      </c>
      <c r="L9" s="690">
        <v>190.042</v>
      </c>
      <c r="M9" s="60"/>
      <c r="N9" s="59">
        <v>504641.67099999997</v>
      </c>
      <c r="O9" s="55">
        <v>253365.348</v>
      </c>
      <c r="P9" s="55">
        <v>253569.821</v>
      </c>
      <c r="Q9" s="690">
        <v>348841.20400000003</v>
      </c>
      <c r="R9" s="60"/>
      <c r="S9" s="59">
        <v>773.48400000000004</v>
      </c>
      <c r="T9" s="62">
        <v>3634643.5720000002</v>
      </c>
      <c r="U9" s="36"/>
    </row>
    <row r="10" spans="1:21" ht="15" customHeight="1">
      <c r="A10" s="213" t="s">
        <v>5</v>
      </c>
      <c r="B10" s="63" t="s">
        <v>182</v>
      </c>
      <c r="C10" s="34"/>
      <c r="D10" s="59">
        <v>7729.1880000000001</v>
      </c>
      <c r="E10" s="55">
        <v>307.19600000000003</v>
      </c>
      <c r="F10" s="55">
        <v>3460.1660000000002</v>
      </c>
      <c r="G10" s="690">
        <v>11030.244000000001</v>
      </c>
      <c r="H10" s="58"/>
      <c r="I10" s="59">
        <v>15.465999999999999</v>
      </c>
      <c r="J10" s="55">
        <v>2.2909999999999999</v>
      </c>
      <c r="K10" s="55">
        <v>5.1369999999999996</v>
      </c>
      <c r="L10" s="690">
        <v>22.224</v>
      </c>
      <c r="M10" s="60"/>
      <c r="N10" s="59">
        <v>272324.62</v>
      </c>
      <c r="O10" s="55">
        <v>13904.478999999999</v>
      </c>
      <c r="P10" s="55">
        <v>76648.294999999998</v>
      </c>
      <c r="Q10" s="690">
        <v>298637.43400000001</v>
      </c>
      <c r="R10" s="60"/>
      <c r="S10" s="59">
        <v>45.119</v>
      </c>
      <c r="T10" s="62">
        <v>1582945.9410000001</v>
      </c>
      <c r="U10" s="36"/>
    </row>
    <row r="11" spans="1:21" ht="15" customHeight="1">
      <c r="A11" s="213" t="s">
        <v>6</v>
      </c>
      <c r="B11" s="63" t="s">
        <v>182</v>
      </c>
      <c r="C11" s="34"/>
      <c r="D11" s="59">
        <v>9468.6869999999999</v>
      </c>
      <c r="E11" s="55">
        <v>10550.174000000001</v>
      </c>
      <c r="F11" s="55">
        <v>9395.3279999999995</v>
      </c>
      <c r="G11" s="690">
        <v>47979.947</v>
      </c>
      <c r="H11" s="58"/>
      <c r="I11" s="59">
        <v>16.722000000000001</v>
      </c>
      <c r="J11" s="55">
        <v>14.718</v>
      </c>
      <c r="K11" s="55">
        <v>11.771000000000001</v>
      </c>
      <c r="L11" s="690">
        <v>79.988</v>
      </c>
      <c r="M11" s="60"/>
      <c r="N11" s="59">
        <v>292244.96100000001</v>
      </c>
      <c r="O11" s="55">
        <v>266331.527</v>
      </c>
      <c r="P11" s="55">
        <v>170845.677</v>
      </c>
      <c r="Q11" s="690">
        <v>1222211.943</v>
      </c>
      <c r="R11" s="60"/>
      <c r="S11" s="59">
        <v>123.19799999999999</v>
      </c>
      <c r="T11" s="62">
        <v>3531877.7220000001</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47</v>
      </c>
      <c r="E13" s="71">
        <v>0</v>
      </c>
      <c r="F13" s="71">
        <v>392</v>
      </c>
      <c r="G13" s="160">
        <v>478</v>
      </c>
      <c r="H13" s="70"/>
      <c r="I13" s="73">
        <v>26.32</v>
      </c>
      <c r="J13" s="71">
        <v>0</v>
      </c>
      <c r="K13" s="71">
        <v>174.52600000000001</v>
      </c>
      <c r="L13" s="160">
        <v>174.553</v>
      </c>
      <c r="M13" s="35"/>
      <c r="N13" s="73">
        <v>0</v>
      </c>
      <c r="O13" s="71">
        <v>0</v>
      </c>
      <c r="P13" s="71">
        <v>208.38800000000001</v>
      </c>
      <c r="Q13" s="160">
        <v>0</v>
      </c>
      <c r="R13" s="35"/>
      <c r="S13" s="73">
        <v>174.553</v>
      </c>
      <c r="T13" s="74">
        <v>208.38800000000001</v>
      </c>
      <c r="U13" s="35"/>
    </row>
    <row r="14" spans="1:21" s="7" customFormat="1" ht="15" customHeight="1">
      <c r="A14" s="796" t="s">
        <v>184</v>
      </c>
      <c r="B14" s="797" t="s">
        <v>35</v>
      </c>
      <c r="C14" s="34"/>
      <c r="D14" s="798">
        <v>0</v>
      </c>
      <c r="E14" s="165">
        <v>0</v>
      </c>
      <c r="F14" s="165">
        <v>357</v>
      </c>
      <c r="G14" s="174">
        <v>433</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2</v>
      </c>
      <c r="G15" s="690">
        <v>2</v>
      </c>
      <c r="H15" s="58"/>
      <c r="I15" s="59">
        <v>0</v>
      </c>
      <c r="J15" s="55">
        <v>0</v>
      </c>
      <c r="K15" s="55">
        <v>0</v>
      </c>
      <c r="L15" s="690">
        <v>47.457000000000001</v>
      </c>
      <c r="M15" s="60"/>
      <c r="N15" s="59">
        <v>0</v>
      </c>
      <c r="O15" s="55">
        <v>0</v>
      </c>
      <c r="P15" s="55">
        <v>0</v>
      </c>
      <c r="Q15" s="690">
        <v>597320.51399999997</v>
      </c>
      <c r="R15" s="60"/>
      <c r="S15" s="59">
        <v>47.457000000000001</v>
      </c>
      <c r="T15" s="62">
        <v>597320.51399999997</v>
      </c>
      <c r="U15" s="36"/>
    </row>
    <row r="16" spans="1:21">
      <c r="A16" s="216" t="s">
        <v>9</v>
      </c>
      <c r="B16" s="217"/>
      <c r="C16" s="34"/>
      <c r="D16" s="178"/>
      <c r="E16" s="80"/>
      <c r="F16" s="80"/>
      <c r="G16" s="179"/>
      <c r="H16" s="58"/>
      <c r="I16" s="82">
        <v>375.68299999999999</v>
      </c>
      <c r="J16" s="82">
        <v>196.08600000000001</v>
      </c>
      <c r="K16" s="82">
        <v>360.19400000000002</v>
      </c>
      <c r="L16" s="82">
        <v>532.82100000000003</v>
      </c>
      <c r="M16" s="60"/>
      <c r="N16" s="82">
        <v>1288609.504</v>
      </c>
      <c r="O16" s="82">
        <v>684152.09</v>
      </c>
      <c r="P16" s="82">
        <v>583793.16899999999</v>
      </c>
      <c r="Q16" s="82">
        <v>2550127.7009999999</v>
      </c>
      <c r="R16" s="60"/>
      <c r="S16" s="82">
        <v>1259.989</v>
      </c>
      <c r="T16" s="82">
        <v>10920868.757999999</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36</v>
      </c>
      <c r="E19" s="55">
        <v>88</v>
      </c>
      <c r="F19" s="55">
        <v>121</v>
      </c>
      <c r="G19" s="690">
        <v>164</v>
      </c>
      <c r="H19" s="58"/>
      <c r="I19" s="59">
        <v>168.024</v>
      </c>
      <c r="J19" s="55">
        <v>767.10599999999999</v>
      </c>
      <c r="K19" s="55">
        <v>520.33900000000006</v>
      </c>
      <c r="L19" s="690">
        <v>633.13</v>
      </c>
      <c r="M19" s="60"/>
      <c r="N19" s="59">
        <v>927119.84199999995</v>
      </c>
      <c r="O19" s="55">
        <v>3486336.2089999998</v>
      </c>
      <c r="P19" s="55">
        <v>2142104.452</v>
      </c>
      <c r="Q19" s="690">
        <v>3666561.798</v>
      </c>
      <c r="R19" s="60"/>
      <c r="S19" s="59">
        <v>2063.0210000000002</v>
      </c>
      <c r="T19" s="62">
        <v>21988146.278000001</v>
      </c>
      <c r="U19" s="804"/>
      <c r="V19" s="804"/>
      <c r="W19" s="804"/>
      <c r="X19" s="804"/>
    </row>
    <row r="20" spans="1:24" ht="15" customHeight="1">
      <c r="A20" s="219" t="s">
        <v>55</v>
      </c>
      <c r="B20" s="620" t="s">
        <v>36</v>
      </c>
      <c r="C20" s="34"/>
      <c r="D20" s="59">
        <v>347</v>
      </c>
      <c r="E20" s="55">
        <v>217</v>
      </c>
      <c r="F20" s="55">
        <v>150</v>
      </c>
      <c r="G20" s="690">
        <v>110</v>
      </c>
      <c r="H20" s="58"/>
      <c r="I20" s="59">
        <v>333.10500000000002</v>
      </c>
      <c r="J20" s="55">
        <v>177.434</v>
      </c>
      <c r="K20" s="55">
        <v>176.11199999999999</v>
      </c>
      <c r="L20" s="690">
        <v>122.873</v>
      </c>
      <c r="M20" s="60"/>
      <c r="N20" s="59">
        <v>903622.95299999998</v>
      </c>
      <c r="O20" s="55">
        <v>712848.28899999999</v>
      </c>
      <c r="P20" s="55">
        <v>620148.53700000001</v>
      </c>
      <c r="Q20" s="690">
        <v>450820.65700000001</v>
      </c>
      <c r="R20" s="60"/>
      <c r="S20" s="59">
        <v>670.04100000000005</v>
      </c>
      <c r="T20" s="62">
        <v>6965446.1619999995</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1</v>
      </c>
      <c r="F22" s="55">
        <v>0</v>
      </c>
      <c r="G22" s="690">
        <v>4</v>
      </c>
      <c r="H22" s="58"/>
      <c r="I22" s="59">
        <v>0</v>
      </c>
      <c r="J22" s="55">
        <v>0</v>
      </c>
      <c r="K22" s="55">
        <v>0</v>
      </c>
      <c r="L22" s="690">
        <v>32.854999999999997</v>
      </c>
      <c r="M22" s="60"/>
      <c r="N22" s="59">
        <v>0</v>
      </c>
      <c r="O22" s="55">
        <v>0</v>
      </c>
      <c r="P22" s="55">
        <v>0</v>
      </c>
      <c r="Q22" s="690">
        <v>147659.084</v>
      </c>
      <c r="R22" s="60"/>
      <c r="S22" s="59">
        <v>32.854999999999997</v>
      </c>
      <c r="T22" s="62">
        <v>147659.084</v>
      </c>
      <c r="U22" s="36"/>
    </row>
    <row r="23" spans="1:24" ht="15" customHeight="1">
      <c r="A23" s="220" t="s">
        <v>38</v>
      </c>
      <c r="B23" s="620" t="s">
        <v>39</v>
      </c>
      <c r="C23" s="34"/>
      <c r="D23" s="59">
        <v>3</v>
      </c>
      <c r="E23" s="55">
        <v>9</v>
      </c>
      <c r="F23" s="55">
        <v>1</v>
      </c>
      <c r="G23" s="690">
        <v>7</v>
      </c>
      <c r="H23" s="58"/>
      <c r="I23" s="59">
        <v>0</v>
      </c>
      <c r="J23" s="55">
        <v>41.417000000000002</v>
      </c>
      <c r="K23" s="55">
        <v>8.8130000000000006</v>
      </c>
      <c r="L23" s="690">
        <v>93.569000000000003</v>
      </c>
      <c r="M23" s="60"/>
      <c r="N23" s="59">
        <v>0</v>
      </c>
      <c r="O23" s="55">
        <v>201410.03599999999</v>
      </c>
      <c r="P23" s="55">
        <v>48450.767999999996</v>
      </c>
      <c r="Q23" s="690">
        <v>456914.99</v>
      </c>
      <c r="R23" s="60"/>
      <c r="S23" s="59">
        <v>143.79900000000001</v>
      </c>
      <c r="T23" s="62">
        <v>1158046.6329999999</v>
      </c>
      <c r="U23" s="36"/>
    </row>
    <row r="24" spans="1:24" ht="15" customHeight="1">
      <c r="A24" s="214" t="s">
        <v>210</v>
      </c>
      <c r="B24" s="621" t="s">
        <v>35</v>
      </c>
      <c r="C24" s="70"/>
      <c r="D24" s="73">
        <v>4</v>
      </c>
      <c r="E24" s="71">
        <v>0</v>
      </c>
      <c r="F24" s="71">
        <v>5</v>
      </c>
      <c r="G24" s="160">
        <v>5</v>
      </c>
      <c r="H24" s="70"/>
      <c r="I24" s="73">
        <v>2.56</v>
      </c>
      <c r="J24" s="71">
        <v>0</v>
      </c>
      <c r="K24" s="71">
        <v>3.2</v>
      </c>
      <c r="L24" s="160">
        <v>2.7850000000000001</v>
      </c>
      <c r="M24" s="35"/>
      <c r="N24" s="73">
        <v>0</v>
      </c>
      <c r="O24" s="71">
        <v>0</v>
      </c>
      <c r="P24" s="71">
        <v>5.1050000000000004</v>
      </c>
      <c r="Q24" s="160">
        <v>0</v>
      </c>
      <c r="R24" s="35"/>
      <c r="S24" s="73">
        <v>2.7850000000000001</v>
      </c>
      <c r="T24" s="74">
        <v>5.1050000000000004</v>
      </c>
      <c r="U24" s="35"/>
    </row>
    <row r="25" spans="1:24" s="7" customFormat="1" ht="15" customHeight="1">
      <c r="A25" s="796" t="s">
        <v>189</v>
      </c>
      <c r="B25" s="797" t="s">
        <v>35</v>
      </c>
      <c r="C25" s="34"/>
      <c r="D25" s="798">
        <v>0</v>
      </c>
      <c r="E25" s="165">
        <v>0</v>
      </c>
      <c r="F25" s="165">
        <v>1</v>
      </c>
      <c r="G25" s="174">
        <v>1</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3</v>
      </c>
      <c r="E26" s="71">
        <v>3</v>
      </c>
      <c r="F26" s="71">
        <v>2</v>
      </c>
      <c r="G26" s="160">
        <v>2</v>
      </c>
      <c r="H26" s="70"/>
      <c r="I26" s="73">
        <v>106.18600000000001</v>
      </c>
      <c r="J26" s="71">
        <v>106.499</v>
      </c>
      <c r="K26" s="71">
        <v>94.683999999999997</v>
      </c>
      <c r="L26" s="160">
        <v>92.369</v>
      </c>
      <c r="M26" s="35"/>
      <c r="N26" s="73">
        <v>4145.8100000000004</v>
      </c>
      <c r="O26" s="71">
        <v>1547.9939999999999</v>
      </c>
      <c r="P26" s="71">
        <v>1499.883</v>
      </c>
      <c r="Q26" s="160">
        <v>0</v>
      </c>
      <c r="R26" s="35"/>
      <c r="S26" s="73">
        <v>92.369</v>
      </c>
      <c r="T26" s="74">
        <v>7193.6869999999999</v>
      </c>
      <c r="U26" s="35"/>
    </row>
    <row r="27" spans="1:24">
      <c r="A27" s="216" t="s">
        <v>13</v>
      </c>
      <c r="B27" s="217"/>
      <c r="C27" s="34"/>
      <c r="D27" s="178"/>
      <c r="E27" s="80"/>
      <c r="F27" s="80"/>
      <c r="G27" s="179"/>
      <c r="H27" s="58"/>
      <c r="I27" s="82">
        <v>609.875</v>
      </c>
      <c r="J27" s="82">
        <v>1092.4559999999999</v>
      </c>
      <c r="K27" s="82">
        <v>803.14800000000002</v>
      </c>
      <c r="L27" s="82">
        <v>977.58100000000002</v>
      </c>
      <c r="M27" s="60"/>
      <c r="N27" s="82">
        <v>1834888.605</v>
      </c>
      <c r="O27" s="82">
        <v>4402142.5279999999</v>
      </c>
      <c r="P27" s="82">
        <v>2812208.7450000001</v>
      </c>
      <c r="Q27" s="82">
        <v>4721956.5290000001</v>
      </c>
      <c r="R27" s="60"/>
      <c r="S27" s="82">
        <v>3004.87</v>
      </c>
      <c r="T27" s="82">
        <v>30266496.949000001</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1</v>
      </c>
      <c r="H30" s="58"/>
      <c r="I30" s="59">
        <v>0</v>
      </c>
      <c r="J30" s="55">
        <v>0</v>
      </c>
      <c r="K30" s="55">
        <v>0</v>
      </c>
      <c r="L30" s="690">
        <v>160.37</v>
      </c>
      <c r="M30" s="60"/>
      <c r="N30" s="59">
        <v>0</v>
      </c>
      <c r="O30" s="55">
        <v>0</v>
      </c>
      <c r="P30" s="55">
        <v>0</v>
      </c>
      <c r="Q30" s="690">
        <v>1424929.6</v>
      </c>
      <c r="R30" s="60"/>
      <c r="S30" s="59">
        <v>160.37</v>
      </c>
      <c r="T30" s="62">
        <v>1424929.6</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1</v>
      </c>
      <c r="G32" s="690">
        <v>2</v>
      </c>
      <c r="H32" s="58"/>
      <c r="I32" s="59">
        <v>0</v>
      </c>
      <c r="J32" s="55">
        <v>0</v>
      </c>
      <c r="K32" s="55">
        <v>0</v>
      </c>
      <c r="L32" s="690">
        <v>0</v>
      </c>
      <c r="M32" s="60"/>
      <c r="N32" s="59">
        <v>0</v>
      </c>
      <c r="O32" s="55">
        <v>0</v>
      </c>
      <c r="P32" s="55">
        <v>0</v>
      </c>
      <c r="Q32" s="690">
        <v>17076.096000000001</v>
      </c>
      <c r="R32" s="60"/>
      <c r="S32" s="59">
        <v>0</v>
      </c>
      <c r="T32" s="62">
        <v>17076.096000000001</v>
      </c>
      <c r="U32" s="36"/>
    </row>
    <row r="33" spans="1:21" ht="15" customHeight="1">
      <c r="A33" s="221" t="s">
        <v>185</v>
      </c>
      <c r="B33" s="63" t="s">
        <v>36</v>
      </c>
      <c r="C33" s="34"/>
      <c r="D33" s="59">
        <v>1</v>
      </c>
      <c r="E33" s="55">
        <v>0</v>
      </c>
      <c r="F33" s="55">
        <v>0</v>
      </c>
      <c r="G33" s="690">
        <v>0</v>
      </c>
      <c r="H33" s="58"/>
      <c r="I33" s="59">
        <v>1.9850000000000001</v>
      </c>
      <c r="J33" s="55">
        <v>0</v>
      </c>
      <c r="K33" s="55">
        <v>0</v>
      </c>
      <c r="L33" s="690">
        <v>0</v>
      </c>
      <c r="M33" s="60"/>
      <c r="N33" s="59">
        <v>13815.365</v>
      </c>
      <c r="O33" s="55">
        <v>0</v>
      </c>
      <c r="P33" s="55">
        <v>0</v>
      </c>
      <c r="Q33" s="690">
        <v>0</v>
      </c>
      <c r="R33" s="60"/>
      <c r="S33" s="59">
        <v>1.9850000000000001</v>
      </c>
      <c r="T33" s="62">
        <v>55261.459000000003</v>
      </c>
      <c r="U33" s="36"/>
    </row>
    <row r="34" spans="1:21" ht="15" customHeight="1">
      <c r="A34" s="214" t="s">
        <v>12</v>
      </c>
      <c r="B34" s="69" t="s">
        <v>40</v>
      </c>
      <c r="C34" s="70"/>
      <c r="D34" s="186">
        <v>1</v>
      </c>
      <c r="E34" s="71">
        <v>1</v>
      </c>
      <c r="F34" s="71">
        <v>5</v>
      </c>
      <c r="G34" s="160">
        <v>6</v>
      </c>
      <c r="H34" s="70"/>
      <c r="I34" s="73">
        <v>63.207000000000001</v>
      </c>
      <c r="J34" s="71">
        <v>65.475999999999999</v>
      </c>
      <c r="K34" s="71">
        <v>471.98200000000003</v>
      </c>
      <c r="L34" s="160">
        <v>443.94400000000002</v>
      </c>
      <c r="M34" s="225"/>
      <c r="N34" s="73">
        <v>3710.1819999999998</v>
      </c>
      <c r="O34" s="71">
        <v>1577.9390000000001</v>
      </c>
      <c r="P34" s="71">
        <v>10747.32</v>
      </c>
      <c r="Q34" s="160">
        <v>0</v>
      </c>
      <c r="R34" s="225"/>
      <c r="S34" s="73">
        <v>443.94400000000002</v>
      </c>
      <c r="T34" s="74">
        <v>16035.441000000001</v>
      </c>
      <c r="U34" s="35"/>
    </row>
    <row r="35" spans="1:21">
      <c r="A35" s="216" t="s">
        <v>18</v>
      </c>
      <c r="B35" s="217"/>
      <c r="C35" s="34"/>
      <c r="D35" s="178"/>
      <c r="E35" s="80"/>
      <c r="F35" s="80"/>
      <c r="G35" s="179"/>
      <c r="H35" s="58"/>
      <c r="I35" s="82">
        <v>65.191999999999993</v>
      </c>
      <c r="J35" s="82">
        <v>65.475999999999999</v>
      </c>
      <c r="K35" s="82">
        <v>471.98200000000003</v>
      </c>
      <c r="L35" s="82">
        <v>604.31399999999996</v>
      </c>
      <c r="M35" s="60"/>
      <c r="N35" s="82">
        <v>17525.546999999999</v>
      </c>
      <c r="O35" s="82">
        <v>1577.9390000000001</v>
      </c>
      <c r="P35" s="82">
        <v>10747.32</v>
      </c>
      <c r="Q35" s="82">
        <v>1442005.696</v>
      </c>
      <c r="R35" s="60"/>
      <c r="S35" s="82">
        <v>606.29899999999998</v>
      </c>
      <c r="T35" s="82">
        <v>1513302.5959999999</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10</v>
      </c>
      <c r="E38" s="230">
        <v>89</v>
      </c>
      <c r="F38" s="230">
        <v>344</v>
      </c>
      <c r="G38" s="691">
        <v>167</v>
      </c>
      <c r="H38" s="58"/>
      <c r="I38" s="59">
        <v>0.435</v>
      </c>
      <c r="J38" s="55">
        <v>4.9619999999999997</v>
      </c>
      <c r="K38" s="55">
        <v>15.25</v>
      </c>
      <c r="L38" s="690">
        <v>12.409000000000001</v>
      </c>
      <c r="M38" s="60"/>
      <c r="N38" s="59">
        <v>9136.8130000000001</v>
      </c>
      <c r="O38" s="55">
        <v>54743.222000000002</v>
      </c>
      <c r="P38" s="55">
        <v>181894.62599999999</v>
      </c>
      <c r="Q38" s="690">
        <v>113778.077</v>
      </c>
      <c r="R38" s="60"/>
      <c r="S38" s="59">
        <v>33.015999999999998</v>
      </c>
      <c r="T38" s="62">
        <v>677572.83200000005</v>
      </c>
      <c r="U38" s="36"/>
    </row>
    <row r="39" spans="1:21">
      <c r="A39" s="216" t="s">
        <v>20</v>
      </c>
      <c r="B39" s="217"/>
      <c r="C39" s="34"/>
      <c r="D39" s="226"/>
      <c r="E39" s="227"/>
      <c r="F39" s="227"/>
      <c r="G39" s="228"/>
      <c r="H39" s="58"/>
      <c r="I39" s="82">
        <v>0.435</v>
      </c>
      <c r="J39" s="82">
        <v>4.9619999999999997</v>
      </c>
      <c r="K39" s="82">
        <v>15.25</v>
      </c>
      <c r="L39" s="82">
        <v>12.409000000000001</v>
      </c>
      <c r="M39" s="60"/>
      <c r="N39" s="82">
        <v>9136.8130000000001</v>
      </c>
      <c r="O39" s="82">
        <v>54743.222000000002</v>
      </c>
      <c r="P39" s="82">
        <v>181894.62599999999</v>
      </c>
      <c r="Q39" s="82">
        <v>113778.077</v>
      </c>
      <c r="R39" s="60"/>
      <c r="S39" s="82">
        <v>33.015999999999998</v>
      </c>
      <c r="T39" s="82">
        <v>677572.83200000005</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23</v>
      </c>
      <c r="E47" s="55">
        <v>0</v>
      </c>
      <c r="F47" s="55">
        <v>0</v>
      </c>
      <c r="G47" s="690">
        <v>0</v>
      </c>
      <c r="H47" s="58"/>
      <c r="I47" s="59">
        <v>263.5</v>
      </c>
      <c r="J47" s="55">
        <v>0</v>
      </c>
      <c r="K47" s="55">
        <v>0</v>
      </c>
      <c r="L47" s="690">
        <v>0</v>
      </c>
      <c r="M47" s="60"/>
      <c r="N47" s="59">
        <v>1480971.8459999999</v>
      </c>
      <c r="O47" s="55">
        <v>0</v>
      </c>
      <c r="P47" s="55">
        <v>0</v>
      </c>
      <c r="Q47" s="690">
        <v>0</v>
      </c>
      <c r="R47" s="60"/>
      <c r="S47" s="59">
        <v>263.5</v>
      </c>
      <c r="T47" s="62">
        <v>5923887.3849999998</v>
      </c>
      <c r="U47" s="36"/>
    </row>
    <row r="48" spans="1:21" ht="15.75" customHeight="1">
      <c r="A48" s="213" t="s">
        <v>23</v>
      </c>
      <c r="B48" s="63" t="s">
        <v>36</v>
      </c>
      <c r="C48" s="34"/>
      <c r="D48" s="59">
        <v>3</v>
      </c>
      <c r="E48" s="55">
        <v>2.0099999999999998</v>
      </c>
      <c r="F48" s="55">
        <v>0</v>
      </c>
      <c r="G48" s="690">
        <v>0</v>
      </c>
      <c r="H48" s="58"/>
      <c r="I48" s="59">
        <v>77.072999999999993</v>
      </c>
      <c r="J48" s="55">
        <v>136.059</v>
      </c>
      <c r="K48" s="55">
        <v>0</v>
      </c>
      <c r="L48" s="690">
        <v>0</v>
      </c>
      <c r="M48" s="60"/>
      <c r="N48" s="59">
        <v>395844.45299999998</v>
      </c>
      <c r="O48" s="55">
        <v>643518.37399999995</v>
      </c>
      <c r="P48" s="55">
        <v>0</v>
      </c>
      <c r="Q48" s="690">
        <v>0</v>
      </c>
      <c r="R48" s="60"/>
      <c r="S48" s="59">
        <v>213.131</v>
      </c>
      <c r="T48" s="62">
        <v>3513932.9339999999</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340.57299999999998</v>
      </c>
      <c r="J52" s="82">
        <v>136.059</v>
      </c>
      <c r="K52" s="82">
        <v>0</v>
      </c>
      <c r="L52" s="82">
        <v>0</v>
      </c>
      <c r="M52" s="60"/>
      <c r="N52" s="82">
        <v>1876816.2990000001</v>
      </c>
      <c r="O52" s="82">
        <v>643518.37399999995</v>
      </c>
      <c r="P52" s="82">
        <v>0</v>
      </c>
      <c r="Q52" s="82">
        <v>0</v>
      </c>
      <c r="R52" s="60"/>
      <c r="S52" s="82">
        <v>476.63099999999997</v>
      </c>
      <c r="T52" s="82">
        <v>9437820.3190000001</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10</v>
      </c>
      <c r="E55" s="851">
        <v>20</v>
      </c>
      <c r="F55" s="851">
        <v>3</v>
      </c>
      <c r="G55" s="711">
        <v>0</v>
      </c>
      <c r="H55" s="58"/>
      <c r="I55" s="59">
        <v>0</v>
      </c>
      <c r="J55" s="55">
        <v>0</v>
      </c>
      <c r="K55" s="55">
        <v>4.0999999999999996</v>
      </c>
      <c r="L55" s="690">
        <v>0</v>
      </c>
      <c r="M55" s="60"/>
      <c r="N55" s="59">
        <v>0</v>
      </c>
      <c r="O55" s="55">
        <v>0</v>
      </c>
      <c r="P55" s="55">
        <v>93442.92</v>
      </c>
      <c r="Q55" s="690">
        <v>0</v>
      </c>
      <c r="R55" s="60"/>
      <c r="S55" s="59">
        <v>4.0999999999999996</v>
      </c>
      <c r="T55" s="62">
        <v>186885.84</v>
      </c>
      <c r="U55" s="36"/>
    </row>
    <row r="56" spans="1:21" ht="15.75" customHeight="1">
      <c r="A56" s="67" t="s">
        <v>236</v>
      </c>
      <c r="B56" s="63" t="s">
        <v>52</v>
      </c>
      <c r="C56" s="34"/>
      <c r="D56" s="242">
        <v>0</v>
      </c>
      <c r="E56" s="855">
        <v>0</v>
      </c>
      <c r="F56" s="855">
        <v>0</v>
      </c>
      <c r="G56" s="861" t="s">
        <v>279</v>
      </c>
      <c r="H56" s="58"/>
      <c r="I56" s="59">
        <v>0</v>
      </c>
      <c r="J56" s="55">
        <v>0</v>
      </c>
      <c r="K56" s="55">
        <v>0</v>
      </c>
      <c r="L56" s="690">
        <v>638.16200000000003</v>
      </c>
      <c r="M56" s="60"/>
      <c r="N56" s="59">
        <v>0</v>
      </c>
      <c r="O56" s="55">
        <v>0</v>
      </c>
      <c r="P56" s="55">
        <v>0</v>
      </c>
      <c r="Q56" s="690">
        <v>0</v>
      </c>
      <c r="R56" s="60"/>
      <c r="S56" s="59">
        <v>638.16200000000003</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4.0999999999999996</v>
      </c>
      <c r="L58" s="82">
        <v>638.16200000000003</v>
      </c>
      <c r="M58" s="201"/>
      <c r="N58" s="82">
        <v>0</v>
      </c>
      <c r="O58" s="82">
        <v>0</v>
      </c>
      <c r="P58" s="82">
        <v>93442.92</v>
      </c>
      <c r="Q58" s="82">
        <v>0</v>
      </c>
      <c r="R58" s="60"/>
      <c r="S58" s="82">
        <v>642.26199999999994</v>
      </c>
      <c r="T58" s="82">
        <v>186885.84</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-6.6849999999999996</v>
      </c>
      <c r="K60" s="388">
        <v>192.262</v>
      </c>
      <c r="L60" s="388">
        <v>136.98377522499999</v>
      </c>
      <c r="M60" s="115"/>
      <c r="N60" s="388"/>
      <c r="O60" s="388">
        <v>-170184.44899999999</v>
      </c>
      <c r="P60" s="388">
        <v>1313384.024</v>
      </c>
      <c r="Q60" s="388">
        <v>999272.680618905</v>
      </c>
      <c r="R60" s="383"/>
      <c r="S60" s="388">
        <v>312.76400000000001</v>
      </c>
      <c r="T60" s="388">
        <v>8534366.5460000001</v>
      </c>
      <c r="U60" s="128"/>
    </row>
    <row r="61" spans="1:21" s="129" customFormat="1">
      <c r="A61" s="384" t="s">
        <v>257</v>
      </c>
      <c r="B61" s="385"/>
      <c r="C61" s="126"/>
      <c r="D61" s="925"/>
      <c r="E61" s="926"/>
      <c r="F61" s="926"/>
      <c r="G61" s="927"/>
      <c r="H61" s="127"/>
      <c r="I61" s="386"/>
      <c r="J61" s="387"/>
      <c r="K61" s="388">
        <v>153.422</v>
      </c>
      <c r="L61" s="388">
        <v>141.10960229299999</v>
      </c>
      <c r="M61" s="115"/>
      <c r="N61" s="388"/>
      <c r="O61" s="388"/>
      <c r="P61" s="388">
        <v>2086995.3959999999</v>
      </c>
      <c r="Q61" s="388">
        <v>516328.43097432901</v>
      </c>
      <c r="R61" s="383"/>
      <c r="S61" s="388">
        <v>294.53100000000001</v>
      </c>
      <c r="T61" s="388">
        <v>7810248.6809999999</v>
      </c>
      <c r="U61" s="128"/>
    </row>
    <row r="62" spans="1:21" s="129" customFormat="1">
      <c r="A62" s="384" t="s">
        <v>379</v>
      </c>
      <c r="B62" s="385"/>
      <c r="C62" s="126"/>
      <c r="D62" s="925"/>
      <c r="E62" s="926"/>
      <c r="F62" s="926"/>
      <c r="G62" s="927"/>
      <c r="H62" s="127"/>
      <c r="I62" s="386"/>
      <c r="J62" s="387"/>
      <c r="K62" s="388"/>
      <c r="L62" s="388">
        <v>67.321035258999999</v>
      </c>
      <c r="M62" s="115"/>
      <c r="N62" s="388"/>
      <c r="O62" s="388"/>
      <c r="P62" s="388"/>
      <c r="Q62" s="388">
        <v>299597.11947879003</v>
      </c>
      <c r="R62" s="383"/>
      <c r="S62" s="388">
        <v>67.320999999999998</v>
      </c>
      <c r="T62" s="388">
        <v>599490.88399999996</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1193.4849999999999</v>
      </c>
      <c r="J64" s="82">
        <v>1323.0640000000001</v>
      </c>
      <c r="K64" s="82">
        <v>910.28200000000004</v>
      </c>
      <c r="L64" s="82">
        <v>2051.636</v>
      </c>
      <c r="M64" s="115"/>
      <c r="N64" s="82">
        <v>5019120.7759999996</v>
      </c>
      <c r="O64" s="82">
        <v>5783008.2199999997</v>
      </c>
      <c r="P64" s="82">
        <v>3669626.0839999998</v>
      </c>
      <c r="Q64" s="82">
        <v>8827868.0030000005</v>
      </c>
      <c r="R64" s="60"/>
      <c r="S64" s="82">
        <v>5309.4160000000002</v>
      </c>
      <c r="T64" s="82">
        <v>52979504.673</v>
      </c>
      <c r="U64" s="119"/>
    </row>
    <row r="65" spans="1:22">
      <c r="A65" s="231" t="s">
        <v>193</v>
      </c>
      <c r="B65" s="232"/>
      <c r="C65" s="34"/>
      <c r="D65" s="233"/>
      <c r="E65" s="117"/>
      <c r="F65" s="117"/>
      <c r="G65" s="234"/>
      <c r="H65" s="58"/>
      <c r="I65" s="82">
        <v>198.273</v>
      </c>
      <c r="J65" s="82">
        <v>171.97499999999999</v>
      </c>
      <c r="K65" s="82">
        <v>744.39200000000005</v>
      </c>
      <c r="L65" s="82">
        <v>713.65099999999995</v>
      </c>
      <c r="M65" s="115"/>
      <c r="N65" s="82">
        <v>7855.9920000000002</v>
      </c>
      <c r="O65" s="82">
        <v>3125.933</v>
      </c>
      <c r="P65" s="82">
        <v>12460.696</v>
      </c>
      <c r="Q65" s="82">
        <v>0</v>
      </c>
      <c r="R65" s="60"/>
      <c r="S65" s="82">
        <v>713.65099999999995</v>
      </c>
      <c r="T65" s="82">
        <v>23442.620999999999</v>
      </c>
      <c r="U65" s="119"/>
    </row>
    <row r="66" spans="1:22">
      <c r="A66" s="231" t="s">
        <v>364</v>
      </c>
      <c r="B66" s="232"/>
      <c r="C66" s="34"/>
      <c r="D66" s="233"/>
      <c r="E66" s="117"/>
      <c r="F66" s="117"/>
      <c r="G66" s="234"/>
      <c r="H66" s="58"/>
      <c r="I66" s="82">
        <v>0</v>
      </c>
      <c r="J66" s="82">
        <v>-6.6849999999999996</v>
      </c>
      <c r="K66" s="82">
        <v>345.68400000000003</v>
      </c>
      <c r="L66" s="82">
        <v>345.41399999999999</v>
      </c>
      <c r="M66" s="201"/>
      <c r="N66" s="82">
        <v>0</v>
      </c>
      <c r="O66" s="82">
        <v>-170184.44899999999</v>
      </c>
      <c r="P66" s="82">
        <v>3400379.42</v>
      </c>
      <c r="Q66" s="82">
        <v>1815198.2309999999</v>
      </c>
      <c r="R66" s="60"/>
      <c r="S66" s="82">
        <v>674.61599999999999</v>
      </c>
      <c r="T66" s="82">
        <v>16944106.111000001</v>
      </c>
      <c r="U66" s="119"/>
    </row>
    <row r="67" spans="1:22">
      <c r="A67" s="231" t="s">
        <v>253</v>
      </c>
      <c r="B67" s="232"/>
      <c r="C67" s="34"/>
      <c r="D67" s="233"/>
      <c r="E67" s="117"/>
      <c r="F67" s="117"/>
      <c r="G67" s="234"/>
      <c r="H67" s="58"/>
      <c r="I67" s="82">
        <v>1391.758</v>
      </c>
      <c r="J67" s="82">
        <v>1488.354</v>
      </c>
      <c r="K67" s="82">
        <v>2000.3579999999999</v>
      </c>
      <c r="L67" s="82">
        <v>3110.701</v>
      </c>
      <c r="M67" s="60"/>
      <c r="N67" s="82">
        <v>5026976.7680000002</v>
      </c>
      <c r="O67" s="82">
        <v>5615949.7039999999</v>
      </c>
      <c r="P67" s="82">
        <v>7082466.2000000002</v>
      </c>
      <c r="Q67" s="82">
        <v>10643066.233999999</v>
      </c>
      <c r="R67" s="60"/>
      <c r="S67" s="82">
        <v>6697.683</v>
      </c>
      <c r="T67" s="82">
        <v>69947053.405000001</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15490</v>
      </c>
      <c r="T69" s="122">
        <v>58040000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0.43238754034861199</v>
      </c>
      <c r="T70" s="123">
        <v>1.2051525397139904</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&amp;L&amp;10Niagara Peninsula Energy Inc.&amp;C&amp;10_x000D_2011-2014 Final Results Report&amp;R&amp;P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B050"/>
  </sheetPr>
  <dimension ref="A1:T71"/>
  <sheetViews>
    <sheetView zoomScale="85" zoomScaleNormal="85" zoomScaleSheetLayoutView="80"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6" width="11.7109375" style="16" customWidth="1"/>
    <col min="7" max="7" width="5.5703125" style="16" bestFit="1" customWidth="1"/>
    <col min="8" max="8" width="1.140625" style="16" customWidth="1"/>
    <col min="9" max="11" width="11.7109375" style="16" customWidth="1"/>
    <col min="12" max="12" width="5.5703125" style="16" bestFit="1" customWidth="1"/>
    <col min="13" max="13" width="1.140625" style="16" customWidth="1"/>
    <col min="14" max="16" width="11.7109375" style="16"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-180.321</v>
      </c>
      <c r="E9" s="55">
        <v>21.199000000000002</v>
      </c>
      <c r="F9" s="55">
        <v>36</v>
      </c>
      <c r="G9" s="111"/>
      <c r="H9" s="60"/>
      <c r="I9" s="59">
        <v>-47.371000000000002</v>
      </c>
      <c r="J9" s="55">
        <v>4.3449999999999998</v>
      </c>
      <c r="K9" s="55">
        <v>8.1120000000000001</v>
      </c>
      <c r="L9" s="627"/>
      <c r="M9" s="35"/>
      <c r="N9" s="59">
        <v>-85312.209000000003</v>
      </c>
      <c r="O9" s="55">
        <v>8600.5169999999998</v>
      </c>
      <c r="P9" s="55">
        <v>14415.142894889999</v>
      </c>
      <c r="Q9" s="627"/>
      <c r="R9" s="60"/>
      <c r="S9" s="59">
        <v>-34.912999999999997</v>
      </c>
      <c r="T9" s="62">
        <v>-286616.99900000001</v>
      </c>
    </row>
    <row r="10" spans="1:20" ht="15" customHeight="1">
      <c r="A10" s="213" t="s">
        <v>5</v>
      </c>
      <c r="B10" s="63" t="s">
        <v>182</v>
      </c>
      <c r="C10" s="187"/>
      <c r="D10" s="59">
        <v>81.703999999999994</v>
      </c>
      <c r="E10" s="55">
        <v>0</v>
      </c>
      <c r="F10" s="55">
        <v>10.443</v>
      </c>
      <c r="G10" s="111"/>
      <c r="H10" s="60"/>
      <c r="I10" s="59">
        <v>0.16</v>
      </c>
      <c r="J10" s="55">
        <v>0</v>
      </c>
      <c r="K10" s="55">
        <v>1.7000000000000001E-2</v>
      </c>
      <c r="L10" s="627"/>
      <c r="M10" s="35"/>
      <c r="N10" s="59">
        <v>2741.2649999999999</v>
      </c>
      <c r="O10" s="55">
        <v>0</v>
      </c>
      <c r="P10" s="55">
        <v>234</v>
      </c>
      <c r="Q10" s="627"/>
      <c r="R10" s="60"/>
      <c r="S10" s="59">
        <v>0.17699999999999999</v>
      </c>
      <c r="T10" s="62">
        <v>11433.058000000001</v>
      </c>
    </row>
    <row r="11" spans="1:20" ht="15" customHeight="1">
      <c r="A11" s="213" t="s">
        <v>6</v>
      </c>
      <c r="B11" s="63" t="s">
        <v>182</v>
      </c>
      <c r="C11" s="187"/>
      <c r="D11" s="59">
        <v>813.63300000000004</v>
      </c>
      <c r="E11" s="55">
        <v>0</v>
      </c>
      <c r="F11" s="55">
        <v>0</v>
      </c>
      <c r="G11" s="111"/>
      <c r="H11" s="60"/>
      <c r="I11" s="59">
        <v>1.073</v>
      </c>
      <c r="J11" s="55">
        <v>0</v>
      </c>
      <c r="K11" s="55">
        <v>0</v>
      </c>
      <c r="L11" s="627"/>
      <c r="M11" s="35"/>
      <c r="N11" s="59">
        <v>21712.825000000001</v>
      </c>
      <c r="O11" s="55">
        <v>0</v>
      </c>
      <c r="P11" s="55">
        <v>0</v>
      </c>
      <c r="Q11" s="627"/>
      <c r="R11" s="60"/>
      <c r="S11" s="59">
        <v>1.073</v>
      </c>
      <c r="T11" s="62">
        <v>86851.298999999999</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2</v>
      </c>
      <c r="G15" s="224"/>
      <c r="H15" s="60"/>
      <c r="I15" s="107">
        <v>0</v>
      </c>
      <c r="J15" s="55">
        <v>0</v>
      </c>
      <c r="K15" s="55">
        <v>0.56899999999999995</v>
      </c>
      <c r="L15" s="627"/>
      <c r="M15" s="35"/>
      <c r="N15" s="107">
        <v>0</v>
      </c>
      <c r="O15" s="55">
        <v>0</v>
      </c>
      <c r="P15" s="55">
        <v>9651.7182190000003</v>
      </c>
      <c r="Q15" s="627"/>
      <c r="R15" s="60"/>
      <c r="S15" s="59">
        <v>0.56899999999999995</v>
      </c>
      <c r="T15" s="62">
        <v>19303.436000000002</v>
      </c>
    </row>
    <row r="16" spans="1:20">
      <c r="A16" s="216" t="s">
        <v>9</v>
      </c>
      <c r="B16" s="217"/>
      <c r="C16" s="187"/>
      <c r="D16" s="178"/>
      <c r="E16" s="80"/>
      <c r="F16" s="80"/>
      <c r="G16" s="179"/>
      <c r="H16" s="60"/>
      <c r="I16" s="713">
        <v>-46.138000000000005</v>
      </c>
      <c r="J16" s="713">
        <v>4.3449999999999998</v>
      </c>
      <c r="K16" s="713">
        <v>8.6980000000000004</v>
      </c>
      <c r="L16" s="82"/>
      <c r="M16" s="35"/>
      <c r="N16" s="713">
        <v>-60858.119000000006</v>
      </c>
      <c r="O16" s="713">
        <v>8600.5169999999998</v>
      </c>
      <c r="P16" s="713">
        <v>24300.861113890001</v>
      </c>
      <c r="Q16" s="190"/>
      <c r="R16" s="60"/>
      <c r="S16" s="82">
        <v>-33.094000000000001</v>
      </c>
      <c r="T16" s="82">
        <v>-169029.20600000001</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2</v>
      </c>
      <c r="E19" s="55">
        <v>8</v>
      </c>
      <c r="F19" s="55">
        <v>6</v>
      </c>
      <c r="G19" s="61"/>
      <c r="H19" s="60"/>
      <c r="I19" s="185">
        <v>3.89</v>
      </c>
      <c r="J19" s="55">
        <v>104.154</v>
      </c>
      <c r="K19" s="55">
        <v>56.040999999999997</v>
      </c>
      <c r="L19" s="624"/>
      <c r="M19" s="35"/>
      <c r="N19" s="185">
        <v>30126.576000000001</v>
      </c>
      <c r="O19" s="55">
        <v>423970.20500000002</v>
      </c>
      <c r="P19" s="55">
        <v>238982.7403</v>
      </c>
      <c r="Q19" s="624"/>
      <c r="R19" s="60"/>
      <c r="S19" s="59">
        <v>164.08500000000001</v>
      </c>
      <c r="T19" s="62">
        <v>1870382.4</v>
      </c>
    </row>
    <row r="20" spans="1:20" ht="15" customHeight="1">
      <c r="A20" s="213" t="s">
        <v>55</v>
      </c>
      <c r="B20" s="63" t="s">
        <v>36</v>
      </c>
      <c r="C20" s="187"/>
      <c r="D20" s="59">
        <v>27</v>
      </c>
      <c r="E20" s="55">
        <v>0</v>
      </c>
      <c r="F20" s="55">
        <v>0</v>
      </c>
      <c r="G20" s="111"/>
      <c r="H20" s="60"/>
      <c r="I20" s="59">
        <v>31.506</v>
      </c>
      <c r="J20" s="55">
        <v>0</v>
      </c>
      <c r="K20" s="55">
        <v>0</v>
      </c>
      <c r="L20" s="627"/>
      <c r="M20" s="35"/>
      <c r="N20" s="59">
        <v>91275.717000000004</v>
      </c>
      <c r="O20" s="55">
        <v>0</v>
      </c>
      <c r="P20" s="55">
        <v>0</v>
      </c>
      <c r="Q20" s="627"/>
      <c r="R20" s="60"/>
      <c r="S20" s="59">
        <v>21.709</v>
      </c>
      <c r="T20" s="62">
        <v>329580.39199999999</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1</v>
      </c>
      <c r="F22" s="55">
        <v>0</v>
      </c>
      <c r="G22" s="111"/>
      <c r="H22" s="60"/>
      <c r="I22" s="59">
        <v>0</v>
      </c>
      <c r="J22" s="55">
        <v>1.956</v>
      </c>
      <c r="K22" s="55">
        <v>0</v>
      </c>
      <c r="L22" s="627"/>
      <c r="M22" s="35"/>
      <c r="N22" s="59">
        <v>0</v>
      </c>
      <c r="O22" s="55">
        <v>12172.447</v>
      </c>
      <c r="P22" s="55">
        <v>0</v>
      </c>
      <c r="Q22" s="627"/>
      <c r="R22" s="60"/>
      <c r="S22" s="59">
        <v>1.956</v>
      </c>
      <c r="T22" s="62">
        <v>36517.339999999997</v>
      </c>
    </row>
    <row r="23" spans="1:20" ht="15" customHeight="1">
      <c r="A23" s="375" t="s">
        <v>38</v>
      </c>
      <c r="B23" s="63" t="s">
        <v>39</v>
      </c>
      <c r="C23" s="187"/>
      <c r="D23" s="59">
        <v>1</v>
      </c>
      <c r="E23" s="55">
        <v>1</v>
      </c>
      <c r="F23" s="55">
        <v>0</v>
      </c>
      <c r="G23" s="111"/>
      <c r="H23" s="60"/>
      <c r="I23" s="59">
        <v>5.4240000000000004</v>
      </c>
      <c r="J23" s="55">
        <v>6.7290000000000001</v>
      </c>
      <c r="K23" s="55">
        <v>6.0000000000000001E-3</v>
      </c>
      <c r="L23" s="627"/>
      <c r="M23" s="35"/>
      <c r="N23" s="59">
        <v>26398.294999999998</v>
      </c>
      <c r="O23" s="55">
        <v>32862.792000000001</v>
      </c>
      <c r="P23" s="55">
        <v>32.135094899999999</v>
      </c>
      <c r="Q23" s="627"/>
      <c r="R23" s="60"/>
      <c r="S23" s="59">
        <v>12.159000000000001</v>
      </c>
      <c r="T23" s="62">
        <v>204245.82699999999</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40.82</v>
      </c>
      <c r="J27" s="713">
        <v>112.839</v>
      </c>
      <c r="K27" s="713">
        <v>56.046999999999997</v>
      </c>
      <c r="L27" s="82"/>
      <c r="M27" s="35"/>
      <c r="N27" s="713">
        <v>147800.58799999999</v>
      </c>
      <c r="O27" s="713">
        <v>469005.44400000002</v>
      </c>
      <c r="P27" s="713">
        <v>239014.87539490001</v>
      </c>
      <c r="Q27" s="190"/>
      <c r="R27" s="60"/>
      <c r="S27" s="82">
        <v>199.90899999999999</v>
      </c>
      <c r="T27" s="82">
        <v>2440725.9589999998</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1</v>
      </c>
      <c r="G32" s="111"/>
      <c r="H32" s="60"/>
      <c r="I32" s="59">
        <v>0</v>
      </c>
      <c r="J32" s="55">
        <v>0</v>
      </c>
      <c r="K32" s="55">
        <v>0.17699999999999999</v>
      </c>
      <c r="L32" s="188"/>
      <c r="M32" s="35"/>
      <c r="N32" s="59">
        <v>0</v>
      </c>
      <c r="O32" s="55">
        <v>0</v>
      </c>
      <c r="P32" s="55">
        <v>10467.69231</v>
      </c>
      <c r="Q32" s="188"/>
      <c r="R32" s="60"/>
      <c r="S32" s="59">
        <v>0.17699999999999999</v>
      </c>
      <c r="T32" s="62">
        <v>20935.384999999998</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0.17699999999999999</v>
      </c>
      <c r="L35" s="82"/>
      <c r="M35" s="35"/>
      <c r="N35" s="713">
        <v>0</v>
      </c>
      <c r="O35" s="713">
        <v>0</v>
      </c>
      <c r="P35" s="713">
        <v>10467.69231</v>
      </c>
      <c r="Q35" s="190"/>
      <c r="R35" s="60"/>
      <c r="S35" s="82">
        <v>0.17699999999999999</v>
      </c>
      <c r="T35" s="82">
        <v>20935.384999999998</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45</v>
      </c>
      <c r="F38" s="230">
        <v>24</v>
      </c>
      <c r="G38" s="108"/>
      <c r="H38" s="60"/>
      <c r="I38" s="229">
        <v>0</v>
      </c>
      <c r="J38" s="230">
        <v>5.1879999999999997</v>
      </c>
      <c r="K38" s="230">
        <v>2.4140000000000001</v>
      </c>
      <c r="L38" s="196"/>
      <c r="M38" s="35"/>
      <c r="N38" s="229">
        <v>0</v>
      </c>
      <c r="O38" s="230">
        <v>53613</v>
      </c>
      <c r="P38" s="230">
        <v>26110.33612</v>
      </c>
      <c r="Q38" s="196"/>
      <c r="R38" s="60"/>
      <c r="S38" s="59">
        <v>7.5789999999999997</v>
      </c>
      <c r="T38" s="62">
        <v>212624.427</v>
      </c>
    </row>
    <row r="39" spans="1:20">
      <c r="A39" s="216" t="s">
        <v>20</v>
      </c>
      <c r="B39" s="217"/>
      <c r="C39" s="187"/>
      <c r="D39" s="226"/>
      <c r="E39" s="227"/>
      <c r="F39" s="227"/>
      <c r="G39" s="228"/>
      <c r="H39" s="60"/>
      <c r="I39" s="714">
        <v>0</v>
      </c>
      <c r="J39" s="714">
        <v>5.1879999999999997</v>
      </c>
      <c r="K39" s="714">
        <v>2.4140000000000001</v>
      </c>
      <c r="L39" s="82"/>
      <c r="M39" s="35"/>
      <c r="N39" s="714">
        <v>0</v>
      </c>
      <c r="O39" s="714">
        <v>53613</v>
      </c>
      <c r="P39" s="714">
        <v>26110.33612</v>
      </c>
      <c r="Q39" s="190"/>
      <c r="R39" s="60"/>
      <c r="S39" s="82">
        <v>7.5789999999999997</v>
      </c>
      <c r="T39" s="82">
        <v>212624.427</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-0.01</v>
      </c>
      <c r="E48" s="55">
        <v>0</v>
      </c>
      <c r="F48" s="55">
        <v>0</v>
      </c>
      <c r="G48" s="111"/>
      <c r="H48" s="60"/>
      <c r="I48" s="59">
        <v>-0.66300000000000003</v>
      </c>
      <c r="J48" s="55">
        <v>0</v>
      </c>
      <c r="K48" s="55">
        <v>0</v>
      </c>
      <c r="L48" s="188"/>
      <c r="M48" s="35"/>
      <c r="N48" s="59">
        <v>-255066.693</v>
      </c>
      <c r="O48" s="55">
        <v>0</v>
      </c>
      <c r="P48" s="55">
        <v>0</v>
      </c>
      <c r="Q48" s="188"/>
      <c r="R48" s="60"/>
      <c r="S48" s="59">
        <v>-0.66300000000000003</v>
      </c>
      <c r="T48" s="62">
        <v>-1020266.773</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-0.66300000000000003</v>
      </c>
      <c r="J52" s="713">
        <v>0</v>
      </c>
      <c r="K52" s="713">
        <v>0</v>
      </c>
      <c r="L52" s="82"/>
      <c r="M52" s="35"/>
      <c r="N52" s="713">
        <v>-255066.693</v>
      </c>
      <c r="O52" s="713">
        <v>0</v>
      </c>
      <c r="P52" s="713">
        <v>0</v>
      </c>
      <c r="Q52" s="190"/>
      <c r="R52" s="60"/>
      <c r="S52" s="82">
        <v>-0.66300000000000003</v>
      </c>
      <c r="T52" s="82">
        <v>-1020266.773</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15</v>
      </c>
      <c r="E55" s="851">
        <v>20</v>
      </c>
      <c r="F55" s="851">
        <v>0</v>
      </c>
      <c r="G55" s="57"/>
      <c r="H55" s="60"/>
      <c r="I55" s="185">
        <v>328.541</v>
      </c>
      <c r="J55" s="851">
        <v>172.166</v>
      </c>
      <c r="K55" s="851">
        <v>0</v>
      </c>
      <c r="L55" s="57"/>
      <c r="M55" s="35"/>
      <c r="N55" s="185">
        <v>2310596.48</v>
      </c>
      <c r="O55" s="851">
        <v>2072243.466</v>
      </c>
      <c r="P55" s="851">
        <v>0</v>
      </c>
      <c r="Q55" s="57"/>
      <c r="R55" s="60"/>
      <c r="S55" s="858">
        <v>500.70699999999999</v>
      </c>
      <c r="T55" s="859">
        <v>15459116.319</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328.541</v>
      </c>
      <c r="J58" s="715">
        <v>172.166</v>
      </c>
      <c r="K58" s="715">
        <v>0</v>
      </c>
      <c r="L58" s="82"/>
      <c r="M58" s="35"/>
      <c r="N58" s="715">
        <v>2310596.48</v>
      </c>
      <c r="O58" s="715">
        <v>2072243.466</v>
      </c>
      <c r="P58" s="715">
        <v>0</v>
      </c>
      <c r="Q58" s="82"/>
      <c r="R58" s="60"/>
      <c r="S58" s="82">
        <v>500.70699999999999</v>
      </c>
      <c r="T58" s="82">
        <v>15459116.319</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322.56</v>
      </c>
      <c r="J60" s="386"/>
      <c r="K60" s="386"/>
      <c r="L60" s="386"/>
      <c r="M60" s="35"/>
      <c r="N60" s="386">
        <v>2142472.2560000001</v>
      </c>
      <c r="O60" s="386"/>
      <c r="P60" s="386"/>
      <c r="Q60" s="386"/>
      <c r="R60" s="60"/>
      <c r="S60" s="388">
        <v>312.76400000000001</v>
      </c>
      <c r="T60" s="388">
        <v>8534366.5460000001</v>
      </c>
    </row>
    <row r="61" spans="1:20" s="129" customFormat="1">
      <c r="A61" s="384" t="s">
        <v>257</v>
      </c>
      <c r="B61" s="391"/>
      <c r="C61" s="187"/>
      <c r="D61" s="925"/>
      <c r="E61" s="926"/>
      <c r="F61" s="926"/>
      <c r="G61" s="927"/>
      <c r="H61" s="60"/>
      <c r="I61" s="386"/>
      <c r="J61" s="386">
        <v>294.53800000000001</v>
      </c>
      <c r="K61" s="386"/>
      <c r="L61" s="386"/>
      <c r="M61" s="60"/>
      <c r="N61" s="386"/>
      <c r="O61" s="386">
        <v>2603462.4270000001</v>
      </c>
      <c r="P61" s="386"/>
      <c r="Q61" s="386"/>
      <c r="R61" s="60"/>
      <c r="S61" s="388">
        <v>294.53100000000001</v>
      </c>
      <c r="T61" s="388">
        <v>7810248.6809999999</v>
      </c>
    </row>
    <row r="62" spans="1:20" s="129" customFormat="1">
      <c r="A62" s="384" t="s">
        <v>379</v>
      </c>
      <c r="B62" s="391"/>
      <c r="C62" s="187"/>
      <c r="D62" s="693"/>
      <c r="E62" s="694"/>
      <c r="F62" s="694"/>
      <c r="G62" s="695"/>
      <c r="H62" s="60"/>
      <c r="I62" s="386"/>
      <c r="J62" s="386"/>
      <c r="K62" s="386">
        <v>67.336000000000013</v>
      </c>
      <c r="L62" s="386"/>
      <c r="M62" s="60"/>
      <c r="N62" s="386"/>
      <c r="O62" s="386"/>
      <c r="P62" s="386">
        <v>299893.76493879</v>
      </c>
      <c r="Q62" s="386"/>
      <c r="R62" s="60"/>
      <c r="S62" s="388">
        <v>67.320999999999998</v>
      </c>
      <c r="T62" s="388">
        <v>599490.88399999996</v>
      </c>
    </row>
    <row r="63" spans="1:20" s="129" customFormat="1">
      <c r="A63" s="384" t="s">
        <v>365</v>
      </c>
      <c r="B63" s="391"/>
      <c r="C63" s="187"/>
      <c r="D63" s="925"/>
      <c r="E63" s="926"/>
      <c r="F63" s="926"/>
      <c r="G63" s="927"/>
      <c r="H63" s="60"/>
      <c r="I63" s="386">
        <v>322.56</v>
      </c>
      <c r="J63" s="386">
        <v>294.53800000000001</v>
      </c>
      <c r="K63" s="386">
        <v>67.335999999999999</v>
      </c>
      <c r="L63" s="386"/>
      <c r="M63" s="60"/>
      <c r="N63" s="386">
        <v>2142472.2560000001</v>
      </c>
      <c r="O63" s="386">
        <v>2603462.4270000001</v>
      </c>
      <c r="P63" s="386">
        <v>299893.76500000001</v>
      </c>
      <c r="Q63" s="386"/>
      <c r="R63" s="60"/>
      <c r="S63" s="388">
        <v>674.6160000000001</v>
      </c>
      <c r="T63" s="388">
        <v>16944106.111000001</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&amp;L&amp;10Niagara Peninsula Energy Inc.&amp;C&amp;10_x000D_2011-2014 Final Results Report&amp;R&amp;P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50"/>
  </sheetPr>
  <dimension ref="A1:S51"/>
  <sheetViews>
    <sheetView zoomScaleNormal="100" zoomScaleSheetLayoutView="100" zoomScalePageLayoutView="85" workbookViewId="0">
      <selection activeCell="E1" sqref="E1"/>
    </sheetView>
  </sheetViews>
  <sheetFormatPr defaultRowHeight="15"/>
  <cols>
    <col min="1" max="1" width="43.7109375" style="16" customWidth="1"/>
    <col min="2" max="2" width="1.140625" style="16" customWidth="1"/>
    <col min="3" max="4" width="8" style="16" customWidth="1"/>
    <col min="5" max="6" width="6.7109375" style="16" customWidth="1"/>
    <col min="7" max="8" width="8" style="16" customWidth="1"/>
    <col min="9" max="10" width="6.7109375" style="16" customWidth="1"/>
    <col min="11" max="11" width="1.140625" style="16" customWidth="1"/>
    <col min="12" max="13" width="8" style="16" customWidth="1"/>
    <col min="14" max="15" width="6.7109375" style="16" customWidth="1"/>
    <col min="16" max="17" width="8" style="16" customWidth="1"/>
    <col min="18" max="19" width="6.7109375" style="16" customWidth="1"/>
    <col min="20" max="16384" width="9.1406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0.51</v>
      </c>
      <c r="H7" s="322">
        <v>0.46</v>
      </c>
      <c r="I7" s="322">
        <v>0.42</v>
      </c>
      <c r="J7" s="783">
        <v>0.42</v>
      </c>
      <c r="K7" s="325"/>
      <c r="L7" s="412">
        <v>1</v>
      </c>
      <c r="M7" s="322">
        <v>1</v>
      </c>
      <c r="N7" s="322" t="s">
        <v>279</v>
      </c>
      <c r="O7" s="322" t="s">
        <v>279</v>
      </c>
      <c r="P7" s="412">
        <v>0.52</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0.61</v>
      </c>
      <c r="H9" s="326">
        <v>0.5</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1.1299999999999999</v>
      </c>
      <c r="H10" s="326">
        <v>1</v>
      </c>
      <c r="I10" s="326">
        <v>1.1100000000000001</v>
      </c>
      <c r="J10" s="784">
        <v>1.93</v>
      </c>
      <c r="K10" s="325"/>
      <c r="L10" s="411">
        <v>1</v>
      </c>
      <c r="M10" s="326">
        <v>1</v>
      </c>
      <c r="N10" s="326">
        <v>1</v>
      </c>
      <c r="O10" s="326">
        <v>1</v>
      </c>
      <c r="P10" s="411">
        <v>1.1000000000000001</v>
      </c>
      <c r="Q10" s="326">
        <v>1.05</v>
      </c>
      <c r="R10" s="326">
        <v>1.1299999999999999</v>
      </c>
      <c r="S10" s="784">
        <v>2.02</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v>1.2</v>
      </c>
      <c r="G15" s="382" t="s">
        <v>279</v>
      </c>
      <c r="H15" s="336" t="s">
        <v>279</v>
      </c>
      <c r="I15" s="336" t="s">
        <v>279</v>
      </c>
      <c r="J15" s="785">
        <v>0.63</v>
      </c>
      <c r="K15" s="325"/>
      <c r="L15" s="382" t="s">
        <v>279</v>
      </c>
      <c r="M15" s="336" t="s">
        <v>279</v>
      </c>
      <c r="N15" s="336" t="s">
        <v>279</v>
      </c>
      <c r="O15" s="336">
        <v>1.2309511319999999</v>
      </c>
      <c r="P15" s="382" t="s">
        <v>279</v>
      </c>
      <c r="Q15" s="336" t="s">
        <v>279</v>
      </c>
      <c r="R15" s="336" t="s">
        <v>279</v>
      </c>
      <c r="S15" s="785">
        <v>0.63</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0.92</v>
      </c>
      <c r="D18" s="322">
        <v>0.98</v>
      </c>
      <c r="E18" s="322">
        <v>0.95</v>
      </c>
      <c r="F18" s="322">
        <v>0.85</v>
      </c>
      <c r="G18" s="412">
        <v>0.73</v>
      </c>
      <c r="H18" s="322">
        <v>0.79</v>
      </c>
      <c r="I18" s="322">
        <v>0.71</v>
      </c>
      <c r="J18" s="783">
        <v>0.7</v>
      </c>
      <c r="K18" s="325"/>
      <c r="L18" s="412">
        <v>1.18</v>
      </c>
      <c r="M18" s="322">
        <v>1.1599999999999999</v>
      </c>
      <c r="N18" s="322">
        <v>0.99964207800000005</v>
      </c>
      <c r="O18" s="322">
        <v>0.93920003699999999</v>
      </c>
      <c r="P18" s="412">
        <v>0.75</v>
      </c>
      <c r="Q18" s="322">
        <v>0.79</v>
      </c>
      <c r="R18" s="322">
        <v>0.72</v>
      </c>
      <c r="S18" s="783">
        <v>0.71</v>
      </c>
    </row>
    <row r="19" spans="1:19" ht="15" customHeight="1">
      <c r="A19" s="213" t="s">
        <v>55</v>
      </c>
      <c r="B19" s="34"/>
      <c r="C19" s="411">
        <v>1.08</v>
      </c>
      <c r="D19" s="326">
        <v>0.68</v>
      </c>
      <c r="E19" s="378">
        <v>0.81</v>
      </c>
      <c r="F19" s="378">
        <v>0.78</v>
      </c>
      <c r="G19" s="411">
        <v>0.93</v>
      </c>
      <c r="H19" s="326">
        <v>0.94</v>
      </c>
      <c r="I19" s="326">
        <v>0.94</v>
      </c>
      <c r="J19" s="784">
        <v>0.94</v>
      </c>
      <c r="K19" s="325"/>
      <c r="L19" s="411">
        <v>0.9</v>
      </c>
      <c r="M19" s="326">
        <v>0.85</v>
      </c>
      <c r="N19" s="326">
        <v>0.84356203399999996</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t="s">
        <v>279</v>
      </c>
      <c r="F21" s="378">
        <v>0.85</v>
      </c>
      <c r="G21" s="411" t="s">
        <v>279</v>
      </c>
      <c r="H21" s="326" t="s">
        <v>279</v>
      </c>
      <c r="I21" s="326" t="s">
        <v>279</v>
      </c>
      <c r="J21" s="784">
        <v>0.54</v>
      </c>
      <c r="K21" s="325"/>
      <c r="L21" s="411" t="s">
        <v>279</v>
      </c>
      <c r="M21" s="326" t="s">
        <v>279</v>
      </c>
      <c r="N21" s="326" t="s">
        <v>279</v>
      </c>
      <c r="O21" s="326">
        <v>0.73851342200000003</v>
      </c>
      <c r="P21" s="411" t="s">
        <v>279</v>
      </c>
      <c r="Q21" s="326" t="s">
        <v>279</v>
      </c>
      <c r="R21" s="326" t="s">
        <v>279</v>
      </c>
      <c r="S21" s="784">
        <v>0.54</v>
      </c>
    </row>
    <row r="22" spans="1:19" ht="15" customHeight="1">
      <c r="A22" s="375" t="s">
        <v>38</v>
      </c>
      <c r="B22" s="34"/>
      <c r="C22" s="411" t="s">
        <v>279</v>
      </c>
      <c r="D22" s="326" t="s">
        <v>279</v>
      </c>
      <c r="E22" s="378">
        <v>1.02</v>
      </c>
      <c r="F22" s="378">
        <v>0.96</v>
      </c>
      <c r="G22" s="411" t="s">
        <v>279</v>
      </c>
      <c r="H22" s="326" t="s">
        <v>279</v>
      </c>
      <c r="I22" s="326">
        <v>0.66</v>
      </c>
      <c r="J22" s="784">
        <v>0.68</v>
      </c>
      <c r="K22" s="325"/>
      <c r="L22" s="411" t="s">
        <v>279</v>
      </c>
      <c r="M22" s="326" t="s">
        <v>279</v>
      </c>
      <c r="N22" s="326">
        <v>0.96648201600000005</v>
      </c>
      <c r="O22" s="326">
        <v>0.997</v>
      </c>
      <c r="P22" s="411" t="s">
        <v>279</v>
      </c>
      <c r="Q22" s="326" t="s">
        <v>279</v>
      </c>
      <c r="R22" s="326">
        <v>0.66</v>
      </c>
      <c r="S22" s="784">
        <v>0.67</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v>1.1000000000000001</v>
      </c>
      <c r="G28" s="412" t="s">
        <v>279</v>
      </c>
      <c r="H28" s="322" t="s">
        <v>279</v>
      </c>
      <c r="I28" s="322" t="s">
        <v>279</v>
      </c>
      <c r="J28" s="783">
        <v>0.79</v>
      </c>
      <c r="K28" s="653"/>
      <c r="L28" s="412" t="s">
        <v>279</v>
      </c>
      <c r="M28" s="322" t="s">
        <v>279</v>
      </c>
      <c r="N28" s="322" t="s">
        <v>279</v>
      </c>
      <c r="O28" s="322">
        <v>1.1042541850000001</v>
      </c>
      <c r="P28" s="412" t="s">
        <v>279</v>
      </c>
      <c r="Q28" s="322" t="s">
        <v>279</v>
      </c>
      <c r="R28" s="322" t="s">
        <v>279</v>
      </c>
      <c r="S28" s="783">
        <v>0.8</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t="s">
        <v>279</v>
      </c>
      <c r="F30" s="378">
        <v>0.91</v>
      </c>
      <c r="G30" s="411" t="s">
        <v>279</v>
      </c>
      <c r="H30" s="326" t="s">
        <v>279</v>
      </c>
      <c r="I30" s="326" t="s">
        <v>279</v>
      </c>
      <c r="J30" s="784">
        <v>0.9</v>
      </c>
      <c r="K30" s="325"/>
      <c r="L30" s="411" t="s">
        <v>279</v>
      </c>
      <c r="M30" s="326" t="s">
        <v>279</v>
      </c>
      <c r="N30" s="326" t="s">
        <v>279</v>
      </c>
      <c r="O30" s="326">
        <v>0.96</v>
      </c>
      <c r="P30" s="411" t="s">
        <v>279</v>
      </c>
      <c r="Q30" s="326" t="s">
        <v>279</v>
      </c>
      <c r="R30" s="326" t="s">
        <v>279</v>
      </c>
      <c r="S30" s="784">
        <v>0.9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v>1</v>
      </c>
      <c r="D35" s="346">
        <v>1.06</v>
      </c>
      <c r="E35" s="346">
        <v>0.59</v>
      </c>
      <c r="F35" s="346">
        <v>0.42</v>
      </c>
      <c r="G35" s="417">
        <v>0.7</v>
      </c>
      <c r="H35" s="346">
        <v>1</v>
      </c>
      <c r="I35" s="346">
        <v>1</v>
      </c>
      <c r="J35" s="786">
        <v>1</v>
      </c>
      <c r="K35" s="325"/>
      <c r="L35" s="417">
        <v>1</v>
      </c>
      <c r="M35" s="346">
        <v>1.01</v>
      </c>
      <c r="N35" s="346">
        <v>0.88987928599999999</v>
      </c>
      <c r="O35" s="346">
        <v>0.841008902</v>
      </c>
      <c r="P35" s="417">
        <v>0.7</v>
      </c>
      <c r="Q35" s="346">
        <v>1</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0.8</v>
      </c>
      <c r="D42" s="322" t="s">
        <v>279</v>
      </c>
      <c r="E42" s="322" t="s">
        <v>279</v>
      </c>
      <c r="F42" s="322" t="s">
        <v>279</v>
      </c>
      <c r="G42" s="412">
        <v>0.53</v>
      </c>
      <c r="H42" s="322" t="s">
        <v>279</v>
      </c>
      <c r="I42" s="322" t="s">
        <v>279</v>
      </c>
      <c r="J42" s="783" t="s">
        <v>279</v>
      </c>
      <c r="K42" s="325"/>
      <c r="L42" s="412">
        <v>0.79</v>
      </c>
      <c r="M42" s="322" t="s">
        <v>279</v>
      </c>
      <c r="N42" s="322" t="s">
        <v>279</v>
      </c>
      <c r="O42" s="322" t="s">
        <v>279</v>
      </c>
      <c r="P42" s="412">
        <v>0.53</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v>1</v>
      </c>
      <c r="F49" s="326" t="s">
        <v>279</v>
      </c>
      <c r="G49" s="360" t="s">
        <v>279</v>
      </c>
      <c r="H49" s="326" t="s">
        <v>279</v>
      </c>
      <c r="I49" s="326">
        <v>1</v>
      </c>
      <c r="J49" s="784" t="s">
        <v>279</v>
      </c>
      <c r="K49" s="358"/>
      <c r="L49" s="360" t="s">
        <v>279</v>
      </c>
      <c r="M49" s="326" t="s">
        <v>279</v>
      </c>
      <c r="N49" s="326">
        <v>1</v>
      </c>
      <c r="O49" s="326" t="s">
        <v>279</v>
      </c>
      <c r="P49" s="360" t="s">
        <v>279</v>
      </c>
      <c r="Q49" s="326" t="s">
        <v>279</v>
      </c>
      <c r="R49" s="326">
        <v>1</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&amp;L&amp;10Niagara Peninsula Energy Inc.&amp;C&amp;10_x000D_2011-2014 Final Results Report&amp;R&amp;P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B050"/>
  </sheetPr>
  <dimension ref="A1:F41"/>
  <sheetViews>
    <sheetView zoomScale="85" zoomScaleNormal="85" zoomScaleSheetLayoutView="100" zoomScalePageLayoutView="85" workbookViewId="0">
      <selection activeCell="K18" sqref="K18"/>
    </sheetView>
  </sheetViews>
  <sheetFormatPr defaultRowHeight="15"/>
  <cols>
    <col min="1" max="1" width="24.28515625" style="2" bestFit="1" customWidth="1"/>
    <col min="2" max="2" width="15.7109375" customWidth="1"/>
    <col min="3" max="3" width="14.7109375" customWidth="1"/>
    <col min="4" max="4" width="18.140625" customWidth="1"/>
    <col min="5" max="6" width="16.5703125" customWidth="1"/>
  </cols>
  <sheetData>
    <row r="1" spans="1:6" s="5" customFormat="1" ht="15.75">
      <c r="A1" s="954" t="s">
        <v>448</v>
      </c>
      <c r="B1" s="954"/>
      <c r="C1" s="954"/>
      <c r="D1" s="954"/>
      <c r="E1" s="954"/>
      <c r="F1" s="954"/>
    </row>
    <row r="2" spans="1:6" s="5" customFormat="1" ht="90" customHeight="1">
      <c r="A2" s="962" t="s">
        <v>451</v>
      </c>
      <c r="B2" s="962"/>
      <c r="C2" s="962"/>
      <c r="D2" s="962"/>
      <c r="E2" s="962"/>
      <c r="F2" s="962"/>
    </row>
    <row r="3" spans="1:6" ht="15.75">
      <c r="A3" s="954" t="s">
        <v>367</v>
      </c>
      <c r="B3" s="954"/>
      <c r="C3" s="954"/>
      <c r="D3" s="954"/>
      <c r="E3" s="954"/>
      <c r="F3" s="954"/>
    </row>
    <row r="4" spans="1:6" s="5" customFormat="1">
      <c r="A4" s="958"/>
      <c r="B4" s="958"/>
      <c r="C4" s="958"/>
      <c r="D4" s="958"/>
      <c r="E4" s="958"/>
      <c r="F4" s="959"/>
    </row>
    <row r="5" spans="1:6">
      <c r="A5" s="955" t="s">
        <v>27</v>
      </c>
      <c r="B5" s="957" t="s">
        <v>28</v>
      </c>
      <c r="C5" s="961"/>
      <c r="D5" s="961"/>
      <c r="E5" s="961"/>
      <c r="F5" s="959"/>
    </row>
    <row r="6" spans="1:6">
      <c r="A6" s="960"/>
      <c r="B6" s="244">
        <v>2011</v>
      </c>
      <c r="C6" s="244">
        <v>2012</v>
      </c>
      <c r="D6" s="244">
        <v>2013</v>
      </c>
      <c r="E6" s="244">
        <v>2014</v>
      </c>
      <c r="F6" s="959"/>
    </row>
    <row r="7" spans="1:6">
      <c r="A7" s="245" t="s">
        <v>31</v>
      </c>
      <c r="B7" s="246">
        <v>1.3919999999999999</v>
      </c>
      <c r="C7" s="246">
        <v>1.1930000000000001</v>
      </c>
      <c r="D7" s="246">
        <v>1.1679999999999999</v>
      </c>
      <c r="E7" s="246">
        <v>1.0529999999999999</v>
      </c>
      <c r="F7" s="959"/>
    </row>
    <row r="8" spans="1:6">
      <c r="A8" s="247" t="s">
        <v>298</v>
      </c>
      <c r="B8" s="248">
        <v>-7.0000000000000001E-3</v>
      </c>
      <c r="C8" s="248">
        <v>1.488</v>
      </c>
      <c r="D8" s="248">
        <v>1.3009999999999999</v>
      </c>
      <c r="E8" s="248">
        <v>1.278</v>
      </c>
      <c r="F8" s="959"/>
    </row>
    <row r="9" spans="1:6" ht="15.75" customHeight="1">
      <c r="A9" s="245" t="s">
        <v>299</v>
      </c>
      <c r="B9" s="248">
        <v>0.192</v>
      </c>
      <c r="C9" s="248">
        <v>0.34599999999999997</v>
      </c>
      <c r="D9" s="248">
        <v>2</v>
      </c>
      <c r="E9" s="248">
        <v>1.2549999999999999</v>
      </c>
      <c r="F9" s="959"/>
    </row>
    <row r="10" spans="1:6">
      <c r="A10" s="245" t="s">
        <v>420</v>
      </c>
      <c r="B10" s="248">
        <v>0.13700000000000001</v>
      </c>
      <c r="C10" s="248">
        <v>0.27800000000000002</v>
      </c>
      <c r="D10" s="248">
        <v>0.34499999999999997</v>
      </c>
      <c r="E10" s="248">
        <v>3.1110000000000002</v>
      </c>
      <c r="F10" s="959"/>
    </row>
    <row r="11" spans="1:6">
      <c r="A11" s="953" t="s">
        <v>53</v>
      </c>
      <c r="B11" s="953"/>
      <c r="C11" s="953"/>
      <c r="D11" s="953"/>
      <c r="E11" s="249">
        <v>6.6970000000000001</v>
      </c>
      <c r="F11" s="959"/>
    </row>
    <row r="12" spans="1:6">
      <c r="A12" s="953" t="s">
        <v>481</v>
      </c>
      <c r="B12" s="953"/>
      <c r="C12" s="953"/>
      <c r="D12" s="953"/>
      <c r="E12" s="250">
        <v>15.49</v>
      </c>
      <c r="F12" s="959"/>
    </row>
    <row r="13" spans="1:6">
      <c r="A13" s="953" t="s">
        <v>309</v>
      </c>
      <c r="B13" s="953"/>
      <c r="C13" s="953"/>
      <c r="D13" s="953"/>
      <c r="E13" s="251">
        <v>0.43234299999999998</v>
      </c>
      <c r="F13" s="959"/>
    </row>
    <row r="14" spans="1:6">
      <c r="A14" s="959"/>
      <c r="B14" s="959"/>
      <c r="C14" s="959"/>
      <c r="D14" s="959"/>
      <c r="E14" s="959"/>
      <c r="F14" s="959"/>
    </row>
    <row r="15" spans="1:6" ht="15.75">
      <c r="A15" s="954" t="s">
        <v>312</v>
      </c>
      <c r="B15" s="954"/>
      <c r="C15" s="954"/>
      <c r="D15" s="954"/>
      <c r="E15" s="954"/>
      <c r="F15" s="954"/>
    </row>
    <row r="16" spans="1:6" s="5" customFormat="1">
      <c r="A16" s="958"/>
      <c r="B16" s="958"/>
      <c r="C16" s="958"/>
      <c r="D16" s="958"/>
      <c r="E16" s="958"/>
      <c r="F16" s="958"/>
    </row>
    <row r="17" spans="1:6">
      <c r="A17" s="955" t="s">
        <v>27</v>
      </c>
      <c r="B17" s="957" t="s">
        <v>28</v>
      </c>
      <c r="C17" s="957"/>
      <c r="D17" s="957"/>
      <c r="E17" s="957"/>
      <c r="F17" s="244" t="s">
        <v>29</v>
      </c>
    </row>
    <row r="18" spans="1:6">
      <c r="A18" s="956"/>
      <c r="B18" s="244">
        <v>2011</v>
      </c>
      <c r="C18" s="244">
        <v>2012</v>
      </c>
      <c r="D18" s="244">
        <v>2013</v>
      </c>
      <c r="E18" s="244">
        <v>2014</v>
      </c>
      <c r="F18" s="244" t="s">
        <v>30</v>
      </c>
    </row>
    <row r="19" spans="1:6">
      <c r="A19" s="245" t="s">
        <v>31</v>
      </c>
      <c r="B19" s="246">
        <v>5.0270000000000001</v>
      </c>
      <c r="C19" s="246">
        <v>5.0190000000000001</v>
      </c>
      <c r="D19" s="246">
        <v>4.9420000000000002</v>
      </c>
      <c r="E19" s="246">
        <v>4.63</v>
      </c>
      <c r="F19" s="246">
        <v>19.617999999999999</v>
      </c>
    </row>
    <row r="20" spans="1:6" s="16" customFormat="1">
      <c r="A20" s="247" t="s">
        <v>298</v>
      </c>
      <c r="B20" s="248">
        <v>-0.17</v>
      </c>
      <c r="C20" s="248">
        <v>5.6159999999999997</v>
      </c>
      <c r="D20" s="248">
        <v>5.5629999999999997</v>
      </c>
      <c r="E20" s="248">
        <v>5.4829999999999997</v>
      </c>
      <c r="F20" s="246">
        <v>16.492000000000001</v>
      </c>
    </row>
    <row r="21" spans="1:6">
      <c r="A21" s="245" t="s">
        <v>299</v>
      </c>
      <c r="B21" s="248">
        <v>1.3129999999999999</v>
      </c>
      <c r="C21" s="248">
        <v>3.4</v>
      </c>
      <c r="D21" s="248">
        <v>7.0819999999999999</v>
      </c>
      <c r="E21" s="248">
        <v>7.0679999999999996</v>
      </c>
      <c r="F21" s="246">
        <v>18.863</v>
      </c>
    </row>
    <row r="22" spans="1:6">
      <c r="A22" s="245" t="s">
        <v>420</v>
      </c>
      <c r="B22" s="248">
        <v>0.999</v>
      </c>
      <c r="C22" s="248">
        <v>1.516</v>
      </c>
      <c r="D22" s="863">
        <v>1.8160000000000001</v>
      </c>
      <c r="E22" s="248">
        <v>10.643000000000001</v>
      </c>
      <c r="F22" s="246">
        <v>14.974</v>
      </c>
    </row>
    <row r="23" spans="1:6">
      <c r="A23" s="953" t="s">
        <v>32</v>
      </c>
      <c r="B23" s="953"/>
      <c r="C23" s="953"/>
      <c r="D23" s="953"/>
      <c r="E23" s="953"/>
      <c r="F23" s="250">
        <v>69.947000000000003</v>
      </c>
    </row>
    <row r="24" spans="1:6">
      <c r="A24" s="950" t="s">
        <v>482</v>
      </c>
      <c r="B24" s="951"/>
      <c r="C24" s="951"/>
      <c r="D24" s="951"/>
      <c r="E24" s="952"/>
      <c r="F24" s="250">
        <v>58.04</v>
      </c>
    </row>
    <row r="25" spans="1:6">
      <c r="A25" s="953" t="s">
        <v>308</v>
      </c>
      <c r="B25" s="953"/>
      <c r="C25" s="953"/>
      <c r="D25" s="953"/>
      <c r="E25" s="953"/>
      <c r="F25" s="251">
        <v>1.205152</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1:F1"/>
    <mergeCell ref="A5:A6"/>
    <mergeCell ref="B5:E5"/>
    <mergeCell ref="A11:D11"/>
    <mergeCell ref="A3:F3"/>
    <mergeCell ref="A2:F2"/>
    <mergeCell ref="A24:E24"/>
    <mergeCell ref="A25:E25"/>
    <mergeCell ref="A15:F15"/>
    <mergeCell ref="A13:D13"/>
    <mergeCell ref="A17:A18"/>
    <mergeCell ref="B17:E17"/>
    <mergeCell ref="A23:E23"/>
    <mergeCell ref="A16:F16"/>
    <mergeCell ref="A14:F14"/>
    <mergeCell ref="F4:F13"/>
    <mergeCell ref="A4:E4"/>
    <mergeCell ref="A12:D1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&amp;L&amp;10Niagara Peninsula Energy Inc.&amp;C&amp;10_x000D_2011-2014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50"/>
  </sheetPr>
  <dimension ref="A1:V76"/>
  <sheetViews>
    <sheetView zoomScale="85" zoomScaleNormal="85" zoomScaleSheetLayoutView="80" zoomScalePageLayoutView="85" workbookViewId="0">
      <selection activeCell="A32" sqref="A32"/>
    </sheetView>
  </sheetViews>
  <sheetFormatPr defaultRowHeight="15"/>
  <cols>
    <col min="1" max="1" width="37.140625" style="16" customWidth="1"/>
    <col min="2" max="2" width="13" style="16" customWidth="1"/>
    <col min="3" max="3" width="1.140625" style="16" customWidth="1"/>
    <col min="4" max="7" width="11.28515625" style="16" customWidth="1"/>
    <col min="8" max="8" width="1.140625" style="16" customWidth="1"/>
    <col min="9" max="12" width="11.28515625" style="16" customWidth="1"/>
    <col min="13" max="13" width="1.140625" style="16" customWidth="1"/>
    <col min="14" max="16" width="12" style="16" bestFit="1" customWidth="1"/>
    <col min="17" max="17" width="13.140625" style="16" customWidth="1"/>
    <col min="18" max="18" width="1.140625" style="16" customWidth="1"/>
    <col min="19" max="20" width="18.7109375" style="16" customWidth="1"/>
    <col min="21" max="21" width="9.140625" style="16"/>
    <col min="22" max="22" width="20.28515625" style="16" customWidth="1"/>
    <col min="23" max="16384" width="9.1406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&amp;L&amp;10Niagara Peninsula Energy Inc.&amp;C&amp;10_x000D_2011-2014 Final Results Report&amp;R&amp;P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B050"/>
  </sheetPr>
  <dimension ref="A1:U71"/>
  <sheetViews>
    <sheetView topLeftCell="A11" zoomScale="85" zoomScaleNormal="85" zoomScaleSheetLayoutView="80" zoomScalePageLayoutView="85" workbookViewId="0">
      <selection activeCell="A32" sqref="A32"/>
    </sheetView>
  </sheetViews>
  <sheetFormatPr defaultRowHeight="15"/>
  <cols>
    <col min="1" max="1" width="49.5703125" style="16" bestFit="1" customWidth="1"/>
    <col min="2" max="2" width="9.85546875" style="16" bestFit="1" customWidth="1"/>
    <col min="3" max="3" width="1.140625" style="16" customWidth="1"/>
    <col min="4" max="6" width="11.28515625" style="16" customWidth="1"/>
    <col min="7" max="7" width="5.5703125" style="16" bestFit="1" customWidth="1"/>
    <col min="8" max="8" width="1.140625" style="16" customWidth="1"/>
    <col min="9" max="11" width="11.28515625" style="16" customWidth="1"/>
    <col min="12" max="12" width="5.5703125" style="16" bestFit="1" customWidth="1"/>
    <col min="13" max="13" width="1.140625" style="16" customWidth="1"/>
    <col min="14" max="15" width="11.28515625" style="16" customWidth="1"/>
    <col min="16" max="16" width="12" style="16" bestFit="1"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&amp;L&amp;10Niagara Peninsula Energy Inc.&amp;C&amp;10_x000D_2011-2014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NPEI</cp:lastModifiedBy>
  <cp:lastPrinted>2020-01-10T16:03:14Z</cp:lastPrinted>
  <dcterms:created xsi:type="dcterms:W3CDTF">2012-03-05T18:56:04Z</dcterms:created>
  <dcterms:modified xsi:type="dcterms:W3CDTF">2020-01-10T16:03:21Z</dcterms:modified>
</cp:coreProperties>
</file>