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N:\FFPC\Administration\IESO Conservation\2019 P and C Report\"/>
    </mc:Choice>
  </mc:AlternateContent>
  <xr:revisionPtr revIDLastSave="0" documentId="8_{3086F588-49DB-4820-AAF6-3747B908C6F5}" xr6:coauthVersionLast="45" xr6:coauthVersionMax="45" xr10:uidLastSave="{00000000-0000-0000-0000-000000000000}"/>
  <bookViews>
    <workbookView xWindow="22932" yWindow="4332" windowWidth="23256" windowHeight="12576"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<sst xmlns="http://schemas.openxmlformats.org/spreadsheetml/2006/main" count="9065" uniqueCount="1384">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</sst>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F87E-4296-8819-E1E44EECEF12}"/>
              </c:ext>
            </c:extLst>
          </c:dPt>
          <c:dPt>
            <c:idx val="1"/>
            <c:bubble3D val="0"/>
            <c:spPr>
              <a:solidFill>
                <a:schemeClr val="accent3">
                  <a:lumMod val="50000"/>
                </a:schemeClr>
              </a:solidFill>
            </c:spPr>
            <c:extLst>
              <c:ext xmlns:c16="http://schemas.microsoft.com/office/drawing/2014/chart" uri="{C3380CC4-5D6E-409C-BE32-E72D297353CC}">
                <c16:uniqueId val="{00000003-F87E-4296-8819-E1E44EECEF12}"/>
              </c:ext>
            </c:extLst>
          </c:dPt>
          <c:dPt>
            <c:idx val="3"/>
            <c:bubble3D val="0"/>
            <c:spPr>
              <a:solidFill>
                <a:srgbClr val="FFC000"/>
              </a:solidFill>
            </c:spPr>
            <c:extLst>
              <c:ext xmlns:c16="http://schemas.microsoft.com/office/drawing/2014/chart" uri="{C3380CC4-5D6E-409C-BE32-E72D297353CC}">
                <c16:uniqueId val="{00000005-F87E-4296-8819-E1E44EECEF12}"/>
              </c:ext>
            </c:extLst>
          </c:dPt>
          <c:cat>
            <c:strRef>
              <c:f>'Graphs Program'!$B$3:$B$6</c:f>
              <c:strCache>
                <c:ptCount val="2"/>
                <c:pt idx="0">
                  <c:v>Save on Energy Retrofit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F87E-4296-8819-E1E44EECEF1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279001.97100412822</c:v>
                </c:pt>
                <c:pt idx="1">
                  <c:v>276453.45927024807</c:v>
                </c:pt>
                <c:pt idx="2">
                  <c:v>273904.94753636798</c:v>
                </c:pt>
                <c:pt idx="3">
                  <c:v>271356.43580248783</c:v>
                </c:pt>
                <c:pt idx="4">
                  <c:v>268807.92406860774</c:v>
                </c:pt>
                <c:pt idx="5">
                  <c:v>266259.41233472765</c:v>
                </c:pt>
              </c:numCache>
            </c:numRef>
          </c:val>
          <c:extLst>
            <c:ext xmlns:c16="http://schemas.microsoft.com/office/drawing/2014/chart" uri="{C3380CC4-5D6E-409C-BE32-E72D297353CC}">
              <c16:uniqueId val="{00000000-4E2E-4F0D-87F8-1BEFB668C72C}"/>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619178.47093010345</c:v>
                </c:pt>
                <c:pt idx="2">
                  <c:v>616998.17830598517</c:v>
                </c:pt>
                <c:pt idx="3">
                  <c:v>614817.88568186702</c:v>
                </c:pt>
                <c:pt idx="4">
                  <c:v>612637.59305774875</c:v>
                </c:pt>
                <c:pt idx="5">
                  <c:v>610457.30043363047</c:v>
                </c:pt>
              </c:numCache>
            </c:numRef>
          </c:val>
          <c:extLst>
            <c:ext xmlns:c16="http://schemas.microsoft.com/office/drawing/2014/chart" uri="{C3380CC4-5D6E-409C-BE32-E72D297353CC}">
              <c16:uniqueId val="{00000001-4E2E-4F0D-87F8-1BEFB668C72C}"/>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1309521.550889275</c:v>
                </c:pt>
                <c:pt idx="3">
                  <c:v>1248697.2236434624</c:v>
                </c:pt>
                <c:pt idx="4">
                  <c:v>1203078.9782091028</c:v>
                </c:pt>
                <c:pt idx="5">
                  <c:v>1127048.5691518369</c:v>
                </c:pt>
              </c:numCache>
            </c:numRef>
          </c:val>
          <c:extLst>
            <c:ext xmlns:c16="http://schemas.microsoft.com/office/drawing/2014/chart" uri="{C3380CC4-5D6E-409C-BE32-E72D297353CC}">
              <c16:uniqueId val="{00000002-4E2E-4F0D-87F8-1BEFB668C72C}"/>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454579.67923355254</c:v>
                </c:pt>
                <c:pt idx="4">
                  <c:v>450283.8378331858</c:v>
                </c:pt>
                <c:pt idx="5">
                  <c:v>445987.99643281905</c:v>
                </c:pt>
              </c:numCache>
            </c:numRef>
          </c:val>
          <c:extLst>
            <c:ext xmlns:c16="http://schemas.microsoft.com/office/drawing/2014/chart" uri="{C3380CC4-5D6E-409C-BE32-E72D297353CC}">
              <c16:uniqueId val="{00000003-4E2E-4F0D-87F8-1BEFB668C72C}"/>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4E2E-4F0D-87F8-1BEFB668C72C}"/>
            </c:ext>
          </c:extLst>
        </c:ser>
        <c:dLbls>
          <c:showLegendKey val="0"/>
          <c:showVal val="0"/>
          <c:showCatName val="0"/>
          <c:showSerName val="0"/>
          <c:showPercent val="0"/>
          <c:showBubbleSize val="0"/>
        </c:dLbls>
        <c:gapWidth val="0"/>
        <c:overlap val="100"/>
        <c:axId val="471238912"/>
        <c:axId val="47124108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279870</c:v>
                </c:pt>
                <c:pt idx="1">
                  <c:v>833810</c:v>
                </c:pt>
                <c:pt idx="2">
                  <c:v>1862520</c:v>
                </c:pt>
                <c:pt idx="3">
                  <c:v>2605640</c:v>
                </c:pt>
                <c:pt idx="4">
                  <c:v>3349700</c:v>
                </c:pt>
                <c:pt idx="5">
                  <c:v>4022360</c:v>
                </c:pt>
              </c:numCache>
            </c:numRef>
          </c:val>
          <c:smooth val="0"/>
          <c:extLst>
            <c:ext xmlns:c16="http://schemas.microsoft.com/office/drawing/2014/chart" uri="{C3380CC4-5D6E-409C-BE32-E72D297353CC}">
              <c16:uniqueId val="{00000005-4E2E-4F0D-87F8-1BEFB668C72C}"/>
            </c:ext>
          </c:extLst>
        </c:ser>
        <c:dLbls>
          <c:showLegendKey val="0"/>
          <c:showVal val="0"/>
          <c:showCatName val="0"/>
          <c:showSerName val="0"/>
          <c:showPercent val="0"/>
          <c:showBubbleSize val="0"/>
        </c:dLbls>
        <c:marker val="1"/>
        <c:smooth val="0"/>
        <c:axId val="471238912"/>
        <c:axId val="471241088"/>
      </c:lineChart>
      <c:dateAx>
        <c:axId val="47123891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1241088"/>
        <c:crosses val="autoZero"/>
        <c:auto val="0"/>
        <c:lblOffset val="100"/>
        <c:baseTimeUnit val="years"/>
        <c:majorUnit val="1"/>
        <c:majorTimeUnit val="years"/>
      </c:dateAx>
      <c:valAx>
        <c:axId val="47124108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123891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AEEF-4056-9EC3-793166459040}"/>
            </c:ext>
          </c:extLst>
        </c:ser>
        <c:ser>
          <c:idx val="1"/>
          <c:order val="1"/>
          <c:tx>
            <c:strRef>
              <c:f>'LDC Progress'!$B$2</c:f>
              <c:strCache>
                <c:ptCount val="1"/>
                <c:pt idx="0">
                  <c:v>Fort Frances Power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2</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EEF-4056-9EC3-793166459040}"/>
            </c:ext>
          </c:extLst>
        </c:ser>
        <c:dLbls>
          <c:showLegendKey val="0"/>
          <c:showVal val="0"/>
          <c:showCatName val="0"/>
          <c:showSerName val="0"/>
          <c:showPercent val="0"/>
          <c:showBubbleSize val="0"/>
        </c:dLbls>
        <c:gapWidth val="0"/>
        <c:overlap val="100"/>
        <c:axId val="473039616"/>
        <c:axId val="4730419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AEEF-4056-9EC3-793166459040}"/>
            </c:ext>
          </c:extLst>
        </c:ser>
        <c:dLbls>
          <c:showLegendKey val="0"/>
          <c:showVal val="0"/>
          <c:showCatName val="0"/>
          <c:showSerName val="0"/>
          <c:showPercent val="0"/>
          <c:showBubbleSize val="0"/>
        </c:dLbls>
        <c:marker val="1"/>
        <c:smooth val="0"/>
        <c:axId val="473039616"/>
        <c:axId val="473041920"/>
      </c:lineChart>
      <c:catAx>
        <c:axId val="4730396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041920"/>
        <c:crosses val="autoZero"/>
        <c:auto val="1"/>
        <c:lblAlgn val="ctr"/>
        <c:lblOffset val="100"/>
        <c:tickLblSkip val="2"/>
        <c:tickMarkSkip val="1"/>
        <c:noMultiLvlLbl val="0"/>
      </c:catAx>
      <c:valAx>
        <c:axId val="4730419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0396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1A36-46BC-813A-2A1088FFB35B}"/>
            </c:ext>
          </c:extLst>
        </c:ser>
        <c:ser>
          <c:idx val="1"/>
          <c:order val="1"/>
          <c:tx>
            <c:strRef>
              <c:f>'LDC Progress'!$B$2</c:f>
              <c:strCache>
                <c:ptCount val="1"/>
                <c:pt idx="0">
                  <c:v>Fort Frances Power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1A36-46BC-813A-2A1088FFB35B}"/>
            </c:ext>
          </c:extLst>
        </c:ser>
        <c:dLbls>
          <c:showLegendKey val="0"/>
          <c:showVal val="0"/>
          <c:showCatName val="0"/>
          <c:showSerName val="0"/>
          <c:showPercent val="0"/>
          <c:showBubbleSize val="0"/>
        </c:dLbls>
        <c:gapWidth val="0"/>
        <c:overlap val="100"/>
        <c:axId val="473068288"/>
        <c:axId val="47307059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1A36-46BC-813A-2A1088FFB35B}"/>
            </c:ext>
          </c:extLst>
        </c:ser>
        <c:dLbls>
          <c:showLegendKey val="0"/>
          <c:showVal val="0"/>
          <c:showCatName val="0"/>
          <c:showSerName val="0"/>
          <c:showPercent val="0"/>
          <c:showBubbleSize val="0"/>
        </c:dLbls>
        <c:marker val="1"/>
        <c:smooth val="0"/>
        <c:axId val="473068288"/>
        <c:axId val="473070592"/>
      </c:lineChart>
      <c:catAx>
        <c:axId val="4730682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070592"/>
        <c:crosses val="autoZero"/>
        <c:auto val="1"/>
        <c:lblAlgn val="ctr"/>
        <c:lblOffset val="100"/>
        <c:tickLblSkip val="2"/>
        <c:tickMarkSkip val="1"/>
        <c:noMultiLvlLbl val="0"/>
      </c:catAx>
      <c:valAx>
        <c:axId val="4730705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0682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97B3-4C4D-9BA9-28FF19849523}"/>
              </c:ext>
            </c:extLst>
          </c:dPt>
          <c:dPt>
            <c:idx val="3"/>
            <c:bubble3D val="0"/>
            <c:spPr>
              <a:solidFill>
                <a:srgbClr val="FFBE00"/>
              </a:solidFill>
            </c:spPr>
            <c:extLst>
              <c:ext xmlns:c16="http://schemas.microsoft.com/office/drawing/2014/chart" uri="{C3380CC4-5D6E-409C-BE32-E72D297353CC}">
                <c16:uniqueId val="{00000003-97B3-4C4D-9BA9-28FF19849523}"/>
              </c:ext>
            </c:extLst>
          </c:dPt>
          <c:cat>
            <c:strRef>
              <c:f>'Graphs Program'!$I$3:$I$6</c:f>
              <c:strCache>
                <c:ptCount val="4"/>
                <c:pt idx="0">
                  <c:v>Save on Energy Coupon Program</c:v>
                </c:pt>
                <c:pt idx="1">
                  <c:v>Save on Energy Retrofit Program</c:v>
                </c:pt>
                <c:pt idx="2">
                  <c:v>Instant Discount Program</c:v>
                </c:pt>
                <c:pt idx="3">
                  <c:v>2011-2014 Framework</c:v>
                </c:pt>
              </c:strCache>
            </c:strRef>
          </c:cat>
          <c:val>
            <c:numRef>
              <c:f>'Graphs Program'!$J$3:$J$6</c:f>
              <c:numCache>
                <c:formatCode>0%</c:formatCode>
                <c:ptCount val="4"/>
                <c:pt idx="0">
                  <c:v>0.3073577536548282</c:v>
                </c:pt>
                <c:pt idx="1">
                  <c:v>0.29273510345968007</c:v>
                </c:pt>
                <c:pt idx="2">
                  <c:v>0.17287318129098628</c:v>
                </c:pt>
                <c:pt idx="3">
                  <c:v>0.10049933288181524</c:v>
                </c:pt>
              </c:numCache>
            </c:numRef>
          </c:val>
          <c:extLst>
            <c:ext xmlns:c16="http://schemas.microsoft.com/office/drawing/2014/chart" uri="{C3380CC4-5D6E-409C-BE32-E72D297353CC}">
              <c16:uniqueId val="{00000004-97B3-4C4D-9BA9-28FF1984952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FCAC-4D0E-AF5F-878139672F13}"/>
              </c:ext>
            </c:extLst>
          </c:dPt>
          <c:dPt>
            <c:idx val="4"/>
            <c:bubble3D val="0"/>
            <c:spPr>
              <a:ln w="76200">
                <a:noFill/>
              </a:ln>
            </c:spPr>
            <c:extLst>
              <c:ext xmlns:c16="http://schemas.microsoft.com/office/drawing/2014/chart" uri="{C3380CC4-5D6E-409C-BE32-E72D297353CC}">
                <c16:uniqueId val="{00000003-FCAC-4D0E-AF5F-878139672F13}"/>
              </c:ext>
            </c:extLst>
          </c:dPt>
          <c:dPt>
            <c:idx val="5"/>
            <c:bubble3D val="0"/>
            <c:spPr>
              <a:ln w="76200">
                <a:noFill/>
              </a:ln>
            </c:spPr>
            <c:extLst>
              <c:ext xmlns:c16="http://schemas.microsoft.com/office/drawing/2014/chart" uri="{C3380CC4-5D6E-409C-BE32-E72D297353CC}">
                <c16:uniqueId val="{00000005-FCAC-4D0E-AF5F-878139672F1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266259.41233472765</c:v>
                </c:pt>
                <c:pt idx="1">
                  <c:v>876716.71276835818</c:v>
                </c:pt>
                <c:pt idx="2">
                  <c:v>2003765.2819201951</c:v>
                </c:pt>
                <c:pt idx="3">
                  <c:v>0</c:v>
                </c:pt>
                <c:pt idx="4">
                  <c:v>0</c:v>
                </c:pt>
                <c:pt idx="5">
                  <c:v>0</c:v>
                </c:pt>
              </c:numCache>
            </c:numRef>
          </c:val>
          <c:smooth val="0"/>
          <c:extLst>
            <c:ext xmlns:c16="http://schemas.microsoft.com/office/drawing/2014/chart" uri="{C3380CC4-5D6E-409C-BE32-E72D297353CC}">
              <c16:uniqueId val="{00000006-FCAC-4D0E-AF5F-878139672F13}"/>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FCAC-4D0E-AF5F-878139672F13}"/>
              </c:ext>
            </c:extLst>
          </c:dPt>
          <c:dPt>
            <c:idx val="2"/>
            <c:bubble3D val="0"/>
            <c:spPr>
              <a:ln w="76200">
                <a:noFill/>
                <a:prstDash val="lgDash"/>
              </a:ln>
            </c:spPr>
            <c:extLst>
              <c:ext xmlns:c16="http://schemas.microsoft.com/office/drawing/2014/chart" uri="{C3380CC4-5D6E-409C-BE32-E72D297353CC}">
                <c16:uniqueId val="{0000000A-FCAC-4D0E-AF5F-878139672F1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2003765.2819201951</c:v>
                </c:pt>
                <c:pt idx="3" formatCode="_-* #,##0.00_-;\-* #,##0.00_-;_-* &quot;-&quot;??_-;_-@_-">
                  <c:v>2479867.6142731318</c:v>
                </c:pt>
                <c:pt idx="4">
                  <c:v>2955969.9466260686</c:v>
                </c:pt>
                <c:pt idx="5">
                  <c:v>3432072.2789790053</c:v>
                </c:pt>
              </c:numCache>
            </c:numRef>
          </c:val>
          <c:smooth val="0"/>
          <c:extLst>
            <c:ext xmlns:c16="http://schemas.microsoft.com/office/drawing/2014/chart" uri="{C3380CC4-5D6E-409C-BE32-E72D297353CC}">
              <c16:uniqueId val="{0000000B-FCAC-4D0E-AF5F-878139672F13}"/>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3999772.0032004383</c:v>
                </c:pt>
                <c:pt idx="1">
                  <c:v>3999772.0032004383</c:v>
                </c:pt>
                <c:pt idx="2">
                  <c:v>3999772.0032004383</c:v>
                </c:pt>
                <c:pt idx="3">
                  <c:v>3999772.0032004383</c:v>
                </c:pt>
                <c:pt idx="4">
                  <c:v>3999772.0032004383</c:v>
                </c:pt>
                <c:pt idx="5">
                  <c:v>3999772.0032004383</c:v>
                </c:pt>
              </c:numCache>
            </c:numRef>
          </c:val>
          <c:smooth val="0"/>
          <c:extLst>
            <c:ext xmlns:c16="http://schemas.microsoft.com/office/drawing/2014/chart" uri="{C3380CC4-5D6E-409C-BE32-E72D297353CC}">
              <c16:uniqueId val="{0000000C-FCAC-4D0E-AF5F-878139672F13}"/>
            </c:ext>
          </c:extLst>
        </c:ser>
        <c:dLbls>
          <c:showLegendKey val="0"/>
          <c:showVal val="0"/>
          <c:showCatName val="0"/>
          <c:showSerName val="0"/>
          <c:showPercent val="0"/>
          <c:showBubbleSize val="0"/>
        </c:dLbls>
        <c:smooth val="0"/>
        <c:axId val="473194880"/>
        <c:axId val="473196416"/>
      </c:lineChart>
      <c:catAx>
        <c:axId val="473194880"/>
        <c:scaling>
          <c:orientation val="minMax"/>
        </c:scaling>
        <c:delete val="0"/>
        <c:axPos val="b"/>
        <c:numFmt formatCode="General" sourceLinked="1"/>
        <c:majorTickMark val="out"/>
        <c:minorTickMark val="none"/>
        <c:tickLblPos val="nextTo"/>
        <c:crossAx val="473196416"/>
        <c:crosses val="autoZero"/>
        <c:auto val="1"/>
        <c:lblAlgn val="ctr"/>
        <c:lblOffset val="100"/>
        <c:noMultiLvlLbl val="0"/>
      </c:catAx>
      <c:valAx>
        <c:axId val="473196416"/>
        <c:scaling>
          <c:orientation val="minMax"/>
        </c:scaling>
        <c:delete val="0"/>
        <c:axPos val="l"/>
        <c:majorGridlines/>
        <c:numFmt formatCode="_(* #,##0_);_(* \(#,##0\);_(* &quot;-&quot;??_);_(@_)" sourceLinked="1"/>
        <c:majorTickMark val="out"/>
        <c:minorTickMark val="none"/>
        <c:tickLblPos val="nextTo"/>
        <c:crossAx val="4731948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F5D3-4C55-A84D-4C6100E5D0B5}"/>
              </c:ext>
            </c:extLst>
          </c:dPt>
          <c:dPt>
            <c:idx val="4"/>
            <c:bubble3D val="0"/>
            <c:spPr>
              <a:ln w="76200">
                <a:solidFill>
                  <a:sysClr val="windowText" lastClr="000000"/>
                </a:solidFill>
              </a:ln>
            </c:spPr>
            <c:extLst>
              <c:ext xmlns:c16="http://schemas.microsoft.com/office/drawing/2014/chart" uri="{C3380CC4-5D6E-409C-BE32-E72D297353CC}">
                <c16:uniqueId val="{00000003-F5D3-4C55-A84D-4C6100E5D0B5}"/>
              </c:ext>
            </c:extLst>
          </c:dPt>
          <c:dPt>
            <c:idx val="5"/>
            <c:bubble3D val="0"/>
            <c:spPr>
              <a:ln w="76200">
                <a:solidFill>
                  <a:sysClr val="windowText" lastClr="000000"/>
                </a:solidFill>
              </a:ln>
            </c:spPr>
            <c:extLst>
              <c:ext xmlns:c16="http://schemas.microsoft.com/office/drawing/2014/chart" uri="{C3380CC4-5D6E-409C-BE32-E72D297353CC}">
                <c16:uniqueId val="{00000005-F5D3-4C55-A84D-4C6100E5D0B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92579.7</c:v>
                </c:pt>
                <c:pt idx="2">
                  <c:v>309017.51</c:v>
                </c:pt>
              </c:numCache>
            </c:numRef>
          </c:val>
          <c:smooth val="0"/>
          <c:extLst>
            <c:ext xmlns:c16="http://schemas.microsoft.com/office/drawing/2014/chart" uri="{C3380CC4-5D6E-409C-BE32-E72D297353CC}">
              <c16:uniqueId val="{00000006-F5D3-4C55-A84D-4C6100E5D0B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F5D3-4C55-A84D-4C6100E5D0B5}"/>
              </c:ext>
            </c:extLst>
          </c:dPt>
          <c:dPt>
            <c:idx val="2"/>
            <c:bubble3D val="0"/>
            <c:spPr>
              <a:ln w="76200">
                <a:noFill/>
                <a:prstDash val="lgDash"/>
              </a:ln>
            </c:spPr>
            <c:extLst>
              <c:ext xmlns:c16="http://schemas.microsoft.com/office/drawing/2014/chart" uri="{C3380CC4-5D6E-409C-BE32-E72D297353CC}">
                <c16:uniqueId val="{0000000A-F5D3-4C55-A84D-4C6100E5D0B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309017.51</c:v>
                </c:pt>
                <c:pt idx="3" formatCode="_-&quot;$&quot;* #,##0.00_-;\-&quot;$&quot;* #,##0.00_-;_-&quot;$&quot;* &quot;-&quot;??_-;_-@_-">
                  <c:v>443048.85</c:v>
                </c:pt>
                <c:pt idx="4">
                  <c:v>577080.19999999995</c:v>
                </c:pt>
                <c:pt idx="5">
                  <c:v>711111.54</c:v>
                </c:pt>
              </c:numCache>
            </c:numRef>
          </c:val>
          <c:smooth val="0"/>
          <c:extLst>
            <c:ext xmlns:c16="http://schemas.microsoft.com/office/drawing/2014/chart" uri="{C3380CC4-5D6E-409C-BE32-E72D297353CC}">
              <c16:uniqueId val="{0000000B-F5D3-4C55-A84D-4C6100E5D0B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1109758</c:v>
                </c:pt>
                <c:pt idx="1">
                  <c:v>1109758</c:v>
                </c:pt>
                <c:pt idx="2">
                  <c:v>1109758</c:v>
                </c:pt>
                <c:pt idx="3">
                  <c:v>1109758</c:v>
                </c:pt>
                <c:pt idx="4">
                  <c:v>1109758</c:v>
                </c:pt>
                <c:pt idx="5">
                  <c:v>1109758</c:v>
                </c:pt>
              </c:numCache>
            </c:numRef>
          </c:val>
          <c:smooth val="0"/>
          <c:extLst>
            <c:ext xmlns:c16="http://schemas.microsoft.com/office/drawing/2014/chart" uri="{C3380CC4-5D6E-409C-BE32-E72D297353CC}">
              <c16:uniqueId val="{0000000C-F5D3-4C55-A84D-4C6100E5D0B5}"/>
            </c:ext>
          </c:extLst>
        </c:ser>
        <c:dLbls>
          <c:showLegendKey val="0"/>
          <c:showVal val="0"/>
          <c:showCatName val="0"/>
          <c:showSerName val="0"/>
          <c:showPercent val="0"/>
          <c:showBubbleSize val="0"/>
        </c:dLbls>
        <c:smooth val="0"/>
        <c:axId val="473220608"/>
        <c:axId val="473222144"/>
      </c:lineChart>
      <c:catAx>
        <c:axId val="473220608"/>
        <c:scaling>
          <c:orientation val="minMax"/>
        </c:scaling>
        <c:delete val="0"/>
        <c:axPos val="b"/>
        <c:numFmt formatCode="General" sourceLinked="1"/>
        <c:majorTickMark val="out"/>
        <c:minorTickMark val="none"/>
        <c:tickLblPos val="nextTo"/>
        <c:crossAx val="473222144"/>
        <c:crosses val="autoZero"/>
        <c:auto val="1"/>
        <c:lblAlgn val="ctr"/>
        <c:lblOffset val="100"/>
        <c:noMultiLvlLbl val="0"/>
      </c:catAx>
      <c:valAx>
        <c:axId val="473222144"/>
        <c:scaling>
          <c:orientation val="minMax"/>
        </c:scaling>
        <c:delete val="0"/>
        <c:axPos val="l"/>
        <c:majorGridlines/>
        <c:numFmt formatCode="_(&quot;$&quot;* #,##0_);_(&quot;$&quot;* \(#,##0\);_(&quot;$&quot;* &quot;-&quot;??_);_(@_)" sourceLinked="1"/>
        <c:majorTickMark val="out"/>
        <c:minorTickMark val="none"/>
        <c:tickLblPos val="nextTo"/>
        <c:crossAx val="47322060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A146-4ECF-87CC-A9298499E462}"/>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A146-4ECF-87CC-A9298499E462}"/>
            </c:ext>
          </c:extLst>
        </c:ser>
        <c:dLbls>
          <c:showLegendKey val="0"/>
          <c:showVal val="0"/>
          <c:showCatName val="0"/>
          <c:showSerName val="0"/>
          <c:showPercent val="0"/>
          <c:showBubbleSize val="0"/>
        </c:dLbls>
        <c:smooth val="0"/>
        <c:axId val="473758720"/>
        <c:axId val="471012096"/>
      </c:lineChart>
      <c:catAx>
        <c:axId val="473758720"/>
        <c:scaling>
          <c:orientation val="minMax"/>
        </c:scaling>
        <c:delete val="0"/>
        <c:axPos val="b"/>
        <c:numFmt formatCode="General" sourceLinked="1"/>
        <c:majorTickMark val="out"/>
        <c:minorTickMark val="none"/>
        <c:tickLblPos val="nextTo"/>
        <c:crossAx val="471012096"/>
        <c:crosses val="autoZero"/>
        <c:auto val="1"/>
        <c:lblAlgn val="ctr"/>
        <c:lblOffset val="100"/>
        <c:noMultiLvlLbl val="0"/>
      </c:catAx>
      <c:valAx>
        <c:axId val="471012096"/>
        <c:scaling>
          <c:orientation val="minMax"/>
        </c:scaling>
        <c:delete val="0"/>
        <c:axPos val="l"/>
        <c:majorGridlines/>
        <c:numFmt formatCode="_(* #,##0_);_(* \(#,##0\);_(* &quot;-&quot;??_);_(@_)" sourceLinked="1"/>
        <c:majorTickMark val="out"/>
        <c:minorTickMark val="none"/>
        <c:tickLblPos val="nextTo"/>
        <c:crossAx val="4737587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0594-4AD7-8549-6BCFE018A278}"/>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0594-4AD7-8549-6BCFE018A278}"/>
            </c:ext>
          </c:extLst>
        </c:ser>
        <c:dLbls>
          <c:showLegendKey val="0"/>
          <c:showVal val="0"/>
          <c:showCatName val="0"/>
          <c:showSerName val="0"/>
          <c:showPercent val="0"/>
          <c:showBubbleSize val="0"/>
        </c:dLbls>
        <c:smooth val="0"/>
        <c:axId val="471047552"/>
        <c:axId val="471053440"/>
      </c:lineChart>
      <c:catAx>
        <c:axId val="471047552"/>
        <c:scaling>
          <c:orientation val="minMax"/>
        </c:scaling>
        <c:delete val="0"/>
        <c:axPos val="b"/>
        <c:numFmt formatCode="General" sourceLinked="1"/>
        <c:majorTickMark val="out"/>
        <c:minorTickMark val="none"/>
        <c:tickLblPos val="nextTo"/>
        <c:crossAx val="471053440"/>
        <c:crosses val="autoZero"/>
        <c:auto val="1"/>
        <c:lblAlgn val="ctr"/>
        <c:lblOffset val="100"/>
        <c:noMultiLvlLbl val="0"/>
      </c:catAx>
      <c:valAx>
        <c:axId val="471053440"/>
        <c:scaling>
          <c:orientation val="minMax"/>
          <c:max val="2500000000"/>
          <c:min val="0"/>
        </c:scaling>
        <c:delete val="0"/>
        <c:axPos val="l"/>
        <c:majorGridlines/>
        <c:numFmt formatCode="_(&quot;$&quot;* #,##0_);_(&quot;$&quot;* \(#,##0\);_(&quot;$&quot;* &quot;-&quot;??_);_(@_)" sourceLinked="1"/>
        <c:majorTickMark val="out"/>
        <c:minorTickMark val="none"/>
        <c:tickLblPos val="nextTo"/>
        <c:crossAx val="47104755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ACBD637C-9402-4942-AA21-2EDDA883B9D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7EA04653-0507-4837-B6CF-61554D33CC21}"/>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F1CFBF2F-C809-47C5-9A1D-114432A65C4F}"/>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23A4EE15-62B2-474D-B464-71C978E8135C}"/>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18</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29703.616491437271</v>
      </c>
      <c r="H21" s="408"/>
      <c r="I21" s="669">
        <v>896520.87702007196</v>
      </c>
      <c r="J21" s="408"/>
      <c r="K21" s="400">
        <v>7346.59</v>
      </c>
      <c r="L21" s="400">
        <v>78646.58</v>
      </c>
      <c r="M21" s="400">
        <v>85993.17</v>
      </c>
    </row>
    <row r="22" spans="2:14" ht="30" hidden="1" customHeight="1" outlineLevel="1">
      <c r="B22" s="783"/>
      <c r="C22" s="154" t="s">
        <v>434</v>
      </c>
      <c r="D22" s="398"/>
      <c r="E22" s="178" t="s">
        <v>155</v>
      </c>
      <c r="F22" s="398"/>
      <c r="G22" s="401">
        <v>354.02186561878182</v>
      </c>
      <c r="H22" s="398"/>
      <c r="I22" s="645">
        <v>662.09151298999245</v>
      </c>
      <c r="J22" s="398"/>
      <c r="K22" s="402">
        <v>104.97</v>
      </c>
      <c r="L22" s="402">
        <v>993.62</v>
      </c>
      <c r="M22" s="403">
        <v>1098.5899999999999</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121.96552300000002</v>
      </c>
      <c r="H24" s="398"/>
      <c r="I24" s="646">
        <v>0</v>
      </c>
      <c r="J24" s="398"/>
      <c r="K24" s="403">
        <v>33.119999999999997</v>
      </c>
      <c r="L24" s="403">
        <v>315.38</v>
      </c>
      <c r="M24" s="403">
        <v>348.5</v>
      </c>
    </row>
    <row r="25" spans="2:14" ht="30" customHeight="1" collapsed="1">
      <c r="B25" s="783"/>
      <c r="C25" s="346" t="s">
        <v>425</v>
      </c>
      <c r="D25" s="398"/>
      <c r="E25" s="347" t="s">
        <v>155</v>
      </c>
      <c r="F25" s="398"/>
      <c r="G25" s="406">
        <v>30179.603880056053</v>
      </c>
      <c r="H25" s="398"/>
      <c r="I25" s="647">
        <v>897182.96853306191</v>
      </c>
      <c r="J25" s="398"/>
      <c r="K25" s="407">
        <v>7484.68</v>
      </c>
      <c r="L25" s="407">
        <v>79955.58</v>
      </c>
      <c r="M25" s="407">
        <v>87440.26</v>
      </c>
    </row>
    <row r="26" spans="2:14" ht="30" hidden="1" customHeight="1" outlineLevel="1">
      <c r="B26" s="783"/>
      <c r="C26" s="154" t="s">
        <v>1077</v>
      </c>
      <c r="D26" s="398"/>
      <c r="E26" s="178" t="s">
        <v>155</v>
      </c>
      <c r="F26" s="398"/>
      <c r="G26" s="401">
        <v>10878.56660140983</v>
      </c>
      <c r="H26" s="398"/>
      <c r="I26" s="645">
        <v>398513.17771645996</v>
      </c>
      <c r="J26" s="398"/>
      <c r="K26" s="402">
        <v>642.08000000000004</v>
      </c>
      <c r="L26" s="402">
        <v>13711.61</v>
      </c>
      <c r="M26" s="403">
        <v>14353.7</v>
      </c>
    </row>
    <row r="27" spans="2:14" ht="30" hidden="1" customHeight="1" outlineLevel="1">
      <c r="B27" s="783"/>
      <c r="C27" s="154" t="s">
        <v>1074</v>
      </c>
      <c r="D27" s="398"/>
      <c r="E27" s="178" t="s">
        <v>155</v>
      </c>
      <c r="F27" s="398"/>
      <c r="G27" s="404">
        <v>17344.814152991334</v>
      </c>
      <c r="H27" s="398"/>
      <c r="I27" s="646">
        <v>170809.66828328333</v>
      </c>
      <c r="J27" s="398"/>
      <c r="K27" s="403">
        <v>1387.59</v>
      </c>
      <c r="L27" s="403">
        <v>34922.410000000003</v>
      </c>
      <c r="M27" s="403">
        <v>36310</v>
      </c>
    </row>
    <row r="28" spans="2:14" ht="30" customHeight="1" collapsed="1">
      <c r="B28" s="783"/>
      <c r="C28" s="346" t="s">
        <v>820</v>
      </c>
      <c r="D28" s="398"/>
      <c r="E28" s="347" t="s">
        <v>155</v>
      </c>
      <c r="F28" s="398"/>
      <c r="G28" s="406">
        <v>28223.380754401165</v>
      </c>
      <c r="H28" s="398"/>
      <c r="I28" s="647">
        <v>569322.84599974332</v>
      </c>
      <c r="J28" s="398"/>
      <c r="K28" s="407">
        <v>2029.67</v>
      </c>
      <c r="L28" s="407">
        <v>48634.02</v>
      </c>
      <c r="M28" s="407">
        <v>50663.69</v>
      </c>
    </row>
    <row r="29" spans="2:14" ht="30" hidden="1" customHeight="1" outlineLevel="1">
      <c r="B29" s="783"/>
      <c r="C29" s="154" t="s">
        <v>592</v>
      </c>
      <c r="D29" s="408"/>
      <c r="E29" s="345" t="s">
        <v>158</v>
      </c>
      <c r="F29" s="408"/>
      <c r="G29" s="405">
        <v>68</v>
      </c>
      <c r="H29" s="408"/>
      <c r="I29" s="646">
        <v>61752.559999999983</v>
      </c>
      <c r="J29" s="408"/>
      <c r="K29" s="403">
        <v>824</v>
      </c>
      <c r="L29" s="403">
        <v>16500</v>
      </c>
      <c r="M29" s="403">
        <v>17324</v>
      </c>
    </row>
    <row r="30" spans="2:14" ht="30" hidden="1" customHeight="1" outlineLevel="1">
      <c r="B30" s="783"/>
      <c r="C30" s="154" t="s">
        <v>435</v>
      </c>
      <c r="D30" s="408"/>
      <c r="E30" s="345" t="s">
        <v>158</v>
      </c>
      <c r="F30" s="408"/>
      <c r="G30" s="405">
        <v>28</v>
      </c>
      <c r="H30" s="408"/>
      <c r="I30" s="646">
        <v>17010</v>
      </c>
      <c r="J30" s="408"/>
      <c r="K30" s="403">
        <v>504</v>
      </c>
      <c r="L30" s="403">
        <v>7000</v>
      </c>
      <c r="M30" s="403">
        <v>7504</v>
      </c>
      <c r="N30" s="476" t="s">
        <v>762</v>
      </c>
    </row>
    <row r="31" spans="2:14" ht="30" customHeight="1" collapsed="1">
      <c r="B31" s="783"/>
      <c r="C31" s="346" t="s">
        <v>427</v>
      </c>
      <c r="D31" s="408"/>
      <c r="E31" s="347" t="s">
        <v>158</v>
      </c>
      <c r="F31" s="398"/>
      <c r="G31" s="406">
        <v>96</v>
      </c>
      <c r="H31" s="398"/>
      <c r="I31" s="647">
        <v>78762.559999999983</v>
      </c>
      <c r="J31" s="398"/>
      <c r="K31" s="407">
        <v>1328</v>
      </c>
      <c r="L31" s="407">
        <v>23500</v>
      </c>
      <c r="M31" s="407">
        <v>24828</v>
      </c>
    </row>
    <row r="32" spans="2:14" ht="30" customHeight="1" thickBot="1">
      <c r="B32" s="783"/>
      <c r="C32" s="509" t="s">
        <v>788</v>
      </c>
      <c r="D32" s="408"/>
      <c r="E32" s="348" t="s">
        <v>158</v>
      </c>
      <c r="F32" s="408"/>
      <c r="G32" s="409">
        <v>9</v>
      </c>
      <c r="H32" s="408"/>
      <c r="I32" s="666">
        <v>3510.8999999999996</v>
      </c>
      <c r="J32" s="408"/>
      <c r="K32" s="410">
        <v>45</v>
      </c>
      <c r="L32" s="410">
        <v>450</v>
      </c>
      <c r="M32" s="407">
        <v>495</v>
      </c>
    </row>
    <row r="33" spans="2:17" ht="30" customHeight="1" thickBot="1">
      <c r="B33" s="784"/>
      <c r="C33" s="234" t="s">
        <v>172</v>
      </c>
      <c r="D33" s="408"/>
      <c r="E33" s="411"/>
      <c r="F33" s="398"/>
      <c r="G33" s="411"/>
      <c r="H33" s="398"/>
      <c r="I33" s="667">
        <v>1548779.2745328052</v>
      </c>
      <c r="J33" s="398"/>
      <c r="K33" s="412">
        <v>10887.35</v>
      </c>
      <c r="L33" s="412">
        <v>152539.60999999999</v>
      </c>
      <c r="M33" s="412">
        <v>163426.96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18</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8"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10</v>
      </c>
      <c r="K9" s="153">
        <v>0</v>
      </c>
      <c r="L9" s="153">
        <v>10</v>
      </c>
      <c r="M9" s="153">
        <v>4</v>
      </c>
      <c r="N9" s="153">
        <v>8</v>
      </c>
      <c r="O9" s="152">
        <v>3</v>
      </c>
      <c r="P9" s="152">
        <v>3</v>
      </c>
      <c r="Q9" s="152">
        <v>2</v>
      </c>
      <c r="R9" s="152">
        <v>0</v>
      </c>
      <c r="S9" s="152">
        <v>0</v>
      </c>
      <c r="T9" s="152">
        <v>0</v>
      </c>
      <c r="U9" s="152">
        <v>0</v>
      </c>
      <c r="V9" s="152">
        <v>0</v>
      </c>
      <c r="W9" s="152">
        <v>0</v>
      </c>
      <c r="X9" s="152">
        <v>0</v>
      </c>
      <c r="Y9" s="152">
        <v>0</v>
      </c>
      <c r="Z9" s="128">
        <v>0</v>
      </c>
      <c r="AA9" s="153">
        <v>8</v>
      </c>
      <c r="AB9" s="128">
        <v>30</v>
      </c>
      <c r="AC9" s="786"/>
      <c r="AD9" s="153">
        <v>0</v>
      </c>
      <c r="AE9" s="153">
        <v>0</v>
      </c>
      <c r="AF9" s="153">
        <v>0</v>
      </c>
      <c r="AG9" s="153">
        <v>0</v>
      </c>
      <c r="AH9" s="153">
        <v>46865.84762537964</v>
      </c>
      <c r="AI9" s="153">
        <v>0</v>
      </c>
      <c r="AJ9" s="153">
        <v>46865.84762537964</v>
      </c>
      <c r="AK9" s="128">
        <v>32212.890162848369</v>
      </c>
      <c r="AL9" s="128">
        <v>240543.43441696957</v>
      </c>
      <c r="AM9" s="153">
        <v>83648.872724271918</v>
      </c>
      <c r="AN9" s="153">
        <v>85307.786995445131</v>
      </c>
      <c r="AO9" s="153">
        <v>30655.034805668318</v>
      </c>
      <c r="AP9" s="153">
        <v>0</v>
      </c>
      <c r="AQ9" s="153">
        <v>0</v>
      </c>
      <c r="AR9" s="153">
        <v>0</v>
      </c>
      <c r="AS9" s="153">
        <v>0</v>
      </c>
      <c r="AT9" s="153">
        <v>0</v>
      </c>
      <c r="AU9" s="153">
        <v>0</v>
      </c>
      <c r="AV9" s="153">
        <v>0</v>
      </c>
      <c r="AW9" s="153">
        <v>0</v>
      </c>
      <c r="AX9" s="153">
        <v>0</v>
      </c>
      <c r="AY9" s="153">
        <v>199611.69452538536</v>
      </c>
      <c r="AZ9" s="129">
        <v>519233.8667305829</v>
      </c>
      <c r="BA9" s="788"/>
      <c r="BB9" s="153">
        <v>0</v>
      </c>
      <c r="BC9" s="153">
        <v>0</v>
      </c>
      <c r="BD9" s="153">
        <v>0</v>
      </c>
      <c r="BE9" s="153">
        <v>0</v>
      </c>
      <c r="BF9" s="153">
        <v>46865.84762537964</v>
      </c>
      <c r="BG9" s="153">
        <v>0</v>
      </c>
      <c r="BH9" s="153">
        <v>46865.84762537964</v>
      </c>
      <c r="BI9" s="128">
        <v>32053.594066402547</v>
      </c>
      <c r="BJ9" s="152">
        <v>239353.92208403134</v>
      </c>
      <c r="BK9" s="153">
        <v>83648.872724271918</v>
      </c>
      <c r="BL9" s="153">
        <v>85307.786995445131</v>
      </c>
      <c r="BM9" s="153">
        <v>30655.034805668318</v>
      </c>
      <c r="BN9" s="153">
        <v>0</v>
      </c>
      <c r="BO9" s="153">
        <v>0</v>
      </c>
      <c r="BP9" s="153">
        <v>0</v>
      </c>
      <c r="BQ9" s="153">
        <v>0</v>
      </c>
      <c r="BR9" s="153">
        <v>0</v>
      </c>
      <c r="BS9" s="153">
        <v>0</v>
      </c>
      <c r="BT9" s="153">
        <v>0</v>
      </c>
      <c r="BU9" s="153">
        <v>0</v>
      </c>
      <c r="BV9" s="153">
        <v>0</v>
      </c>
      <c r="BW9" s="153">
        <v>199611.69452538536</v>
      </c>
      <c r="BX9" s="129">
        <v>517885.05830119888</v>
      </c>
      <c r="BY9" s="789"/>
      <c r="BZ9" s="130">
        <v>5007.96</v>
      </c>
      <c r="CA9" s="130">
        <v>21679</v>
      </c>
      <c r="CB9" s="130">
        <v>7175.22</v>
      </c>
      <c r="CC9" s="130">
        <v>3800</v>
      </c>
      <c r="CD9" s="130">
        <v>0</v>
      </c>
      <c r="CE9" s="130">
        <v>0</v>
      </c>
      <c r="CF9" s="130">
        <v>0</v>
      </c>
      <c r="CG9" s="130">
        <v>0</v>
      </c>
      <c r="CH9" s="130">
        <v>0</v>
      </c>
      <c r="CI9" s="130">
        <v>0</v>
      </c>
      <c r="CJ9" s="130">
        <v>0</v>
      </c>
      <c r="CK9" s="130">
        <v>0</v>
      </c>
      <c r="CL9" s="130">
        <v>0</v>
      </c>
      <c r="CM9" s="130">
        <v>32654.22</v>
      </c>
      <c r="CN9" s="119"/>
      <c r="CO9" s="130">
        <v>5000</v>
      </c>
      <c r="CP9" s="130">
        <v>500</v>
      </c>
      <c r="CQ9" s="130">
        <v>618</v>
      </c>
      <c r="CR9" s="130">
        <v>1236.3800000000001</v>
      </c>
      <c r="CS9" s="130">
        <v>0</v>
      </c>
      <c r="CT9" s="130">
        <v>0</v>
      </c>
      <c r="CU9" s="130">
        <v>0</v>
      </c>
      <c r="CV9" s="130">
        <v>0</v>
      </c>
      <c r="CW9" s="130">
        <v>0</v>
      </c>
      <c r="CX9" s="130">
        <v>0</v>
      </c>
      <c r="CY9" s="130">
        <v>0</v>
      </c>
      <c r="CZ9" s="130">
        <v>0</v>
      </c>
      <c r="DA9" s="130">
        <v>0</v>
      </c>
      <c r="DB9" s="130">
        <v>2354.38</v>
      </c>
      <c r="DC9" s="119"/>
      <c r="DD9" s="130">
        <v>10007.959999999999</v>
      </c>
      <c r="DE9" s="130">
        <v>35008.6</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2</v>
      </c>
      <c r="N11" s="480">
        <v>1</v>
      </c>
      <c r="O11" s="481">
        <v>0</v>
      </c>
      <c r="P11" s="481">
        <v>0</v>
      </c>
      <c r="Q11" s="481">
        <v>0</v>
      </c>
      <c r="R11" s="481">
        <v>0</v>
      </c>
      <c r="S11" s="481">
        <v>0</v>
      </c>
      <c r="T11" s="481">
        <v>0</v>
      </c>
      <c r="U11" s="481">
        <v>0</v>
      </c>
      <c r="V11" s="481">
        <v>0</v>
      </c>
      <c r="W11" s="481">
        <v>0</v>
      </c>
      <c r="X11" s="481">
        <v>0</v>
      </c>
      <c r="Y11" s="481">
        <v>0</v>
      </c>
      <c r="Z11" s="482">
        <v>0</v>
      </c>
      <c r="AA11" s="480">
        <v>0</v>
      </c>
      <c r="AB11" s="482">
        <v>3</v>
      </c>
      <c r="AC11" s="786"/>
      <c r="AD11" s="480"/>
      <c r="AE11" s="480"/>
      <c r="AF11" s="480">
        <v>0</v>
      </c>
      <c r="AG11" s="480">
        <v>0</v>
      </c>
      <c r="AH11" s="480"/>
      <c r="AI11" s="480">
        <v>0</v>
      </c>
      <c r="AJ11" s="480">
        <v>0</v>
      </c>
      <c r="AK11" s="483">
        <v>7268.1312625189439</v>
      </c>
      <c r="AL11" s="483">
        <v>77251.246587447327</v>
      </c>
      <c r="AM11" s="480">
        <v>0</v>
      </c>
      <c r="AN11" s="480">
        <v>0</v>
      </c>
      <c r="AO11" s="480">
        <v>0</v>
      </c>
      <c r="AP11" s="480">
        <v>0</v>
      </c>
      <c r="AQ11" s="480">
        <v>0</v>
      </c>
      <c r="AR11" s="480">
        <v>0</v>
      </c>
      <c r="AS11" s="480">
        <v>0</v>
      </c>
      <c r="AT11" s="480">
        <v>0</v>
      </c>
      <c r="AU11" s="480">
        <v>0</v>
      </c>
      <c r="AV11" s="480">
        <v>0</v>
      </c>
      <c r="AW11" s="480">
        <v>0</v>
      </c>
      <c r="AX11" s="480">
        <v>0</v>
      </c>
      <c r="AY11" s="480">
        <v>0</v>
      </c>
      <c r="AZ11" s="484">
        <v>84519.377849966273</v>
      </c>
      <c r="BA11" s="788"/>
      <c r="BB11" s="480"/>
      <c r="BC11" s="480"/>
      <c r="BD11" s="480">
        <v>0</v>
      </c>
      <c r="BE11" s="480">
        <v>0</v>
      </c>
      <c r="BF11" s="480"/>
      <c r="BG11" s="480">
        <v>0</v>
      </c>
      <c r="BH11" s="480">
        <v>0</v>
      </c>
      <c r="BI11" s="483">
        <v>7232.1895965361009</v>
      </c>
      <c r="BJ11" s="731">
        <v>76869.231128271116</v>
      </c>
      <c r="BK11" s="480">
        <v>0</v>
      </c>
      <c r="BL11" s="480">
        <v>0</v>
      </c>
      <c r="BM11" s="480">
        <v>0</v>
      </c>
      <c r="BN11" s="480">
        <v>0</v>
      </c>
      <c r="BO11" s="480">
        <v>0</v>
      </c>
      <c r="BP11" s="480">
        <v>0</v>
      </c>
      <c r="BQ11" s="480">
        <v>0</v>
      </c>
      <c r="BR11" s="480">
        <v>0</v>
      </c>
      <c r="BS11" s="480">
        <v>0</v>
      </c>
      <c r="BT11" s="480">
        <v>0</v>
      </c>
      <c r="BU11" s="480">
        <v>0</v>
      </c>
      <c r="BV11" s="480">
        <v>0</v>
      </c>
      <c r="BW11" s="480">
        <v>0</v>
      </c>
      <c r="BX11" s="484">
        <v>84101.42072480722</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6.6">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6.6">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4"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2</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1</v>
      </c>
      <c r="D1" s="11"/>
      <c r="E1" s="416" t="s">
        <v>559</v>
      </c>
      <c r="F1" s="12"/>
      <c r="H1" s="6"/>
      <c r="I1" s="418" t="s">
        <v>176</v>
      </c>
      <c r="J1" s="419">
        <v>0.87346537128730983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1</v>
      </c>
      <c r="D3" s="3">
        <v>2</v>
      </c>
      <c r="E3" s="3" t="s">
        <v>395</v>
      </c>
      <c r="F3" s="14">
        <v>0</v>
      </c>
      <c r="H3" s="7">
        <v>1</v>
      </c>
      <c r="I3" s="3" t="s">
        <v>395</v>
      </c>
      <c r="J3" s="2">
        <v>0.3073577536548282</v>
      </c>
      <c r="K3" s="3">
        <v>1</v>
      </c>
      <c r="L3" s="3" t="s">
        <v>395</v>
      </c>
      <c r="M3" s="14">
        <v>0.3073577536548282</v>
      </c>
    </row>
    <row r="4" spans="1:13">
      <c r="A4" s="7">
        <v>2</v>
      </c>
      <c r="B4" s="3" t="s">
        <v>395</v>
      </c>
      <c r="C4" s="2">
        <v>0</v>
      </c>
      <c r="D4" s="3">
        <v>2</v>
      </c>
      <c r="E4" s="3" t="s">
        <v>396</v>
      </c>
      <c r="F4" s="14">
        <v>0</v>
      </c>
      <c r="H4" s="7">
        <v>2</v>
      </c>
      <c r="I4" s="3" t="s">
        <v>400</v>
      </c>
      <c r="J4" s="2">
        <v>0.29273510345968007</v>
      </c>
      <c r="K4" s="3">
        <v>6</v>
      </c>
      <c r="L4" s="3" t="s">
        <v>396</v>
      </c>
      <c r="M4" s="14">
        <v>2.9728844763290012E-2</v>
      </c>
    </row>
    <row r="5" spans="1:13">
      <c r="A5" s="7">
        <v>3</v>
      </c>
      <c r="B5" s="3"/>
      <c r="C5" s="2"/>
      <c r="D5" s="3">
        <v>2</v>
      </c>
      <c r="E5" s="3" t="s">
        <v>410</v>
      </c>
      <c r="F5" s="14">
        <v>0</v>
      </c>
      <c r="H5" s="7">
        <v>3</v>
      </c>
      <c r="I5" s="3" t="s">
        <v>590</v>
      </c>
      <c r="J5" s="2">
        <v>0.17287318129098628</v>
      </c>
      <c r="K5" s="3">
        <v>7</v>
      </c>
      <c r="L5" s="3" t="s">
        <v>410</v>
      </c>
      <c r="M5" s="14">
        <v>0</v>
      </c>
    </row>
    <row r="6" spans="1:13">
      <c r="A6" s="7">
        <v>4</v>
      </c>
      <c r="B6" s="3"/>
      <c r="C6" s="2"/>
      <c r="D6" s="3">
        <v>2</v>
      </c>
      <c r="E6" s="3" t="s">
        <v>398</v>
      </c>
      <c r="F6" s="14">
        <v>0</v>
      </c>
      <c r="H6" s="7">
        <v>4</v>
      </c>
      <c r="I6" s="3" t="s">
        <v>174</v>
      </c>
      <c r="J6" s="2">
        <v>0.10049933288181524</v>
      </c>
      <c r="K6" s="3">
        <v>7</v>
      </c>
      <c r="L6" s="3" t="s">
        <v>398</v>
      </c>
      <c r="M6" s="14">
        <v>0</v>
      </c>
    </row>
    <row r="7" spans="1:13">
      <c r="A7" s="7"/>
      <c r="B7" s="3"/>
      <c r="C7" s="3"/>
      <c r="D7" s="3">
        <v>2</v>
      </c>
      <c r="E7" s="3" t="s">
        <v>524</v>
      </c>
      <c r="F7" s="14">
        <v>0</v>
      </c>
      <c r="H7" s="7"/>
      <c r="I7" s="3"/>
      <c r="J7" s="3"/>
      <c r="K7" s="3">
        <v>7</v>
      </c>
      <c r="L7" s="3" t="s">
        <v>524</v>
      </c>
      <c r="M7" s="14">
        <v>0</v>
      </c>
    </row>
    <row r="8" spans="1:13">
      <c r="A8" s="7"/>
      <c r="B8" s="3"/>
      <c r="C8" s="3"/>
      <c r="D8" s="3">
        <v>1</v>
      </c>
      <c r="E8" s="3" t="s">
        <v>400</v>
      </c>
      <c r="F8" s="14">
        <v>1</v>
      </c>
      <c r="H8" s="7"/>
      <c r="I8" s="3"/>
      <c r="J8" s="3"/>
      <c r="K8" s="3">
        <v>2</v>
      </c>
      <c r="L8" s="3" t="s">
        <v>400</v>
      </c>
      <c r="M8" s="14">
        <v>0.29273510345968007</v>
      </c>
    </row>
    <row r="9" spans="1:13">
      <c r="A9" s="7"/>
      <c r="B9" s="3"/>
      <c r="C9" s="3"/>
      <c r="D9" s="3">
        <v>2</v>
      </c>
      <c r="E9" s="3" t="s">
        <v>401</v>
      </c>
      <c r="F9" s="14">
        <v>0</v>
      </c>
      <c r="H9" s="7"/>
      <c r="I9" s="3"/>
      <c r="J9" s="3"/>
      <c r="K9" s="3">
        <v>5</v>
      </c>
      <c r="L9" s="3" t="s">
        <v>401</v>
      </c>
      <c r="M9" s="14">
        <v>5.6670847782232026E-2</v>
      </c>
    </row>
    <row r="10" spans="1:13">
      <c r="A10" s="7"/>
      <c r="B10" s="3"/>
      <c r="C10" s="3"/>
      <c r="D10" s="3">
        <v>2</v>
      </c>
      <c r="E10" s="3" t="s">
        <v>402</v>
      </c>
      <c r="F10" s="14">
        <v>0</v>
      </c>
      <c r="H10" s="7"/>
      <c r="I10" s="3"/>
      <c r="J10" s="3"/>
      <c r="K10" s="3">
        <v>7</v>
      </c>
      <c r="L10" s="3" t="s">
        <v>402</v>
      </c>
      <c r="M10" s="14">
        <v>0</v>
      </c>
    </row>
    <row r="11" spans="1:13">
      <c r="A11" s="7"/>
      <c r="B11" s="3"/>
      <c r="C11" s="3"/>
      <c r="D11" s="3">
        <v>2</v>
      </c>
      <c r="E11" s="3" t="s">
        <v>404</v>
      </c>
      <c r="F11" s="14">
        <v>0</v>
      </c>
      <c r="H11" s="7"/>
      <c r="I11" s="3"/>
      <c r="J11" s="3"/>
      <c r="K11" s="3">
        <v>7</v>
      </c>
      <c r="L11" s="3" t="s">
        <v>404</v>
      </c>
      <c r="M11" s="14">
        <v>0</v>
      </c>
    </row>
    <row r="12" spans="1:13">
      <c r="A12" s="7"/>
      <c r="B12" s="3"/>
      <c r="C12" s="3"/>
      <c r="D12" s="3">
        <v>2</v>
      </c>
      <c r="E12" s="3" t="s">
        <v>407</v>
      </c>
      <c r="F12" s="14">
        <v>0</v>
      </c>
      <c r="H12" s="7"/>
      <c r="I12" s="3"/>
      <c r="J12" s="3"/>
      <c r="K12" s="3">
        <v>7</v>
      </c>
      <c r="L12" s="3" t="s">
        <v>407</v>
      </c>
      <c r="M12" s="14">
        <v>0</v>
      </c>
    </row>
    <row r="13" spans="1:13">
      <c r="A13" s="7"/>
      <c r="B13" s="3"/>
      <c r="C13" s="3"/>
      <c r="D13" s="3">
        <v>2</v>
      </c>
      <c r="E13" s="3" t="s">
        <v>590</v>
      </c>
      <c r="F13" s="14">
        <v>0</v>
      </c>
      <c r="H13" s="7"/>
      <c r="I13" s="3"/>
      <c r="J13" s="3"/>
      <c r="K13" s="3">
        <v>3</v>
      </c>
      <c r="L13" s="3" t="s">
        <v>590</v>
      </c>
      <c r="M13" s="14">
        <v>0.17287318129098628</v>
      </c>
    </row>
    <row r="14" spans="1:13">
      <c r="A14" s="7"/>
      <c r="B14" s="3"/>
      <c r="C14" s="3"/>
      <c r="D14" s="3">
        <v>2</v>
      </c>
      <c r="E14" s="3" t="s">
        <v>71</v>
      </c>
      <c r="F14" s="14">
        <v>0</v>
      </c>
      <c r="H14" s="7"/>
      <c r="I14" s="3"/>
      <c r="J14" s="3"/>
      <c r="K14" s="3">
        <v>7</v>
      </c>
      <c r="L14" s="3" t="s">
        <v>71</v>
      </c>
      <c r="M14" s="14">
        <v>0</v>
      </c>
    </row>
    <row r="15" spans="1:13" ht="15" thickBot="1">
      <c r="A15" s="8"/>
      <c r="B15" s="15"/>
      <c r="C15" s="15"/>
      <c r="D15" s="15">
        <v>2</v>
      </c>
      <c r="E15" s="15" t="s">
        <v>174</v>
      </c>
      <c r="F15" s="31">
        <v>0</v>
      </c>
      <c r="H15" s="8"/>
      <c r="I15" s="421"/>
      <c r="J15" s="421"/>
      <c r="K15" s="421">
        <v>4</v>
      </c>
      <c r="L15" s="421" t="s">
        <v>174</v>
      </c>
      <c r="M15" s="422">
        <v>0.10049933288181524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266259.41233472765</v>
      </c>
      <c r="C2" s="232">
        <v>876716.71276835818</v>
      </c>
      <c r="D2" s="232">
        <v>2003765.2819201951</v>
      </c>
      <c r="E2" s="232">
        <v>0</v>
      </c>
      <c r="F2" s="232">
        <v>0</v>
      </c>
      <c r="G2" s="232">
        <v>0</v>
      </c>
    </row>
    <row r="3" spans="1:7">
      <c r="A3" t="s">
        <v>998</v>
      </c>
      <c r="B3" s="232">
        <v>0</v>
      </c>
      <c r="C3" s="232">
        <v>0</v>
      </c>
      <c r="D3" s="232">
        <v>2003765.2819201951</v>
      </c>
      <c r="E3" s="599">
        <v>2479867.6142731318</v>
      </c>
      <c r="F3" s="232">
        <v>2955969.9466260686</v>
      </c>
      <c r="G3" s="232">
        <v>3432072.2789790053</v>
      </c>
    </row>
    <row r="4" spans="1:7">
      <c r="A4" t="s">
        <v>999</v>
      </c>
      <c r="B4" s="232">
        <v>3999772.0032004383</v>
      </c>
      <c r="C4" s="232">
        <v>3999772.0032004383</v>
      </c>
      <c r="D4" s="232">
        <v>3999772.0032004383</v>
      </c>
      <c r="E4" s="232">
        <v>3999772.0032004383</v>
      </c>
      <c r="F4" s="232">
        <v>3999772.0032004383</v>
      </c>
      <c r="G4" s="232">
        <v>3999772.0032004383</v>
      </c>
    </row>
    <row r="5" spans="1:7">
      <c r="A5" t="s">
        <v>1000</v>
      </c>
      <c r="B5" s="390">
        <v>0</v>
      </c>
      <c r="C5" s="390">
        <v>92579.7</v>
      </c>
      <c r="D5" s="390">
        <v>309017.51</v>
      </c>
      <c r="E5" s="390"/>
      <c r="F5" s="390"/>
      <c r="G5" s="390"/>
    </row>
    <row r="6" spans="1:7">
      <c r="A6" t="s">
        <v>1001</v>
      </c>
      <c r="B6" s="390"/>
      <c r="C6" s="390"/>
      <c r="D6" s="390">
        <v>309017.51</v>
      </c>
      <c r="E6" s="600">
        <v>443048.85</v>
      </c>
      <c r="F6" s="390">
        <v>577080.19999999995</v>
      </c>
      <c r="G6" s="390">
        <v>711111.54</v>
      </c>
    </row>
    <row r="7" spans="1:7">
      <c r="A7" t="s">
        <v>1002</v>
      </c>
      <c r="B7" s="390">
        <v>1109758</v>
      </c>
      <c r="C7" s="390">
        <v>1109758</v>
      </c>
      <c r="D7" s="390">
        <v>1109758</v>
      </c>
      <c r="E7" s="390">
        <v>1109758</v>
      </c>
      <c r="F7" s="390">
        <v>1109758</v>
      </c>
      <c r="G7" s="390">
        <v>1109758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18</v>
      </c>
      <c r="C4" s="750"/>
      <c r="D4" s="750"/>
      <c r="E4" s="750"/>
      <c r="F4" s="751"/>
      <c r="H4" s="208" t="s">
        <v>393</v>
      </c>
      <c r="I4" s="209">
        <v>4000000</v>
      </c>
      <c r="K4" s="209">
        <v>3999772.0032004383</v>
      </c>
    </row>
    <row r="5" spans="2:24" ht="19.2" thickBot="1">
      <c r="B5" s="41" t="s">
        <v>173</v>
      </c>
      <c r="C5" s="752">
        <v>43570</v>
      </c>
      <c r="D5" s="752"/>
      <c r="E5" s="752"/>
      <c r="F5" s="753"/>
      <c r="H5" s="208" t="s">
        <v>193</v>
      </c>
      <c r="I5" s="210">
        <v>1029213.08</v>
      </c>
      <c r="K5" s="210">
        <v>1109758</v>
      </c>
      <c r="M5" s="210">
        <v>40425.58</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199611.69452538536</v>
      </c>
      <c r="H8" s="58">
        <v>0.26827365336852588</v>
      </c>
      <c r="I8" s="197">
        <v>2649364.9728783993</v>
      </c>
      <c r="J8" s="59">
        <v>0.66234124321959986</v>
      </c>
      <c r="K8" s="59">
        <v>0.66237899829252667</v>
      </c>
      <c r="M8" s="747" t="s">
        <v>109</v>
      </c>
      <c r="N8" s="748"/>
      <c r="O8" s="748"/>
      <c r="P8" s="60"/>
      <c r="Q8" s="60"/>
      <c r="R8" s="61"/>
      <c r="S8" s="382"/>
      <c r="T8" s="214">
        <v>60</v>
      </c>
      <c r="U8" s="62">
        <v>57</v>
      </c>
    </row>
    <row r="9" spans="2:24" ht="14.4" thickBot="1">
      <c r="B9" s="63" t="s">
        <v>140</v>
      </c>
      <c r="C9" s="64"/>
      <c r="D9" s="65"/>
      <c r="E9" s="65"/>
      <c r="F9" s="65"/>
      <c r="G9" s="66">
        <v>46526.53</v>
      </c>
      <c r="H9" s="374">
        <v>0.26870975203082759</v>
      </c>
      <c r="I9" s="66">
        <v>477357.83</v>
      </c>
      <c r="J9" s="67">
        <v>0.46380855180876979</v>
      </c>
      <c r="K9" s="67">
        <v>0.43014587697267648</v>
      </c>
      <c r="M9" s="743" t="s">
        <v>110</v>
      </c>
      <c r="N9" s="744"/>
      <c r="O9" s="744"/>
      <c r="P9" s="68"/>
      <c r="Q9" s="68"/>
      <c r="R9" s="69"/>
      <c r="S9" s="383"/>
      <c r="T9" s="215">
        <v>54</v>
      </c>
      <c r="U9" s="70">
        <v>57</v>
      </c>
    </row>
    <row r="10" spans="2:24" ht="15.75" customHeight="1">
      <c r="B10" s="55" t="s">
        <v>190</v>
      </c>
      <c r="C10" s="56"/>
      <c r="D10" s="57"/>
      <c r="E10" s="57"/>
      <c r="F10" s="57"/>
      <c r="G10" s="715">
        <v>4.3978548361716197</v>
      </c>
      <c r="H10" s="709"/>
      <c r="I10" s="715">
        <v>7.3486543964993318</v>
      </c>
      <c r="J10" s="710"/>
      <c r="M10" s="42"/>
      <c r="N10" s="43"/>
      <c r="O10" s="43"/>
      <c r="P10" s="44"/>
      <c r="Q10" s="44"/>
      <c r="R10" s="44"/>
      <c r="S10" s="44"/>
      <c r="T10" s="44"/>
      <c r="U10" s="44"/>
    </row>
    <row r="11" spans="2:24" ht="15.75" customHeight="1">
      <c r="B11" s="71" t="s">
        <v>191</v>
      </c>
      <c r="C11" s="72"/>
      <c r="D11" s="73"/>
      <c r="E11" s="73"/>
      <c r="F11" s="73"/>
      <c r="G11" s="716">
        <v>3.62563818701872</v>
      </c>
      <c r="H11" s="711"/>
      <c r="I11" s="716">
        <v>3.0485622862913777</v>
      </c>
      <c r="J11" s="712"/>
      <c r="M11" s="42" t="s">
        <v>1004</v>
      </c>
      <c r="N11" s="43"/>
      <c r="O11" s="43"/>
      <c r="P11" s="601">
        <v>29518.57</v>
      </c>
      <c r="Q11" s="44"/>
      <c r="R11" s="44"/>
      <c r="S11" s="44"/>
      <c r="T11" s="44"/>
      <c r="U11" s="44"/>
    </row>
    <row r="12" spans="2:24" ht="16.5" customHeight="1" thickBot="1">
      <c r="B12" s="63" t="s">
        <v>192</v>
      </c>
      <c r="C12" s="64"/>
      <c r="D12" s="65"/>
      <c r="E12" s="65"/>
      <c r="F12" s="65"/>
      <c r="G12" s="717">
        <v>1.9148157538423489E-2</v>
      </c>
      <c r="H12" s="713"/>
      <c r="I12" s="717">
        <v>2.1737849846908817E-2</v>
      </c>
      <c r="J12" s="714"/>
      <c r="M12" s="42" t="s">
        <v>1005</v>
      </c>
      <c r="N12" s="43"/>
      <c r="O12" s="43"/>
      <c r="P12" s="602">
        <v>1967904.7925402066</v>
      </c>
      <c r="R12" s="44" t="s">
        <v>1367</v>
      </c>
      <c r="S12" s="44"/>
      <c r="T12" s="44"/>
      <c r="U12" s="44"/>
    </row>
    <row r="13" spans="2:24" ht="16.5" customHeight="1">
      <c r="B13" s="73"/>
      <c r="C13" s="72"/>
      <c r="D13" s="73"/>
      <c r="E13" s="73"/>
      <c r="F13" s="73"/>
      <c r="G13" s="518"/>
      <c r="H13" s="518"/>
      <c r="I13" s="518"/>
      <c r="J13" s="518"/>
      <c r="M13" s="42" t="s">
        <v>1109</v>
      </c>
      <c r="N13" s="43"/>
      <c r="O13" s="43"/>
      <c r="P13" s="601">
        <v>29518.55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18</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279001.97100412822</v>
      </c>
      <c r="C4" s="35">
        <v>276453.45927024807</v>
      </c>
      <c r="D4" s="35">
        <v>273904.94753636798</v>
      </c>
      <c r="E4" s="35">
        <v>271356.43580248783</v>
      </c>
      <c r="F4" s="35">
        <v>268807.92406860774</v>
      </c>
      <c r="G4" s="36">
        <v>266259.41233472765</v>
      </c>
    </row>
    <row r="5" spans="1:10">
      <c r="A5" s="32">
        <v>2</v>
      </c>
      <c r="B5" s="35"/>
      <c r="C5" s="192">
        <v>619178.47093010345</v>
      </c>
      <c r="D5" s="35">
        <v>616998.17830598517</v>
      </c>
      <c r="E5" s="35">
        <v>614817.88568186702</v>
      </c>
      <c r="F5" s="35">
        <v>612637.59305774875</v>
      </c>
      <c r="G5" s="36">
        <v>610457.30043363047</v>
      </c>
    </row>
    <row r="6" spans="1:10">
      <c r="A6" s="32">
        <v>3</v>
      </c>
      <c r="B6" s="35"/>
      <c r="C6" s="35"/>
      <c r="D6" s="192">
        <v>1309521.550889275</v>
      </c>
      <c r="E6" s="35">
        <v>1248697.2236434624</v>
      </c>
      <c r="F6" s="35">
        <v>1203078.9782091028</v>
      </c>
      <c r="G6" s="36">
        <v>1127048.5691518369</v>
      </c>
    </row>
    <row r="7" spans="1:10">
      <c r="A7" s="32">
        <v>4</v>
      </c>
      <c r="B7" s="35"/>
      <c r="C7" s="35"/>
      <c r="D7" s="35"/>
      <c r="E7" s="192">
        <v>454579.67923355254</v>
      </c>
      <c r="F7" s="35">
        <v>450283.8378331858</v>
      </c>
      <c r="G7" s="36">
        <v>445987.99643281905</v>
      </c>
    </row>
    <row r="8" spans="1:10">
      <c r="A8" s="32">
        <v>5</v>
      </c>
      <c r="B8" s="35"/>
      <c r="C8" s="35"/>
      <c r="D8" s="35"/>
      <c r="E8" s="35"/>
      <c r="F8" s="192">
        <v>199611.69452538536</v>
      </c>
      <c r="G8" s="36">
        <v>199611.69452538536</v>
      </c>
    </row>
    <row r="9" spans="1:10">
      <c r="A9" s="32">
        <v>5</v>
      </c>
      <c r="B9" s="35"/>
      <c r="C9" s="35"/>
      <c r="D9" s="35"/>
      <c r="E9" s="35"/>
      <c r="F9" s="35"/>
      <c r="G9" s="193">
        <v>0</v>
      </c>
    </row>
    <row r="10" spans="1:10" ht="15" thickBot="1">
      <c r="A10" s="37" t="s">
        <v>179</v>
      </c>
      <c r="B10" s="190">
        <v>279870</v>
      </c>
      <c r="C10" s="190">
        <v>833810</v>
      </c>
      <c r="D10" s="190">
        <v>1862520</v>
      </c>
      <c r="E10" s="190">
        <v>2605640</v>
      </c>
      <c r="F10" s="190">
        <v>3349700</v>
      </c>
      <c r="G10" s="340">
        <v>4022360</v>
      </c>
    </row>
    <row r="11" spans="1:10">
      <c r="J11" s="341"/>
    </row>
    <row r="13" spans="1:10">
      <c r="A13" t="s">
        <v>394</v>
      </c>
      <c r="B13">
        <v>2015</v>
      </c>
      <c r="C13">
        <v>0.99086561387108474</v>
      </c>
      <c r="D13">
        <v>0.98173122774216948</v>
      </c>
      <c r="E13">
        <v>0.97259684161325421</v>
      </c>
      <c r="F13">
        <v>0.96346245548433895</v>
      </c>
      <c r="G13">
        <v>0.95432806935542391</v>
      </c>
    </row>
    <row r="14" spans="1:10">
      <c r="B14">
        <v>2016</v>
      </c>
      <c r="D14">
        <v>0.99647873314967961</v>
      </c>
      <c r="E14">
        <v>0.99295746629935921</v>
      </c>
      <c r="F14">
        <v>0.98943619944903882</v>
      </c>
      <c r="G14">
        <v>0.98591493259871843</v>
      </c>
    </row>
    <row r="15" spans="1:10">
      <c r="B15">
        <v>2017</v>
      </c>
      <c r="E15">
        <v>0.95355225180944303</v>
      </c>
      <c r="F15">
        <v>0.91871644066652525</v>
      </c>
      <c r="G15">
        <v>0.86065675542832898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19.109375"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18</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4.2366179361456945E-2</v>
      </c>
      <c r="H5" s="657"/>
      <c r="I5" s="126">
        <v>0.74277375415095281</v>
      </c>
      <c r="J5" s="657"/>
      <c r="K5" s="126">
        <v>0.64080886628884759</v>
      </c>
      <c r="L5" s="162"/>
      <c r="M5" s="127" t="s">
        <v>155</v>
      </c>
      <c r="N5" s="128">
        <v>0</v>
      </c>
      <c r="O5" s="128">
        <v>0</v>
      </c>
      <c r="P5" s="128">
        <v>0</v>
      </c>
      <c r="Q5" s="128">
        <v>0</v>
      </c>
      <c r="R5" s="128">
        <v>0</v>
      </c>
      <c r="S5" s="128">
        <v>14208.384356309953</v>
      </c>
      <c r="T5" s="128">
        <v>1571.6835513364231</v>
      </c>
      <c r="U5" s="128">
        <v>0</v>
      </c>
      <c r="V5" s="128">
        <v>15780.067907646375</v>
      </c>
      <c r="W5" s="128">
        <v>13923.548583790895</v>
      </c>
      <c r="X5" s="128">
        <v>475.98738861878189</v>
      </c>
      <c r="Y5" s="128">
        <v>14399.535972409676</v>
      </c>
      <c r="Z5" s="128">
        <v>0</v>
      </c>
      <c r="AA5" s="128">
        <v>0</v>
      </c>
      <c r="AB5" s="128">
        <v>0</v>
      </c>
      <c r="AC5" s="128">
        <v>0</v>
      </c>
      <c r="AD5" s="128">
        <v>0</v>
      </c>
      <c r="AE5" s="128">
        <v>0</v>
      </c>
      <c r="AF5" s="128">
        <v>0</v>
      </c>
      <c r="AG5" s="128">
        <v>0</v>
      </c>
      <c r="AH5" s="128">
        <v>0</v>
      </c>
      <c r="AI5" s="128">
        <v>0</v>
      </c>
      <c r="AJ5" s="128">
        <v>0</v>
      </c>
      <c r="AK5" s="128">
        <v>0</v>
      </c>
      <c r="AL5" s="128">
        <v>0</v>
      </c>
      <c r="AM5" s="128">
        <v>0</v>
      </c>
      <c r="AN5" s="128">
        <v>30179.603880056049</v>
      </c>
      <c r="AO5" s="627"/>
      <c r="AP5" s="125">
        <v>0</v>
      </c>
      <c r="AQ5" s="125">
        <v>0.31349280130742291</v>
      </c>
      <c r="AR5" s="128">
        <v>0</v>
      </c>
      <c r="AS5" s="128">
        <v>0</v>
      </c>
      <c r="AT5" s="128">
        <v>0</v>
      </c>
      <c r="AU5" s="128">
        <v>0</v>
      </c>
      <c r="AV5" s="128">
        <v>0</v>
      </c>
      <c r="AW5" s="128">
        <v>424616.76195794175</v>
      </c>
      <c r="AX5" s="128">
        <v>47325.126091021099</v>
      </c>
      <c r="AY5" s="128">
        <v>0</v>
      </c>
      <c r="AZ5" s="128">
        <v>471941.88804896286</v>
      </c>
      <c r="BA5" s="128">
        <v>424578.98897110909</v>
      </c>
      <c r="BB5" s="128">
        <v>662.09151298999245</v>
      </c>
      <c r="BC5" s="128">
        <v>425241.0804840991</v>
      </c>
      <c r="BD5" s="128">
        <v>0</v>
      </c>
      <c r="BE5" s="128">
        <v>0</v>
      </c>
      <c r="BF5" s="128">
        <v>0</v>
      </c>
      <c r="BG5" s="128">
        <v>0</v>
      </c>
      <c r="BH5" s="128">
        <v>0</v>
      </c>
      <c r="BI5" s="128">
        <v>0</v>
      </c>
      <c r="BJ5" s="128">
        <v>0</v>
      </c>
      <c r="BK5" s="128">
        <v>0</v>
      </c>
      <c r="BL5" s="128">
        <v>0</v>
      </c>
      <c r="BM5" s="128">
        <v>0</v>
      </c>
      <c r="BN5" s="128">
        <v>0</v>
      </c>
      <c r="BO5" s="128">
        <v>0</v>
      </c>
      <c r="BP5" s="128">
        <v>0</v>
      </c>
      <c r="BQ5" s="128">
        <v>0</v>
      </c>
      <c r="BR5" s="129">
        <v>897182.96853306191</v>
      </c>
      <c r="BS5" s="628"/>
      <c r="BT5" s="125">
        <v>0</v>
      </c>
      <c r="BU5" s="125">
        <v>0.3073577536548282</v>
      </c>
      <c r="BV5" s="355">
        <v>0</v>
      </c>
      <c r="BW5" s="128">
        <v>0</v>
      </c>
      <c r="BX5" s="128">
        <v>0</v>
      </c>
      <c r="BY5" s="128">
        <v>0</v>
      </c>
      <c r="BZ5" s="128">
        <v>0</v>
      </c>
      <c r="CA5" s="128">
        <v>424616.76195794175</v>
      </c>
      <c r="CB5" s="128">
        <v>47325.126091021099</v>
      </c>
      <c r="CC5" s="128">
        <v>0</v>
      </c>
      <c r="CD5" s="128">
        <v>471941.88804896286</v>
      </c>
      <c r="CE5" s="128">
        <v>341704.32992984925</v>
      </c>
      <c r="CF5" s="128">
        <v>656.64869687755311</v>
      </c>
      <c r="CG5" s="128">
        <v>342360.97862672678</v>
      </c>
      <c r="CH5" s="128">
        <v>0</v>
      </c>
      <c r="CI5" s="128">
        <v>0</v>
      </c>
      <c r="CJ5" s="128">
        <v>0</v>
      </c>
      <c r="CK5" s="128">
        <v>0</v>
      </c>
      <c r="CL5" s="128">
        <v>0</v>
      </c>
      <c r="CM5" s="128">
        <v>0</v>
      </c>
      <c r="CN5" s="128">
        <v>0</v>
      </c>
      <c r="CO5" s="128">
        <v>0</v>
      </c>
      <c r="CP5" s="128">
        <v>0</v>
      </c>
      <c r="CQ5" s="128">
        <v>0</v>
      </c>
      <c r="CR5" s="128">
        <v>0</v>
      </c>
      <c r="CS5" s="128">
        <v>0</v>
      </c>
      <c r="CT5" s="128">
        <v>0</v>
      </c>
      <c r="CU5" s="128">
        <v>0</v>
      </c>
      <c r="CV5" s="129">
        <v>814302.86667568958</v>
      </c>
      <c r="CW5" s="629"/>
      <c r="CX5" s="130">
        <v>13702.8</v>
      </c>
      <c r="CY5" s="130">
        <v>0</v>
      </c>
      <c r="CZ5" s="130">
        <v>0</v>
      </c>
      <c r="DA5" s="130">
        <v>0</v>
      </c>
      <c r="DB5" s="130">
        <v>0</v>
      </c>
      <c r="DC5" s="130">
        <v>0</v>
      </c>
      <c r="DD5" s="130">
        <v>0</v>
      </c>
      <c r="DE5" s="130">
        <v>0</v>
      </c>
      <c r="DF5" s="130">
        <v>0</v>
      </c>
      <c r="DG5" s="130">
        <v>0</v>
      </c>
      <c r="DH5" s="130">
        <v>0</v>
      </c>
      <c r="DI5" s="130">
        <v>0</v>
      </c>
      <c r="DJ5" s="130">
        <v>0</v>
      </c>
      <c r="DK5" s="130">
        <v>0</v>
      </c>
      <c r="DL5" s="507"/>
      <c r="DM5" s="130">
        <v>4000</v>
      </c>
      <c r="DN5" s="130">
        <v>250</v>
      </c>
      <c r="DO5" s="130">
        <v>250</v>
      </c>
      <c r="DP5" s="130">
        <v>250</v>
      </c>
      <c r="DQ5" s="130">
        <v>0</v>
      </c>
      <c r="DR5" s="130">
        <v>0</v>
      </c>
      <c r="DS5" s="130">
        <v>0</v>
      </c>
      <c r="DT5" s="130">
        <v>0</v>
      </c>
      <c r="DU5" s="130">
        <v>0</v>
      </c>
      <c r="DV5" s="130">
        <v>0</v>
      </c>
      <c r="DW5" s="130">
        <v>0</v>
      </c>
      <c r="DX5" s="130">
        <v>0</v>
      </c>
      <c r="DY5" s="130">
        <v>0</v>
      </c>
      <c r="DZ5" s="130">
        <v>750</v>
      </c>
      <c r="EA5" s="507"/>
      <c r="EB5" s="130">
        <v>17702.8</v>
      </c>
      <c r="EC5" s="130">
        <v>750</v>
      </c>
      <c r="ED5" s="630"/>
      <c r="EE5" s="130">
        <v>101002.08</v>
      </c>
      <c r="EF5" s="130">
        <v>0</v>
      </c>
      <c r="EG5" s="130">
        <v>0</v>
      </c>
      <c r="EH5" s="130">
        <v>0</v>
      </c>
      <c r="EI5" s="130">
        <v>0</v>
      </c>
      <c r="EJ5" s="130">
        <v>0</v>
      </c>
      <c r="EK5" s="130">
        <v>22823.99</v>
      </c>
      <c r="EL5" s="130">
        <v>0</v>
      </c>
      <c r="EM5" s="130">
        <v>0</v>
      </c>
      <c r="EN5" s="130">
        <v>22823.99</v>
      </c>
      <c r="EO5" s="130">
        <v>55822.59</v>
      </c>
      <c r="EP5" s="130">
        <v>0</v>
      </c>
      <c r="EQ5" s="130">
        <v>55822.59</v>
      </c>
      <c r="ER5" s="130">
        <v>1309</v>
      </c>
      <c r="ES5" s="130">
        <v>0</v>
      </c>
      <c r="ET5" s="130">
        <v>79955.58</v>
      </c>
      <c r="EU5" s="507"/>
      <c r="EV5" s="130">
        <v>70281</v>
      </c>
      <c r="EW5" s="130">
        <v>0</v>
      </c>
      <c r="EX5" s="130">
        <v>0</v>
      </c>
      <c r="EY5" s="130">
        <v>0</v>
      </c>
      <c r="EZ5" s="130">
        <v>0</v>
      </c>
      <c r="FA5" s="130">
        <v>0</v>
      </c>
      <c r="FB5" s="130">
        <v>10074.43</v>
      </c>
      <c r="FC5" s="130">
        <v>0</v>
      </c>
      <c r="FD5" s="130">
        <v>0</v>
      </c>
      <c r="FE5" s="130">
        <v>10074.43</v>
      </c>
      <c r="FF5" s="130">
        <v>11398.8</v>
      </c>
      <c r="FG5" s="130">
        <v>0</v>
      </c>
      <c r="FH5" s="130">
        <v>11398.8</v>
      </c>
      <c r="FI5" s="130">
        <v>7580.6</v>
      </c>
      <c r="FJ5" s="130">
        <v>750</v>
      </c>
      <c r="FK5" s="130">
        <v>29803.83</v>
      </c>
      <c r="FL5" s="507"/>
      <c r="FM5" s="130">
        <v>171282.6</v>
      </c>
      <c r="FN5" s="130">
        <v>0</v>
      </c>
      <c r="FO5" s="130">
        <v>0</v>
      </c>
      <c r="FP5" s="130">
        <v>0</v>
      </c>
      <c r="FQ5" s="130">
        <v>0</v>
      </c>
      <c r="FR5" s="130">
        <v>0</v>
      </c>
      <c r="FS5" s="130">
        <v>32898.42</v>
      </c>
      <c r="FT5" s="130">
        <v>0</v>
      </c>
      <c r="FU5" s="130">
        <v>0</v>
      </c>
      <c r="FV5" s="130">
        <v>32898.42</v>
      </c>
      <c r="FW5" s="130">
        <v>67221.38</v>
      </c>
      <c r="FX5" s="130">
        <v>0</v>
      </c>
      <c r="FY5" s="130">
        <v>67221.38</v>
      </c>
      <c r="FZ5" s="130">
        <v>8889.61</v>
      </c>
      <c r="GA5" s="130">
        <v>750</v>
      </c>
      <c r="GB5" s="130">
        <v>109759.41</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7.7887601879764956E-2</v>
      </c>
      <c r="H6" s="120"/>
      <c r="I6" s="133">
        <v>0.46276474735605161</v>
      </c>
      <c r="J6" s="120"/>
      <c r="K6" s="133">
        <v>0.34480136888060159</v>
      </c>
      <c r="L6" s="111"/>
      <c r="M6" s="134" t="s">
        <v>158</v>
      </c>
      <c r="N6" s="183">
        <v>0</v>
      </c>
      <c r="O6" s="183">
        <v>0</v>
      </c>
      <c r="P6" s="183">
        <v>0</v>
      </c>
      <c r="Q6" s="183">
        <v>0</v>
      </c>
      <c r="R6" s="183">
        <v>0</v>
      </c>
      <c r="S6" s="183">
        <v>33</v>
      </c>
      <c r="T6" s="183">
        <v>0</v>
      </c>
      <c r="U6" s="183">
        <v>0</v>
      </c>
      <c r="V6" s="183">
        <v>33</v>
      </c>
      <c r="W6" s="183">
        <v>35</v>
      </c>
      <c r="X6" s="183">
        <v>5</v>
      </c>
      <c r="Y6" s="183">
        <v>40</v>
      </c>
      <c r="Z6" s="135">
        <v>22</v>
      </c>
      <c r="AA6" s="135">
        <v>1</v>
      </c>
      <c r="AB6" s="135">
        <v>0</v>
      </c>
      <c r="AC6" s="135">
        <v>0</v>
      </c>
      <c r="AD6" s="135">
        <v>0</v>
      </c>
      <c r="AE6" s="135">
        <v>0</v>
      </c>
      <c r="AF6" s="135">
        <v>0</v>
      </c>
      <c r="AG6" s="135">
        <v>0</v>
      </c>
      <c r="AH6" s="135">
        <v>0</v>
      </c>
      <c r="AI6" s="135">
        <v>0</v>
      </c>
      <c r="AJ6" s="135">
        <v>0</v>
      </c>
      <c r="AK6" s="135">
        <v>0</v>
      </c>
      <c r="AL6" s="135">
        <v>0</v>
      </c>
      <c r="AM6" s="135">
        <v>1</v>
      </c>
      <c r="AN6" s="135">
        <v>96</v>
      </c>
      <c r="AO6" s="627"/>
      <c r="AP6" s="132">
        <v>0</v>
      </c>
      <c r="AQ6" s="132">
        <v>2.7521137202276339E-2</v>
      </c>
      <c r="AR6" s="183">
        <v>0</v>
      </c>
      <c r="AS6" s="183">
        <v>0</v>
      </c>
      <c r="AT6" s="183">
        <v>0</v>
      </c>
      <c r="AU6" s="183">
        <v>0</v>
      </c>
      <c r="AV6" s="183">
        <v>0</v>
      </c>
      <c r="AW6" s="183">
        <v>25833.599999999988</v>
      </c>
      <c r="AX6" s="183">
        <v>0</v>
      </c>
      <c r="AY6" s="183">
        <v>0</v>
      </c>
      <c r="AZ6" s="183">
        <v>25833.599999999988</v>
      </c>
      <c r="BA6" s="183">
        <v>35918.959999999992</v>
      </c>
      <c r="BB6" s="183">
        <v>3150</v>
      </c>
      <c r="BC6" s="183">
        <v>39068.959999999992</v>
      </c>
      <c r="BD6" s="135">
        <v>13860</v>
      </c>
      <c r="BE6" s="135">
        <v>0</v>
      </c>
      <c r="BF6" s="135">
        <v>0</v>
      </c>
      <c r="BG6" s="135">
        <v>0</v>
      </c>
      <c r="BH6" s="135">
        <v>0</v>
      </c>
      <c r="BI6" s="135">
        <v>0</v>
      </c>
      <c r="BJ6" s="135">
        <v>0</v>
      </c>
      <c r="BK6" s="135">
        <v>0</v>
      </c>
      <c r="BL6" s="135">
        <v>0</v>
      </c>
      <c r="BM6" s="135">
        <v>0</v>
      </c>
      <c r="BN6" s="135">
        <v>0</v>
      </c>
      <c r="BO6" s="135">
        <v>0</v>
      </c>
      <c r="BP6" s="135">
        <v>0</v>
      </c>
      <c r="BQ6" s="135">
        <v>0</v>
      </c>
      <c r="BR6" s="136">
        <v>78762.559999999983</v>
      </c>
      <c r="BS6" s="628"/>
      <c r="BT6" s="132">
        <v>0</v>
      </c>
      <c r="BU6" s="132">
        <v>2.9728844763290012E-2</v>
      </c>
      <c r="BV6" s="183">
        <v>0</v>
      </c>
      <c r="BW6" s="183">
        <v>0</v>
      </c>
      <c r="BX6" s="183">
        <v>0</v>
      </c>
      <c r="BY6" s="433">
        <v>0</v>
      </c>
      <c r="BZ6" s="183">
        <v>0</v>
      </c>
      <c r="CA6" s="183">
        <v>25833.599999999988</v>
      </c>
      <c r="CB6" s="183">
        <v>0</v>
      </c>
      <c r="CC6" s="183">
        <v>0</v>
      </c>
      <c r="CD6" s="183">
        <v>25833.599999999988</v>
      </c>
      <c r="CE6" s="183">
        <v>35918.959999999992</v>
      </c>
      <c r="CF6" s="183">
        <v>3150</v>
      </c>
      <c r="CG6" s="183">
        <v>39068.959999999992</v>
      </c>
      <c r="CH6" s="135">
        <v>13860</v>
      </c>
      <c r="CI6" s="135">
        <v>0</v>
      </c>
      <c r="CJ6" s="135">
        <v>0</v>
      </c>
      <c r="CK6" s="135">
        <v>0</v>
      </c>
      <c r="CL6" s="135">
        <v>0</v>
      </c>
      <c r="CM6" s="135">
        <v>0</v>
      </c>
      <c r="CN6" s="135">
        <v>0</v>
      </c>
      <c r="CO6" s="135">
        <v>0</v>
      </c>
      <c r="CP6" s="135">
        <v>0</v>
      </c>
      <c r="CQ6" s="135">
        <v>0</v>
      </c>
      <c r="CR6" s="135">
        <v>0</v>
      </c>
      <c r="CS6" s="135">
        <v>0</v>
      </c>
      <c r="CT6" s="135">
        <v>0</v>
      </c>
      <c r="CU6" s="135">
        <v>0</v>
      </c>
      <c r="CV6" s="136">
        <v>78762.559999999983</v>
      </c>
      <c r="CW6" s="629"/>
      <c r="CX6" s="137">
        <v>19085.990000000002</v>
      </c>
      <c r="CY6" s="137">
        <v>1500</v>
      </c>
      <c r="CZ6" s="137">
        <v>0</v>
      </c>
      <c r="DA6" s="137">
        <v>250</v>
      </c>
      <c r="DB6" s="137">
        <v>0</v>
      </c>
      <c r="DC6" s="137">
        <v>0</v>
      </c>
      <c r="DD6" s="137">
        <v>0</v>
      </c>
      <c r="DE6" s="137">
        <v>0</v>
      </c>
      <c r="DF6" s="137">
        <v>0</v>
      </c>
      <c r="DG6" s="137">
        <v>0</v>
      </c>
      <c r="DH6" s="137">
        <v>0</v>
      </c>
      <c r="DI6" s="137">
        <v>0</v>
      </c>
      <c r="DJ6" s="137">
        <v>0</v>
      </c>
      <c r="DK6" s="137">
        <v>1750</v>
      </c>
      <c r="DL6" s="119"/>
      <c r="DM6" s="137">
        <v>5000</v>
      </c>
      <c r="DN6" s="137">
        <v>108</v>
      </c>
      <c r="DO6" s="137">
        <v>0</v>
      </c>
      <c r="DP6" s="137">
        <v>18</v>
      </c>
      <c r="DQ6" s="137">
        <v>0</v>
      </c>
      <c r="DR6" s="137">
        <v>0</v>
      </c>
      <c r="DS6" s="137">
        <v>0</v>
      </c>
      <c r="DT6" s="137">
        <v>0</v>
      </c>
      <c r="DU6" s="137">
        <v>0</v>
      </c>
      <c r="DV6" s="137">
        <v>0</v>
      </c>
      <c r="DW6" s="137">
        <v>0</v>
      </c>
      <c r="DX6" s="137">
        <v>0</v>
      </c>
      <c r="DY6" s="137">
        <v>0</v>
      </c>
      <c r="DZ6" s="137">
        <v>126</v>
      </c>
      <c r="EA6" s="119"/>
      <c r="EB6" s="137">
        <v>24085.99</v>
      </c>
      <c r="EC6" s="137">
        <v>1876</v>
      </c>
      <c r="ED6" s="630"/>
      <c r="EE6" s="137">
        <v>82593.94</v>
      </c>
      <c r="EF6" s="137">
        <v>0</v>
      </c>
      <c r="EG6" s="137">
        <v>0</v>
      </c>
      <c r="EH6" s="137">
        <v>0</v>
      </c>
      <c r="EI6" s="137">
        <v>0</v>
      </c>
      <c r="EJ6" s="137">
        <v>0</v>
      </c>
      <c r="EK6" s="137">
        <v>6250</v>
      </c>
      <c r="EL6" s="137">
        <v>0</v>
      </c>
      <c r="EM6" s="137">
        <v>0</v>
      </c>
      <c r="EN6" s="137">
        <v>6250</v>
      </c>
      <c r="EO6" s="137">
        <v>10250</v>
      </c>
      <c r="EP6" s="137">
        <v>0</v>
      </c>
      <c r="EQ6" s="137">
        <v>10250</v>
      </c>
      <c r="ER6" s="137">
        <v>5250</v>
      </c>
      <c r="ES6" s="137">
        <v>1750</v>
      </c>
      <c r="ET6" s="137">
        <v>23500</v>
      </c>
      <c r="EU6" s="119"/>
      <c r="EV6" s="137">
        <v>24495</v>
      </c>
      <c r="EW6" s="137">
        <v>0</v>
      </c>
      <c r="EX6" s="137">
        <v>0</v>
      </c>
      <c r="EY6" s="137">
        <v>0</v>
      </c>
      <c r="EZ6" s="137">
        <v>0</v>
      </c>
      <c r="FA6" s="137">
        <v>0</v>
      </c>
      <c r="FB6" s="137">
        <v>4494.9399999999996</v>
      </c>
      <c r="FC6" s="137">
        <v>0</v>
      </c>
      <c r="FD6" s="137">
        <v>0</v>
      </c>
      <c r="FE6" s="137">
        <v>4494.9399999999996</v>
      </c>
      <c r="FF6" s="137">
        <v>5735.78</v>
      </c>
      <c r="FG6" s="137">
        <v>0</v>
      </c>
      <c r="FH6" s="137">
        <v>5735.78</v>
      </c>
      <c r="FI6" s="137">
        <v>3067.7</v>
      </c>
      <c r="FJ6" s="137">
        <v>126</v>
      </c>
      <c r="FK6" s="137">
        <v>13424.42</v>
      </c>
      <c r="FL6" s="119"/>
      <c r="FM6" s="137">
        <v>107088.96000000001</v>
      </c>
      <c r="FN6" s="137">
        <v>0</v>
      </c>
      <c r="FO6" s="137">
        <v>0</v>
      </c>
      <c r="FP6" s="137">
        <v>0</v>
      </c>
      <c r="FQ6" s="137">
        <v>0</v>
      </c>
      <c r="FR6" s="137">
        <v>0</v>
      </c>
      <c r="FS6" s="137">
        <v>10744.94</v>
      </c>
      <c r="FT6" s="137">
        <v>0</v>
      </c>
      <c r="FU6" s="137">
        <v>0</v>
      </c>
      <c r="FV6" s="137">
        <v>10744.94</v>
      </c>
      <c r="FW6" s="137">
        <v>15985.78</v>
      </c>
      <c r="FX6" s="137">
        <v>0</v>
      </c>
      <c r="FY6" s="137">
        <v>15985.78</v>
      </c>
      <c r="FZ6" s="137">
        <v>8317.7000000000007</v>
      </c>
      <c r="GA6" s="137">
        <v>1876</v>
      </c>
      <c r="GB6" s="137">
        <v>36924.42</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0.57587706932087213</v>
      </c>
      <c r="J7" s="120"/>
      <c r="K7" s="133">
        <v>0.34320132585946578</v>
      </c>
      <c r="L7" s="111"/>
      <c r="M7" s="134" t="s">
        <v>183</v>
      </c>
      <c r="N7" s="183">
        <v>0</v>
      </c>
      <c r="O7" s="183">
        <v>0</v>
      </c>
      <c r="P7" s="183">
        <v>0</v>
      </c>
      <c r="Q7" s="183">
        <v>0</v>
      </c>
      <c r="R7" s="183">
        <v>0</v>
      </c>
      <c r="S7" s="183">
        <v>7</v>
      </c>
      <c r="T7" s="183">
        <v>3</v>
      </c>
      <c r="U7" s="183">
        <v>0</v>
      </c>
      <c r="V7" s="183">
        <v>10</v>
      </c>
      <c r="W7" s="183">
        <v>44</v>
      </c>
      <c r="X7" s="183">
        <v>0</v>
      </c>
      <c r="Y7" s="183">
        <v>44</v>
      </c>
      <c r="Z7" s="138">
        <v>5</v>
      </c>
      <c r="AA7" s="135">
        <v>0</v>
      </c>
      <c r="AB7" s="138">
        <v>0</v>
      </c>
      <c r="AC7" s="138">
        <v>0</v>
      </c>
      <c r="AD7" s="138">
        <v>0</v>
      </c>
      <c r="AE7" s="138">
        <v>0</v>
      </c>
      <c r="AF7" s="138">
        <v>0</v>
      </c>
      <c r="AG7" s="138">
        <v>0</v>
      </c>
      <c r="AH7" s="138">
        <v>0</v>
      </c>
      <c r="AI7" s="138">
        <v>0</v>
      </c>
      <c r="AJ7" s="138">
        <v>0</v>
      </c>
      <c r="AK7" s="138">
        <v>0</v>
      </c>
      <c r="AL7" s="138">
        <v>0</v>
      </c>
      <c r="AM7" s="135">
        <v>0</v>
      </c>
      <c r="AN7" s="135">
        <v>59</v>
      </c>
      <c r="AO7" s="627"/>
      <c r="AP7" s="132">
        <v>0</v>
      </c>
      <c r="AQ7" s="132">
        <v>2.2695864771893667E-2</v>
      </c>
      <c r="AR7" s="183">
        <v>0</v>
      </c>
      <c r="AS7" s="183">
        <v>0</v>
      </c>
      <c r="AT7" s="183">
        <v>0</v>
      </c>
      <c r="AU7" s="183">
        <v>0</v>
      </c>
      <c r="AV7" s="183">
        <v>0</v>
      </c>
      <c r="AW7" s="183">
        <v>12668.730850734848</v>
      </c>
      <c r="AX7" s="183">
        <v>0</v>
      </c>
      <c r="AY7" s="183">
        <v>0</v>
      </c>
      <c r="AZ7" s="183">
        <v>12668.730850734848</v>
      </c>
      <c r="BA7" s="183">
        <v>38245.092012099987</v>
      </c>
      <c r="BB7" s="183">
        <v>0</v>
      </c>
      <c r="BC7" s="183">
        <v>38245.092012099987</v>
      </c>
      <c r="BD7" s="135">
        <v>14039.32197669983</v>
      </c>
      <c r="BE7" s="135">
        <v>0</v>
      </c>
      <c r="BF7" s="135">
        <v>0</v>
      </c>
      <c r="BG7" s="135">
        <v>0</v>
      </c>
      <c r="BH7" s="135">
        <v>0</v>
      </c>
      <c r="BI7" s="135">
        <v>0</v>
      </c>
      <c r="BJ7" s="135">
        <v>0</v>
      </c>
      <c r="BK7" s="135">
        <v>0</v>
      </c>
      <c r="BL7" s="135">
        <v>0</v>
      </c>
      <c r="BM7" s="135">
        <v>0</v>
      </c>
      <c r="BN7" s="135">
        <v>0</v>
      </c>
      <c r="BO7" s="135">
        <v>0</v>
      </c>
      <c r="BP7" s="135">
        <v>0</v>
      </c>
      <c r="BQ7" s="135">
        <v>0</v>
      </c>
      <c r="BR7" s="136">
        <v>64953.144839534667</v>
      </c>
      <c r="BS7" s="628"/>
      <c r="BT7" s="132">
        <v>0</v>
      </c>
      <c r="BU7" s="132">
        <v>2.3844851559226537E-2</v>
      </c>
      <c r="BV7" s="183">
        <v>0</v>
      </c>
      <c r="BW7" s="183">
        <v>0</v>
      </c>
      <c r="BX7" s="183">
        <v>0</v>
      </c>
      <c r="BY7" s="183">
        <v>0</v>
      </c>
      <c r="BZ7" s="183">
        <v>0</v>
      </c>
      <c r="CA7" s="183">
        <v>12668.730850734848</v>
      </c>
      <c r="CB7" s="183">
        <v>0</v>
      </c>
      <c r="CC7" s="183">
        <v>0</v>
      </c>
      <c r="CD7" s="183">
        <v>12668.730850734848</v>
      </c>
      <c r="CE7" s="183">
        <v>38245.092012099987</v>
      </c>
      <c r="CF7" s="183">
        <v>0</v>
      </c>
      <c r="CG7" s="183">
        <v>38245.092012099987</v>
      </c>
      <c r="CH7" s="135">
        <v>12259.891641664834</v>
      </c>
      <c r="CI7" s="135">
        <v>0</v>
      </c>
      <c r="CJ7" s="135">
        <v>0</v>
      </c>
      <c r="CK7" s="135">
        <v>0</v>
      </c>
      <c r="CL7" s="135">
        <v>0</v>
      </c>
      <c r="CM7" s="135">
        <v>0</v>
      </c>
      <c r="CN7" s="135">
        <v>0</v>
      </c>
      <c r="CO7" s="135">
        <v>0</v>
      </c>
      <c r="CP7" s="135">
        <v>0</v>
      </c>
      <c r="CQ7" s="135">
        <v>0</v>
      </c>
      <c r="CR7" s="135">
        <v>0</v>
      </c>
      <c r="CS7" s="135">
        <v>0</v>
      </c>
      <c r="CT7" s="135">
        <v>0</v>
      </c>
      <c r="CU7" s="135">
        <v>0</v>
      </c>
      <c r="CV7" s="136">
        <v>63173.714504499672</v>
      </c>
      <c r="CW7" s="629"/>
      <c r="CX7" s="137">
        <v>21000</v>
      </c>
      <c r="CY7" s="137">
        <v>0</v>
      </c>
      <c r="CZ7" s="137">
        <v>0</v>
      </c>
      <c r="DA7" s="137">
        <v>0</v>
      </c>
      <c r="DB7" s="137">
        <v>0</v>
      </c>
      <c r="DC7" s="137">
        <v>0</v>
      </c>
      <c r="DD7" s="137">
        <v>0</v>
      </c>
      <c r="DE7" s="137">
        <v>0</v>
      </c>
      <c r="DF7" s="137">
        <v>0</v>
      </c>
      <c r="DG7" s="137">
        <v>0</v>
      </c>
      <c r="DH7" s="137">
        <v>0</v>
      </c>
      <c r="DI7" s="137">
        <v>0</v>
      </c>
      <c r="DJ7" s="137">
        <v>0</v>
      </c>
      <c r="DK7" s="137">
        <v>0</v>
      </c>
      <c r="DL7" s="119"/>
      <c r="DM7" s="137">
        <v>6600</v>
      </c>
      <c r="DN7" s="137">
        <v>0</v>
      </c>
      <c r="DO7" s="137">
        <v>0</v>
      </c>
      <c r="DP7" s="137">
        <v>0</v>
      </c>
      <c r="DQ7" s="137">
        <v>0</v>
      </c>
      <c r="DR7" s="137">
        <v>0</v>
      </c>
      <c r="DS7" s="137">
        <v>0</v>
      </c>
      <c r="DT7" s="137">
        <v>0</v>
      </c>
      <c r="DU7" s="137">
        <v>0</v>
      </c>
      <c r="DV7" s="137">
        <v>0</v>
      </c>
      <c r="DW7" s="137">
        <v>0</v>
      </c>
      <c r="DX7" s="137">
        <v>0</v>
      </c>
      <c r="DY7" s="137">
        <v>0</v>
      </c>
      <c r="DZ7" s="137">
        <v>0</v>
      </c>
      <c r="EA7" s="119"/>
      <c r="EB7" s="137">
        <v>27600</v>
      </c>
      <c r="EC7" s="137">
        <v>0</v>
      </c>
      <c r="ED7" s="630"/>
      <c r="EE7" s="137">
        <v>85458</v>
      </c>
      <c r="EF7" s="137">
        <v>0</v>
      </c>
      <c r="EG7" s="137">
        <v>0</v>
      </c>
      <c r="EH7" s="137">
        <v>0</v>
      </c>
      <c r="EI7" s="137">
        <v>0</v>
      </c>
      <c r="EJ7" s="137">
        <v>0</v>
      </c>
      <c r="EK7" s="137">
        <v>1457.6</v>
      </c>
      <c r="EL7" s="137">
        <v>0</v>
      </c>
      <c r="EM7" s="137">
        <v>0</v>
      </c>
      <c r="EN7" s="137">
        <v>1457.6</v>
      </c>
      <c r="EO7" s="137">
        <v>21908.92</v>
      </c>
      <c r="EP7" s="137">
        <v>0</v>
      </c>
      <c r="EQ7" s="137">
        <v>21908.92</v>
      </c>
      <c r="ER7" s="137">
        <v>8158.56</v>
      </c>
      <c r="ES7" s="137">
        <v>0</v>
      </c>
      <c r="ET7" s="137">
        <v>31525.08</v>
      </c>
      <c r="EU7" s="119"/>
      <c r="EV7" s="137">
        <v>29788</v>
      </c>
      <c r="EW7" s="137">
        <v>0</v>
      </c>
      <c r="EX7" s="137">
        <v>0</v>
      </c>
      <c r="EY7" s="137">
        <v>0</v>
      </c>
      <c r="EZ7" s="137">
        <v>0</v>
      </c>
      <c r="FA7" s="137">
        <v>0</v>
      </c>
      <c r="FB7" s="137">
        <v>3387.63</v>
      </c>
      <c r="FC7" s="137">
        <v>0</v>
      </c>
      <c r="FD7" s="137">
        <v>0</v>
      </c>
      <c r="FE7" s="137">
        <v>3387.63</v>
      </c>
      <c r="FF7" s="137">
        <v>3133.83</v>
      </c>
      <c r="FG7" s="137">
        <v>0</v>
      </c>
      <c r="FH7" s="137">
        <v>3133.83</v>
      </c>
      <c r="FI7" s="137">
        <v>1506.04</v>
      </c>
      <c r="FJ7" s="137">
        <v>0</v>
      </c>
      <c r="FK7" s="137">
        <v>8027.5</v>
      </c>
      <c r="FL7" s="119"/>
      <c r="FM7" s="137">
        <v>115246</v>
      </c>
      <c r="FN7" s="137">
        <v>0</v>
      </c>
      <c r="FO7" s="137">
        <v>0</v>
      </c>
      <c r="FP7" s="137">
        <v>0</v>
      </c>
      <c r="FQ7" s="137">
        <v>0</v>
      </c>
      <c r="FR7" s="137">
        <v>0</v>
      </c>
      <c r="FS7" s="137">
        <v>4845.2299999999996</v>
      </c>
      <c r="FT7" s="137">
        <v>0</v>
      </c>
      <c r="FU7" s="137">
        <v>0</v>
      </c>
      <c r="FV7" s="137">
        <v>4845.2299999999996</v>
      </c>
      <c r="FW7" s="137">
        <v>25042.75</v>
      </c>
      <c r="FX7" s="137">
        <v>0</v>
      </c>
      <c r="FY7" s="137">
        <v>25042.75</v>
      </c>
      <c r="FZ7" s="137">
        <v>9664.6</v>
      </c>
      <c r="GA7" s="137">
        <v>0</v>
      </c>
      <c r="GB7" s="137">
        <v>39552.58</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10878.56660140983</v>
      </c>
      <c r="X8" s="183">
        <v>2852.5309394098317</v>
      </c>
      <c r="Y8" s="183">
        <v>13731.097540819661</v>
      </c>
      <c r="Z8" s="138">
        <v>14492.283213581502</v>
      </c>
      <c r="AA8" s="135">
        <v>0</v>
      </c>
      <c r="AB8" s="138">
        <v>0</v>
      </c>
      <c r="AC8" s="138">
        <v>0</v>
      </c>
      <c r="AD8" s="138">
        <v>0</v>
      </c>
      <c r="AE8" s="138">
        <v>0</v>
      </c>
      <c r="AF8" s="138">
        <v>0</v>
      </c>
      <c r="AG8" s="138">
        <v>0</v>
      </c>
      <c r="AH8" s="138">
        <v>0</v>
      </c>
      <c r="AI8" s="138">
        <v>0</v>
      </c>
      <c r="AJ8" s="138">
        <v>0</v>
      </c>
      <c r="AK8" s="138">
        <v>0</v>
      </c>
      <c r="AL8" s="138">
        <v>0</v>
      </c>
      <c r="AM8" s="135">
        <v>0</v>
      </c>
      <c r="AN8" s="135">
        <v>28223.380754401165</v>
      </c>
      <c r="AO8" s="627"/>
      <c r="AP8" s="132">
        <v>0</v>
      </c>
      <c r="AQ8" s="132">
        <v>0.19893223578752878</v>
      </c>
      <c r="AR8" s="183">
        <v>0</v>
      </c>
      <c r="AS8" s="183">
        <v>0</v>
      </c>
      <c r="AT8" s="183">
        <v>0</v>
      </c>
      <c r="AU8" s="183">
        <v>0</v>
      </c>
      <c r="AV8" s="183">
        <v>0</v>
      </c>
      <c r="AW8" s="183">
        <v>0</v>
      </c>
      <c r="AX8" s="183">
        <v>0</v>
      </c>
      <c r="AY8" s="183">
        <v>0</v>
      </c>
      <c r="AZ8" s="183">
        <v>0</v>
      </c>
      <c r="BA8" s="183">
        <v>398513.17771645996</v>
      </c>
      <c r="BB8" s="183">
        <v>0</v>
      </c>
      <c r="BC8" s="183">
        <v>398513.17771645996</v>
      </c>
      <c r="BD8" s="135">
        <v>170809.66828328333</v>
      </c>
      <c r="BE8" s="135">
        <v>0</v>
      </c>
      <c r="BF8" s="135">
        <v>0</v>
      </c>
      <c r="BG8" s="135">
        <v>0</v>
      </c>
      <c r="BH8" s="135">
        <v>0</v>
      </c>
      <c r="BI8" s="135">
        <v>0</v>
      </c>
      <c r="BJ8" s="135">
        <v>0</v>
      </c>
      <c r="BK8" s="135">
        <v>0</v>
      </c>
      <c r="BL8" s="135">
        <v>0</v>
      </c>
      <c r="BM8" s="135">
        <v>0</v>
      </c>
      <c r="BN8" s="135">
        <v>0</v>
      </c>
      <c r="BO8" s="135">
        <v>0</v>
      </c>
      <c r="BP8" s="135">
        <v>0</v>
      </c>
      <c r="BQ8" s="135">
        <v>0</v>
      </c>
      <c r="BR8" s="136">
        <v>569322.84599974332</v>
      </c>
      <c r="BS8" s="628"/>
      <c r="BT8" s="132">
        <v>0</v>
      </c>
      <c r="BU8" s="132">
        <v>0.17287318129098628</v>
      </c>
      <c r="BV8" s="183">
        <v>0</v>
      </c>
      <c r="BW8" s="183">
        <v>0</v>
      </c>
      <c r="BX8" s="183">
        <v>0</v>
      </c>
      <c r="BY8" s="183">
        <v>0</v>
      </c>
      <c r="BZ8" s="183">
        <v>0</v>
      </c>
      <c r="CA8" s="183">
        <v>0</v>
      </c>
      <c r="CB8" s="183">
        <v>0</v>
      </c>
      <c r="CC8" s="183">
        <v>0</v>
      </c>
      <c r="CD8" s="183">
        <v>0</v>
      </c>
      <c r="CE8" s="183">
        <v>288598.64780595747</v>
      </c>
      <c r="CF8" s="183">
        <v>0</v>
      </c>
      <c r="CG8" s="183">
        <v>288598.64780595747</v>
      </c>
      <c r="CH8" s="135">
        <v>169405.50345643904</v>
      </c>
      <c r="CI8" s="135">
        <v>0</v>
      </c>
      <c r="CJ8" s="135">
        <v>0</v>
      </c>
      <c r="CK8" s="135">
        <v>0</v>
      </c>
      <c r="CL8" s="135">
        <v>0</v>
      </c>
      <c r="CM8" s="135">
        <v>0</v>
      </c>
      <c r="CN8" s="135">
        <v>0</v>
      </c>
      <c r="CO8" s="135">
        <v>0</v>
      </c>
      <c r="CP8" s="135">
        <v>0</v>
      </c>
      <c r="CQ8" s="135">
        <v>0</v>
      </c>
      <c r="CR8" s="135">
        <v>0</v>
      </c>
      <c r="CS8" s="135">
        <v>0</v>
      </c>
      <c r="CT8" s="135">
        <v>0</v>
      </c>
      <c r="CU8" s="135">
        <v>0</v>
      </c>
      <c r="CV8" s="136">
        <v>458004.15126239648</v>
      </c>
      <c r="CW8" s="629"/>
      <c r="CX8" s="137">
        <v>0</v>
      </c>
      <c r="CY8" s="137">
        <v>2123.21</v>
      </c>
      <c r="CZ8" s="137">
        <v>0.38</v>
      </c>
      <c r="DA8" s="137">
        <v>0</v>
      </c>
      <c r="DB8" s="137">
        <v>0</v>
      </c>
      <c r="DC8" s="137">
        <v>0</v>
      </c>
      <c r="DD8" s="137">
        <v>0</v>
      </c>
      <c r="DE8" s="137">
        <v>0</v>
      </c>
      <c r="DF8" s="137">
        <v>0</v>
      </c>
      <c r="DG8" s="137">
        <v>0</v>
      </c>
      <c r="DH8" s="137">
        <v>0</v>
      </c>
      <c r="DI8" s="137">
        <v>0</v>
      </c>
      <c r="DJ8" s="137">
        <v>0</v>
      </c>
      <c r="DK8" s="137">
        <v>2123.6</v>
      </c>
      <c r="DL8" s="507"/>
      <c r="DM8" s="137">
        <v>0</v>
      </c>
      <c r="DN8" s="137">
        <v>88.91</v>
      </c>
      <c r="DO8" s="137">
        <v>0.01</v>
      </c>
      <c r="DP8" s="137">
        <v>0</v>
      </c>
      <c r="DQ8" s="137">
        <v>0</v>
      </c>
      <c r="DR8" s="137">
        <v>0</v>
      </c>
      <c r="DS8" s="137">
        <v>0</v>
      </c>
      <c r="DT8" s="137">
        <v>0</v>
      </c>
      <c r="DU8" s="137">
        <v>0</v>
      </c>
      <c r="DV8" s="137">
        <v>0</v>
      </c>
      <c r="DW8" s="137">
        <v>0</v>
      </c>
      <c r="DX8" s="137">
        <v>0</v>
      </c>
      <c r="DY8" s="137">
        <v>0</v>
      </c>
      <c r="DZ8" s="137">
        <v>88.92</v>
      </c>
      <c r="EA8" s="507"/>
      <c r="EB8" s="137">
        <v>0</v>
      </c>
      <c r="EC8" s="137">
        <v>2212.52</v>
      </c>
      <c r="ED8" s="630"/>
      <c r="EE8" s="137">
        <v>0</v>
      </c>
      <c r="EF8" s="137">
        <v>0</v>
      </c>
      <c r="EG8" s="137">
        <v>0</v>
      </c>
      <c r="EH8" s="137">
        <v>0</v>
      </c>
      <c r="EI8" s="137">
        <v>0</v>
      </c>
      <c r="EJ8" s="137">
        <v>0</v>
      </c>
      <c r="EK8" s="137">
        <v>0</v>
      </c>
      <c r="EL8" s="137">
        <v>0</v>
      </c>
      <c r="EM8" s="137">
        <v>0</v>
      </c>
      <c r="EN8" s="137">
        <v>0</v>
      </c>
      <c r="EO8" s="137">
        <v>13711.61</v>
      </c>
      <c r="EP8" s="137">
        <v>0</v>
      </c>
      <c r="EQ8" s="137">
        <v>13711.61</v>
      </c>
      <c r="ER8" s="137">
        <v>32798.81</v>
      </c>
      <c r="ES8" s="137">
        <v>2123.6</v>
      </c>
      <c r="ET8" s="137">
        <v>48634.02</v>
      </c>
      <c r="EU8" s="507"/>
      <c r="EV8" s="137">
        <v>0</v>
      </c>
      <c r="EW8" s="137">
        <v>0</v>
      </c>
      <c r="EX8" s="137">
        <v>0</v>
      </c>
      <c r="EY8" s="137">
        <v>0</v>
      </c>
      <c r="EZ8" s="137">
        <v>0</v>
      </c>
      <c r="FA8" s="137">
        <v>0</v>
      </c>
      <c r="FB8" s="137">
        <v>0</v>
      </c>
      <c r="FC8" s="137">
        <v>0</v>
      </c>
      <c r="FD8" s="137">
        <v>0</v>
      </c>
      <c r="FE8" s="137">
        <v>0</v>
      </c>
      <c r="FF8" s="137">
        <v>642.08000000000004</v>
      </c>
      <c r="FG8" s="137">
        <v>0</v>
      </c>
      <c r="FH8" s="137">
        <v>642.08000000000004</v>
      </c>
      <c r="FI8" s="137">
        <v>1298.6600000000001</v>
      </c>
      <c r="FJ8" s="137">
        <v>88.92</v>
      </c>
      <c r="FK8" s="137">
        <v>2029.67</v>
      </c>
      <c r="FL8" s="507"/>
      <c r="FM8" s="137">
        <v>0</v>
      </c>
      <c r="FN8" s="137">
        <v>0</v>
      </c>
      <c r="FO8" s="137">
        <v>0</v>
      </c>
      <c r="FP8" s="137">
        <v>0</v>
      </c>
      <c r="FQ8" s="137">
        <v>0</v>
      </c>
      <c r="FR8" s="137">
        <v>0</v>
      </c>
      <c r="FS8" s="137">
        <v>0</v>
      </c>
      <c r="FT8" s="137">
        <v>0</v>
      </c>
      <c r="FU8" s="137">
        <v>0</v>
      </c>
      <c r="FV8" s="137">
        <v>0</v>
      </c>
      <c r="FW8" s="137">
        <v>14353.7</v>
      </c>
      <c r="FX8" s="137">
        <v>0</v>
      </c>
      <c r="FY8" s="137">
        <v>14353.7</v>
      </c>
      <c r="FZ8" s="137">
        <v>34097.47</v>
      </c>
      <c r="GA8" s="137">
        <v>2212.52</v>
      </c>
      <c r="GB8" s="137">
        <v>50663.69</v>
      </c>
      <c r="GC8" s="631"/>
      <c r="GD8" s="162"/>
      <c r="GE8" s="489"/>
      <c r="GF8" s="490"/>
      <c r="GG8" s="491"/>
      <c r="GH8" s="632"/>
      <c r="GI8" s="162"/>
      <c r="GJ8" s="489"/>
      <c r="GK8" s="490"/>
      <c r="GL8" s="491"/>
      <c r="GM8" s="633"/>
      <c r="GO8" s="508"/>
      <c r="GP8" s="508"/>
    </row>
    <row r="9" spans="1:198" ht="18" customHeight="1">
      <c r="A9" s="123"/>
      <c r="B9" s="764"/>
      <c r="C9" s="131" t="s">
        <v>397</v>
      </c>
      <c r="E9" s="133"/>
      <c r="F9" s="120"/>
      <c r="G9" s="133"/>
      <c r="H9" s="120"/>
      <c r="I9" s="133"/>
      <c r="J9" s="120"/>
      <c r="K9" s="133"/>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0</v>
      </c>
      <c r="H10" s="120"/>
      <c r="I10" s="133">
        <v>0.14876694915254235</v>
      </c>
      <c r="J10" s="120"/>
      <c r="K10" s="133">
        <v>6.6666666666666666E-2</v>
      </c>
      <c r="L10" s="111"/>
      <c r="M10" s="134" t="s">
        <v>158</v>
      </c>
      <c r="N10" s="183"/>
      <c r="O10" s="183"/>
      <c r="P10" s="183">
        <v>0</v>
      </c>
      <c r="Q10" s="183"/>
      <c r="R10" s="183"/>
      <c r="S10" s="183"/>
      <c r="T10" s="183">
        <v>0</v>
      </c>
      <c r="U10" s="183"/>
      <c r="V10" s="183"/>
      <c r="W10" s="183">
        <v>0</v>
      </c>
      <c r="X10" s="183">
        <v>0</v>
      </c>
      <c r="Y10" s="183">
        <v>0</v>
      </c>
      <c r="Z10" s="138">
        <v>9</v>
      </c>
      <c r="AA10" s="135">
        <v>0</v>
      </c>
      <c r="AB10" s="138">
        <v>0</v>
      </c>
      <c r="AC10" s="138">
        <v>0</v>
      </c>
      <c r="AD10" s="138">
        <v>0</v>
      </c>
      <c r="AE10" s="138">
        <v>0</v>
      </c>
      <c r="AF10" s="138">
        <v>0</v>
      </c>
      <c r="AG10" s="138">
        <v>0</v>
      </c>
      <c r="AH10" s="138">
        <v>0</v>
      </c>
      <c r="AI10" s="138">
        <v>0</v>
      </c>
      <c r="AJ10" s="138">
        <v>0</v>
      </c>
      <c r="AK10" s="138">
        <v>0</v>
      </c>
      <c r="AL10" s="138">
        <v>0</v>
      </c>
      <c r="AM10" s="135">
        <v>0</v>
      </c>
      <c r="AN10" s="135">
        <v>9</v>
      </c>
      <c r="AO10" s="627"/>
      <c r="AP10" s="132">
        <v>0</v>
      </c>
      <c r="AQ10" s="132">
        <v>1.2267752673792219E-3</v>
      </c>
      <c r="AR10" s="183">
        <v>0</v>
      </c>
      <c r="AS10" s="183">
        <v>0</v>
      </c>
      <c r="AT10" s="183">
        <v>0</v>
      </c>
      <c r="AU10" s="183">
        <v>0</v>
      </c>
      <c r="AV10" s="183">
        <v>0</v>
      </c>
      <c r="AW10" s="183">
        <v>0</v>
      </c>
      <c r="AX10" s="183">
        <v>0</v>
      </c>
      <c r="AY10" s="183">
        <v>0</v>
      </c>
      <c r="AZ10" s="183">
        <v>0</v>
      </c>
      <c r="BA10" s="183">
        <v>0</v>
      </c>
      <c r="BB10" s="183">
        <v>0</v>
      </c>
      <c r="BC10" s="183">
        <v>0</v>
      </c>
      <c r="BD10" s="135">
        <v>3510.8999999999996</v>
      </c>
      <c r="BE10" s="135">
        <v>0</v>
      </c>
      <c r="BF10" s="135">
        <v>0</v>
      </c>
      <c r="BG10" s="135">
        <v>0</v>
      </c>
      <c r="BH10" s="135">
        <v>0</v>
      </c>
      <c r="BI10" s="135">
        <v>0</v>
      </c>
      <c r="BJ10" s="135">
        <v>0</v>
      </c>
      <c r="BK10" s="135">
        <v>0</v>
      </c>
      <c r="BL10" s="135">
        <v>0</v>
      </c>
      <c r="BM10" s="135">
        <v>0</v>
      </c>
      <c r="BN10" s="135">
        <v>0</v>
      </c>
      <c r="BO10" s="135">
        <v>0</v>
      </c>
      <c r="BP10" s="135">
        <v>0</v>
      </c>
      <c r="BQ10" s="135">
        <v>0</v>
      </c>
      <c r="BR10" s="136">
        <v>3510.8999999999996</v>
      </c>
      <c r="BS10" s="628"/>
      <c r="BT10" s="132">
        <v>0</v>
      </c>
      <c r="BU10" s="132">
        <v>1.3251854825368158E-3</v>
      </c>
      <c r="BV10" s="183">
        <v>0</v>
      </c>
      <c r="BW10" s="183">
        <v>0</v>
      </c>
      <c r="BX10" s="183">
        <v>0</v>
      </c>
      <c r="BY10" s="183">
        <v>0</v>
      </c>
      <c r="BZ10" s="183">
        <v>0</v>
      </c>
      <c r="CA10" s="183">
        <v>0</v>
      </c>
      <c r="CB10" s="183">
        <v>0</v>
      </c>
      <c r="CC10" s="183">
        <v>0</v>
      </c>
      <c r="CD10" s="183">
        <v>0</v>
      </c>
      <c r="CE10" s="183">
        <v>0</v>
      </c>
      <c r="CF10" s="183">
        <v>0</v>
      </c>
      <c r="CG10" s="183">
        <v>0</v>
      </c>
      <c r="CH10" s="135">
        <v>3510.8999999999996</v>
      </c>
      <c r="CI10" s="135">
        <v>0</v>
      </c>
      <c r="CJ10" s="135">
        <v>0</v>
      </c>
      <c r="CK10" s="135">
        <v>0</v>
      </c>
      <c r="CL10" s="135">
        <v>0</v>
      </c>
      <c r="CM10" s="135">
        <v>0</v>
      </c>
      <c r="CN10" s="135">
        <v>0</v>
      </c>
      <c r="CO10" s="135">
        <v>0</v>
      </c>
      <c r="CP10" s="135">
        <v>0</v>
      </c>
      <c r="CQ10" s="135">
        <v>0</v>
      </c>
      <c r="CR10" s="135">
        <v>0</v>
      </c>
      <c r="CS10" s="135">
        <v>0</v>
      </c>
      <c r="CT10" s="135">
        <v>0</v>
      </c>
      <c r="CU10" s="135">
        <v>0</v>
      </c>
      <c r="CV10" s="136">
        <v>3510.8999999999996</v>
      </c>
      <c r="CW10" s="629"/>
      <c r="CX10" s="137">
        <v>2250</v>
      </c>
      <c r="CY10" s="137">
        <v>0</v>
      </c>
      <c r="CZ10" s="137">
        <v>0</v>
      </c>
      <c r="DA10" s="137">
        <v>0</v>
      </c>
      <c r="DB10" s="137">
        <v>0</v>
      </c>
      <c r="DC10" s="137">
        <v>0</v>
      </c>
      <c r="DD10" s="137">
        <v>0</v>
      </c>
      <c r="DE10" s="137">
        <v>0</v>
      </c>
      <c r="DF10" s="137">
        <v>0</v>
      </c>
      <c r="DG10" s="137">
        <v>0</v>
      </c>
      <c r="DH10" s="137">
        <v>0</v>
      </c>
      <c r="DI10" s="137">
        <v>0</v>
      </c>
      <c r="DJ10" s="137">
        <v>0</v>
      </c>
      <c r="DK10" s="137">
        <v>0</v>
      </c>
      <c r="DL10" s="119"/>
      <c r="DM10" s="137">
        <v>225</v>
      </c>
      <c r="DN10" s="137">
        <v>0</v>
      </c>
      <c r="DO10" s="137">
        <v>0</v>
      </c>
      <c r="DP10" s="137">
        <v>0</v>
      </c>
      <c r="DQ10" s="137">
        <v>0</v>
      </c>
      <c r="DR10" s="137">
        <v>0</v>
      </c>
      <c r="DS10" s="137">
        <v>0</v>
      </c>
      <c r="DT10" s="137">
        <v>0</v>
      </c>
      <c r="DU10" s="137">
        <v>0</v>
      </c>
      <c r="DV10" s="137">
        <v>0</v>
      </c>
      <c r="DW10" s="137">
        <v>0</v>
      </c>
      <c r="DX10" s="137">
        <v>0</v>
      </c>
      <c r="DY10" s="137">
        <v>0</v>
      </c>
      <c r="DZ10" s="137">
        <v>0</v>
      </c>
      <c r="EA10" s="119"/>
      <c r="EB10" s="137">
        <v>2475</v>
      </c>
      <c r="EC10" s="137">
        <v>0</v>
      </c>
      <c r="ED10" s="630"/>
      <c r="EE10" s="137">
        <v>6750</v>
      </c>
      <c r="EF10" s="137">
        <v>0</v>
      </c>
      <c r="EG10" s="137">
        <v>0</v>
      </c>
      <c r="EH10" s="137">
        <v>0</v>
      </c>
      <c r="EI10" s="137">
        <v>0</v>
      </c>
      <c r="EJ10" s="137">
        <v>0</v>
      </c>
      <c r="EK10" s="137">
        <v>0</v>
      </c>
      <c r="EL10" s="137">
        <v>0</v>
      </c>
      <c r="EM10" s="137">
        <v>0</v>
      </c>
      <c r="EN10" s="137">
        <v>0</v>
      </c>
      <c r="EO10" s="137">
        <v>0</v>
      </c>
      <c r="EP10" s="137">
        <v>0</v>
      </c>
      <c r="EQ10" s="137">
        <v>0</v>
      </c>
      <c r="ER10" s="137">
        <v>450</v>
      </c>
      <c r="ES10" s="137">
        <v>0</v>
      </c>
      <c r="ET10" s="137">
        <v>450</v>
      </c>
      <c r="EU10" s="119"/>
      <c r="EV10" s="137">
        <v>675</v>
      </c>
      <c r="EW10" s="137">
        <v>0</v>
      </c>
      <c r="EX10" s="137">
        <v>0</v>
      </c>
      <c r="EY10" s="137">
        <v>0</v>
      </c>
      <c r="EZ10" s="137">
        <v>0</v>
      </c>
      <c r="FA10" s="137">
        <v>0</v>
      </c>
      <c r="FB10" s="137">
        <v>0</v>
      </c>
      <c r="FC10" s="137">
        <v>0</v>
      </c>
      <c r="FD10" s="137">
        <v>0</v>
      </c>
      <c r="FE10" s="137">
        <v>0</v>
      </c>
      <c r="FF10" s="137">
        <v>0</v>
      </c>
      <c r="FG10" s="137">
        <v>0</v>
      </c>
      <c r="FH10" s="137">
        <v>0</v>
      </c>
      <c r="FI10" s="137">
        <v>45</v>
      </c>
      <c r="FJ10" s="137">
        <v>0</v>
      </c>
      <c r="FK10" s="137">
        <v>45</v>
      </c>
      <c r="FL10" s="119"/>
      <c r="FM10" s="137">
        <v>7425</v>
      </c>
      <c r="FN10" s="137">
        <v>0</v>
      </c>
      <c r="FO10" s="137">
        <v>0</v>
      </c>
      <c r="FP10" s="137">
        <v>0</v>
      </c>
      <c r="FQ10" s="137">
        <v>0</v>
      </c>
      <c r="FR10" s="137">
        <v>0</v>
      </c>
      <c r="FS10" s="137">
        <v>0</v>
      </c>
      <c r="FT10" s="137">
        <v>0</v>
      </c>
      <c r="FU10" s="137">
        <v>0</v>
      </c>
      <c r="FV10" s="137">
        <v>0</v>
      </c>
      <c r="FW10" s="137">
        <v>0</v>
      </c>
      <c r="FX10" s="137">
        <v>0</v>
      </c>
      <c r="FY10" s="137">
        <v>0</v>
      </c>
      <c r="FZ10" s="137">
        <v>495</v>
      </c>
      <c r="GA10" s="137">
        <v>0</v>
      </c>
      <c r="GB10" s="137">
        <v>495</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0</v>
      </c>
      <c r="X11" s="183">
        <v>0</v>
      </c>
      <c r="Y11" s="183">
        <v>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0</v>
      </c>
      <c r="AO11" s="627"/>
      <c r="AP11" s="132">
        <v>0</v>
      </c>
      <c r="AQ11" s="132">
        <v>0</v>
      </c>
      <c r="AR11" s="183">
        <v>0</v>
      </c>
      <c r="AS11" s="183">
        <v>0</v>
      </c>
      <c r="AT11" s="183">
        <v>0</v>
      </c>
      <c r="AU11" s="183">
        <v>0</v>
      </c>
      <c r="AV11" s="183">
        <v>0</v>
      </c>
      <c r="AW11" s="183">
        <v>0</v>
      </c>
      <c r="AX11" s="183">
        <v>0</v>
      </c>
      <c r="AY11" s="183">
        <v>0</v>
      </c>
      <c r="AZ11" s="183">
        <v>0</v>
      </c>
      <c r="BA11" s="183">
        <v>0</v>
      </c>
      <c r="BB11" s="183">
        <v>0</v>
      </c>
      <c r="BC11" s="183">
        <v>0</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0</v>
      </c>
      <c r="BS11" s="628"/>
      <c r="BT11" s="132">
        <v>0</v>
      </c>
      <c r="BU11" s="132">
        <v>0</v>
      </c>
      <c r="BV11" s="183">
        <v>0</v>
      </c>
      <c r="BW11" s="183">
        <v>0</v>
      </c>
      <c r="BX11" s="183">
        <v>0</v>
      </c>
      <c r="BY11" s="183">
        <v>0</v>
      </c>
      <c r="BZ11" s="183">
        <v>0</v>
      </c>
      <c r="CA11" s="183">
        <v>0</v>
      </c>
      <c r="CB11" s="183">
        <v>0</v>
      </c>
      <c r="CC11" s="183">
        <v>0</v>
      </c>
      <c r="CD11" s="183">
        <v>0</v>
      </c>
      <c r="CE11" s="183">
        <v>0</v>
      </c>
      <c r="CF11" s="183">
        <v>0</v>
      </c>
      <c r="CG11" s="183">
        <v>0</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0</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6.7329030011616969E-2</v>
      </c>
      <c r="H12" s="120"/>
      <c r="I12" s="298">
        <v>1.0128262554954892</v>
      </c>
      <c r="J12" s="120"/>
      <c r="K12" s="298">
        <v>0.59194490015584256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0.56386881433650093</v>
      </c>
      <c r="AR12" s="306">
        <v>0</v>
      </c>
      <c r="AS12" s="306">
        <v>0</v>
      </c>
      <c r="AT12" s="306">
        <v>0</v>
      </c>
      <c r="AU12" s="306">
        <v>0</v>
      </c>
      <c r="AV12" s="306">
        <v>0</v>
      </c>
      <c r="AW12" s="306">
        <v>463119.09280867659</v>
      </c>
      <c r="AX12" s="306">
        <v>47325.126091021099</v>
      </c>
      <c r="AY12" s="306">
        <v>0</v>
      </c>
      <c r="AZ12" s="307">
        <v>510444.21889969771</v>
      </c>
      <c r="BA12" s="306">
        <v>897256.218699669</v>
      </c>
      <c r="BB12" s="306">
        <v>3812.0915129899922</v>
      </c>
      <c r="BC12" s="306">
        <v>901068.31021265895</v>
      </c>
      <c r="BD12" s="307">
        <v>202219.89025998316</v>
      </c>
      <c r="BE12" s="307">
        <v>0</v>
      </c>
      <c r="BF12" s="307">
        <v>0</v>
      </c>
      <c r="BG12" s="307">
        <v>0</v>
      </c>
      <c r="BH12" s="307">
        <v>0</v>
      </c>
      <c r="BI12" s="307">
        <v>0</v>
      </c>
      <c r="BJ12" s="307">
        <v>0</v>
      </c>
      <c r="BK12" s="307">
        <v>0</v>
      </c>
      <c r="BL12" s="307">
        <v>0</v>
      </c>
      <c r="BM12" s="307">
        <v>0</v>
      </c>
      <c r="BN12" s="307">
        <v>0</v>
      </c>
      <c r="BO12" s="307">
        <v>0</v>
      </c>
      <c r="BP12" s="307">
        <v>0</v>
      </c>
      <c r="BQ12" s="306">
        <v>0</v>
      </c>
      <c r="BR12" s="306">
        <v>1613732.41937234</v>
      </c>
      <c r="BS12" s="628"/>
      <c r="BT12" s="351">
        <v>0</v>
      </c>
      <c r="BU12" s="351">
        <v>0.53512981675086779</v>
      </c>
      <c r="BV12" s="352">
        <v>0</v>
      </c>
      <c r="BW12" s="352">
        <v>0</v>
      </c>
      <c r="BX12" s="352">
        <v>0</v>
      </c>
      <c r="BY12" s="352">
        <v>0</v>
      </c>
      <c r="BZ12" s="352">
        <v>0</v>
      </c>
      <c r="CA12" s="352">
        <v>463119.09280867659</v>
      </c>
      <c r="CB12" s="352">
        <v>47325.126091021099</v>
      </c>
      <c r="CC12" s="352">
        <v>0</v>
      </c>
      <c r="CD12" s="353">
        <v>510444.21889969771</v>
      </c>
      <c r="CE12" s="353">
        <v>704467.02974790661</v>
      </c>
      <c r="CF12" s="352">
        <v>3806.648696877553</v>
      </c>
      <c r="CG12" s="352">
        <v>708273.67844478413</v>
      </c>
      <c r="CH12" s="353">
        <v>199036.29509810387</v>
      </c>
      <c r="CI12" s="353">
        <v>0</v>
      </c>
      <c r="CJ12" s="353">
        <v>0</v>
      </c>
      <c r="CK12" s="353">
        <v>0</v>
      </c>
      <c r="CL12" s="353">
        <v>0</v>
      </c>
      <c r="CM12" s="353">
        <v>0</v>
      </c>
      <c r="CN12" s="353">
        <v>0</v>
      </c>
      <c r="CO12" s="353">
        <v>0</v>
      </c>
      <c r="CP12" s="353">
        <v>0</v>
      </c>
      <c r="CQ12" s="353">
        <v>0</v>
      </c>
      <c r="CR12" s="353">
        <v>0</v>
      </c>
      <c r="CS12" s="353">
        <v>0</v>
      </c>
      <c r="CT12" s="353">
        <v>0</v>
      </c>
      <c r="CU12" s="352">
        <v>0</v>
      </c>
      <c r="CV12" s="352">
        <v>1417754.1924425857</v>
      </c>
      <c r="CW12" s="629"/>
      <c r="CX12" s="308">
        <v>56038.79</v>
      </c>
      <c r="CY12" s="308">
        <v>3623.21</v>
      </c>
      <c r="CZ12" s="308">
        <v>0.38</v>
      </c>
      <c r="DA12" s="308">
        <v>250</v>
      </c>
      <c r="DB12" s="308">
        <v>0</v>
      </c>
      <c r="DC12" s="308">
        <v>0</v>
      </c>
      <c r="DD12" s="308">
        <v>0</v>
      </c>
      <c r="DE12" s="308">
        <v>0</v>
      </c>
      <c r="DF12" s="308">
        <v>0</v>
      </c>
      <c r="DG12" s="308">
        <v>0</v>
      </c>
      <c r="DH12" s="308">
        <v>0</v>
      </c>
      <c r="DI12" s="308">
        <v>0</v>
      </c>
      <c r="DJ12" s="308">
        <v>0</v>
      </c>
      <c r="DK12" s="308">
        <v>3873.6</v>
      </c>
      <c r="DM12" s="308">
        <v>15825</v>
      </c>
      <c r="DN12" s="308">
        <v>446.91</v>
      </c>
      <c r="DO12" s="308">
        <v>250.01</v>
      </c>
      <c r="DP12" s="308">
        <v>268</v>
      </c>
      <c r="DQ12" s="308">
        <v>0</v>
      </c>
      <c r="DR12" s="308">
        <v>0</v>
      </c>
      <c r="DS12" s="308">
        <v>0</v>
      </c>
      <c r="DT12" s="308">
        <v>0</v>
      </c>
      <c r="DU12" s="308">
        <v>0</v>
      </c>
      <c r="DV12" s="308">
        <v>0</v>
      </c>
      <c r="DW12" s="308">
        <v>0</v>
      </c>
      <c r="DX12" s="308">
        <v>0</v>
      </c>
      <c r="DY12" s="308">
        <v>0</v>
      </c>
      <c r="DZ12" s="308">
        <v>964.92</v>
      </c>
      <c r="EB12" s="308">
        <v>71863.789999999994</v>
      </c>
      <c r="EC12" s="308">
        <v>4838.5200000000004</v>
      </c>
      <c r="ED12" s="630"/>
      <c r="EE12" s="313">
        <v>275804.02</v>
      </c>
      <c r="EF12" s="313">
        <v>0</v>
      </c>
      <c r="EG12" s="313">
        <v>0</v>
      </c>
      <c r="EH12" s="313">
        <v>0</v>
      </c>
      <c r="EI12" s="313">
        <v>0</v>
      </c>
      <c r="EJ12" s="313">
        <v>0</v>
      </c>
      <c r="EK12" s="313">
        <v>30531.59</v>
      </c>
      <c r="EL12" s="313">
        <v>0</v>
      </c>
      <c r="EM12" s="313">
        <v>0</v>
      </c>
      <c r="EN12" s="313">
        <v>30531.59</v>
      </c>
      <c r="EO12" s="313">
        <v>101693.12</v>
      </c>
      <c r="EP12" s="313">
        <v>0</v>
      </c>
      <c r="EQ12" s="313">
        <v>101693.12</v>
      </c>
      <c r="ER12" s="313">
        <v>47966.37</v>
      </c>
      <c r="ES12" s="313">
        <v>3873.6</v>
      </c>
      <c r="ET12" s="313">
        <v>184064.68</v>
      </c>
      <c r="EV12" s="311">
        <v>125239</v>
      </c>
      <c r="EW12" s="311">
        <v>0</v>
      </c>
      <c r="EX12" s="311">
        <v>0</v>
      </c>
      <c r="EY12" s="311">
        <v>0</v>
      </c>
      <c r="EZ12" s="311">
        <v>0</v>
      </c>
      <c r="FA12" s="311">
        <v>0</v>
      </c>
      <c r="FB12" s="311">
        <v>17957</v>
      </c>
      <c r="FC12" s="311">
        <v>0</v>
      </c>
      <c r="FD12" s="311">
        <v>0</v>
      </c>
      <c r="FE12" s="311">
        <v>17957</v>
      </c>
      <c r="FF12" s="311">
        <v>20910.490000000002</v>
      </c>
      <c r="FG12" s="311">
        <v>0</v>
      </c>
      <c r="FH12" s="311">
        <v>20910.490000000002</v>
      </c>
      <c r="FI12" s="311">
        <v>13498.01</v>
      </c>
      <c r="FJ12" s="311">
        <v>964.92</v>
      </c>
      <c r="FK12" s="311">
        <v>53330.42</v>
      </c>
      <c r="FM12" s="311">
        <v>401042.56</v>
      </c>
      <c r="FN12" s="311">
        <v>0</v>
      </c>
      <c r="FO12" s="311">
        <v>0</v>
      </c>
      <c r="FP12" s="311">
        <v>0</v>
      </c>
      <c r="FQ12" s="311">
        <v>0</v>
      </c>
      <c r="FR12" s="311">
        <v>0</v>
      </c>
      <c r="FS12" s="311">
        <v>48488.59</v>
      </c>
      <c r="FT12" s="311">
        <v>0</v>
      </c>
      <c r="FU12" s="311">
        <v>0</v>
      </c>
      <c r="FV12" s="311">
        <v>48488.59</v>
      </c>
      <c r="FW12" s="311">
        <v>122603.61</v>
      </c>
      <c r="FX12" s="311">
        <v>0</v>
      </c>
      <c r="FY12" s="311">
        <v>122603.61</v>
      </c>
      <c r="FZ12" s="311">
        <v>61464.38</v>
      </c>
      <c r="GA12" s="311">
        <v>4838.5200000000004</v>
      </c>
      <c r="GB12" s="311">
        <v>237395.1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c r="F14" s="120"/>
      <c r="G14" s="133"/>
      <c r="H14" s="120"/>
      <c r="I14" s="126"/>
      <c r="J14" s="120"/>
      <c r="K14" s="126"/>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0</v>
      </c>
      <c r="DN14" s="130">
        <v>0</v>
      </c>
      <c r="DO14" s="130">
        <v>0</v>
      </c>
      <c r="DP14" s="130">
        <v>0</v>
      </c>
      <c r="DQ14" s="130">
        <v>0</v>
      </c>
      <c r="DR14" s="130">
        <v>0</v>
      </c>
      <c r="DS14" s="130">
        <v>0</v>
      </c>
      <c r="DT14" s="130">
        <v>0</v>
      </c>
      <c r="DU14" s="130">
        <v>0</v>
      </c>
      <c r="DV14" s="130">
        <v>0</v>
      </c>
      <c r="DW14" s="130">
        <v>0</v>
      </c>
      <c r="DX14" s="130">
        <v>0</v>
      </c>
      <c r="DY14" s="130">
        <v>0</v>
      </c>
      <c r="DZ14" s="130">
        <v>0</v>
      </c>
      <c r="EA14" s="119"/>
      <c r="EB14" s="130">
        <v>0</v>
      </c>
      <c r="EC14" s="130">
        <v>0</v>
      </c>
      <c r="ED14" s="630"/>
      <c r="EE14" s="130">
        <v>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197</v>
      </c>
      <c r="EW14" s="130">
        <v>0</v>
      </c>
      <c r="EX14" s="130">
        <v>0</v>
      </c>
      <c r="EY14" s="130">
        <v>0</v>
      </c>
      <c r="EZ14" s="130">
        <v>0</v>
      </c>
      <c r="FA14" s="130">
        <v>0</v>
      </c>
      <c r="FB14" s="130">
        <v>197.25</v>
      </c>
      <c r="FC14" s="130">
        <v>0</v>
      </c>
      <c r="FD14" s="130">
        <v>0</v>
      </c>
      <c r="FE14" s="130">
        <v>197.25</v>
      </c>
      <c r="FF14" s="130">
        <v>0</v>
      </c>
      <c r="FG14" s="130">
        <v>0</v>
      </c>
      <c r="FH14" s="130">
        <v>0</v>
      </c>
      <c r="FI14" s="130">
        <v>0</v>
      </c>
      <c r="FJ14" s="130">
        <v>0</v>
      </c>
      <c r="FK14" s="130">
        <v>197.25</v>
      </c>
      <c r="FL14" s="119"/>
      <c r="FM14" s="130">
        <v>0</v>
      </c>
      <c r="FN14" s="130">
        <v>0</v>
      </c>
      <c r="FO14" s="130">
        <v>0</v>
      </c>
      <c r="FP14" s="130">
        <v>0</v>
      </c>
      <c r="FQ14" s="130">
        <v>0</v>
      </c>
      <c r="FR14" s="130">
        <v>0</v>
      </c>
      <c r="FS14" s="130">
        <v>197.25</v>
      </c>
      <c r="FT14" s="130">
        <v>0</v>
      </c>
      <c r="FU14" s="130">
        <v>0</v>
      </c>
      <c r="FV14" s="130">
        <v>197.25</v>
      </c>
      <c r="FW14" s="130">
        <v>0</v>
      </c>
      <c r="FX14" s="130">
        <v>0</v>
      </c>
      <c r="FY14" s="130">
        <v>0</v>
      </c>
      <c r="FZ14" s="130">
        <v>0</v>
      </c>
      <c r="GA14" s="130">
        <v>0</v>
      </c>
      <c r="GB14" s="130">
        <v>197.25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6.8879121644370382</v>
      </c>
      <c r="F15" s="120"/>
      <c r="G15" s="133">
        <v>3.4980755318766263</v>
      </c>
      <c r="H15" s="120"/>
      <c r="I15" s="133">
        <v>3.4731846369816872</v>
      </c>
      <c r="J15" s="120"/>
      <c r="K15" s="133">
        <v>1.579679033534505</v>
      </c>
      <c r="L15" s="111"/>
      <c r="M15" s="155" t="s">
        <v>154</v>
      </c>
      <c r="N15" s="156">
        <v>0</v>
      </c>
      <c r="O15" s="156">
        <v>0</v>
      </c>
      <c r="P15" s="156">
        <v>0</v>
      </c>
      <c r="Q15" s="156">
        <v>0</v>
      </c>
      <c r="R15" s="156">
        <v>0</v>
      </c>
      <c r="S15" s="156">
        <v>10</v>
      </c>
      <c r="T15" s="156">
        <v>11</v>
      </c>
      <c r="U15" s="156">
        <v>0</v>
      </c>
      <c r="V15" s="156">
        <v>21</v>
      </c>
      <c r="W15" s="156">
        <v>8</v>
      </c>
      <c r="X15" s="156">
        <v>4</v>
      </c>
      <c r="Y15" s="156">
        <v>12</v>
      </c>
      <c r="Z15" s="158">
        <v>8</v>
      </c>
      <c r="AA15" s="138">
        <v>3</v>
      </c>
      <c r="AB15" s="138">
        <v>3</v>
      </c>
      <c r="AC15" s="138">
        <v>2</v>
      </c>
      <c r="AD15" s="138">
        <v>0</v>
      </c>
      <c r="AE15" s="138">
        <v>0</v>
      </c>
      <c r="AF15" s="138">
        <v>0</v>
      </c>
      <c r="AG15" s="138">
        <v>0</v>
      </c>
      <c r="AH15" s="138">
        <v>0</v>
      </c>
      <c r="AI15" s="138">
        <v>0</v>
      </c>
      <c r="AJ15" s="138">
        <v>0</v>
      </c>
      <c r="AK15" s="138">
        <v>0</v>
      </c>
      <c r="AL15" s="135">
        <v>0</v>
      </c>
      <c r="AM15" s="156">
        <v>8</v>
      </c>
      <c r="AN15" s="135">
        <v>49</v>
      </c>
      <c r="AO15" s="627"/>
      <c r="AP15" s="132">
        <v>1</v>
      </c>
      <c r="AQ15" s="132">
        <v>0.26694308930919819</v>
      </c>
      <c r="AR15" s="156">
        <v>0</v>
      </c>
      <c r="AS15" s="156">
        <v>0</v>
      </c>
      <c r="AT15" s="156">
        <v>0</v>
      </c>
      <c r="AU15" s="156">
        <v>0</v>
      </c>
      <c r="AV15" s="156">
        <v>0</v>
      </c>
      <c r="AW15" s="156">
        <v>46865.84762537964</v>
      </c>
      <c r="AX15" s="156">
        <v>1098.1020013379057</v>
      </c>
      <c r="AY15" s="156">
        <v>0</v>
      </c>
      <c r="AZ15" s="156">
        <v>47963.949626717542</v>
      </c>
      <c r="BA15" s="156">
        <v>243630.68781709849</v>
      </c>
      <c r="BB15" s="183">
        <v>32212.890162848369</v>
      </c>
      <c r="BC15" s="158">
        <v>275843.57797994686</v>
      </c>
      <c r="BD15" s="156">
        <v>240543.43441696957</v>
      </c>
      <c r="BE15" s="156">
        <v>83648.872724271918</v>
      </c>
      <c r="BF15" s="156">
        <v>85307.786995445131</v>
      </c>
      <c r="BG15" s="156">
        <v>30655.034805668318</v>
      </c>
      <c r="BH15" s="156">
        <v>0</v>
      </c>
      <c r="BI15" s="156">
        <v>0</v>
      </c>
      <c r="BJ15" s="156">
        <v>0</v>
      </c>
      <c r="BK15" s="156">
        <v>0</v>
      </c>
      <c r="BL15" s="156">
        <v>0</v>
      </c>
      <c r="BM15" s="156">
        <v>0</v>
      </c>
      <c r="BN15" s="156">
        <v>0</v>
      </c>
      <c r="BO15" s="156">
        <v>0</v>
      </c>
      <c r="BP15" s="156">
        <v>0</v>
      </c>
      <c r="BQ15" s="156">
        <v>199611.69452538536</v>
      </c>
      <c r="BR15" s="136">
        <v>763962.65654901927</v>
      </c>
      <c r="BS15" s="628"/>
      <c r="BT15" s="132">
        <v>1</v>
      </c>
      <c r="BU15" s="132">
        <v>0.29273510345968007</v>
      </c>
      <c r="BV15" s="156">
        <v>0</v>
      </c>
      <c r="BW15" s="156">
        <v>0</v>
      </c>
      <c r="BX15" s="156">
        <v>0</v>
      </c>
      <c r="BY15" s="156">
        <v>0</v>
      </c>
      <c r="BZ15" s="156">
        <v>0</v>
      </c>
      <c r="CA15" s="156">
        <v>46865.84762537964</v>
      </c>
      <c r="CB15" s="156">
        <v>1098.1020013379057</v>
      </c>
      <c r="CC15" s="156">
        <v>0</v>
      </c>
      <c r="CD15" s="156">
        <v>47963.949626717542</v>
      </c>
      <c r="CE15" s="156">
        <v>256578.96913547398</v>
      </c>
      <c r="CF15" s="183">
        <v>32053.594066402547</v>
      </c>
      <c r="CG15" s="158">
        <v>288632.56320187653</v>
      </c>
      <c r="CH15" s="156">
        <v>239353.92208403134</v>
      </c>
      <c r="CI15" s="156">
        <v>83648.872724271918</v>
      </c>
      <c r="CJ15" s="156">
        <v>85307.786995445131</v>
      </c>
      <c r="CK15" s="156">
        <v>30655.034805668318</v>
      </c>
      <c r="CL15" s="156">
        <v>0</v>
      </c>
      <c r="CM15" s="156">
        <v>0</v>
      </c>
      <c r="CN15" s="156">
        <v>0</v>
      </c>
      <c r="CO15" s="156">
        <v>0</v>
      </c>
      <c r="CP15" s="156">
        <v>0</v>
      </c>
      <c r="CQ15" s="156">
        <v>0</v>
      </c>
      <c r="CR15" s="156">
        <v>0</v>
      </c>
      <c r="CS15" s="156">
        <v>0</v>
      </c>
      <c r="CT15" s="156">
        <v>0</v>
      </c>
      <c r="CU15" s="156">
        <v>199611.69452538536</v>
      </c>
      <c r="CV15" s="136">
        <v>775562.12943801074</v>
      </c>
      <c r="CW15" s="629"/>
      <c r="CX15" s="137">
        <v>5007.96</v>
      </c>
      <c r="CY15" s="137">
        <v>21679</v>
      </c>
      <c r="CZ15" s="137">
        <v>7175.22</v>
      </c>
      <c r="DA15" s="137">
        <v>3800</v>
      </c>
      <c r="DB15" s="137">
        <v>0</v>
      </c>
      <c r="DC15" s="137">
        <v>0</v>
      </c>
      <c r="DD15" s="137">
        <v>0</v>
      </c>
      <c r="DE15" s="137">
        <v>0</v>
      </c>
      <c r="DF15" s="137">
        <v>0</v>
      </c>
      <c r="DG15" s="137">
        <v>0</v>
      </c>
      <c r="DH15" s="137">
        <v>0</v>
      </c>
      <c r="DI15" s="137">
        <v>0</v>
      </c>
      <c r="DJ15" s="137">
        <v>0</v>
      </c>
      <c r="DK15" s="137">
        <v>32654.22</v>
      </c>
      <c r="DL15" s="119"/>
      <c r="DM15" s="137">
        <v>5000</v>
      </c>
      <c r="DN15" s="137">
        <v>500</v>
      </c>
      <c r="DO15" s="137">
        <v>618</v>
      </c>
      <c r="DP15" s="137">
        <v>1236.3800000000001</v>
      </c>
      <c r="DQ15" s="137">
        <v>0</v>
      </c>
      <c r="DR15" s="137">
        <v>0</v>
      </c>
      <c r="DS15" s="137">
        <v>0</v>
      </c>
      <c r="DT15" s="137">
        <v>0</v>
      </c>
      <c r="DU15" s="137">
        <v>0</v>
      </c>
      <c r="DV15" s="137">
        <v>0</v>
      </c>
      <c r="DW15" s="137">
        <v>0</v>
      </c>
      <c r="DX15" s="137">
        <v>0</v>
      </c>
      <c r="DY15" s="137">
        <v>0</v>
      </c>
      <c r="DZ15" s="137">
        <v>2354.38</v>
      </c>
      <c r="EA15" s="119"/>
      <c r="EB15" s="137">
        <v>10007.959999999999</v>
      </c>
      <c r="EC15" s="137">
        <v>35008.6</v>
      </c>
      <c r="ED15" s="630"/>
      <c r="EE15" s="137">
        <v>31510.78</v>
      </c>
      <c r="EF15" s="137">
        <v>0</v>
      </c>
      <c r="EG15" s="137">
        <v>0</v>
      </c>
      <c r="EH15" s="137">
        <v>0</v>
      </c>
      <c r="EI15" s="137">
        <v>0</v>
      </c>
      <c r="EJ15" s="137">
        <v>0</v>
      </c>
      <c r="EK15" s="137">
        <v>604.48</v>
      </c>
      <c r="EL15" s="137">
        <v>0</v>
      </c>
      <c r="EM15" s="137">
        <v>0</v>
      </c>
      <c r="EN15" s="137">
        <v>604.48</v>
      </c>
      <c r="EO15" s="137">
        <v>34008</v>
      </c>
      <c r="EP15" s="137">
        <v>0</v>
      </c>
      <c r="EQ15" s="137">
        <v>34008</v>
      </c>
      <c r="ER15" s="137">
        <v>24828</v>
      </c>
      <c r="ES15" s="137">
        <v>32654.22</v>
      </c>
      <c r="ET15" s="137">
        <v>92094.7</v>
      </c>
      <c r="EU15" s="119"/>
      <c r="EV15" s="137">
        <v>59569</v>
      </c>
      <c r="EW15" s="137">
        <v>0</v>
      </c>
      <c r="EX15" s="137">
        <v>0</v>
      </c>
      <c r="EY15" s="137">
        <v>0</v>
      </c>
      <c r="EZ15" s="137">
        <v>0</v>
      </c>
      <c r="FA15" s="137">
        <v>0</v>
      </c>
      <c r="FB15" s="137">
        <v>17955.5</v>
      </c>
      <c r="FC15" s="137">
        <v>0</v>
      </c>
      <c r="FD15" s="137">
        <v>0</v>
      </c>
      <c r="FE15" s="137">
        <v>17955.5</v>
      </c>
      <c r="FF15" s="137">
        <v>16151.48</v>
      </c>
      <c r="FG15" s="137">
        <v>0</v>
      </c>
      <c r="FH15" s="137">
        <v>16151.48</v>
      </c>
      <c r="FI15" s="137">
        <v>15320.98</v>
      </c>
      <c r="FJ15" s="137">
        <v>2354.38</v>
      </c>
      <c r="FK15" s="137">
        <v>51782.34</v>
      </c>
      <c r="FL15" s="119"/>
      <c r="FM15" s="137">
        <v>91079.92</v>
      </c>
      <c r="FN15" s="137">
        <v>0</v>
      </c>
      <c r="FO15" s="137">
        <v>0</v>
      </c>
      <c r="FP15" s="137">
        <v>0</v>
      </c>
      <c r="FQ15" s="137">
        <v>0</v>
      </c>
      <c r="FR15" s="137">
        <v>0</v>
      </c>
      <c r="FS15" s="137">
        <v>18559.98</v>
      </c>
      <c r="FT15" s="137">
        <v>0</v>
      </c>
      <c r="FU15" s="137">
        <v>0</v>
      </c>
      <c r="FV15" s="137">
        <v>18559.98</v>
      </c>
      <c r="FW15" s="137">
        <v>50159.48</v>
      </c>
      <c r="FX15" s="137">
        <v>0</v>
      </c>
      <c r="FY15" s="137">
        <v>50159.48</v>
      </c>
      <c r="FZ15" s="137">
        <v>40148.980000000003</v>
      </c>
      <c r="GA15" s="137">
        <v>35008.6</v>
      </c>
      <c r="GB15" s="137">
        <v>143877.04</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4.7535294956505207E-2</v>
      </c>
      <c r="H18" s="120"/>
      <c r="I18" s="133">
        <v>0.69768475417085984</v>
      </c>
      <c r="J18" s="120"/>
      <c r="K18" s="133">
        <v>0.83473296457573276</v>
      </c>
      <c r="L18" s="111"/>
      <c r="M18" s="155" t="s">
        <v>154</v>
      </c>
      <c r="N18" s="156">
        <v>0</v>
      </c>
      <c r="O18" s="156">
        <v>0</v>
      </c>
      <c r="P18" s="156">
        <v>0</v>
      </c>
      <c r="Q18" s="156">
        <v>0</v>
      </c>
      <c r="R18" s="156">
        <v>0</v>
      </c>
      <c r="S18" s="156">
        <v>7</v>
      </c>
      <c r="T18" s="156">
        <v>0</v>
      </c>
      <c r="U18" s="156">
        <v>0</v>
      </c>
      <c r="V18" s="156">
        <v>7</v>
      </c>
      <c r="W18" s="156">
        <v>13</v>
      </c>
      <c r="X18" s="156">
        <v>0</v>
      </c>
      <c r="Y18" s="156">
        <v>13</v>
      </c>
      <c r="Z18" s="158">
        <v>3</v>
      </c>
      <c r="AA18" s="138">
        <v>0</v>
      </c>
      <c r="AB18" s="138">
        <v>0</v>
      </c>
      <c r="AC18" s="138">
        <v>0</v>
      </c>
      <c r="AD18" s="138">
        <v>0</v>
      </c>
      <c r="AE18" s="138">
        <v>0</v>
      </c>
      <c r="AF18" s="138">
        <v>0</v>
      </c>
      <c r="AG18" s="138">
        <v>0</v>
      </c>
      <c r="AH18" s="138">
        <v>0</v>
      </c>
      <c r="AI18" s="138">
        <v>0</v>
      </c>
      <c r="AJ18" s="138">
        <v>0</v>
      </c>
      <c r="AK18" s="138">
        <v>0</v>
      </c>
      <c r="AL18" s="135">
        <v>0</v>
      </c>
      <c r="AM18" s="156">
        <v>0</v>
      </c>
      <c r="AN18" s="135">
        <v>23</v>
      </c>
      <c r="AO18" s="627"/>
      <c r="AP18" s="132">
        <v>0</v>
      </c>
      <c r="AQ18" s="132">
        <v>5.7845914884362845E-2</v>
      </c>
      <c r="AR18" s="156">
        <v>0</v>
      </c>
      <c r="AS18" s="156">
        <v>0</v>
      </c>
      <c r="AT18" s="156">
        <v>0</v>
      </c>
      <c r="AU18" s="156">
        <v>0</v>
      </c>
      <c r="AV18" s="156">
        <v>0</v>
      </c>
      <c r="AW18" s="156">
        <v>51274.693473455038</v>
      </c>
      <c r="AX18" s="156">
        <v>9495.6089302331184</v>
      </c>
      <c r="AY18" s="156">
        <v>0</v>
      </c>
      <c r="AZ18" s="156">
        <v>60770.302403688154</v>
      </c>
      <c r="BA18" s="156">
        <v>92962.183131162761</v>
      </c>
      <c r="BB18" s="183">
        <v>0</v>
      </c>
      <c r="BC18" s="158">
        <v>92962.183131162761</v>
      </c>
      <c r="BD18" s="156">
        <v>11816.354556599803</v>
      </c>
      <c r="BE18" s="156">
        <v>0</v>
      </c>
      <c r="BF18" s="156">
        <v>0</v>
      </c>
      <c r="BG18" s="156">
        <v>0</v>
      </c>
      <c r="BH18" s="156">
        <v>0</v>
      </c>
      <c r="BI18" s="156">
        <v>0</v>
      </c>
      <c r="BJ18" s="156">
        <v>0</v>
      </c>
      <c r="BK18" s="156">
        <v>0</v>
      </c>
      <c r="BL18" s="156">
        <v>0</v>
      </c>
      <c r="BM18" s="156">
        <v>0</v>
      </c>
      <c r="BN18" s="156">
        <v>0</v>
      </c>
      <c r="BO18" s="156">
        <v>0</v>
      </c>
      <c r="BP18" s="156">
        <v>0</v>
      </c>
      <c r="BQ18" s="156">
        <v>0</v>
      </c>
      <c r="BR18" s="136">
        <v>165548.84009145072</v>
      </c>
      <c r="BS18" s="628"/>
      <c r="BT18" s="132">
        <v>0</v>
      </c>
      <c r="BU18" s="132">
        <v>5.6670847782232026E-2</v>
      </c>
      <c r="BV18" s="156">
        <v>0</v>
      </c>
      <c r="BW18" s="156">
        <v>0</v>
      </c>
      <c r="BX18" s="156">
        <v>0</v>
      </c>
      <c r="BY18" s="156">
        <v>0</v>
      </c>
      <c r="BZ18" s="156">
        <v>0</v>
      </c>
      <c r="CA18" s="156">
        <v>43949.734287351617</v>
      </c>
      <c r="CB18" s="156">
        <v>8099.3976198635901</v>
      </c>
      <c r="CC18" s="156">
        <v>0</v>
      </c>
      <c r="CD18" s="156">
        <v>52049.131907215211</v>
      </c>
      <c r="CE18" s="156">
        <v>90494.847939670013</v>
      </c>
      <c r="CF18" s="183">
        <v>0</v>
      </c>
      <c r="CG18" s="158">
        <v>90494.847939670013</v>
      </c>
      <c r="CH18" s="156">
        <v>7597.7792506838186</v>
      </c>
      <c r="CI18" s="156">
        <v>0</v>
      </c>
      <c r="CJ18" s="156">
        <v>0</v>
      </c>
      <c r="CK18" s="156">
        <v>0</v>
      </c>
      <c r="CL18" s="156">
        <v>0</v>
      </c>
      <c r="CM18" s="156">
        <v>0</v>
      </c>
      <c r="CN18" s="156">
        <v>0</v>
      </c>
      <c r="CO18" s="156">
        <v>0</v>
      </c>
      <c r="CP18" s="156">
        <v>0</v>
      </c>
      <c r="CQ18" s="156">
        <v>0</v>
      </c>
      <c r="CR18" s="156">
        <v>0</v>
      </c>
      <c r="CS18" s="156">
        <v>0</v>
      </c>
      <c r="CT18" s="156">
        <v>0</v>
      </c>
      <c r="CU18" s="156">
        <v>0</v>
      </c>
      <c r="CV18" s="136">
        <v>150141.75909756904</v>
      </c>
      <c r="CW18" s="629"/>
      <c r="CX18" s="137">
        <v>10777.75</v>
      </c>
      <c r="CY18" s="137">
        <v>0</v>
      </c>
      <c r="CZ18" s="137">
        <v>0</v>
      </c>
      <c r="DA18" s="137">
        <v>0</v>
      </c>
      <c r="DB18" s="137">
        <v>0</v>
      </c>
      <c r="DC18" s="137">
        <v>0</v>
      </c>
      <c r="DD18" s="137">
        <v>0</v>
      </c>
      <c r="DE18" s="137">
        <v>0</v>
      </c>
      <c r="DF18" s="137">
        <v>0</v>
      </c>
      <c r="DG18" s="137">
        <v>0</v>
      </c>
      <c r="DH18" s="137">
        <v>0</v>
      </c>
      <c r="DI18" s="137">
        <v>0</v>
      </c>
      <c r="DJ18" s="137">
        <v>0</v>
      </c>
      <c r="DK18" s="137">
        <v>0</v>
      </c>
      <c r="DL18" s="119"/>
      <c r="DM18" s="137">
        <v>5000</v>
      </c>
      <c r="DN18" s="137">
        <v>250</v>
      </c>
      <c r="DO18" s="137">
        <v>250</v>
      </c>
      <c r="DP18" s="137">
        <v>250</v>
      </c>
      <c r="DQ18" s="137">
        <v>0</v>
      </c>
      <c r="DR18" s="137">
        <v>0</v>
      </c>
      <c r="DS18" s="137">
        <v>0</v>
      </c>
      <c r="DT18" s="137">
        <v>0</v>
      </c>
      <c r="DU18" s="137">
        <v>0</v>
      </c>
      <c r="DV18" s="137">
        <v>0</v>
      </c>
      <c r="DW18" s="137">
        <v>0</v>
      </c>
      <c r="DX18" s="137">
        <v>0</v>
      </c>
      <c r="DY18" s="137">
        <v>0</v>
      </c>
      <c r="DZ18" s="137">
        <v>750</v>
      </c>
      <c r="EA18" s="119"/>
      <c r="EB18" s="137">
        <v>15777.75</v>
      </c>
      <c r="EC18" s="137">
        <v>750</v>
      </c>
      <c r="ED18" s="630"/>
      <c r="EE18" s="137">
        <v>57153.98</v>
      </c>
      <c r="EF18" s="137">
        <v>0</v>
      </c>
      <c r="EG18" s="137">
        <v>0</v>
      </c>
      <c r="EH18" s="137">
        <v>0</v>
      </c>
      <c r="EI18" s="137">
        <v>0</v>
      </c>
      <c r="EJ18" s="137">
        <v>0</v>
      </c>
      <c r="EK18" s="137">
        <v>14043.45</v>
      </c>
      <c r="EL18" s="137">
        <v>0</v>
      </c>
      <c r="EM18" s="137">
        <v>0</v>
      </c>
      <c r="EN18" s="137">
        <v>14043.45</v>
      </c>
      <c r="EO18" s="137">
        <v>28524.79</v>
      </c>
      <c r="EP18" s="137">
        <v>0</v>
      </c>
      <c r="EQ18" s="137">
        <v>28524.79</v>
      </c>
      <c r="ER18" s="137">
        <v>5590.7</v>
      </c>
      <c r="ES18" s="137">
        <v>0</v>
      </c>
      <c r="ET18" s="137">
        <v>48158.94</v>
      </c>
      <c r="EU18" s="119"/>
      <c r="EV18" s="137">
        <v>27816</v>
      </c>
      <c r="EW18" s="137">
        <v>0</v>
      </c>
      <c r="EX18" s="137">
        <v>0</v>
      </c>
      <c r="EY18" s="137">
        <v>0</v>
      </c>
      <c r="EZ18" s="137">
        <v>0</v>
      </c>
      <c r="FA18" s="137">
        <v>0</v>
      </c>
      <c r="FB18" s="137">
        <v>7816.14</v>
      </c>
      <c r="FC18" s="137">
        <v>0</v>
      </c>
      <c r="FD18" s="137">
        <v>0</v>
      </c>
      <c r="FE18" s="137">
        <v>7816.14</v>
      </c>
      <c r="FF18" s="137">
        <v>8096.36</v>
      </c>
      <c r="FG18" s="137">
        <v>0</v>
      </c>
      <c r="FH18" s="137">
        <v>8096.36</v>
      </c>
      <c r="FI18" s="137">
        <v>6105.82</v>
      </c>
      <c r="FJ18" s="137">
        <v>750</v>
      </c>
      <c r="FK18" s="137">
        <v>22768.32</v>
      </c>
      <c r="FL18" s="119"/>
      <c r="FM18" s="137">
        <v>84970</v>
      </c>
      <c r="FN18" s="137">
        <v>0</v>
      </c>
      <c r="FO18" s="137">
        <v>0</v>
      </c>
      <c r="FP18" s="137">
        <v>0</v>
      </c>
      <c r="FQ18" s="137">
        <v>0</v>
      </c>
      <c r="FR18" s="137">
        <v>0</v>
      </c>
      <c r="FS18" s="137">
        <v>21859.59</v>
      </c>
      <c r="FT18" s="137">
        <v>0</v>
      </c>
      <c r="FU18" s="137">
        <v>0</v>
      </c>
      <c r="FV18" s="137">
        <v>21859.59</v>
      </c>
      <c r="FW18" s="137">
        <v>36621.15</v>
      </c>
      <c r="FX18" s="137">
        <v>0</v>
      </c>
      <c r="FY18" s="137">
        <v>36621.15</v>
      </c>
      <c r="FZ18" s="137">
        <v>11696.52</v>
      </c>
      <c r="GA18" s="137">
        <v>750</v>
      </c>
      <c r="GB18" s="137">
        <v>70927.259999999995</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684</v>
      </c>
      <c r="CY19" s="137">
        <v>0</v>
      </c>
      <c r="CZ19" s="137">
        <v>0</v>
      </c>
      <c r="DA19" s="137">
        <v>0</v>
      </c>
      <c r="DB19" s="137">
        <v>0</v>
      </c>
      <c r="DC19" s="137">
        <v>0</v>
      </c>
      <c r="DD19" s="137">
        <v>0</v>
      </c>
      <c r="DE19" s="137">
        <v>0</v>
      </c>
      <c r="DF19" s="137">
        <v>0</v>
      </c>
      <c r="DG19" s="137">
        <v>0</v>
      </c>
      <c r="DH19" s="137">
        <v>0</v>
      </c>
      <c r="DI19" s="137">
        <v>0</v>
      </c>
      <c r="DJ19" s="137">
        <v>0</v>
      </c>
      <c r="DK19" s="137">
        <v>0</v>
      </c>
      <c r="DL19" s="119"/>
      <c r="DM19" s="137">
        <v>0</v>
      </c>
      <c r="DN19" s="137">
        <v>0</v>
      </c>
      <c r="DO19" s="137">
        <v>0</v>
      </c>
      <c r="DP19" s="137">
        <v>0</v>
      </c>
      <c r="DQ19" s="137">
        <v>0</v>
      </c>
      <c r="DR19" s="137">
        <v>0</v>
      </c>
      <c r="DS19" s="137">
        <v>0</v>
      </c>
      <c r="DT19" s="137">
        <v>0</v>
      </c>
      <c r="DU19" s="137">
        <v>0</v>
      </c>
      <c r="DV19" s="137">
        <v>0</v>
      </c>
      <c r="DW19" s="137">
        <v>0</v>
      </c>
      <c r="DX19" s="137">
        <v>0</v>
      </c>
      <c r="DY19" s="137">
        <v>0</v>
      </c>
      <c r="DZ19" s="137">
        <v>0</v>
      </c>
      <c r="EA19" s="119"/>
      <c r="EB19" s="137">
        <v>684</v>
      </c>
      <c r="EC19" s="137">
        <v>0</v>
      </c>
      <c r="ED19" s="630"/>
      <c r="EE19" s="137">
        <v>2052</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2052</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c r="F22" s="120"/>
      <c r="G22" s="133"/>
      <c r="H22" s="120"/>
      <c r="I22" s="133"/>
      <c r="J22" s="120"/>
      <c r="K22" s="133"/>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c r="H24" s="120"/>
      <c r="I24" s="133"/>
      <c r="J24" s="120"/>
      <c r="K24" s="133"/>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0</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8.8008697846318262E-2</v>
      </c>
      <c r="H27" s="120"/>
      <c r="I27" s="133">
        <v>0</v>
      </c>
      <c r="J27" s="120"/>
      <c r="K27" s="133">
        <v>0.21073712293261965</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67373</v>
      </c>
      <c r="DN27" s="137">
        <v>0</v>
      </c>
      <c r="DO27" s="137">
        <v>0.47</v>
      </c>
      <c r="DP27" s="137">
        <v>5928.94</v>
      </c>
      <c r="DQ27" s="137">
        <v>0</v>
      </c>
      <c r="DR27" s="137">
        <v>0</v>
      </c>
      <c r="DS27" s="137">
        <v>0</v>
      </c>
      <c r="DT27" s="137">
        <v>0</v>
      </c>
      <c r="DU27" s="137">
        <v>0</v>
      </c>
      <c r="DV27" s="137">
        <v>0</v>
      </c>
      <c r="DW27" s="137">
        <v>0</v>
      </c>
      <c r="DX27" s="137">
        <v>0</v>
      </c>
      <c r="DY27" s="137">
        <v>0</v>
      </c>
      <c r="DZ27" s="137">
        <v>5929.41</v>
      </c>
      <c r="EA27" s="119"/>
      <c r="EB27" s="137">
        <v>67373</v>
      </c>
      <c r="EC27" s="137">
        <v>5929.41</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118447</v>
      </c>
      <c r="EW27" s="137">
        <v>0</v>
      </c>
      <c r="EX27" s="137">
        <v>0</v>
      </c>
      <c r="EY27" s="137">
        <v>0</v>
      </c>
      <c r="EZ27" s="137">
        <v>0</v>
      </c>
      <c r="FA27" s="137">
        <v>0</v>
      </c>
      <c r="FB27" s="137">
        <v>3474.29</v>
      </c>
      <c r="FC27" s="137">
        <v>0</v>
      </c>
      <c r="FD27" s="137">
        <v>0</v>
      </c>
      <c r="FE27" s="137">
        <v>3474.29</v>
      </c>
      <c r="FF27" s="137">
        <v>7053.57</v>
      </c>
      <c r="FG27" s="137">
        <v>0</v>
      </c>
      <c r="FH27" s="137">
        <v>7053.57</v>
      </c>
      <c r="FI27" s="137">
        <v>8503.91</v>
      </c>
      <c r="FJ27" s="137">
        <v>5929.41</v>
      </c>
      <c r="FK27" s="137">
        <v>24961.18</v>
      </c>
      <c r="FL27" s="119"/>
      <c r="FM27" s="137">
        <v>118447</v>
      </c>
      <c r="FN27" s="137">
        <v>0</v>
      </c>
      <c r="FO27" s="137">
        <v>0</v>
      </c>
      <c r="FP27" s="137">
        <v>0</v>
      </c>
      <c r="FQ27" s="137">
        <v>0</v>
      </c>
      <c r="FR27" s="137">
        <v>0</v>
      </c>
      <c r="FS27" s="137">
        <v>3474.29</v>
      </c>
      <c r="FT27" s="137">
        <v>0</v>
      </c>
      <c r="FU27" s="137">
        <v>0</v>
      </c>
      <c r="FV27" s="137">
        <v>3474.29</v>
      </c>
      <c r="FW27" s="137">
        <v>7053.57</v>
      </c>
      <c r="FX27" s="137">
        <v>0</v>
      </c>
      <c r="FY27" s="137">
        <v>7053.57</v>
      </c>
      <c r="FZ27" s="137">
        <v>8503.91</v>
      </c>
      <c r="GA27" s="137">
        <v>5929.41</v>
      </c>
      <c r="GB27" s="137">
        <v>24961.18</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1.5045729594134722</v>
      </c>
      <c r="F29" s="120"/>
      <c r="G29" s="298">
        <v>0.44423280188732828</v>
      </c>
      <c r="H29" s="120"/>
      <c r="I29" s="298">
        <v>1.4904264829102878</v>
      </c>
      <c r="J29" s="120"/>
      <c r="K29" s="298">
        <v>0.80918429917060575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0.32478900419356105</v>
      </c>
      <c r="AR29" s="307">
        <v>0</v>
      </c>
      <c r="AS29" s="307">
        <v>0</v>
      </c>
      <c r="AT29" s="307">
        <v>0</v>
      </c>
      <c r="AU29" s="307">
        <v>0</v>
      </c>
      <c r="AV29" s="307">
        <v>0</v>
      </c>
      <c r="AW29" s="307">
        <v>98140.541098834685</v>
      </c>
      <c r="AX29" s="307">
        <v>10593.710931571024</v>
      </c>
      <c r="AY29" s="307">
        <v>0</v>
      </c>
      <c r="AZ29" s="307">
        <v>108734.2520304057</v>
      </c>
      <c r="BA29" s="307">
        <v>336592.87094826123</v>
      </c>
      <c r="BB29" s="307">
        <v>32212.890162848369</v>
      </c>
      <c r="BC29" s="307">
        <v>368805.76111110963</v>
      </c>
      <c r="BD29" s="307">
        <v>252359.78897356938</v>
      </c>
      <c r="BE29" s="307">
        <v>83648.872724271918</v>
      </c>
      <c r="BF29" s="307">
        <v>85307.786995445131</v>
      </c>
      <c r="BG29" s="307">
        <v>30655.034805668318</v>
      </c>
      <c r="BH29" s="307">
        <v>0</v>
      </c>
      <c r="BI29" s="307">
        <v>0</v>
      </c>
      <c r="BJ29" s="307">
        <v>0</v>
      </c>
      <c r="BK29" s="307">
        <v>0</v>
      </c>
      <c r="BL29" s="307">
        <v>0</v>
      </c>
      <c r="BM29" s="307">
        <v>0</v>
      </c>
      <c r="BN29" s="307">
        <v>0</v>
      </c>
      <c r="BO29" s="307">
        <v>0</v>
      </c>
      <c r="BP29" s="307">
        <v>0</v>
      </c>
      <c r="BQ29" s="307">
        <v>199611.69452538536</v>
      </c>
      <c r="BR29" s="306">
        <v>929511.49664047011</v>
      </c>
      <c r="BS29" s="628"/>
      <c r="BT29" s="351">
        <v>1</v>
      </c>
      <c r="BU29" s="351">
        <v>0.34940595124191209</v>
      </c>
      <c r="BV29" s="353">
        <v>0</v>
      </c>
      <c r="BW29" s="353">
        <v>0</v>
      </c>
      <c r="BX29" s="353">
        <v>0</v>
      </c>
      <c r="BY29" s="353">
        <v>0</v>
      </c>
      <c r="BZ29" s="353">
        <v>0</v>
      </c>
      <c r="CA29" s="353">
        <v>90815.581912731257</v>
      </c>
      <c r="CB29" s="353">
        <v>9197.4996212014958</v>
      </c>
      <c r="CC29" s="353">
        <v>0</v>
      </c>
      <c r="CD29" s="353">
        <v>100013.08153393275</v>
      </c>
      <c r="CE29" s="353">
        <v>347073.81707514398</v>
      </c>
      <c r="CF29" s="353">
        <v>32053.594066402547</v>
      </c>
      <c r="CG29" s="353">
        <v>379127.41114154656</v>
      </c>
      <c r="CH29" s="353">
        <v>246951.70133471515</v>
      </c>
      <c r="CI29" s="353">
        <v>83648.872724271918</v>
      </c>
      <c r="CJ29" s="353">
        <v>85307.786995445131</v>
      </c>
      <c r="CK29" s="353">
        <v>30655.034805668318</v>
      </c>
      <c r="CL29" s="353">
        <v>0</v>
      </c>
      <c r="CM29" s="353">
        <v>0</v>
      </c>
      <c r="CN29" s="353">
        <v>0</v>
      </c>
      <c r="CO29" s="353">
        <v>0</v>
      </c>
      <c r="CP29" s="353">
        <v>0</v>
      </c>
      <c r="CQ29" s="353">
        <v>0</v>
      </c>
      <c r="CR29" s="353">
        <v>0</v>
      </c>
      <c r="CS29" s="353">
        <v>0</v>
      </c>
      <c r="CT29" s="353">
        <v>0</v>
      </c>
      <c r="CU29" s="353">
        <v>199611.69452538536</v>
      </c>
      <c r="CV29" s="352">
        <v>925703.88853557978</v>
      </c>
      <c r="CW29" s="629"/>
      <c r="CX29" s="308">
        <v>16469.71</v>
      </c>
      <c r="CY29" s="308">
        <v>21679</v>
      </c>
      <c r="CZ29" s="308">
        <v>7175.22</v>
      </c>
      <c r="DA29" s="308">
        <v>3800</v>
      </c>
      <c r="DB29" s="308">
        <v>0</v>
      </c>
      <c r="DC29" s="308">
        <v>0</v>
      </c>
      <c r="DD29" s="308">
        <v>0</v>
      </c>
      <c r="DE29" s="308">
        <v>0</v>
      </c>
      <c r="DF29" s="308">
        <v>0</v>
      </c>
      <c r="DG29" s="308">
        <v>0</v>
      </c>
      <c r="DH29" s="308">
        <v>0</v>
      </c>
      <c r="DI29" s="308">
        <v>0</v>
      </c>
      <c r="DJ29" s="308">
        <v>0</v>
      </c>
      <c r="DK29" s="308">
        <v>32654.22</v>
      </c>
      <c r="DM29" s="308">
        <v>77373</v>
      </c>
      <c r="DN29" s="308">
        <v>750</v>
      </c>
      <c r="DO29" s="308">
        <v>868.47</v>
      </c>
      <c r="DP29" s="308">
        <v>7415.32</v>
      </c>
      <c r="DQ29" s="308">
        <v>0</v>
      </c>
      <c r="DR29" s="308">
        <v>0</v>
      </c>
      <c r="DS29" s="308">
        <v>0</v>
      </c>
      <c r="DT29" s="308">
        <v>0</v>
      </c>
      <c r="DU29" s="308">
        <v>0</v>
      </c>
      <c r="DV29" s="308">
        <v>0</v>
      </c>
      <c r="DW29" s="308">
        <v>0</v>
      </c>
      <c r="DX29" s="308">
        <v>0</v>
      </c>
      <c r="DY29" s="308">
        <v>0</v>
      </c>
      <c r="DZ29" s="308">
        <v>9033.7900000000009</v>
      </c>
      <c r="EB29" s="308">
        <v>93842.71</v>
      </c>
      <c r="EC29" s="308">
        <v>41688.01</v>
      </c>
      <c r="ED29" s="630"/>
      <c r="EE29" s="313">
        <v>90716.77</v>
      </c>
      <c r="EF29" s="313">
        <v>0</v>
      </c>
      <c r="EG29" s="313">
        <v>0</v>
      </c>
      <c r="EH29" s="313">
        <v>0</v>
      </c>
      <c r="EI29" s="313">
        <v>0</v>
      </c>
      <c r="EJ29" s="313">
        <v>0</v>
      </c>
      <c r="EK29" s="313">
        <v>14647.93</v>
      </c>
      <c r="EL29" s="313">
        <v>0</v>
      </c>
      <c r="EM29" s="313">
        <v>0</v>
      </c>
      <c r="EN29" s="313">
        <v>14647.93</v>
      </c>
      <c r="EO29" s="313">
        <v>62532.79</v>
      </c>
      <c r="EP29" s="313">
        <v>0</v>
      </c>
      <c r="EQ29" s="313">
        <v>62532.79</v>
      </c>
      <c r="ER29" s="313">
        <v>30418.7</v>
      </c>
      <c r="ES29" s="313">
        <v>32654.22</v>
      </c>
      <c r="ET29" s="313">
        <v>140253.64000000001</v>
      </c>
      <c r="EV29" s="311">
        <v>206029</v>
      </c>
      <c r="EW29" s="311">
        <v>0</v>
      </c>
      <c r="EX29" s="311">
        <v>0</v>
      </c>
      <c r="EY29" s="311">
        <v>0</v>
      </c>
      <c r="EZ29" s="311">
        <v>0</v>
      </c>
      <c r="FA29" s="311">
        <v>0</v>
      </c>
      <c r="FB29" s="311">
        <v>29443.18</v>
      </c>
      <c r="FC29" s="311">
        <v>0</v>
      </c>
      <c r="FD29" s="311">
        <v>0</v>
      </c>
      <c r="FE29" s="311">
        <v>29443.18</v>
      </c>
      <c r="FF29" s="311">
        <v>31301.41</v>
      </c>
      <c r="FG29" s="311">
        <v>0</v>
      </c>
      <c r="FH29" s="311">
        <v>31301.41</v>
      </c>
      <c r="FI29" s="311">
        <v>29930.71</v>
      </c>
      <c r="FJ29" s="311">
        <v>9033.7900000000009</v>
      </c>
      <c r="FK29" s="311">
        <v>99709.09</v>
      </c>
      <c r="FM29" s="311">
        <v>296548.92</v>
      </c>
      <c r="FN29" s="311">
        <v>0</v>
      </c>
      <c r="FO29" s="311">
        <v>0</v>
      </c>
      <c r="FP29" s="311">
        <v>0</v>
      </c>
      <c r="FQ29" s="311">
        <v>0</v>
      </c>
      <c r="FR29" s="311">
        <v>0</v>
      </c>
      <c r="FS29" s="311">
        <v>44091.11</v>
      </c>
      <c r="FT29" s="311">
        <v>0</v>
      </c>
      <c r="FU29" s="311">
        <v>0</v>
      </c>
      <c r="FV29" s="311">
        <v>44091.11</v>
      </c>
      <c r="FW29" s="311">
        <v>93834.2</v>
      </c>
      <c r="FX29" s="311">
        <v>0</v>
      </c>
      <c r="FY29" s="311">
        <v>93834.2</v>
      </c>
      <c r="FZ29" s="311">
        <v>60349.41</v>
      </c>
      <c r="GA29" s="311">
        <v>41688.01</v>
      </c>
      <c r="GB29" s="311">
        <v>239962.73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78</v>
      </c>
      <c r="X48" s="158">
        <v>0</v>
      </c>
      <c r="Y48" s="158">
        <v>78</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78</v>
      </c>
      <c r="AO48" s="627"/>
      <c r="AP48" s="181">
        <v>0</v>
      </c>
      <c r="AQ48" s="181">
        <v>1.3853583794721082E-2</v>
      </c>
      <c r="AR48" s="183">
        <v>0</v>
      </c>
      <c r="AS48" s="183">
        <v>0</v>
      </c>
      <c r="AT48" s="183">
        <v>0</v>
      </c>
      <c r="AU48" s="183">
        <v>0</v>
      </c>
      <c r="AV48" s="183">
        <v>0</v>
      </c>
      <c r="AW48" s="183">
        <v>0</v>
      </c>
      <c r="AX48" s="183">
        <v>0</v>
      </c>
      <c r="AY48" s="183">
        <v>0</v>
      </c>
      <c r="AZ48" s="183">
        <v>0</v>
      </c>
      <c r="BA48" s="183">
        <v>39647.479565506314</v>
      </c>
      <c r="BB48" s="183">
        <v>0</v>
      </c>
      <c r="BC48" s="183">
        <v>39647.479565506314</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39647.479565506314</v>
      </c>
      <c r="BS48" s="628"/>
      <c r="BT48" s="181">
        <v>0</v>
      </c>
      <c r="BU48" s="181">
        <v>1.4964899125404892E-2</v>
      </c>
      <c r="BV48" s="183">
        <v>0</v>
      </c>
      <c r="BW48" s="183">
        <v>0</v>
      </c>
      <c r="BX48" s="183">
        <v>0</v>
      </c>
      <c r="BY48" s="183">
        <v>0</v>
      </c>
      <c r="BZ48" s="183">
        <v>0</v>
      </c>
      <c r="CA48" s="183">
        <v>0</v>
      </c>
      <c r="CB48" s="183">
        <v>0</v>
      </c>
      <c r="CC48" s="183">
        <v>0</v>
      </c>
      <c r="CD48" s="183">
        <v>0</v>
      </c>
      <c r="CE48" s="183">
        <v>39647.479565506314</v>
      </c>
      <c r="CF48" s="183">
        <v>0</v>
      </c>
      <c r="CG48" s="183">
        <v>39647.479565506314</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39647.479565506314</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2774.4</v>
      </c>
      <c r="CY69" s="137">
        <v>0</v>
      </c>
      <c r="CZ69" s="137">
        <v>0</v>
      </c>
      <c r="DA69" s="137">
        <v>0</v>
      </c>
      <c r="DB69" s="137">
        <v>0</v>
      </c>
      <c r="DC69" s="137">
        <v>0</v>
      </c>
      <c r="DD69" s="137">
        <v>0</v>
      </c>
      <c r="DE69" s="137">
        <v>0</v>
      </c>
      <c r="DF69" s="137">
        <v>0</v>
      </c>
      <c r="DG69" s="137">
        <v>0</v>
      </c>
      <c r="DH69" s="137">
        <v>0</v>
      </c>
      <c r="DI69" s="137">
        <v>0</v>
      </c>
      <c r="DJ69" s="137">
        <v>0</v>
      </c>
      <c r="DK69" s="137">
        <v>0</v>
      </c>
      <c r="DL69" s="119"/>
      <c r="DM69" s="137">
        <v>4667</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11097.6</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18668</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1.3853583794721082E-2</v>
      </c>
      <c r="AR70" s="306">
        <v>0</v>
      </c>
      <c r="AS70" s="306">
        <v>0</v>
      </c>
      <c r="AT70" s="306">
        <v>0</v>
      </c>
      <c r="AU70" s="306">
        <v>0</v>
      </c>
      <c r="AV70" s="306">
        <v>0</v>
      </c>
      <c r="AW70" s="306">
        <v>0</v>
      </c>
      <c r="AX70" s="306">
        <v>0</v>
      </c>
      <c r="AY70" s="306">
        <v>0</v>
      </c>
      <c r="AZ70" s="306">
        <v>0</v>
      </c>
      <c r="BA70" s="307">
        <v>39647.479565506314</v>
      </c>
      <c r="BB70" s="307">
        <v>0</v>
      </c>
      <c r="BC70" s="307">
        <v>39647.479565506314</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39647.479565506314</v>
      </c>
      <c r="BS70" s="628"/>
      <c r="BT70" s="351">
        <v>0</v>
      </c>
      <c r="BU70" s="351">
        <v>1.4964899125404892E-2</v>
      </c>
      <c r="BV70" s="352">
        <v>0</v>
      </c>
      <c r="BW70" s="352">
        <v>0</v>
      </c>
      <c r="BX70" s="352">
        <v>0</v>
      </c>
      <c r="BY70" s="352">
        <v>0</v>
      </c>
      <c r="BZ70" s="352">
        <v>0</v>
      </c>
      <c r="CA70" s="352">
        <v>0</v>
      </c>
      <c r="CB70" s="352">
        <v>0</v>
      </c>
      <c r="CC70" s="352">
        <v>0</v>
      </c>
      <c r="CD70" s="352">
        <v>0</v>
      </c>
      <c r="CE70" s="352">
        <v>39647.479565506314</v>
      </c>
      <c r="CF70" s="352">
        <v>0</v>
      </c>
      <c r="CG70" s="352">
        <v>39647.479565506314</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39647.479565506314</v>
      </c>
      <c r="CW70" s="629"/>
      <c r="CX70" s="308">
        <v>2774.4</v>
      </c>
      <c r="CY70" s="308">
        <v>0</v>
      </c>
      <c r="CZ70" s="308">
        <v>0</v>
      </c>
      <c r="DA70" s="308">
        <v>0</v>
      </c>
      <c r="DB70" s="308">
        <v>0</v>
      </c>
      <c r="DC70" s="308">
        <v>0</v>
      </c>
      <c r="DD70" s="308">
        <v>0</v>
      </c>
      <c r="DE70" s="308">
        <v>0</v>
      </c>
      <c r="DF70" s="308">
        <v>0</v>
      </c>
      <c r="DG70" s="308">
        <v>0</v>
      </c>
      <c r="DH70" s="308">
        <v>0</v>
      </c>
      <c r="DI70" s="308">
        <v>0</v>
      </c>
      <c r="DJ70" s="308">
        <v>0</v>
      </c>
      <c r="DK70" s="308">
        <v>0</v>
      </c>
      <c r="DL70" s="119"/>
      <c r="DM70" s="308">
        <v>4667</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11097.6</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18668</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7441.4</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29765.599999999999</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75463.5</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75464</v>
      </c>
      <c r="EC76" s="105"/>
      <c r="ED76" s="630"/>
      <c r="EE76" s="312">
        <v>301854</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301856</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1.0340171352804957</v>
      </c>
      <c r="J78" s="102"/>
      <c r="M78" s="98"/>
      <c r="N78" s="302"/>
      <c r="O78" s="302"/>
      <c r="P78" s="302"/>
      <c r="Q78" s="302"/>
      <c r="R78" s="302">
        <v>0</v>
      </c>
      <c r="S78" s="98"/>
      <c r="T78" s="98"/>
      <c r="U78" s="98"/>
      <c r="V78" s="98"/>
      <c r="W78" s="98"/>
      <c r="X78" s="98"/>
      <c r="Y78" s="98"/>
      <c r="AN78" s="302"/>
      <c r="AO78" s="627"/>
      <c r="AP78" s="305">
        <v>0</v>
      </c>
      <c r="AQ78" s="305">
        <v>9.748859767521699E-2</v>
      </c>
      <c r="AR78" s="306">
        <v>268668.56477144308</v>
      </c>
      <c r="AS78" s="306">
        <v>11346.311448882585</v>
      </c>
      <c r="AT78" s="306">
        <v>-1012.9052161974111</v>
      </c>
      <c r="AU78" s="306">
        <v>0</v>
      </c>
      <c r="AV78" s="306">
        <v>279001.97100412822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279001.97100412822</v>
      </c>
      <c r="BS78" s="628"/>
      <c r="BT78" s="351">
        <v>0</v>
      </c>
      <c r="BU78" s="351">
        <v>0.10049933288181524</v>
      </c>
      <c r="BV78" s="352">
        <v>254687.91001771105</v>
      </c>
      <c r="BW78" s="352">
        <v>11215.207801087585</v>
      </c>
      <c r="BX78" s="352">
        <v>356.29451592903769</v>
      </c>
      <c r="BY78" s="352">
        <v>0</v>
      </c>
      <c r="BZ78" s="352">
        <v>266259.41233472765</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266259.41233472765</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38.441872664972649</v>
      </c>
      <c r="J79" s="102"/>
      <c r="M79" s="127" t="s">
        <v>154</v>
      </c>
      <c r="N79" s="183">
        <v>2072.3577733825259</v>
      </c>
      <c r="O79" s="183">
        <v>0</v>
      </c>
      <c r="P79" s="183">
        <v>0</v>
      </c>
      <c r="Q79" s="433">
        <v>0</v>
      </c>
      <c r="R79" s="183">
        <v>2072.3577733825259</v>
      </c>
      <c r="S79" s="98"/>
      <c r="T79" s="98"/>
      <c r="U79" s="98"/>
      <c r="V79" s="98"/>
      <c r="W79" s="98"/>
      <c r="X79" s="98"/>
      <c r="Y79" s="98"/>
      <c r="AN79" s="183">
        <v>2072.3577733825259</v>
      </c>
      <c r="AO79" s="627"/>
      <c r="AP79" s="125">
        <v>0</v>
      </c>
      <c r="AQ79" s="125">
        <v>2.034908668283629E-2</v>
      </c>
      <c r="AR79" s="183">
        <v>49902.584185165921</v>
      </c>
      <c r="AS79" s="183">
        <v>8334.3320084544175</v>
      </c>
      <c r="AT79" s="183">
        <v>0</v>
      </c>
      <c r="AU79" s="183">
        <v>0</v>
      </c>
      <c r="AV79" s="183">
        <v>58236.916193620338</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58236.916193620338</v>
      </c>
      <c r="BS79" s="628"/>
      <c r="BT79" s="125">
        <v>0</v>
      </c>
      <c r="BU79" s="125">
        <v>2.1764766118580969E-2</v>
      </c>
      <c r="BV79" s="183">
        <v>49448.388068759021</v>
      </c>
      <c r="BW79" s="183">
        <v>8214.4209286999521</v>
      </c>
      <c r="BX79" s="183">
        <v>0</v>
      </c>
      <c r="BY79" s="183">
        <v>0</v>
      </c>
      <c r="BZ79" s="183">
        <v>57662.808997458975</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57662.808997458975</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v>0.64890415725478334</v>
      </c>
      <c r="J80" s="102"/>
      <c r="M80" s="134" t="s">
        <v>164</v>
      </c>
      <c r="N80" s="183">
        <v>3827.4133381415409</v>
      </c>
      <c r="O80" s="183">
        <v>0</v>
      </c>
      <c r="P80" s="183">
        <v>0</v>
      </c>
      <c r="Q80" s="433">
        <v>0</v>
      </c>
      <c r="R80" s="183">
        <v>3827.4133381415409</v>
      </c>
      <c r="S80" s="98"/>
      <c r="T80" s="98"/>
      <c r="U80" s="98"/>
      <c r="V80" s="98"/>
      <c r="W80" s="98"/>
      <c r="X80" s="98"/>
      <c r="Y80" s="98"/>
      <c r="AN80" s="135">
        <v>3827.4133381415409</v>
      </c>
      <c r="AO80" s="627"/>
      <c r="AP80" s="132">
        <v>0</v>
      </c>
      <c r="AQ80" s="132">
        <v>3.2546686809088461E-2</v>
      </c>
      <c r="AR80" s="183">
        <v>92191.546866756631</v>
      </c>
      <c r="AS80" s="183">
        <v>953.60021640997638</v>
      </c>
      <c r="AT80" s="183">
        <v>0</v>
      </c>
      <c r="AU80" s="183">
        <v>0</v>
      </c>
      <c r="AV80" s="183">
        <v>93145.147083166608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93145.147083166608</v>
      </c>
      <c r="BS80" s="628"/>
      <c r="BT80" s="132">
        <v>0</v>
      </c>
      <c r="BU80" s="132">
        <v>3.4534874247061288E-2</v>
      </c>
      <c r="BV80" s="183">
        <v>90553.078524555021</v>
      </c>
      <c r="BW80" s="183">
        <v>942.40764836944322</v>
      </c>
      <c r="BX80" s="183">
        <v>0</v>
      </c>
      <c r="BY80" s="183">
        <v>0</v>
      </c>
      <c r="BZ80" s="183">
        <v>91495.486172924459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91495.486172924459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24</v>
      </c>
      <c r="O81" s="183">
        <v>0</v>
      </c>
      <c r="P81" s="183">
        <v>0</v>
      </c>
      <c r="Q81" s="433">
        <v>0</v>
      </c>
      <c r="R81" s="183">
        <v>24</v>
      </c>
      <c r="S81" s="98"/>
      <c r="T81" s="98"/>
      <c r="U81" s="98"/>
      <c r="V81" s="98"/>
      <c r="W81" s="98"/>
      <c r="X81" s="98"/>
      <c r="Y81" s="98"/>
      <c r="AN81" s="135">
        <v>24</v>
      </c>
      <c r="AO81" s="627"/>
      <c r="AP81" s="132">
        <v>0</v>
      </c>
      <c r="AQ81" s="132">
        <v>3.3456008924997597E-3</v>
      </c>
      <c r="AR81" s="183">
        <v>9574.7530014773674</v>
      </c>
      <c r="AS81" s="183">
        <v>0</v>
      </c>
      <c r="AT81" s="183">
        <v>0</v>
      </c>
      <c r="AU81" s="183">
        <v>0</v>
      </c>
      <c r="AV81" s="183">
        <v>9574.7530014773674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9574.7530014773674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1.0605543210873343</v>
      </c>
      <c r="J82" s="102"/>
      <c r="M82" s="134" t="s">
        <v>155</v>
      </c>
      <c r="N82" s="183">
        <v>35</v>
      </c>
      <c r="O82" s="183">
        <v>0</v>
      </c>
      <c r="P82" s="183">
        <v>0</v>
      </c>
      <c r="Q82" s="433">
        <v>0</v>
      </c>
      <c r="R82" s="183">
        <v>35</v>
      </c>
      <c r="S82" s="98"/>
      <c r="T82" s="98"/>
      <c r="U82" s="98"/>
      <c r="V82" s="98"/>
      <c r="W82" s="98"/>
      <c r="X82" s="98"/>
      <c r="Y82" s="98"/>
      <c r="AN82" s="135">
        <v>35</v>
      </c>
      <c r="AO82" s="627"/>
      <c r="AP82" s="132">
        <v>0</v>
      </c>
      <c r="AQ82" s="132">
        <v>1.2970225121414347E-2</v>
      </c>
      <c r="AR82" s="183">
        <v>35061.022014038514</v>
      </c>
      <c r="AS82" s="183">
        <v>2058.3792240181901</v>
      </c>
      <c r="AT82" s="183">
        <v>0</v>
      </c>
      <c r="AU82" s="183">
        <v>0</v>
      </c>
      <c r="AV82" s="183">
        <v>37119.4012380567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37119.4012380567</v>
      </c>
      <c r="BS82" s="628"/>
      <c r="BT82" s="132">
        <v>0</v>
      </c>
      <c r="BU82" s="132">
        <v>1.4010678641126735E-2</v>
      </c>
      <c r="BV82" s="183">
        <v>35061.022014038514</v>
      </c>
      <c r="BW82" s="183">
        <v>2058.3792240181901</v>
      </c>
      <c r="BX82" s="183">
        <v>0</v>
      </c>
      <c r="BY82" s="183">
        <v>0</v>
      </c>
      <c r="BZ82" s="183">
        <v>37119.4012380567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37119.4012380567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0.98563466415405276</v>
      </c>
      <c r="J85" s="102"/>
      <c r="M85" s="139" t="s">
        <v>183</v>
      </c>
      <c r="N85" s="183">
        <v>3</v>
      </c>
      <c r="O85" s="183">
        <v>0</v>
      </c>
      <c r="P85" s="183">
        <v>0</v>
      </c>
      <c r="Q85" s="433">
        <v>0</v>
      </c>
      <c r="R85" s="183">
        <v>3</v>
      </c>
      <c r="S85" s="98"/>
      <c r="T85" s="98"/>
      <c r="U85" s="98"/>
      <c r="V85" s="98"/>
      <c r="W85" s="98"/>
      <c r="X85" s="98"/>
      <c r="Y85" s="98"/>
      <c r="AN85" s="164">
        <v>3</v>
      </c>
      <c r="AO85" s="627"/>
      <c r="AP85" s="132">
        <v>0</v>
      </c>
      <c r="AQ85" s="132">
        <v>2.0518622220024618E-3</v>
      </c>
      <c r="AR85" s="183">
        <v>5872.21088228996</v>
      </c>
      <c r="AS85" s="183">
        <v>0</v>
      </c>
      <c r="AT85" s="183">
        <v>0</v>
      </c>
      <c r="AU85" s="183">
        <v>0</v>
      </c>
      <c r="AV85" s="183">
        <v>5872.21088228996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5872.21088228996</v>
      </c>
      <c r="BS85" s="628"/>
      <c r="BT85" s="132">
        <v>0</v>
      </c>
      <c r="BU85" s="132">
        <v>1.8601337947848143E-3</v>
      </c>
      <c r="BV85" s="183">
        <v>4928.1733207702637</v>
      </c>
      <c r="BW85" s="183">
        <v>0</v>
      </c>
      <c r="BX85" s="183">
        <v>0</v>
      </c>
      <c r="BY85" s="183">
        <v>0</v>
      </c>
      <c r="BZ85" s="183">
        <v>4928.1733207702637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4928.1733207702637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1.0007283042130077</v>
      </c>
      <c r="J86" s="102"/>
      <c r="M86" s="98"/>
      <c r="N86" s="300"/>
      <c r="O86" s="300"/>
      <c r="P86" s="300"/>
      <c r="Q86" s="300"/>
      <c r="R86" s="300">
        <v>0</v>
      </c>
      <c r="S86" s="98"/>
      <c r="T86" s="98"/>
      <c r="U86" s="98"/>
      <c r="V86" s="98"/>
      <c r="W86" s="98"/>
      <c r="X86" s="98"/>
      <c r="Y86" s="98"/>
      <c r="AN86" s="300"/>
      <c r="AO86" s="627"/>
      <c r="AP86" s="305">
        <v>0</v>
      </c>
      <c r="AQ86" s="305">
        <v>7.1263461727841329E-2</v>
      </c>
      <c r="AR86" s="306">
        <v>192602.1169497284</v>
      </c>
      <c r="AS86" s="306">
        <v>11346.311448882585</v>
      </c>
      <c r="AT86" s="306">
        <v>0</v>
      </c>
      <c r="AU86" s="306">
        <v>0</v>
      </c>
      <c r="AV86" s="306">
        <v>203948.42839861099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203948.42839861099</v>
      </c>
      <c r="BS86" s="628"/>
      <c r="BT86" s="351">
        <v>0</v>
      </c>
      <c r="BU86" s="351">
        <v>7.2170452801553819E-2</v>
      </c>
      <c r="BV86" s="352">
        <v>179990.66192812283</v>
      </c>
      <c r="BW86" s="352">
        <v>11215.207801087585</v>
      </c>
      <c r="BX86" s="352">
        <v>0</v>
      </c>
      <c r="BY86" s="352">
        <v>0</v>
      </c>
      <c r="BZ86" s="352">
        <v>191205.86972921042</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191205.86972921042</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1.0007139014068969</v>
      </c>
      <c r="J89" s="102"/>
      <c r="M89" s="166" t="s">
        <v>154</v>
      </c>
      <c r="N89" s="183">
        <v>2</v>
      </c>
      <c r="O89" s="183">
        <v>0</v>
      </c>
      <c r="P89" s="183">
        <v>1</v>
      </c>
      <c r="Q89" s="433">
        <v>0</v>
      </c>
      <c r="R89" s="183">
        <v>3</v>
      </c>
      <c r="S89" s="98"/>
      <c r="T89" s="98"/>
      <c r="U89" s="98"/>
      <c r="V89" s="98"/>
      <c r="W89" s="98"/>
      <c r="X89" s="98"/>
      <c r="Y89" s="98"/>
      <c r="AN89" s="135">
        <v>3</v>
      </c>
      <c r="AO89" s="627"/>
      <c r="AP89" s="132">
        <v>0</v>
      </c>
      <c r="AQ89" s="132">
        <v>2.6225135947375678E-2</v>
      </c>
      <c r="AR89" s="183">
        <v>76066.447821714668</v>
      </c>
      <c r="AS89" s="183">
        <v>0</v>
      </c>
      <c r="AT89" s="183">
        <v>-1012.9052161974111</v>
      </c>
      <c r="AU89" s="183">
        <v>0</v>
      </c>
      <c r="AV89" s="183">
        <v>75053.542605517257</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75053.542605517257</v>
      </c>
      <c r="BS89" s="628"/>
      <c r="BT89" s="132">
        <v>0</v>
      </c>
      <c r="BU89" s="132">
        <v>2.8328880080261434E-2</v>
      </c>
      <c r="BV89" s="183">
        <v>74697.248089588218</v>
      </c>
      <c r="BW89" s="183">
        <v>0</v>
      </c>
      <c r="BX89" s="183">
        <v>356.29451592903769</v>
      </c>
      <c r="BY89" s="183">
        <v>0</v>
      </c>
      <c r="BZ89" s="183">
        <v>75053.542605517257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75053.542605517257</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c r="J90" s="102"/>
      <c r="M90" s="166" t="s">
        <v>154</v>
      </c>
      <c r="N90" s="183">
        <v>0</v>
      </c>
      <c r="O90" s="183">
        <v>0</v>
      </c>
      <c r="P90" s="183">
        <v>0</v>
      </c>
      <c r="Q90" s="433">
        <v>0</v>
      </c>
      <c r="R90" s="183">
        <v>0</v>
      </c>
      <c r="S90" s="98"/>
      <c r="T90" s="98"/>
      <c r="U90" s="98"/>
      <c r="V90" s="98"/>
      <c r="W90" s="98"/>
      <c r="X90" s="98"/>
      <c r="Y90" s="98"/>
      <c r="AN90" s="135">
        <v>0</v>
      </c>
      <c r="AO90" s="627"/>
      <c r="AP90" s="132">
        <v>0</v>
      </c>
      <c r="AQ90" s="132">
        <v>0</v>
      </c>
      <c r="AR90" s="183">
        <v>0</v>
      </c>
      <c r="AS90" s="183">
        <v>0</v>
      </c>
      <c r="AT90" s="183">
        <v>0</v>
      </c>
      <c r="AU90" s="183">
        <v>0</v>
      </c>
      <c r="AV90" s="183">
        <v>0</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0</v>
      </c>
      <c r="BS90" s="628"/>
      <c r="BT90" s="132">
        <v>0</v>
      </c>
      <c r="BU90" s="132">
        <v>0</v>
      </c>
      <c r="BV90" s="183">
        <v>0</v>
      </c>
      <c r="BW90" s="183">
        <v>0</v>
      </c>
      <c r="BX90" s="183">
        <v>0</v>
      </c>
      <c r="BY90" s="183">
        <v>0</v>
      </c>
      <c r="BZ90" s="183">
        <v>0</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0</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1.0007139014068969</v>
      </c>
      <c r="J96" s="102"/>
      <c r="M96" s="98"/>
      <c r="N96" s="302"/>
      <c r="O96" s="302"/>
      <c r="P96" s="302"/>
      <c r="Q96" s="302"/>
      <c r="R96" s="302">
        <v>0</v>
      </c>
      <c r="S96" s="98"/>
      <c r="T96" s="98"/>
      <c r="U96" s="98"/>
      <c r="V96" s="98"/>
      <c r="W96" s="98"/>
      <c r="X96" s="98"/>
      <c r="Y96" s="98"/>
      <c r="AN96" s="302"/>
      <c r="AO96" s="627"/>
      <c r="AP96" s="305">
        <v>0</v>
      </c>
      <c r="AQ96" s="305">
        <v>2.6225135947375678E-2</v>
      </c>
      <c r="AR96" s="306">
        <v>76066.447821714668</v>
      </c>
      <c r="AS96" s="306">
        <v>0</v>
      </c>
      <c r="AT96" s="306">
        <v>-1012.9052161974111</v>
      </c>
      <c r="AU96" s="306">
        <v>0</v>
      </c>
      <c r="AV96" s="306">
        <v>75053.542605517257</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75053.542605517257</v>
      </c>
      <c r="BS96" s="628"/>
      <c r="BT96" s="351">
        <v>0</v>
      </c>
      <c r="BU96" s="351">
        <v>2.8328880080261434E-2</v>
      </c>
      <c r="BV96" s="352">
        <v>74697.248089588218</v>
      </c>
      <c r="BW96" s="352">
        <v>0</v>
      </c>
      <c r="BX96" s="352">
        <v>356.29451592903769</v>
      </c>
      <c r="BY96" s="352">
        <v>0</v>
      </c>
      <c r="BZ96" s="352">
        <v>75053.542605517257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75053.542605517257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0.26827365336852588</v>
      </c>
      <c r="F105" s="120"/>
      <c r="G105" s="298">
        <v>0.26870975203082759</v>
      </c>
      <c r="H105" s="120"/>
      <c r="I105" s="298">
        <v>0.66234124321959986</v>
      </c>
      <c r="J105" s="120"/>
      <c r="K105" s="298">
        <v>0.46380855180876979</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268668.56477144308</v>
      </c>
      <c r="AS105" s="306">
        <v>11346.311448882585</v>
      </c>
      <c r="AT105" s="306">
        <v>-1012.9052161974111</v>
      </c>
      <c r="AU105" s="306">
        <v>0</v>
      </c>
      <c r="AV105" s="306">
        <v>279001.97100412822</v>
      </c>
      <c r="AW105" s="306">
        <v>561259.63390751125</v>
      </c>
      <c r="AX105" s="306">
        <v>57918.837022592124</v>
      </c>
      <c r="AY105" s="306">
        <v>0</v>
      </c>
      <c r="AZ105" s="306">
        <v>619178.47093010345</v>
      </c>
      <c r="BA105" s="306">
        <v>1273496.5692134365</v>
      </c>
      <c r="BB105" s="306">
        <v>36024.98167583836</v>
      </c>
      <c r="BC105" s="306">
        <v>1309521.550889275</v>
      </c>
      <c r="BD105" s="306">
        <v>454579.67923355254</v>
      </c>
      <c r="BE105" s="306">
        <v>83648.872724271918</v>
      </c>
      <c r="BF105" s="306">
        <v>85307.786995445131</v>
      </c>
      <c r="BG105" s="306">
        <v>30655.034805668318</v>
      </c>
      <c r="BH105" s="306">
        <v>0</v>
      </c>
      <c r="BI105" s="306">
        <v>0</v>
      </c>
      <c r="BJ105" s="306">
        <v>0</v>
      </c>
      <c r="BK105" s="306">
        <v>0</v>
      </c>
      <c r="BL105" s="306">
        <v>0</v>
      </c>
      <c r="BM105" s="306">
        <v>0</v>
      </c>
      <c r="BN105" s="306">
        <v>0</v>
      </c>
      <c r="BO105" s="306">
        <v>0</v>
      </c>
      <c r="BP105" s="306">
        <v>0</v>
      </c>
      <c r="BQ105" s="306">
        <v>199611.69452538536</v>
      </c>
      <c r="BR105" s="306">
        <v>2861893.3665824444</v>
      </c>
      <c r="BS105" s="628"/>
      <c r="BT105" s="351">
        <v>1</v>
      </c>
      <c r="BU105" s="351">
        <v>1</v>
      </c>
      <c r="BV105" s="352">
        <v>254687.91001771105</v>
      </c>
      <c r="BW105" s="352">
        <v>11215.207801087585</v>
      </c>
      <c r="BX105" s="352">
        <v>356.29451592903769</v>
      </c>
      <c r="BY105" s="352">
        <v>0</v>
      </c>
      <c r="BZ105" s="352">
        <v>266259.41233472765</v>
      </c>
      <c r="CA105" s="352">
        <v>553934.67472140782</v>
      </c>
      <c r="CB105" s="352">
        <v>56522.625712222594</v>
      </c>
      <c r="CC105" s="352">
        <v>0</v>
      </c>
      <c r="CD105" s="352">
        <v>610457.30043363047</v>
      </c>
      <c r="CE105" s="352">
        <v>1091188.326388557</v>
      </c>
      <c r="CF105" s="352">
        <v>35860.242763280097</v>
      </c>
      <c r="CG105" s="352">
        <v>1127048.5691518369</v>
      </c>
      <c r="CH105" s="352">
        <v>445987.99643281905</v>
      </c>
      <c r="CI105" s="352">
        <v>83648.872724271918</v>
      </c>
      <c r="CJ105" s="352">
        <v>85307.786995445131</v>
      </c>
      <c r="CK105" s="352">
        <v>30655.034805668318</v>
      </c>
      <c r="CL105" s="352">
        <v>0</v>
      </c>
      <c r="CM105" s="352">
        <v>0</v>
      </c>
      <c r="CN105" s="352">
        <v>0</v>
      </c>
      <c r="CO105" s="352">
        <v>0</v>
      </c>
      <c r="CP105" s="352">
        <v>0</v>
      </c>
      <c r="CQ105" s="352">
        <v>0</v>
      </c>
      <c r="CR105" s="352">
        <v>0</v>
      </c>
      <c r="CS105" s="352">
        <v>0</v>
      </c>
      <c r="CT105" s="352">
        <v>0</v>
      </c>
      <c r="CU105" s="352">
        <v>199611.69452538536</v>
      </c>
      <c r="CV105" s="352">
        <v>2649364.9728783993</v>
      </c>
      <c r="CW105" s="629"/>
      <c r="CX105" s="310">
        <v>75282.89</v>
      </c>
      <c r="CY105" s="309">
        <v>25302.21</v>
      </c>
      <c r="CZ105" s="309">
        <v>7175.6</v>
      </c>
      <c r="DA105" s="309">
        <v>4050</v>
      </c>
      <c r="DB105" s="309">
        <v>0</v>
      </c>
      <c r="DC105" s="309">
        <v>0</v>
      </c>
      <c r="DD105" s="309">
        <v>0</v>
      </c>
      <c r="DE105" s="309">
        <v>0</v>
      </c>
      <c r="DF105" s="309">
        <v>0</v>
      </c>
      <c r="DG105" s="309">
        <v>0</v>
      </c>
      <c r="DH105" s="309">
        <v>0</v>
      </c>
      <c r="DI105" s="309">
        <v>0</v>
      </c>
      <c r="DJ105" s="309">
        <v>0</v>
      </c>
      <c r="DK105" s="309">
        <v>36527.82</v>
      </c>
      <c r="DL105" s="119"/>
      <c r="DM105" s="310">
        <v>97865</v>
      </c>
      <c r="DN105" s="309">
        <v>1196.9100000000001</v>
      </c>
      <c r="DO105" s="309">
        <v>1118.48</v>
      </c>
      <c r="DP105" s="309">
        <v>7683.32</v>
      </c>
      <c r="DQ105" s="309">
        <v>0</v>
      </c>
      <c r="DR105" s="309">
        <v>0</v>
      </c>
      <c r="DS105" s="309">
        <v>0</v>
      </c>
      <c r="DT105" s="309">
        <v>0</v>
      </c>
      <c r="DU105" s="309">
        <v>0</v>
      </c>
      <c r="DV105" s="309">
        <v>0</v>
      </c>
      <c r="DW105" s="309">
        <v>0</v>
      </c>
      <c r="DX105" s="309">
        <v>0</v>
      </c>
      <c r="DY105" s="309">
        <v>0</v>
      </c>
      <c r="DZ105" s="309">
        <v>9998.7099999999991</v>
      </c>
      <c r="EA105" s="119"/>
      <c r="EB105" s="310">
        <v>173147.9</v>
      </c>
      <c r="EC105" s="309">
        <v>46526.53</v>
      </c>
      <c r="ED105" s="630"/>
      <c r="EE105" s="313">
        <v>377618.39</v>
      </c>
      <c r="EF105" s="313">
        <v>0</v>
      </c>
      <c r="EG105" s="313">
        <v>0</v>
      </c>
      <c r="EH105" s="313">
        <v>0</v>
      </c>
      <c r="EI105" s="313">
        <v>0</v>
      </c>
      <c r="EJ105" s="313">
        <v>0</v>
      </c>
      <c r="EK105" s="313">
        <v>45179.519999999997</v>
      </c>
      <c r="EL105" s="313">
        <v>0</v>
      </c>
      <c r="EM105" s="313">
        <v>0</v>
      </c>
      <c r="EN105" s="313">
        <v>45179.519999999997</v>
      </c>
      <c r="EO105" s="313">
        <v>164225.91</v>
      </c>
      <c r="EP105" s="313">
        <v>0</v>
      </c>
      <c r="EQ105" s="313">
        <v>164225.91</v>
      </c>
      <c r="ER105" s="313">
        <v>78385.070000000007</v>
      </c>
      <c r="ES105" s="313">
        <v>36527.82</v>
      </c>
      <c r="ET105" s="312">
        <v>324318.32</v>
      </c>
      <c r="EU105" s="119"/>
      <c r="EV105" s="313">
        <v>349936</v>
      </c>
      <c r="EW105" s="313">
        <v>0</v>
      </c>
      <c r="EX105" s="313">
        <v>0</v>
      </c>
      <c r="EY105" s="313">
        <v>0</v>
      </c>
      <c r="EZ105" s="313">
        <v>0</v>
      </c>
      <c r="FA105" s="313">
        <v>0</v>
      </c>
      <c r="FB105" s="313">
        <v>47400.18</v>
      </c>
      <c r="FC105" s="314">
        <v>0</v>
      </c>
      <c r="FD105" s="314">
        <v>0</v>
      </c>
      <c r="FE105" s="314">
        <v>47400.18</v>
      </c>
      <c r="FF105" s="314">
        <v>52211.9</v>
      </c>
      <c r="FG105" s="314">
        <v>0</v>
      </c>
      <c r="FH105" s="314">
        <v>52211.9</v>
      </c>
      <c r="FI105" s="314">
        <v>43428.72</v>
      </c>
      <c r="FJ105" s="314">
        <v>9998.7099999999991</v>
      </c>
      <c r="FK105" s="312">
        <v>153039.51</v>
      </c>
      <c r="FL105" s="119"/>
      <c r="FM105" s="313">
        <v>1029213.08</v>
      </c>
      <c r="FN105" s="314">
        <v>0</v>
      </c>
      <c r="FO105" s="314">
        <v>0</v>
      </c>
      <c r="FP105" s="314">
        <v>0</v>
      </c>
      <c r="FQ105" s="314">
        <v>0</v>
      </c>
      <c r="FR105" s="314">
        <v>0</v>
      </c>
      <c r="FS105" s="314">
        <v>92579.7</v>
      </c>
      <c r="FT105" s="314">
        <v>0</v>
      </c>
      <c r="FU105" s="314">
        <v>0</v>
      </c>
      <c r="FV105" s="314">
        <v>92579.7</v>
      </c>
      <c r="FW105" s="314">
        <v>216437.81</v>
      </c>
      <c r="FX105" s="314">
        <v>0</v>
      </c>
      <c r="FY105" s="314">
        <v>216437.81</v>
      </c>
      <c r="FZ105" s="314">
        <v>121813.79</v>
      </c>
      <c r="GA105" s="314">
        <v>46526.53</v>
      </c>
      <c r="GB105" s="739">
        <v>477357.83</v>
      </c>
      <c r="GC105" s="631"/>
      <c r="GD105" s="111"/>
      <c r="GE105" s="605">
        <v>4.3978548361716197</v>
      </c>
      <c r="GF105" s="605">
        <v>3.62563818701872</v>
      </c>
      <c r="GG105" s="605">
        <v>1.9148157538423489E-2</v>
      </c>
      <c r="GH105" s="632"/>
      <c r="GI105" s="111"/>
      <c r="GJ105" s="605">
        <v>7.3486543964993318</v>
      </c>
      <c r="GK105" s="605">
        <v>3.0485622862913777</v>
      </c>
      <c r="GL105" s="605">
        <v>2.1737849846908817E-2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0.66237899829252667</v>
      </c>
      <c r="J107" s="120"/>
      <c r="K107" s="298">
        <v>0.43014587697267648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1109758</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Joerg Ruppenstein</cp:lastModifiedBy>
  <cp:lastPrinted>2016-07-08T12:49:08Z</cp:lastPrinted>
  <dcterms:created xsi:type="dcterms:W3CDTF">2015-03-11T17:37:00Z</dcterms:created>
  <dcterms:modified xsi:type="dcterms:W3CDTF">2020-10-21T22:55:52Z</dcterms:modified>
</cp:coreProperties>
</file>