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ATE APPLICATIONS\2021 IRM\Filing Doc's\Models to file\"/>
    </mc:Choice>
  </mc:AlternateContent>
  <bookViews>
    <workbookView xWindow="0" yWindow="0" windowWidth="28800" windowHeight="12300" tabRatio="674"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62913"/>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<sst xmlns="http://schemas.openxmlformats.org/spreadsheetml/2006/main" count="9067" uniqueCount="1384">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</sst>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quot;$&quot;#,##0.00_%_);\(&quot;$&quot;#,##0.00\)_%;**;@_%_)"/>
    <numFmt numFmtId="219" formatCode="&quot;$&quot;#,##0.00_%_);\(&quot;$&quot;#,##0.00\)_%;&quot;$&quot;###0.00_%_);@_%_)"/>
    <numFmt numFmtId="220" formatCode="_(\§\ #,##0_)\ ;[Red]\(\§\ #,##0\)\ ;&quot; - &quot;;_(@\ _)"/>
    <numFmt numFmtId="221" formatCode="_(\§\ #,##0.00_);[Red]\(\§\ #,##0.00\);&quot; - &quot;_0_0;_(@_)"/>
    <numFmt numFmtId="222" formatCode="###0.00_)"/>
    <numFmt numFmtId="223" formatCode="m/d/yy_%_)"/>
    <numFmt numFmtId="224" formatCode="mmm\-dd\-yyyy"/>
    <numFmt numFmtId="225" formatCode="mmm\-d\-yyyy"/>
    <numFmt numFmtId="226" formatCode="mmm\-yyyy"/>
    <numFmt numFmtId="227" formatCode="m/d/yy_%_);;**"/>
    <numFmt numFmtId="228" formatCode="#,##0.0_);[Red]\(#,##0.0\)"/>
    <numFmt numFmtId="229" formatCode="_([$€-2]* #,##0.00_);_([$€-2]* \(#,##0.00\);_([$€-2]* &quot;-&quot;??_)"/>
    <numFmt numFmtId="230" formatCode="&quot;$&quot;#,##0.000_);[Red]\(&quot;$&quot;#,##0.000\)"/>
    <numFmt numFmtId="231" formatCode="0.0000000000000"/>
    <numFmt numFmtId="232" formatCode="0.0%"/>
    <numFmt numFmtId="233" formatCode="0_)"/>
    <numFmt numFmtId="234" formatCode="#,##0.00_);[Red]\(#,##0.00\);\-\-\ \ \ "/>
    <numFmt numFmtId="235" formatCode="General_)"/>
    <numFmt numFmtId="236" formatCode="&quot;&quot;"/>
    <numFmt numFmtId="237" formatCode="#,##0.0\ ;\(#,##0.0\ \)"/>
    <numFmt numFmtId="238" formatCode="0.0%;0.0%;\-\ "/>
    <numFmt numFmtId="239" formatCode="0.0%\ ;\(0.0%\)"/>
    <numFmt numFmtId="240" formatCode="_ * #,##0.00_)\ _$_ ;_ * \(#,##0.00\)\ _$_ ;_ * &quot;-&quot;??_)\ _$_ ;_ @_ "/>
    <numFmt numFmtId="241" formatCode="#,##0.00000\ ;\(#,##0.00000\ \)"/>
    <numFmt numFmtId="242" formatCode="0.000000000000"/>
    <numFmt numFmtId="243" formatCode="_ * #,##0.00_)\ &quot;$&quot;_ ;_ * \(#,##0.00\)\ &quot;$&quot;_ ;_ * &quot;-&quot;??_)\ &quot;$&quot;_ ;_ @_ "/>
    <numFmt numFmtId="244" formatCode="#,##0.0000\ ;\(#,##0.0000\ \)"/>
    <numFmt numFmtId="245" formatCode="0.000%\ ;\(0.000%\)"/>
    <numFmt numFmtId="246" formatCode="#,##0.0\x_)_);\(#,##0.0\x\)_);#,##0.0\x_)_);@_%_)"/>
    <numFmt numFmtId="247" formatCode="_(* #,##0.00000_);_(* \(#,##0.00000\);_(* &quot;-&quot;?_);_(@_)"/>
    <numFmt numFmtId="248" formatCode="#,##0.0_);[Red]\(#,##0.0\);&quot;--  &quot;"/>
    <numFmt numFmtId="249" formatCode="0.00_)"/>
    <numFmt numFmtId="250" formatCode="#,##0.000_);[Red]\(#,##0.000\)"/>
    <numFmt numFmtId="251" formatCode="0_);\(0\)"/>
    <numFmt numFmtId="252" formatCode="#,##0.00&quot;x&quot;_);[Red]\(#,##0.00&quot;x&quot;\)"/>
    <numFmt numFmtId="253" formatCode="#,##0_);\(#,##0\);&quot;-  &quot;"/>
    <numFmt numFmtId="254" formatCode="#,##0.0_);\(#,##0.0\);&quot;-  &quot;"/>
    <numFmt numFmtId="255" formatCode="#,##0.0_);\(#,##0.0\);\-_)"/>
    <numFmt numFmtId="256" formatCode="0.00000000"/>
    <numFmt numFmtId="257" formatCode="#,##0.0%_);[Red]\(#,##0.0%\)"/>
    <numFmt numFmtId="258" formatCode="#,##0.00%_);[Red]\(#,##0.00%\)"/>
    <numFmt numFmtId="259" formatCode="0.0%_);\(0.0%\);&quot;-  &quot;"/>
    <numFmt numFmtId="260" formatCode="#,##0.0\%_);\(#,##0.0\%\);#,##0.0\%_);@_%_)"/>
    <numFmt numFmtId="261" formatCode="mm/dd/yy"/>
    <numFmt numFmtId="262" formatCode="0.00\ ;\-0.00\ ;&quot;- &quot;"/>
    <numFmt numFmtId="263" formatCode="#,##0.0000"/>
    <numFmt numFmtId="264" formatCode="#,##0\ ;[Red]\(#,##0\);\ \-\ "/>
    <numFmt numFmtId="265" formatCode="#,##0.00_);\(#,##0.00\);#,##0.00_);@_)"/>
    <numFmt numFmtId="266" formatCode="[White]General"/>
    <numFmt numFmtId="267" formatCode="#,###.##"/>
    <numFmt numFmtId="268" formatCode="&quot;$&quot;#,##0.000000_);[Red]\(&quot;$&quot;#,##0.000000\)"/>
    <numFmt numFmtId="269" formatCode="&quot;Table &quot;0"/>
    <numFmt numFmtId="270" formatCode="_(General_)"/>
    <numFmt numFmtId="271" formatCode="0.00\ "/>
    <numFmt numFmtId="272" formatCode="_-&quot;L.&quot;\ * #,##0.00_-;\-&quot;L.&quot;\ * #,##0.00_-;_-&quot;L.&quot;\ * &quot;-&quot;??_-;_-@_-"/>
    <numFmt numFmtId="273" formatCode="0_%_);\(0\)_%;0_%_);@_%_)"/>
    <numFmt numFmtId="274" formatCode="0,000\x"/>
    <numFmt numFmtId="275" formatCode="yyyy&quot;A&quot;"/>
    <numFmt numFmtId="276" formatCode="_-* #,##0\ _D_M_-;\-* #,##0\ _D_M_-;_-* &quot;-&quot;\ _D_M_-;_-@_-"/>
    <numFmt numFmtId="277" formatCode="&quot;@ &quot;0.00"/>
    <numFmt numFmtId="278" formatCode="&quot;Yes&quot;_%_);&quot;Error&quot;_%_);&quot;No&quot;_%_);&quot;--&quot;_%_)"/>
    <numFmt numFmtId="279" formatCode="yyyy"/>
    <numFmt numFmtId="280" formatCode="mmm"/>
    <numFmt numFmtId="281" formatCode="#,###"/>
    <numFmt numFmtId="282" formatCode="_(&quot;$&quot;* #,###_);_(&quot;$&quot;* \(#,###\);_(\ &quot;-&quot;??_);_(@_)"/>
    <numFmt numFmtId="283" formatCode="&quot;$&quot;#,##0"/>
    <numFmt numFmtId="284" formatCode="0.0000%"/>
    <numFmt numFmtId="285" formatCode="_-&quot;$&quot;* #,##0_-;\-&quot;$&quot;* #,##0_-;_-&quot;$&quot;* &quot;-&quot;??_-;_-@_-"/>
    <numFmt numFmtId="286" formatCode="_(&quot;$&quot;* #,##0.000_);_(&quot;$&quot;* \(#,##0.000\);_(&quot;$&quot;* &quot;-&quot;??_);_(@_)"/>
    <numFmt numFmtId="287"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196" fontId="5" fillId="0" borderId="24">
      <alignment horizontal="right"/>
    </xf>
    <xf numFmtId="3" fontId="5" fillId="0" borderId="24" applyFill="0">
      <alignment horizontal="right"/>
    </xf>
    <xf numFmtId="197" fontId="65" fillId="0" borderId="24" applyFill="0">
      <alignment horizontal="right"/>
    </xf>
    <xf numFmtId="3" fontId="66" fillId="0" borderId="24" applyFill="0">
      <alignment horizontal="right"/>
    </xf>
    <xf numFmtId="198" fontId="8" fillId="61" borderId="60">
      <alignment horizontal="center" vertical="center"/>
    </xf>
    <xf numFmtId="0" fontId="5" fillId="0" borderId="0"/>
    <xf numFmtId="172" fontId="67" fillId="0" borderId="0"/>
    <xf numFmtId="0" fontId="5" fillId="0" borderId="0"/>
    <xf numFmtId="199" fontId="5" fillId="0" borderId="24">
      <alignment horizontal="right"/>
      <protection locked="0"/>
    </xf>
    <xf numFmtId="6" fontId="65" fillId="0" borderId="24" applyNumberFormat="0" applyFont="0" applyBorder="0" applyProtection="0">
      <alignment horizontal="right"/>
    </xf>
    <xf numFmtId="200"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1"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2" fontId="58" fillId="0" borderId="0" applyFill="0" applyBorder="0" applyAlignment="0"/>
    <xf numFmtId="203" fontId="58" fillId="0" borderId="0" applyFill="0" applyBorder="0" applyAlignment="0"/>
    <xf numFmtId="204" fontId="58" fillId="0" borderId="0" applyFill="0" applyBorder="0" applyAlignment="0"/>
    <xf numFmtId="205" fontId="58" fillId="0" borderId="0" applyFill="0" applyBorder="0" applyAlignment="0"/>
    <xf numFmtId="204" fontId="5"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6"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7"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8" fontId="61" fillId="0" borderId="0" applyBorder="0">
      <alignment horizontal="right"/>
    </xf>
    <xf numFmtId="208" fontId="61" fillId="0" borderId="21" applyAlignment="0">
      <alignment horizontal="right"/>
    </xf>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209" fontId="58" fillId="0" borderId="0"/>
    <xf numFmtId="41" fontId="79" fillId="0" borderId="0" applyFont="0" applyBorder="0">
      <alignment horizontal="right"/>
    </xf>
    <xf numFmtId="202" fontId="58" fillId="0" borderId="0" applyFont="0" applyFill="0" applyBorder="0" applyAlignment="0" applyProtection="0"/>
    <xf numFmtId="210"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1" fontId="5" fillId="0" borderId="0" applyFont="0" applyFill="0" applyBorder="0" applyAlignment="0" applyProtection="0"/>
    <xf numFmtId="212" fontId="81"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213"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4"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5" fontId="5" fillId="0" borderId="0" applyFill="0" applyBorder="0">
      <alignment horizontal="right"/>
      <protection locked="0"/>
    </xf>
    <xf numFmtId="216" fontId="32" fillId="0" borderId="63" applyFont="0" applyFill="0" applyBorder="0" applyAlignment="0" applyProtection="0"/>
    <xf numFmtId="203" fontId="58" fillId="0" borderId="0" applyFont="0" applyFill="0" applyBorder="0" applyAlignment="0" applyProtection="0"/>
    <xf numFmtId="217"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8"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9" fontId="58" fillId="0" borderId="0" applyFont="0" applyFill="0" applyBorder="0" applyProtection="0">
      <alignment horizontal="right"/>
    </xf>
    <xf numFmtId="220" fontId="65" fillId="0" borderId="0" applyFont="0" applyFill="0" applyBorder="0" applyAlignment="0" applyProtection="0">
      <alignment vertical="center"/>
    </xf>
    <xf numFmtId="221"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2" fontId="93" fillId="0" borderId="65" applyNumberFormat="0" applyFill="0">
      <alignment horizontal="right"/>
    </xf>
    <xf numFmtId="222" fontId="93" fillId="0" borderId="65" applyNumberFormat="0" applyFill="0">
      <alignment horizontal="right"/>
    </xf>
    <xf numFmtId="1" fontId="94" fillId="0" borderId="0"/>
    <xf numFmtId="223" fontId="66" fillId="0" borderId="0" applyFont="0" applyFill="0" applyBorder="0" applyProtection="0">
      <alignment horizontal="right"/>
    </xf>
    <xf numFmtId="224" fontId="32" fillId="0" borderId="0" applyFont="0" applyFill="0" applyBorder="0" applyAlignment="0" applyProtection="0"/>
    <xf numFmtId="224" fontId="32" fillId="0" borderId="0" applyFont="0" applyFill="0" applyBorder="0" applyAlignment="0" applyProtection="0"/>
    <xf numFmtId="225" fontId="53" fillId="64" borderId="66" applyFont="0" applyFill="0" applyBorder="0" applyAlignment="0" applyProtection="0"/>
    <xf numFmtId="226" fontId="61" fillId="0" borderId="44" applyFont="0" applyFill="0" applyBorder="0" applyAlignment="0" applyProtection="0"/>
    <xf numFmtId="173" fontId="5" fillId="0" borderId="0" applyFont="0" applyFill="0" applyBorder="0" applyAlignment="0" applyProtection="0"/>
    <xf numFmtId="227"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8" fontId="5" fillId="0" borderId="67" applyNumberFormat="0" applyFont="0" applyFill="0" applyAlignment="0" applyProtection="0"/>
    <xf numFmtId="208" fontId="5" fillId="0" borderId="67" applyNumberFormat="0" applyFont="0" applyFill="0" applyAlignment="0" applyProtection="0"/>
    <xf numFmtId="208" fontId="5" fillId="0" borderId="67" applyNumberFormat="0" applyFont="0" applyFill="0" applyAlignment="0" applyProtection="0"/>
    <xf numFmtId="42" fontId="97" fillId="0" borderId="0" applyFill="0" applyBorder="0" applyAlignment="0" applyProtection="0"/>
    <xf numFmtId="1" fontId="66" fillId="0" borderId="0"/>
    <xf numFmtId="228" fontId="98" fillId="0" borderId="0">
      <protection locked="0"/>
    </xf>
    <xf numFmtId="228" fontId="98" fillId="0" borderId="0">
      <protection locked="0"/>
    </xf>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229"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0" fontId="46" fillId="67" borderId="45">
      <alignment horizontal="left"/>
    </xf>
    <xf numFmtId="1" fontId="100" fillId="68" borderId="47" applyNumberFormat="0" applyBorder="0" applyAlignment="0">
      <alignment horizontal="centerContinuous" vertical="center"/>
      <protection locked="0"/>
    </xf>
    <xf numFmtId="231" fontId="5" fillId="0" borderId="0">
      <protection locked="0"/>
    </xf>
    <xf numFmtId="207"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2"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3" fontId="64" fillId="0" borderId="0">
      <alignment horizontal="centerContinuous"/>
    </xf>
    <xf numFmtId="0" fontId="111" fillId="0" borderId="69" applyNumberFormat="0" applyFill="0" applyBorder="0" applyAlignment="0" applyProtection="0">
      <alignment horizontal="left"/>
    </xf>
    <xf numFmtId="233"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4"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5"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6" fontId="119" fillId="0" borderId="73" applyFont="0" applyFill="0" applyBorder="0" applyAlignment="0" applyProtection="0"/>
    <xf numFmtId="237"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8"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9" fontId="5" fillId="0" borderId="0" applyFont="0" applyFill="0" applyBorder="0" applyAlignment="0" applyProtection="0"/>
    <xf numFmtId="240" fontId="1" fillId="0" borderId="0" applyFont="0" applyFill="0" applyBorder="0" applyAlignment="0" applyProtection="0"/>
    <xf numFmtId="241"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2" fontId="5" fillId="0" borderId="0" applyFont="0" applyFill="0" applyBorder="0" applyAlignment="0" applyProtection="0"/>
    <xf numFmtId="243" fontId="1" fillId="0" borderId="0" applyFont="0" applyFill="0" applyBorder="0" applyAlignment="0" applyProtection="0"/>
    <xf numFmtId="244" fontId="5" fillId="0" borderId="0" applyFont="0" applyFill="0" applyBorder="0" applyAlignment="0" applyProtection="0"/>
    <xf numFmtId="245" fontId="5" fillId="0" borderId="0">
      <protection locked="0"/>
    </xf>
    <xf numFmtId="226" fontId="32" fillId="64" borderId="0">
      <alignment horizontal="center"/>
    </xf>
    <xf numFmtId="246" fontId="81" fillId="0" borderId="0" applyFont="0" applyFill="0" applyBorder="0" applyProtection="0">
      <alignment horizontal="right"/>
    </xf>
    <xf numFmtId="247"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8"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5"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5" fontId="130" fillId="0" borderId="0" applyNumberFormat="0" applyFill="0" applyBorder="0" applyAlignment="0" applyProtection="0">
      <alignment vertical="center"/>
    </xf>
    <xf numFmtId="1" fontId="60" fillId="0" borderId="0"/>
    <xf numFmtId="248" fontId="32" fillId="0" borderId="0" applyFont="0" applyFill="0" applyBorder="0" applyAlignment="0" applyProtection="0">
      <alignment horizontal="right"/>
    </xf>
    <xf numFmtId="249" fontId="131" fillId="0" borderId="0"/>
    <xf numFmtId="37" fontId="53" fillId="76" borderId="0" applyFont="0" applyFill="0" applyBorder="0" applyAlignment="0" applyProtection="0"/>
    <xf numFmtId="228" fontId="5" fillId="0" borderId="0" applyFont="0" applyFill="0" applyBorder="0" applyAlignment="0"/>
    <xf numFmtId="250" fontId="32" fillId="0" borderId="0" applyFont="0" applyFill="0" applyBorder="0" applyAlignment="0"/>
    <xf numFmtId="251" fontId="32" fillId="0" borderId="0" applyFont="0" applyFill="0" applyBorder="0" applyAlignment="0"/>
    <xf numFmtId="250"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8"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8"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2"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3" fontId="136" fillId="0" borderId="0" applyBorder="0" applyProtection="0">
      <alignment horizontal="right"/>
    </xf>
    <xf numFmtId="253" fontId="137" fillId="77" borderId="0" applyBorder="0" applyProtection="0">
      <alignment horizontal="right"/>
    </xf>
    <xf numFmtId="253" fontId="138" fillId="0" borderId="46" applyBorder="0"/>
    <xf numFmtId="253" fontId="139" fillId="0" borderId="0" applyBorder="0" applyProtection="0">
      <alignment horizontal="right"/>
    </xf>
    <xf numFmtId="254" fontId="139" fillId="0" borderId="0" applyBorder="0" applyProtection="0">
      <alignment horizontal="right"/>
    </xf>
    <xf numFmtId="254"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5"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5" fontId="145" fillId="0" borderId="44">
      <alignment vertical="center"/>
    </xf>
    <xf numFmtId="2" fontId="66" fillId="0" borderId="0"/>
    <xf numFmtId="232" fontId="146" fillId="0" borderId="0" applyFill="0" applyBorder="0" applyAlignment="0" applyProtection="0"/>
    <xf numFmtId="204" fontId="5" fillId="0" borderId="0" applyFont="0" applyFill="0" applyBorder="0" applyAlignment="0" applyProtection="0"/>
    <xf numFmtId="256" fontId="58" fillId="0" borderId="0" applyFont="0" applyFill="0" applyBorder="0" applyAlignment="0" applyProtection="0"/>
    <xf numFmtId="257" fontId="147" fillId="64" borderId="2" applyFill="0" applyBorder="0" applyAlignment="0" applyProtection="0">
      <alignment horizontal="right"/>
      <protection locked="0"/>
    </xf>
    <xf numFmtId="258"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9" fontId="136" fillId="0" borderId="0" applyBorder="0" applyProtection="0">
      <alignment horizontal="right"/>
    </xf>
    <xf numFmtId="259" fontId="137" fillId="77" borderId="0" applyProtection="0">
      <alignment horizontal="right"/>
    </xf>
    <xf numFmtId="259"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2"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0" fontId="66" fillId="0" borderId="0" applyFont="0" applyFill="0" applyBorder="0" applyProtection="0">
      <alignment horizontal="right"/>
    </xf>
    <xf numFmtId="9" fontId="5" fillId="0" borderId="0"/>
    <xf numFmtId="261" fontId="5" fillId="0" borderId="0" applyFill="0" applyBorder="0">
      <alignment horizontal="right"/>
      <protection locked="0"/>
    </xf>
    <xf numFmtId="1" fontId="60" fillId="0" borderId="0"/>
    <xf numFmtId="245" fontId="5" fillId="0" borderId="0">
      <protection locked="0"/>
    </xf>
    <xf numFmtId="232" fontId="5" fillId="0" borderId="0" applyFont="0" applyFill="0" applyBorder="0" applyAlignment="0" applyProtection="0"/>
    <xf numFmtId="202" fontId="58" fillId="0" borderId="0" applyFill="0" applyBorder="0" applyAlignment="0"/>
    <xf numFmtId="203" fontId="58" fillId="0" borderId="0" applyFill="0" applyBorder="0" applyAlignment="0"/>
    <xf numFmtId="202" fontId="58" fillId="0" borderId="0" applyFill="0" applyBorder="0" applyAlignment="0"/>
    <xf numFmtId="205" fontId="5" fillId="0" borderId="0" applyFill="0" applyBorder="0" applyAlignment="0"/>
    <xf numFmtId="203" fontId="58" fillId="0" borderId="0" applyFill="0" applyBorder="0" applyAlignment="0"/>
    <xf numFmtId="10" fontId="66" fillId="0" borderId="0"/>
    <xf numFmtId="10" fontId="66" fillId="72" borderId="0"/>
    <xf numFmtId="9" fontId="66" fillId="0" borderId="0" applyFont="0" applyFill="0" applyBorder="0" applyAlignment="0" applyProtection="0"/>
    <xf numFmtId="208" fontId="23" fillId="0" borderId="0"/>
    <xf numFmtId="262"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8"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3"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2" fontId="156" fillId="0" borderId="70"/>
    <xf numFmtId="264"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5"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6"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8"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5" fontId="5" fillId="58" borderId="78" applyNumberFormat="0" applyAlignment="0">
      <alignment vertical="center"/>
    </xf>
    <xf numFmtId="235" fontId="167" fillId="83" borderId="79" applyNumberFormat="0" applyBorder="0" applyAlignment="0" applyProtection="0">
      <alignment vertical="center"/>
    </xf>
    <xf numFmtId="235" fontId="5" fillId="58" borderId="78" applyNumberFormat="0" applyProtection="0">
      <alignment horizontal="centerContinuous" vertical="center"/>
    </xf>
    <xf numFmtId="235" fontId="168" fillId="84" borderId="0" applyNumberFormat="0" applyBorder="0" applyAlignment="0" applyProtection="0">
      <alignment vertical="center"/>
    </xf>
    <xf numFmtId="235"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7" fontId="58" fillId="0" borderId="0" applyFill="0" applyBorder="0" applyAlignment="0"/>
    <xf numFmtId="268"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9"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0"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8" fontId="61" fillId="0" borderId="80"/>
    <xf numFmtId="0" fontId="178" fillId="0" borderId="0">
      <alignment horizontal="fill"/>
    </xf>
    <xf numFmtId="271" fontId="148" fillId="69" borderId="45" applyBorder="0">
      <alignment horizontal="right" vertical="center"/>
      <protection locked="0"/>
    </xf>
    <xf numFmtId="42" fontId="5" fillId="0" borderId="0" applyFont="0" applyFill="0" applyBorder="0" applyAlignment="0" applyProtection="0"/>
    <xf numFmtId="272"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70"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3" fontId="66" fillId="0" borderId="0" applyFont="0" applyFill="0" applyBorder="0" applyProtection="0">
      <alignment horizontal="right"/>
    </xf>
    <xf numFmtId="274" fontId="5" fillId="0" borderId="0"/>
    <xf numFmtId="275" fontId="136" fillId="0" borderId="0" applyFill="0" applyBorder="0" applyProtection="0"/>
    <xf numFmtId="0" fontId="5" fillId="0" borderId="0">
      <alignment horizontal="center"/>
    </xf>
    <xf numFmtId="276" fontId="59" fillId="0" borderId="44">
      <alignment horizontal="right"/>
    </xf>
    <xf numFmtId="277" fontId="5" fillId="0" borderId="0" applyFont="0" applyFill="0" applyBorder="0" applyAlignment="0" applyProtection="0"/>
    <xf numFmtId="278"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2"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9" fontId="0" fillId="87" borderId="0" xfId="0" applyNumberFormat="1" applyFill="1" applyBorder="1"/>
    <xf numFmtId="279"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2"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2"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0"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0"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1" fontId="197" fillId="0" borderId="13" xfId="0" applyNumberFormat="1" applyFont="1" applyFill="1" applyBorder="1" applyAlignment="1">
      <alignment horizontal="center"/>
    </xf>
    <xf numFmtId="281" fontId="197" fillId="0" borderId="13" xfId="2" applyNumberFormat="1" applyFont="1" applyFill="1" applyBorder="1" applyAlignment="1">
      <alignment horizontal="center"/>
    </xf>
    <xf numFmtId="282"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1" fontId="197" fillId="0" borderId="14" xfId="0" applyNumberFormat="1" applyFont="1" applyFill="1" applyBorder="1" applyAlignment="1">
      <alignment horizontal="center"/>
    </xf>
    <xf numFmtId="281" fontId="197" fillId="0" borderId="33" xfId="2" applyNumberFormat="1" applyFont="1" applyFill="1" applyBorder="1" applyAlignment="1">
      <alignment horizontal="center"/>
    </xf>
    <xf numFmtId="282" fontId="197" fillId="0" borderId="14" xfId="1" applyNumberFormat="1" applyFont="1" applyFill="1" applyBorder="1" applyAlignment="1">
      <alignment horizontal="right"/>
    </xf>
    <xf numFmtId="281"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1" fontId="197" fillId="0" borderId="15" xfId="0" applyNumberFormat="1" applyFont="1" applyFill="1" applyBorder="1" applyAlignment="1">
      <alignment horizontal="center"/>
    </xf>
    <xf numFmtId="281"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1" fontId="196" fillId="0" borderId="0" xfId="0" applyNumberFormat="1" applyFont="1"/>
    <xf numFmtId="281"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1" fontId="197" fillId="0" borderId="28" xfId="0" applyNumberFormat="1" applyFont="1" applyFill="1" applyBorder="1" applyAlignment="1">
      <alignment horizontal="center"/>
    </xf>
    <xf numFmtId="281"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1"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1"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81"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1" fontId="197" fillId="0" borderId="33" xfId="0" applyNumberFormat="1" applyFont="1" applyFill="1" applyBorder="1" applyAlignment="1">
      <alignment horizontal="center"/>
    </xf>
    <xf numFmtId="282"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1"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3" fontId="183" fillId="0" borderId="81" xfId="3" applyNumberFormat="1" applyFont="1" applyBorder="1" applyAlignment="1">
      <alignment horizontal="center"/>
    </xf>
    <xf numFmtId="281" fontId="197" fillId="0" borderId="88" xfId="0" applyNumberFormat="1" applyFont="1" applyFill="1" applyBorder="1" applyAlignment="1">
      <alignment horizontal="center"/>
    </xf>
    <xf numFmtId="281" fontId="197" fillId="0" borderId="25" xfId="0" applyNumberFormat="1" applyFont="1" applyFill="1" applyBorder="1" applyAlignment="1">
      <alignment horizontal="center"/>
    </xf>
    <xf numFmtId="281" fontId="197" fillId="0" borderId="16" xfId="0" applyNumberFormat="1" applyFont="1" applyFill="1" applyBorder="1" applyAlignment="1">
      <alignment horizontal="center"/>
    </xf>
    <xf numFmtId="281" fontId="196" fillId="0" borderId="0" xfId="2" applyNumberFormat="1" applyFont="1" applyAlignment="1">
      <alignment horizontal="center"/>
    </xf>
    <xf numFmtId="281" fontId="197" fillId="0" borderId="8" xfId="0" applyNumberFormat="1" applyFont="1" applyFill="1" applyBorder="1" applyAlignment="1">
      <alignment horizontal="center"/>
    </xf>
    <xf numFmtId="281" fontId="197" fillId="0" borderId="91" xfId="0" applyNumberFormat="1" applyFont="1" applyFill="1" applyBorder="1" applyAlignment="1">
      <alignment horizontal="center"/>
    </xf>
    <xf numFmtId="281" fontId="197" fillId="0" borderId="2" xfId="0" applyNumberFormat="1" applyFont="1" applyFill="1" applyBorder="1" applyAlignment="1">
      <alignment horizontal="center"/>
    </xf>
    <xf numFmtId="281" fontId="197" fillId="0" borderId="83" xfId="0" applyNumberFormat="1" applyFont="1" applyFill="1" applyBorder="1" applyAlignment="1">
      <alignment horizontal="center"/>
    </xf>
    <xf numFmtId="281" fontId="197" fillId="0" borderId="1" xfId="0" applyNumberFormat="1" applyFont="1" applyFill="1" applyBorder="1" applyAlignment="1">
      <alignment horizontal="center"/>
    </xf>
    <xf numFmtId="281"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3"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3" fontId="0" fillId="0" borderId="0" xfId="4535" applyNumberFormat="1" applyFont="1"/>
    <xf numFmtId="213" fontId="0" fillId="0" borderId="0" xfId="0" applyNumberFormat="1"/>
    <xf numFmtId="0" fontId="202" fillId="88" borderId="12" xfId="0" applyFont="1" applyFill="1" applyBorder="1" applyAlignment="1">
      <alignment horizontal="left" vertical="center"/>
    </xf>
    <xf numFmtId="281"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4"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4"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4" fontId="190" fillId="85" borderId="6" xfId="0" applyNumberFormat="1" applyFont="1" applyFill="1" applyBorder="1" applyAlignment="1">
      <alignment horizontal="center" vertical="center" wrapText="1"/>
    </xf>
    <xf numFmtId="284"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1" fontId="192" fillId="90" borderId="12" xfId="0" applyNumberFormat="1" applyFont="1" applyFill="1" applyBorder="1" applyAlignment="1">
      <alignment horizontal="center"/>
    </xf>
    <xf numFmtId="281" fontId="192" fillId="90" borderId="5" xfId="0" applyNumberFormat="1" applyFont="1" applyFill="1" applyBorder="1" applyAlignment="1">
      <alignment horizontal="center"/>
    </xf>
    <xf numFmtId="281" fontId="192" fillId="90" borderId="12" xfId="2" applyNumberFormat="1" applyFont="1" applyFill="1" applyBorder="1" applyAlignment="1">
      <alignment horizontal="center"/>
    </xf>
    <xf numFmtId="281" fontId="192" fillId="90" borderId="5" xfId="2" applyNumberFormat="1" applyFont="1" applyFill="1" applyBorder="1" applyAlignment="1">
      <alignment horizontal="center"/>
    </xf>
    <xf numFmtId="281"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1" fontId="202" fillId="91" borderId="12" xfId="0" applyNumberFormat="1" applyFont="1" applyFill="1" applyBorder="1" applyAlignment="1">
      <alignment horizontal="center"/>
    </xf>
    <xf numFmtId="281" fontId="202" fillId="91" borderId="5" xfId="0" applyNumberFormat="1" applyFont="1" applyFill="1" applyBorder="1" applyAlignment="1">
      <alignment horizontal="center"/>
    </xf>
    <xf numFmtId="282"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2"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1" fontId="202" fillId="96" borderId="12" xfId="0" applyNumberFormat="1" applyFont="1" applyFill="1" applyBorder="1" applyAlignment="1">
      <alignment horizontal="center"/>
    </xf>
    <xf numFmtId="281" fontId="202" fillId="96" borderId="5" xfId="0" applyNumberFormat="1" applyFont="1" applyFill="1" applyBorder="1" applyAlignment="1">
      <alignment horizontal="center"/>
    </xf>
    <xf numFmtId="281" fontId="202" fillId="96" borderId="68" xfId="0" applyNumberFormat="1" applyFont="1" applyFill="1" applyBorder="1" applyAlignment="1">
      <alignment horizontal="center"/>
    </xf>
    <xf numFmtId="281" fontId="197" fillId="0" borderId="13" xfId="0" quotePrefix="1" applyNumberFormat="1" applyFont="1" applyFill="1" applyBorder="1" applyAlignment="1">
      <alignment horizontal="center"/>
    </xf>
    <xf numFmtId="166" fontId="0" fillId="0" borderId="0" xfId="4535" applyFont="1"/>
    <xf numFmtId="166"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2" fontId="183" fillId="85" borderId="8" xfId="2" applyNumberFormat="1" applyFont="1" applyFill="1" applyBorder="1" applyAlignment="1">
      <alignment horizontal="center" vertical="center" wrapText="1"/>
    </xf>
    <xf numFmtId="232" fontId="183" fillId="85" borderId="7" xfId="2" applyNumberFormat="1" applyFont="1" applyFill="1" applyBorder="1" applyAlignment="1">
      <alignment horizontal="center" vertical="center" wrapText="1"/>
    </xf>
    <xf numFmtId="232" fontId="183" fillId="85" borderId="2" xfId="2" applyNumberFormat="1" applyFont="1" applyFill="1" applyBorder="1" applyAlignment="1">
      <alignment horizontal="center" vertical="center" wrapText="1"/>
    </xf>
    <xf numFmtId="232" fontId="183" fillId="85" borderId="6" xfId="2" applyNumberFormat="1" applyFont="1" applyFill="1" applyBorder="1" applyAlignment="1">
      <alignment horizontal="center" vertical="center" wrapText="1"/>
    </xf>
    <xf numFmtId="232" fontId="183" fillId="85" borderId="1" xfId="2" applyNumberFormat="1" applyFont="1" applyFill="1" applyBorder="1" applyAlignment="1">
      <alignment horizontal="center" vertical="center" wrapText="1"/>
    </xf>
    <xf numFmtId="232"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3" fontId="183" fillId="0" borderId="0" xfId="4535" applyNumberFormat="1" applyFont="1"/>
    <xf numFmtId="9" fontId="183" fillId="0" borderId="21" xfId="2" applyFont="1" applyFill="1" applyBorder="1" applyAlignment="1">
      <alignment horizontal="center"/>
    </xf>
    <xf numFmtId="166" fontId="196" fillId="0" borderId="0" xfId="4535" applyFont="1"/>
    <xf numFmtId="282" fontId="196" fillId="0" borderId="0" xfId="0" applyNumberFormat="1" applyFont="1"/>
    <xf numFmtId="166" fontId="0" fillId="0" borderId="0" xfId="4535" applyFont="1" applyFill="1" applyAlignment="1">
      <alignment horizontal="center"/>
    </xf>
    <xf numFmtId="166" fontId="0" fillId="0" borderId="0" xfId="4535"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2" fontId="183" fillId="85" borderId="98" xfId="2" applyNumberFormat="1" applyFont="1" applyFill="1" applyBorder="1" applyAlignment="1">
      <alignment horizontal="center" vertical="center" wrapText="1"/>
    </xf>
    <xf numFmtId="232"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3" fontId="197" fillId="0" borderId="13" xfId="4535"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3" fontId="197" fillId="0" borderId="14" xfId="4535"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3" fontId="197" fillId="0" borderId="14" xfId="4535" quotePrefix="1" applyNumberFormat="1" applyFont="1" applyFill="1" applyBorder="1" applyAlignment="1">
      <alignment horizontal="right" vertical="center"/>
    </xf>
    <xf numFmtId="213" fontId="197" fillId="0" borderId="22" xfId="4535" quotePrefix="1" applyNumberFormat="1" applyFont="1" applyFill="1" applyBorder="1" applyAlignment="1">
      <alignment horizontal="right" vertical="center"/>
    </xf>
    <xf numFmtId="213" fontId="197" fillId="94" borderId="22" xfId="4535"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3" fontId="197" fillId="94" borderId="15" xfId="4535"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1" fontId="197" fillId="0" borderId="31" xfId="0" applyNumberFormat="1" applyFont="1" applyFill="1" applyBorder="1" applyAlignment="1">
      <alignment horizontal="center"/>
    </xf>
    <xf numFmtId="281" fontId="197" fillId="0" borderId="11" xfId="0" applyNumberFormat="1" applyFont="1" applyFill="1" applyBorder="1" applyAlignment="1">
      <alignment horizontal="center"/>
    </xf>
    <xf numFmtId="281" fontId="197" fillId="0" borderId="10" xfId="0" applyNumberFormat="1" applyFont="1" applyFill="1" applyBorder="1" applyAlignment="1">
      <alignment horizontal="center"/>
    </xf>
    <xf numFmtId="281"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1" fontId="197" fillId="85" borderId="13" xfId="0" applyNumberFormat="1" applyFont="1" applyFill="1" applyBorder="1" applyAlignment="1">
      <alignment horizontal="center"/>
    </xf>
    <xf numFmtId="281"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5" applyNumberFormat="1" applyFont="1"/>
    <xf numFmtId="4" fontId="0" fillId="0" borderId="0" xfId="0" applyNumberFormat="1"/>
    <xf numFmtId="213"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2" fontId="183" fillId="85" borderId="8" xfId="2" applyNumberFormat="1" applyFont="1" applyFill="1" applyBorder="1" applyAlignment="1">
      <alignment horizontal="center" vertical="center"/>
    </xf>
    <xf numFmtId="232"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2" fontId="183" fillId="85" borderId="2" xfId="2" applyNumberFormat="1" applyFont="1" applyFill="1" applyBorder="1" applyAlignment="1">
      <alignment horizontal="center" vertical="center"/>
    </xf>
    <xf numFmtId="232"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2" fontId="183" fillId="85" borderId="98" xfId="2" applyNumberFormat="1" applyFont="1" applyFill="1" applyBorder="1" applyAlignment="1">
      <alignment horizontal="center" vertical="center"/>
    </xf>
    <xf numFmtId="232"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2" fontId="183" fillId="85" borderId="1" xfId="2" applyNumberFormat="1" applyFont="1" applyFill="1" applyBorder="1" applyAlignment="1">
      <alignment horizontal="center" vertical="center"/>
    </xf>
    <xf numFmtId="232"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1" fontId="197" fillId="94" borderId="20" xfId="2" applyNumberFormat="1" applyFont="1" applyFill="1" applyBorder="1" applyAlignment="1">
      <alignment horizontal="center"/>
    </xf>
    <xf numFmtId="281" fontId="197" fillId="94" borderId="89" xfId="0" applyNumberFormat="1" applyFont="1" applyFill="1" applyBorder="1" applyAlignment="1">
      <alignment horizontal="center"/>
    </xf>
    <xf numFmtId="281" fontId="197" fillId="94" borderId="15" xfId="0" applyNumberFormat="1" applyFont="1" applyFill="1" applyBorder="1" applyAlignment="1">
      <alignment horizontal="center"/>
    </xf>
    <xf numFmtId="281" fontId="197" fillId="94" borderId="17" xfId="0" applyNumberFormat="1" applyFont="1" applyFill="1" applyBorder="1" applyAlignment="1">
      <alignment horizontal="center"/>
    </xf>
    <xf numFmtId="281" fontId="197" fillId="94" borderId="17" xfId="2" applyNumberFormat="1" applyFont="1" applyFill="1" applyBorder="1" applyAlignment="1">
      <alignment horizontal="center"/>
    </xf>
    <xf numFmtId="282"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2"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2"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3" fontId="196" fillId="0" borderId="0" xfId="4535"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3"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3" fontId="0" fillId="0" borderId="0" xfId="4535" applyNumberFormat="1" applyFont="1" applyAlignment="1">
      <alignment horizontal="center"/>
    </xf>
    <xf numFmtId="285" fontId="0" fillId="0" borderId="0" xfId="2466" applyNumberFormat="1" applyFont="1"/>
    <xf numFmtId="285" fontId="2" fillId="0" borderId="0" xfId="2466" applyNumberFormat="1" applyFont="1"/>
    <xf numFmtId="213"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5" applyNumberFormat="1" applyFont="1" applyBorder="1"/>
    <xf numFmtId="42" fontId="0" fillId="0" borderId="31" xfId="0" applyNumberFormat="1" applyBorder="1"/>
    <xf numFmtId="42" fontId="0" fillId="0" borderId="18" xfId="4535" applyNumberFormat="1" applyFont="1" applyBorder="1"/>
    <xf numFmtId="213" fontId="0" fillId="0" borderId="90" xfId="4535" applyNumberFormat="1" applyFont="1" applyBorder="1"/>
    <xf numFmtId="213" fontId="0" fillId="0" borderId="20" xfId="4535" applyNumberFormat="1" applyFont="1" applyBorder="1"/>
    <xf numFmtId="213" fontId="0" fillId="0" borderId="34" xfId="4535" applyNumberFormat="1" applyFont="1" applyBorder="1"/>
    <xf numFmtId="213" fontId="0" fillId="0" borderId="0" xfId="4535" applyNumberFormat="1" applyFont="1" applyBorder="1"/>
    <xf numFmtId="213" fontId="0" fillId="0" borderId="31" xfId="4535" applyNumberFormat="1" applyFont="1" applyBorder="1"/>
    <xf numFmtId="213" fontId="2" fillId="0" borderId="34" xfId="4535" applyNumberFormat="1" applyFont="1" applyBorder="1" applyAlignment="1">
      <alignment wrapText="1"/>
    </xf>
    <xf numFmtId="213" fontId="2" fillId="0" borderId="0" xfId="4535" applyNumberFormat="1" applyFont="1" applyBorder="1" applyAlignment="1">
      <alignment wrapText="1"/>
    </xf>
    <xf numFmtId="213" fontId="2" fillId="0" borderId="31" xfId="4535" applyNumberFormat="1" applyFont="1" applyBorder="1" applyAlignment="1">
      <alignment wrapText="1"/>
    </xf>
    <xf numFmtId="213" fontId="2" fillId="0" borderId="18" xfId="4535" applyNumberFormat="1" applyFont="1" applyBorder="1"/>
    <xf numFmtId="213" fontId="2" fillId="0" borderId="31" xfId="4535" applyNumberFormat="1" applyFont="1" applyBorder="1"/>
    <xf numFmtId="213" fontId="0" fillId="0" borderId="34" xfId="4535" applyNumberFormat="1" applyFont="1" applyBorder="1" applyAlignment="1">
      <alignment wrapText="1"/>
    </xf>
    <xf numFmtId="213" fontId="197" fillId="0" borderId="0" xfId="4535" applyNumberFormat="1" applyFont="1" applyFill="1" applyBorder="1" applyAlignment="1">
      <alignment horizontal="left" vertical="center" wrapText="1"/>
    </xf>
    <xf numFmtId="213" fontId="197" fillId="0" borderId="31" xfId="4535" applyNumberFormat="1" applyFont="1" applyFill="1" applyBorder="1" applyAlignment="1">
      <alignment horizontal="left" vertical="center" wrapText="1"/>
    </xf>
    <xf numFmtId="213" fontId="0" fillId="0" borderId="18" xfId="4535" applyNumberFormat="1" applyFont="1" applyBorder="1" applyAlignment="1">
      <alignment wrapText="1"/>
    </xf>
    <xf numFmtId="213" fontId="0" fillId="0" borderId="0" xfId="4535" applyNumberFormat="1" applyFont="1" applyAlignment="1"/>
    <xf numFmtId="213" fontId="0" fillId="0" borderId="82" xfId="4535" applyNumberFormat="1" applyFont="1" applyBorder="1" applyAlignment="1"/>
    <xf numFmtId="213" fontId="0" fillId="0" borderId="81" xfId="4535" applyNumberFormat="1" applyFont="1" applyBorder="1" applyAlignment="1"/>
    <xf numFmtId="213" fontId="0" fillId="0" borderId="25" xfId="4535" applyNumberFormat="1" applyFont="1" applyBorder="1" applyAlignment="1"/>
    <xf numFmtId="213" fontId="0" fillId="0" borderId="16" xfId="4535" applyNumberFormat="1" applyFont="1" applyBorder="1" applyAlignment="1"/>
    <xf numFmtId="169" fontId="2" fillId="87" borderId="0" xfId="1" applyNumberFormat="1" applyFont="1" applyFill="1" applyAlignment="1">
      <alignment horizontal="center" vertical="center" wrapText="1"/>
    </xf>
    <xf numFmtId="43" fontId="0" fillId="0" borderId="0" xfId="4535" applyNumberFormat="1" applyFont="1"/>
    <xf numFmtId="44" fontId="0" fillId="0" borderId="0" xfId="1" applyNumberFormat="1" applyFont="1"/>
    <xf numFmtId="169" fontId="186" fillId="0" borderId="0" xfId="1" applyNumberFormat="1" applyFont="1" applyBorder="1" applyAlignment="1">
      <alignment horizontal="center"/>
    </xf>
    <xf numFmtId="213"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3" fontId="197" fillId="0" borderId="33" xfId="4535"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3" fontId="197" fillId="0" borderId="22" xfId="4535" applyNumberFormat="1" applyFont="1" applyFill="1" applyBorder="1" applyAlignment="1">
      <alignment horizontal="right" vertical="center"/>
    </xf>
    <xf numFmtId="167" fontId="214" fillId="0" borderId="0" xfId="4535" applyNumberFormat="1" applyFont="1" applyAlignment="1">
      <alignment horizontal="center"/>
    </xf>
    <xf numFmtId="15" fontId="2" fillId="0" borderId="0" xfId="0" applyNumberFormat="1" applyFont="1" applyAlignment="1">
      <alignment horizontal="center"/>
    </xf>
    <xf numFmtId="167"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5" applyNumberFormat="1" applyFont="1"/>
    <xf numFmtId="0" fontId="215" fillId="0" borderId="0" xfId="0" applyFont="1"/>
    <xf numFmtId="286"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1" fontId="197" fillId="0" borderId="31" xfId="2" applyNumberFormat="1" applyFont="1" applyFill="1" applyBorder="1" applyAlignment="1">
      <alignment horizontal="center"/>
    </xf>
    <xf numFmtId="282" fontId="197" fillId="0" borderId="18" xfId="1" applyNumberFormat="1" applyFont="1" applyFill="1" applyBorder="1" applyAlignment="1">
      <alignment horizontal="right"/>
    </xf>
    <xf numFmtId="282"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7" fontId="0" fillId="0" borderId="0" xfId="4535"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5" fontId="0" fillId="0" borderId="0" xfId="1" applyNumberFormat="1" applyFont="1"/>
    <xf numFmtId="164" fontId="0" fillId="0" borderId="0" xfId="0" applyNumberFormat="1"/>
    <xf numFmtId="164" fontId="0" fillId="0" borderId="90" xfId="0" applyNumberFormat="1" applyBorder="1"/>
    <xf numFmtId="282"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81" fontId="197" fillId="0" borderId="30" xfId="0" quotePrefix="1" applyNumberFormat="1" applyFont="1" applyFill="1" applyBorder="1" applyAlignment="1">
      <alignment horizontal="center"/>
    </xf>
    <xf numFmtId="281" fontId="197" fillId="0" borderId="29" xfId="0" quotePrefix="1" applyNumberFormat="1" applyFont="1" applyFill="1" applyBorder="1" applyAlignment="1">
      <alignment horizontal="center"/>
    </xf>
    <xf numFmtId="213" fontId="0" fillId="0" borderId="0" xfId="4535" applyNumberFormat="1" applyFont="1" applyFill="1" applyAlignment="1">
      <alignment horizontal="center"/>
    </xf>
    <xf numFmtId="169" fontId="0" fillId="0" borderId="0" xfId="1" applyNumberFormat="1" applyFont="1" applyFill="1"/>
    <xf numFmtId="165" fontId="196" fillId="0" borderId="0" xfId="0" applyNumberFormat="1" applyFont="1"/>
    <xf numFmtId="213" fontId="0" fillId="0" borderId="0" xfId="4535" applyNumberFormat="1" applyFont="1" applyFill="1"/>
    <xf numFmtId="49" fontId="0" fillId="0" borderId="0" xfId="0" applyNumberFormat="1" applyFill="1" applyAlignment="1">
      <alignment horizontal="center"/>
    </xf>
    <xf numFmtId="213"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3" fontId="0" fillId="0" borderId="0" xfId="4535"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1" fontId="197" fillId="94" borderId="20" xfId="0" applyNumberFormat="1" applyFont="1" applyFill="1" applyBorder="1" applyAlignment="1">
      <alignment horizontal="center"/>
    </xf>
    <xf numFmtId="213" fontId="0" fillId="0" borderId="0" xfId="4535" applyNumberFormat="1" applyFont="1" applyAlignment="1">
      <alignment horizontal="left"/>
    </xf>
    <xf numFmtId="213" fontId="0" fillId="87" borderId="81" xfId="4535" applyNumberFormat="1" applyFont="1" applyFill="1" applyBorder="1" applyAlignment="1"/>
    <xf numFmtId="213" fontId="0" fillId="87" borderId="82" xfId="4535" applyNumberFormat="1" applyFont="1" applyFill="1" applyBorder="1" applyAlignment="1"/>
    <xf numFmtId="213" fontId="197" fillId="87" borderId="0" xfId="4535" applyNumberFormat="1" applyFont="1" applyFill="1" applyBorder="1" applyAlignment="1">
      <alignment horizontal="left" vertical="center" wrapText="1"/>
    </xf>
    <xf numFmtId="213"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501"/>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502"/>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503"/>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4"/>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5"/>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6"/>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7"/>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8"/>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9"/>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10"/>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11"/>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12"/>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13"/>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4"/>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5"/>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6"/>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7"/>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8"/>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9"/>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20"/>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21"/>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22"/>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23"/>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4"/>
    <cellStyle name="Accounting w/$" xfId="2171"/>
    <cellStyle name="Accounting w/$ Total" xfId="2172"/>
    <cellStyle name="Accounting w/o $" xfId="2173"/>
    <cellStyle name="Acinput" xfId="2174"/>
    <cellStyle name="Acinput,," xfId="2175"/>
    <cellStyle name="Acinput_Merger Model_KN&amp;Fzio_v2.30 - Street" xfId="2176"/>
    <cellStyle name="Acoutput" xfId="2177"/>
    <cellStyle name="Acoutput,," xfId="2178"/>
    <cellStyle name="Acoutput_CAScomps02" xfId="2179"/>
    <cellStyle name="Actual Date" xfId="2180"/>
    <cellStyle name="AFE" xfId="2181"/>
    <cellStyle name="al" xfId="2182"/>
    <cellStyle name="Amount_EQU_RIGH.XLS_Equity market_Preferred Securities " xfId="2183"/>
    <cellStyle name="Apershare" xfId="2184"/>
    <cellStyle name="Aprice" xfId="2185"/>
    <cellStyle name="ar" xfId="2186"/>
    <cellStyle name="Arial 10" xfId="2187"/>
    <cellStyle name="Arial 12" xfId="2188"/>
    <cellStyle name="Availability" xfId="2189"/>
    <cellStyle name="Avertissement" xfId="80"/>
    <cellStyle name="Bad 2" xfId="81"/>
    <cellStyle name="Bad 2 2" xfId="2190"/>
    <cellStyle name="Bad 2 3" xfId="2191"/>
    <cellStyle name="Bad 2 4" xfId="2192"/>
    <cellStyle name="Bad 2 5" xfId="2193"/>
    <cellStyle name="Bad 2 6" xfId="2194"/>
    <cellStyle name="Bad 2 7" xfId="2195"/>
    <cellStyle name="Bad 2 8" xfId="2196"/>
    <cellStyle name="Bad 2 9" xfId="2197"/>
    <cellStyle name="Bad 3" xfId="4525"/>
    <cellStyle name="Band 2" xfId="2198"/>
    <cellStyle name="Blank" xfId="2199"/>
    <cellStyle name="Blue" xfId="2200"/>
    <cellStyle name="Bold/Border" xfId="2201"/>
    <cellStyle name="Border Heavy" xfId="2202"/>
    <cellStyle name="Border Thin" xfId="2203"/>
    <cellStyle name="Border, Bottom" xfId="2204"/>
    <cellStyle name="Border, Left" xfId="2205"/>
    <cellStyle name="Border, Right" xfId="2206"/>
    <cellStyle name="Border, Top" xfId="2207"/>
    <cellStyle name="British Pound" xfId="2208"/>
    <cellStyle name="BritPound" xfId="2209"/>
    <cellStyle name="Bullet" xfId="2210"/>
    <cellStyle name="Calc Currency (0)" xfId="2211"/>
    <cellStyle name="Calc Currency (2)" xfId="2212"/>
    <cellStyle name="Calc Percent (0)" xfId="2213"/>
    <cellStyle name="Calc Percent (1)" xfId="2214"/>
    <cellStyle name="Calc Percent (2)" xfId="2215"/>
    <cellStyle name="Calc Units (0)" xfId="2216"/>
    <cellStyle name="Calc Units (1)" xfId="2217"/>
    <cellStyle name="Calc Units (2)" xfId="2218"/>
    <cellStyle name="Calcul" xfId="82"/>
    <cellStyle name="Calculation 2" xfId="83"/>
    <cellStyle name="Calculation 2 2" xfId="84"/>
    <cellStyle name="Calculation 2 2 2" xfId="2219"/>
    <cellStyle name="Calculation 2 3" xfId="85"/>
    <cellStyle name="Calculation 2 4" xfId="2220"/>
    <cellStyle name="Calculation 2 5" xfId="2221"/>
    <cellStyle name="Calculation 2 6" xfId="2222"/>
    <cellStyle name="Calculation 2 7" xfId="2223"/>
    <cellStyle name="Calculation 2 8" xfId="2224"/>
    <cellStyle name="Calculation 2 9" xfId="2225"/>
    <cellStyle name="Calculation 3" xfId="4526"/>
    <cellStyle name="Case" xfId="2226"/>
    <cellStyle name="Cellule liée" xfId="86"/>
    <cellStyle name="Check" xfId="2227"/>
    <cellStyle name="Check Cell 2" xfId="87"/>
    <cellStyle name="Check Cell 2 2" xfId="2228"/>
    <cellStyle name="Check Cell 2 3" xfId="2229"/>
    <cellStyle name="Check Cell 2 4" xfId="2230"/>
    <cellStyle name="Check Cell 2 5" xfId="2231"/>
    <cellStyle name="Check Cell 2 6" xfId="2232"/>
    <cellStyle name="Check Cell 2 7" xfId="2233"/>
    <cellStyle name="Check Cell 2 8" xfId="2234"/>
    <cellStyle name="Check Cell 2 9" xfId="2235"/>
    <cellStyle name="Check Cell 3" xfId="4527"/>
    <cellStyle name="Chiffre" xfId="2236"/>
    <cellStyle name="Colhead_left" xfId="2237"/>
    <cellStyle name="ColHeading" xfId="2238"/>
    <cellStyle name="Column Title" xfId="2239"/>
    <cellStyle name="ColumnHeadings" xfId="2240"/>
    <cellStyle name="ColumnHeadings2" xfId="2241"/>
    <cellStyle name="Comma" xfId="4535" builtinId="3"/>
    <cellStyle name="Comma  - Style1" xfId="2242"/>
    <cellStyle name="Comma  - Style2" xfId="2243"/>
    <cellStyle name="Comma  - Style3" xfId="2244"/>
    <cellStyle name="Comma  - Style4" xfId="2245"/>
    <cellStyle name="Comma  - Style5" xfId="2246"/>
    <cellStyle name="Comma  - Style6" xfId="2247"/>
    <cellStyle name="Comma  - Style7" xfId="2248"/>
    <cellStyle name="Comma  - Style8" xfId="2249"/>
    <cellStyle name="Comma ," xfId="2250"/>
    <cellStyle name="Comma [00]" xfId="2251"/>
    <cellStyle name="Comma [1]" xfId="2252"/>
    <cellStyle name="Comma [2]" xfId="2253"/>
    <cellStyle name="Comma [3]" xfId="2254"/>
    <cellStyle name="Comma 0" xfId="2255"/>
    <cellStyle name="Comma 0*" xfId="2256"/>
    <cellStyle name="Comma 0_Merger Model_KN&amp;Fzio_v2.30 - Street" xfId="2257"/>
    <cellStyle name="Comma 10" xfId="2258"/>
    <cellStyle name="Comma 10 2" xfId="2259"/>
    <cellStyle name="Comma 10 3" xfId="2260"/>
    <cellStyle name="Comma 10 4" xfId="2261"/>
    <cellStyle name="Comma 10 5" xfId="2262"/>
    <cellStyle name="Comma 11" xfId="2263"/>
    <cellStyle name="Comma 12" xfId="2264"/>
    <cellStyle name="Comma 2" xfId="3"/>
    <cellStyle name="Comma 2 10" xfId="2265"/>
    <cellStyle name="Comma 2 11" xfId="2266"/>
    <cellStyle name="Comma 2 11 2" xfId="2267"/>
    <cellStyle name="Comma 2 11 2 2" xfId="2268"/>
    <cellStyle name="Comma 2 11 3" xfId="2269"/>
    <cellStyle name="Comma 2 12" xfId="2270"/>
    <cellStyle name="Comma 2 12 2" xfId="2271"/>
    <cellStyle name="Comma 2 13" xfId="2272"/>
    <cellStyle name="Comma 2 14" xfId="2273"/>
    <cellStyle name="Comma 2 15" xfId="2274"/>
    <cellStyle name="Comma 2 16" xfId="2275"/>
    <cellStyle name="Comma 2 17" xfId="2276"/>
    <cellStyle name="Comma 2 18" xfId="2277"/>
    <cellStyle name="Comma 2 19" xfId="2278"/>
    <cellStyle name="Comma 2 2" xfId="4"/>
    <cellStyle name="Comma 2 2 10" xfId="2279"/>
    <cellStyle name="Comma 2 2 11" xfId="2280"/>
    <cellStyle name="Comma 2 2 2" xfId="88"/>
    <cellStyle name="Comma 2 2 2 2" xfId="2281"/>
    <cellStyle name="Comma 2 2 3" xfId="89"/>
    <cellStyle name="Comma 2 2 4" xfId="2282"/>
    <cellStyle name="Comma 2 2 5" xfId="2283"/>
    <cellStyle name="Comma 2 2 6" xfId="2284"/>
    <cellStyle name="Comma 2 2 7" xfId="2285"/>
    <cellStyle name="Comma 2 2 8" xfId="2286"/>
    <cellStyle name="Comma 2 2 9" xfId="2287"/>
    <cellStyle name="Comma 2 3" xfId="90"/>
    <cellStyle name="Comma 2 3 2" xfId="2288"/>
    <cellStyle name="Comma 2 3 3" xfId="2289"/>
    <cellStyle name="Comma 2 3 4" xfId="2290"/>
    <cellStyle name="Comma 2 3 5" xfId="2291"/>
    <cellStyle name="Comma 2 3 6" xfId="2292"/>
    <cellStyle name="Comma 2 3 7" xfId="2293"/>
    <cellStyle name="Comma 2 3 8" xfId="2294"/>
    <cellStyle name="Comma 2 4" xfId="2295"/>
    <cellStyle name="Comma 2 4 2" xfId="2296"/>
    <cellStyle name="Comma 2 4 3" xfId="2297"/>
    <cellStyle name="Comma 2 5" xfId="2298"/>
    <cellStyle name="Comma 2 5 2" xfId="2299"/>
    <cellStyle name="Comma 2 5 2 2" xfId="2300"/>
    <cellStyle name="Comma 2 5 2 2 2" xfId="2301"/>
    <cellStyle name="Comma 2 5 2 2 2 2" xfId="2302"/>
    <cellStyle name="Comma 2 5 2 2 3" xfId="2303"/>
    <cellStyle name="Comma 2 5 2 3" xfId="2304"/>
    <cellStyle name="Comma 2 5 2 3 2" xfId="2305"/>
    <cellStyle name="Comma 2 5 2 4" xfId="2306"/>
    <cellStyle name="Comma 2 5 3" xfId="2307"/>
    <cellStyle name="Comma 2 5 3 2" xfId="2308"/>
    <cellStyle name="Comma 2 5 3 2 2" xfId="2309"/>
    <cellStyle name="Comma 2 5 3 2 2 2" xfId="2310"/>
    <cellStyle name="Comma 2 5 3 2 3" xfId="2311"/>
    <cellStyle name="Comma 2 5 3 3" xfId="2312"/>
    <cellStyle name="Comma 2 5 3 3 2" xfId="2313"/>
    <cellStyle name="Comma 2 5 3 4" xfId="2314"/>
    <cellStyle name="Comma 2 5 4" xfId="2315"/>
    <cellStyle name="Comma 2 5 4 2" xfId="2316"/>
    <cellStyle name="Comma 2 5 4 2 2" xfId="2317"/>
    <cellStyle name="Comma 2 5 4 3" xfId="2318"/>
    <cellStyle name="Comma 2 5 5" xfId="2319"/>
    <cellStyle name="Comma 2 5 5 2" xfId="2320"/>
    <cellStyle name="Comma 2 5 6" xfId="2321"/>
    <cellStyle name="Comma 2 6" xfId="2322"/>
    <cellStyle name="Comma 2 6 2" xfId="2323"/>
    <cellStyle name="Comma 2 6 2 2" xfId="2324"/>
    <cellStyle name="Comma 2 6 2 2 2" xfId="2325"/>
    <cellStyle name="Comma 2 6 2 3" xfId="2326"/>
    <cellStyle name="Comma 2 6 3" xfId="2327"/>
    <cellStyle name="Comma 2 6 3 2" xfId="2328"/>
    <cellStyle name="Comma 2 6 4" xfId="2329"/>
    <cellStyle name="Comma 2 7" xfId="2330"/>
    <cellStyle name="Comma 2 7 2" xfId="2331"/>
    <cellStyle name="Comma 2 7 2 2" xfId="2332"/>
    <cellStyle name="Comma 2 7 2 2 2" xfId="2333"/>
    <cellStyle name="Comma 2 7 2 3" xfId="2334"/>
    <cellStyle name="Comma 2 7 3" xfId="2335"/>
    <cellStyle name="Comma 2 7 3 2" xfId="2336"/>
    <cellStyle name="Comma 2 7 4" xfId="2337"/>
    <cellStyle name="Comma 2 8" xfId="2338"/>
    <cellStyle name="Comma 2 9" xfId="2339"/>
    <cellStyle name="Comma 2 9 2" xfId="2340"/>
    <cellStyle name="Comma 2 9 2 2" xfId="2341"/>
    <cellStyle name="Comma 2 9 3" xfId="2342"/>
    <cellStyle name="Comma 2*" xfId="2343"/>
    <cellStyle name="Comma 3" xfId="5"/>
    <cellStyle name="Comma 3 2" xfId="91"/>
    <cellStyle name="Comma 3 2 2" xfId="2344"/>
    <cellStyle name="Comma 3 3" xfId="92"/>
    <cellStyle name="Comma 3 3 2" xfId="2345"/>
    <cellStyle name="Comma 3 3 2 2" xfId="2346"/>
    <cellStyle name="Comma 3 3 3" xfId="2347"/>
    <cellStyle name="Comma 3 3 4" xfId="2348"/>
    <cellStyle name="Comma 3 4" xfId="93"/>
    <cellStyle name="Comma 3 4 2" xfId="94"/>
    <cellStyle name="Comma 3 4 3" xfId="2349"/>
    <cellStyle name="Comma 3 5" xfId="2350"/>
    <cellStyle name="Comma 3 6" xfId="2351"/>
    <cellStyle name="Comma 3 7" xfId="2352"/>
    <cellStyle name="Comma 3 8" xfId="2353"/>
    <cellStyle name="Comma 3 9" xfId="2354"/>
    <cellStyle name="Comma 4" xfId="6"/>
    <cellStyle name="Comma 4 10" xfId="2355"/>
    <cellStyle name="Comma 4 11" xfId="2356"/>
    <cellStyle name="Comma 4 12" xfId="2357"/>
    <cellStyle name="Comma 4 13" xfId="2358"/>
    <cellStyle name="Comma 4 14" xfId="2359"/>
    <cellStyle name="Comma 4 2" xfId="95"/>
    <cellStyle name="Comma 4 2 2" xfId="2360"/>
    <cellStyle name="Comma 4 2 2 2" xfId="2361"/>
    <cellStyle name="Comma 4 2 2 2 2" xfId="2362"/>
    <cellStyle name="Comma 4 2 2 3" xfId="2363"/>
    <cellStyle name="Comma 4 2 3" xfId="2364"/>
    <cellStyle name="Comma 4 2 3 2" xfId="2365"/>
    <cellStyle name="Comma 4 2 4" xfId="2366"/>
    <cellStyle name="Comma 4 2 5" xfId="2367"/>
    <cellStyle name="Comma 4 3" xfId="96"/>
    <cellStyle name="Comma 4 3 2" xfId="2368"/>
    <cellStyle name="Comma 4 3 2 2" xfId="2369"/>
    <cellStyle name="Comma 4 3 2 2 2" xfId="2370"/>
    <cellStyle name="Comma 4 3 2 3" xfId="2371"/>
    <cellStyle name="Comma 4 3 3" xfId="2372"/>
    <cellStyle name="Comma 4 3 3 2" xfId="2373"/>
    <cellStyle name="Comma 4 3 4" xfId="2374"/>
    <cellStyle name="Comma 4 4" xfId="97"/>
    <cellStyle name="Comma 4 4 2" xfId="2375"/>
    <cellStyle name="Comma 4 4 2 2" xfId="2376"/>
    <cellStyle name="Comma 4 4 2 2 2" xfId="2377"/>
    <cellStyle name="Comma 4 4 2 3" xfId="2378"/>
    <cellStyle name="Comma 4 4 3" xfId="2379"/>
    <cellStyle name="Comma 4 4 3 2" xfId="2380"/>
    <cellStyle name="Comma 4 4 4" xfId="2381"/>
    <cellStyle name="Comma 4 5" xfId="2382"/>
    <cellStyle name="Comma 4 5 2" xfId="2383"/>
    <cellStyle name="Comma 4 5 2 2" xfId="2384"/>
    <cellStyle name="Comma 4 5 3" xfId="2385"/>
    <cellStyle name="Comma 4 6" xfId="2386"/>
    <cellStyle name="Comma 4 6 2" xfId="2387"/>
    <cellStyle name="Comma 4 6 2 2" xfId="2388"/>
    <cellStyle name="Comma 4 6 3" xfId="2389"/>
    <cellStyle name="Comma 4 7" xfId="2390"/>
    <cellStyle name="Comma 4 7 2" xfId="2391"/>
    <cellStyle name="Comma 4 8" xfId="2392"/>
    <cellStyle name="Comma 4 9" xfId="2393"/>
    <cellStyle name="Comma 5" xfId="7"/>
    <cellStyle name="Comma 5 10" xfId="2394"/>
    <cellStyle name="Comma 5 11" xfId="2395"/>
    <cellStyle name="Comma 5 12" xfId="2396"/>
    <cellStyle name="Comma 5 2" xfId="98"/>
    <cellStyle name="Comma 5 2 2" xfId="2397"/>
    <cellStyle name="Comma 5 2 2 2" xfId="2398"/>
    <cellStyle name="Comma 5 2 2 2 2" xfId="2399"/>
    <cellStyle name="Comma 5 2 2 3" xfId="2400"/>
    <cellStyle name="Comma 5 2 3" xfId="2401"/>
    <cellStyle name="Comma 5 2 3 2" xfId="2402"/>
    <cellStyle name="Comma 5 2 4" xfId="2403"/>
    <cellStyle name="Comma 5 3" xfId="99"/>
    <cellStyle name="Comma 5 3 2" xfId="2404"/>
    <cellStyle name="Comma 5 3 2 2" xfId="2405"/>
    <cellStyle name="Comma 5 3 2 2 2" xfId="2406"/>
    <cellStyle name="Comma 5 3 2 3" xfId="2407"/>
    <cellStyle name="Comma 5 3 3" xfId="2408"/>
    <cellStyle name="Comma 5 3 3 2" xfId="2409"/>
    <cellStyle name="Comma 5 3 4" xfId="2410"/>
    <cellStyle name="Comma 5 4" xfId="2411"/>
    <cellStyle name="Comma 5 4 2" xfId="2412"/>
    <cellStyle name="Comma 5 4 2 2" xfId="2413"/>
    <cellStyle name="Comma 5 4 3" xfId="2414"/>
    <cellStyle name="Comma 5 5" xfId="2415"/>
    <cellStyle name="Comma 5 5 2" xfId="2416"/>
    <cellStyle name="Comma 5 5 2 2" xfId="2417"/>
    <cellStyle name="Comma 5 5 3" xfId="2418"/>
    <cellStyle name="Comma 5 6" xfId="2419"/>
    <cellStyle name="Comma 5 6 2" xfId="2420"/>
    <cellStyle name="Comma 5 7" xfId="2421"/>
    <cellStyle name="Comma 5 8" xfId="2422"/>
    <cellStyle name="Comma 5 9" xfId="2423"/>
    <cellStyle name="Comma 6" xfId="2424"/>
    <cellStyle name="Comma 6 2" xfId="2425"/>
    <cellStyle name="Comma 6 3" xfId="2426"/>
    <cellStyle name="Comma 6 4" xfId="2427"/>
    <cellStyle name="Comma 6 5" xfId="2428"/>
    <cellStyle name="Comma 6 6" xfId="2429"/>
    <cellStyle name="Comma 7" xfId="2430"/>
    <cellStyle name="Comma 7 2" xfId="2431"/>
    <cellStyle name="Comma 7 2 2" xfId="2432"/>
    <cellStyle name="Comma 7 2 2 2" xfId="2433"/>
    <cellStyle name="Comma 7 2 3" xfId="2434"/>
    <cellStyle name="Comma 7 3" xfId="2435"/>
    <cellStyle name="Comma 7 3 2" xfId="2436"/>
    <cellStyle name="Comma 7 4" xfId="2437"/>
    <cellStyle name="Comma 7 5" xfId="2438"/>
    <cellStyle name="Comma 7 6" xfId="2439"/>
    <cellStyle name="Comma 7 7" xfId="2440"/>
    <cellStyle name="Comma 7 8" xfId="2441"/>
    <cellStyle name="Comma 8" xfId="2442"/>
    <cellStyle name="Comma 8 2" xfId="2443"/>
    <cellStyle name="Comma 8 2 2" xfId="2444"/>
    <cellStyle name="Comma 8 3" xfId="2445"/>
    <cellStyle name="Comma 8 4" xfId="2446"/>
    <cellStyle name="Comma 8 5" xfId="2447"/>
    <cellStyle name="Comma 8 6" xfId="2448"/>
    <cellStyle name="Comma 8 7" xfId="2449"/>
    <cellStyle name="Comma 9" xfId="2450"/>
    <cellStyle name="Comma 9 2" xfId="2451"/>
    <cellStyle name="Comma 9 3" xfId="2452"/>
    <cellStyle name="Comma 9 4" xfId="2453"/>
    <cellStyle name="Comma 9 5" xfId="2454"/>
    <cellStyle name="Comma0" xfId="2455"/>
    <cellStyle name="Comma2 (0)" xfId="2456"/>
    <cellStyle name="Comment" xfId="2457"/>
    <cellStyle name="Commentaire" xfId="100"/>
    <cellStyle name="Company" xfId="2458"/>
    <cellStyle name="CurRatio" xfId="2459"/>
    <cellStyle name="Currency" xfId="1" builtinId="4"/>
    <cellStyle name="Currency--" xfId="2460"/>
    <cellStyle name="Currency [00]" xfId="2461"/>
    <cellStyle name="Currency [1]" xfId="2462"/>
    <cellStyle name="Currency [2]" xfId="2463"/>
    <cellStyle name="Currency [3]" xfId="2464"/>
    <cellStyle name="Currency 0" xfId="2465"/>
    <cellStyle name="Currency 10" xfId="2466"/>
    <cellStyle name="Currency 10 2" xfId="2467"/>
    <cellStyle name="Currency 10 2 2" xfId="2468"/>
    <cellStyle name="Currency 10 2 2 2" xfId="2469"/>
    <cellStyle name="Currency 10 2 2 2 2" xfId="2470"/>
    <cellStyle name="Currency 10 2 2 3" xfId="2471"/>
    <cellStyle name="Currency 10 2 3" xfId="2472"/>
    <cellStyle name="Currency 10 2 3 2" xfId="2473"/>
    <cellStyle name="Currency 10 2 4" xfId="2474"/>
    <cellStyle name="Currency 10 3" xfId="2475"/>
    <cellStyle name="Currency 10 3 2" xfId="2476"/>
    <cellStyle name="Currency 10 3 2 2" xfId="2477"/>
    <cellStyle name="Currency 10 3 2 2 2" xfId="2478"/>
    <cellStyle name="Currency 10 3 2 3" xfId="2479"/>
    <cellStyle name="Currency 10 3 3" xfId="2480"/>
    <cellStyle name="Currency 10 3 3 2" xfId="2481"/>
    <cellStyle name="Currency 10 3 4" xfId="2482"/>
    <cellStyle name="Currency 10 4" xfId="2483"/>
    <cellStyle name="Currency 10 4 2" xfId="2484"/>
    <cellStyle name="Currency 10 4 2 2" xfId="2485"/>
    <cellStyle name="Currency 10 4 3" xfId="2486"/>
    <cellStyle name="Currency 10 5" xfId="2487"/>
    <cellStyle name="Currency 10 5 2" xfId="2488"/>
    <cellStyle name="Currency 10 6" xfId="2489"/>
    <cellStyle name="Currency 11" xfId="2490"/>
    <cellStyle name="Currency 11 2" xfId="2491"/>
    <cellStyle name="Currency 11 2 2" xfId="2492"/>
    <cellStyle name="Currency 11 2 2 2" xfId="2493"/>
    <cellStyle name="Currency 11 2 2 2 2" xfId="2494"/>
    <cellStyle name="Currency 11 2 2 3" xfId="2495"/>
    <cellStyle name="Currency 11 2 3" xfId="2496"/>
    <cellStyle name="Currency 11 2 3 2" xfId="2497"/>
    <cellStyle name="Currency 11 2 4" xfId="2498"/>
    <cellStyle name="Currency 11 3" xfId="2499"/>
    <cellStyle name="Currency 11 3 2" xfId="2500"/>
    <cellStyle name="Currency 11 3 2 2" xfId="2501"/>
    <cellStyle name="Currency 11 3 2 2 2" xfId="2502"/>
    <cellStyle name="Currency 11 3 2 3" xfId="2503"/>
    <cellStyle name="Currency 11 3 3" xfId="2504"/>
    <cellStyle name="Currency 11 3 3 2" xfId="2505"/>
    <cellStyle name="Currency 11 3 4" xfId="2506"/>
    <cellStyle name="Currency 11 4" xfId="2507"/>
    <cellStyle name="Currency 11 4 2" xfId="2508"/>
    <cellStyle name="Currency 11 4 2 2" xfId="2509"/>
    <cellStyle name="Currency 11 4 3" xfId="2510"/>
    <cellStyle name="Currency 11 5" xfId="2511"/>
    <cellStyle name="Currency 11 5 2" xfId="2512"/>
    <cellStyle name="Currency 11 6" xfId="2513"/>
    <cellStyle name="Currency 12" xfId="2514"/>
    <cellStyle name="Currency 13" xfId="2515"/>
    <cellStyle name="Currency 14" xfId="2516"/>
    <cellStyle name="Currency 14 2" xfId="2517"/>
    <cellStyle name="Currency 14 2 2" xfId="2518"/>
    <cellStyle name="Currency 14 2 2 2" xfId="2519"/>
    <cellStyle name="Currency 14 2 2 2 2" xfId="2520"/>
    <cellStyle name="Currency 14 2 2 3" xfId="2521"/>
    <cellStyle name="Currency 14 2 3" xfId="2522"/>
    <cellStyle name="Currency 14 2 3 2" xfId="2523"/>
    <cellStyle name="Currency 14 2 4" xfId="2524"/>
    <cellStyle name="Currency 14 3" xfId="2525"/>
    <cellStyle name="Currency 14 3 2" xfId="2526"/>
    <cellStyle name="Currency 14 3 2 2" xfId="2527"/>
    <cellStyle name="Currency 14 3 2 2 2" xfId="2528"/>
    <cellStyle name="Currency 14 3 2 3" xfId="2529"/>
    <cellStyle name="Currency 14 3 3" xfId="2530"/>
    <cellStyle name="Currency 14 3 3 2" xfId="2531"/>
    <cellStyle name="Currency 14 3 4" xfId="2532"/>
    <cellStyle name="Currency 14 4" xfId="2533"/>
    <cellStyle name="Currency 14 4 2" xfId="2534"/>
    <cellStyle name="Currency 14 4 2 2" xfId="2535"/>
    <cellStyle name="Currency 14 4 2 2 2" xfId="2536"/>
    <cellStyle name="Currency 14 4 2 3" xfId="2537"/>
    <cellStyle name="Currency 14 4 3" xfId="2538"/>
    <cellStyle name="Currency 14 4 3 2" xfId="2539"/>
    <cellStyle name="Currency 14 4 4" xfId="2540"/>
    <cellStyle name="Currency 14 5" xfId="2541"/>
    <cellStyle name="Currency 14 5 2" xfId="2542"/>
    <cellStyle name="Currency 14 5 2 2" xfId="2543"/>
    <cellStyle name="Currency 14 5 3" xfId="2544"/>
    <cellStyle name="Currency 14 6" xfId="2545"/>
    <cellStyle name="Currency 14 6 2" xfId="2546"/>
    <cellStyle name="Currency 14 7" xfId="2547"/>
    <cellStyle name="Currency 15" xfId="2548"/>
    <cellStyle name="Currency 15 2" xfId="2549"/>
    <cellStyle name="Currency 15 2 2" xfId="2550"/>
    <cellStyle name="Currency 15 2 2 2" xfId="2551"/>
    <cellStyle name="Currency 15 2 3" xfId="2552"/>
    <cellStyle name="Currency 15 3" xfId="2553"/>
    <cellStyle name="Currency 15 3 2" xfId="2554"/>
    <cellStyle name="Currency 15 4" xfId="2555"/>
    <cellStyle name="Currency 16" xfId="2556"/>
    <cellStyle name="Currency 16 2" xfId="2557"/>
    <cellStyle name="Currency 17" xfId="2558"/>
    <cellStyle name="Currency 18" xfId="2559"/>
    <cellStyle name="Currency 19" xfId="2560"/>
    <cellStyle name="Currency 19 2" xfId="2561"/>
    <cellStyle name="Currency 19 2 2" xfId="2562"/>
    <cellStyle name="Currency 19 2 2 2" xfId="2563"/>
    <cellStyle name="Currency 19 2 2 2 2" xfId="2564"/>
    <cellStyle name="Currency 19 2 2 3" xfId="2565"/>
    <cellStyle name="Currency 19 2 3" xfId="2566"/>
    <cellStyle name="Currency 19 2 3 2" xfId="2567"/>
    <cellStyle name="Currency 19 2 4" xfId="2568"/>
    <cellStyle name="Currency 19 3" xfId="2569"/>
    <cellStyle name="Currency 19 3 2" xfId="2570"/>
    <cellStyle name="Currency 19 3 2 2" xfId="2571"/>
    <cellStyle name="Currency 19 3 2 2 2" xfId="2572"/>
    <cellStyle name="Currency 19 3 2 3" xfId="2573"/>
    <cellStyle name="Currency 19 3 3" xfId="2574"/>
    <cellStyle name="Currency 19 3 3 2" xfId="2575"/>
    <cellStyle name="Currency 19 3 4" xfId="2576"/>
    <cellStyle name="Currency 19 4" xfId="2577"/>
    <cellStyle name="Currency 19 4 2" xfId="2578"/>
    <cellStyle name="Currency 19 4 2 2" xfId="2579"/>
    <cellStyle name="Currency 19 4 3" xfId="2580"/>
    <cellStyle name="Currency 19 5" xfId="2581"/>
    <cellStyle name="Currency 19 5 2" xfId="2582"/>
    <cellStyle name="Currency 19 6" xfId="2583"/>
    <cellStyle name="Currency 2" xfId="8"/>
    <cellStyle name="Currency 2 10" xfId="2584"/>
    <cellStyle name="Currency 2 10 2" xfId="2585"/>
    <cellStyle name="Currency 2 10 2 2" xfId="2586"/>
    <cellStyle name="Currency 2 10 3" xfId="2587"/>
    <cellStyle name="Currency 2 11" xfId="2588"/>
    <cellStyle name="Currency 2 12" xfId="2589"/>
    <cellStyle name="Currency 2 13" xfId="2590"/>
    <cellStyle name="Currency 2 14" xfId="2591"/>
    <cellStyle name="Currency 2 15" xfId="2592"/>
    <cellStyle name="Currency 2 16" xfId="2593"/>
    <cellStyle name="Currency 2 17" xfId="2594"/>
    <cellStyle name="Currency 2 18" xfId="2595"/>
    <cellStyle name="Currency 2 2" xfId="9"/>
    <cellStyle name="Currency 2 2 10" xfId="2596"/>
    <cellStyle name="Currency 2 2 11" xfId="2597"/>
    <cellStyle name="Currency 2 2 2" xfId="101"/>
    <cellStyle name="Currency 2 2 3" xfId="102"/>
    <cellStyle name="Currency 2 2 4" xfId="2598"/>
    <cellStyle name="Currency 2 2 5" xfId="2599"/>
    <cellStyle name="Currency 2 2 6" xfId="2600"/>
    <cellStyle name="Currency 2 2 7" xfId="2601"/>
    <cellStyle name="Currency 2 2 8" xfId="2602"/>
    <cellStyle name="Currency 2 2 9" xfId="2603"/>
    <cellStyle name="Currency 2 3" xfId="10"/>
    <cellStyle name="Currency 2 3 2" xfId="2604"/>
    <cellStyle name="Currency 2 3 3" xfId="2605"/>
    <cellStyle name="Currency 2 3 4" xfId="2606"/>
    <cellStyle name="Currency 2 3 5" xfId="2607"/>
    <cellStyle name="Currency 2 4" xfId="2608"/>
    <cellStyle name="Currency 2 5" xfId="2609"/>
    <cellStyle name="Currency 2 6" xfId="2610"/>
    <cellStyle name="Currency 2 7" xfId="2611"/>
    <cellStyle name="Currency 2 8" xfId="2612"/>
    <cellStyle name="Currency 2 9" xfId="2613"/>
    <cellStyle name="Currency 2*" xfId="2614"/>
    <cellStyle name="Currency 2_CLdcfmodel" xfId="2615"/>
    <cellStyle name="Currency 20" xfId="2616"/>
    <cellStyle name="Currency 20 2" xfId="2617"/>
    <cellStyle name="Currency 20 2 2" xfId="2618"/>
    <cellStyle name="Currency 20 2 2 2" xfId="2619"/>
    <cellStyle name="Currency 20 2 2 2 2" xfId="2620"/>
    <cellStyle name="Currency 20 2 2 3" xfId="2621"/>
    <cellStyle name="Currency 20 2 3" xfId="2622"/>
    <cellStyle name="Currency 20 2 3 2" xfId="2623"/>
    <cellStyle name="Currency 20 2 4" xfId="2624"/>
    <cellStyle name="Currency 20 3" xfId="2625"/>
    <cellStyle name="Currency 20 3 2" xfId="2626"/>
    <cellStyle name="Currency 20 3 2 2" xfId="2627"/>
    <cellStyle name="Currency 20 3 2 2 2" xfId="2628"/>
    <cellStyle name="Currency 20 3 2 3" xfId="2629"/>
    <cellStyle name="Currency 20 3 3" xfId="2630"/>
    <cellStyle name="Currency 20 3 3 2" xfId="2631"/>
    <cellStyle name="Currency 20 3 4" xfId="2632"/>
    <cellStyle name="Currency 20 4" xfId="2633"/>
    <cellStyle name="Currency 20 4 2" xfId="2634"/>
    <cellStyle name="Currency 20 4 2 2" xfId="2635"/>
    <cellStyle name="Currency 20 4 3" xfId="2636"/>
    <cellStyle name="Currency 20 5" xfId="2637"/>
    <cellStyle name="Currency 20 5 2" xfId="2638"/>
    <cellStyle name="Currency 20 6" xfId="2639"/>
    <cellStyle name="Currency 21" xfId="2640"/>
    <cellStyle name="Currency 21 2" xfId="2641"/>
    <cellStyle name="Currency 21 2 2" xfId="2642"/>
    <cellStyle name="Currency 21 2 2 2" xfId="2643"/>
    <cellStyle name="Currency 21 2 2 2 2" xfId="2644"/>
    <cellStyle name="Currency 21 2 2 3" xfId="2645"/>
    <cellStyle name="Currency 21 2 3" xfId="2646"/>
    <cellStyle name="Currency 21 2 3 2" xfId="2647"/>
    <cellStyle name="Currency 21 2 4" xfId="2648"/>
    <cellStyle name="Currency 21 3" xfId="2649"/>
    <cellStyle name="Currency 21 3 2" xfId="2650"/>
    <cellStyle name="Currency 21 3 2 2" xfId="2651"/>
    <cellStyle name="Currency 21 3 2 2 2" xfId="2652"/>
    <cellStyle name="Currency 21 3 2 3" xfId="2653"/>
    <cellStyle name="Currency 21 3 3" xfId="2654"/>
    <cellStyle name="Currency 21 3 3 2" xfId="2655"/>
    <cellStyle name="Currency 21 3 4" xfId="2656"/>
    <cellStyle name="Currency 21 4" xfId="2657"/>
    <cellStyle name="Currency 21 4 2" xfId="2658"/>
    <cellStyle name="Currency 21 4 2 2" xfId="2659"/>
    <cellStyle name="Currency 21 4 3" xfId="2660"/>
    <cellStyle name="Currency 21 5" xfId="2661"/>
    <cellStyle name="Currency 21 5 2" xfId="2662"/>
    <cellStyle name="Currency 21 6" xfId="2663"/>
    <cellStyle name="Currency 22" xfId="2664"/>
    <cellStyle name="Currency 22 2" xfId="2665"/>
    <cellStyle name="Currency 22 2 2" xfId="2666"/>
    <cellStyle name="Currency 22 2 2 2" xfId="2667"/>
    <cellStyle name="Currency 22 2 2 2 2" xfId="2668"/>
    <cellStyle name="Currency 22 2 2 3" xfId="2669"/>
    <cellStyle name="Currency 22 2 3" xfId="2670"/>
    <cellStyle name="Currency 22 2 3 2" xfId="2671"/>
    <cellStyle name="Currency 22 2 4" xfId="2672"/>
    <cellStyle name="Currency 22 3" xfId="2673"/>
    <cellStyle name="Currency 22 3 2" xfId="2674"/>
    <cellStyle name="Currency 22 3 2 2" xfId="2675"/>
    <cellStyle name="Currency 22 3 2 2 2" xfId="2676"/>
    <cellStyle name="Currency 22 3 2 3" xfId="2677"/>
    <cellStyle name="Currency 22 3 3" xfId="2678"/>
    <cellStyle name="Currency 22 3 3 2" xfId="2679"/>
    <cellStyle name="Currency 22 3 4" xfId="2680"/>
    <cellStyle name="Currency 22 4" xfId="2681"/>
    <cellStyle name="Currency 22 4 2" xfId="2682"/>
    <cellStyle name="Currency 22 4 2 2" xfId="2683"/>
    <cellStyle name="Currency 22 4 3" xfId="2684"/>
    <cellStyle name="Currency 22 5" xfId="2685"/>
    <cellStyle name="Currency 22 5 2" xfId="2686"/>
    <cellStyle name="Currency 22 6" xfId="2687"/>
    <cellStyle name="Currency 23" xfId="2688"/>
    <cellStyle name="Currency 23 2" xfId="2689"/>
    <cellStyle name="Currency 23 2 2" xfId="2690"/>
    <cellStyle name="Currency 23 2 2 2" xfId="2691"/>
    <cellStyle name="Currency 23 2 2 2 2" xfId="2692"/>
    <cellStyle name="Currency 23 2 2 3" xfId="2693"/>
    <cellStyle name="Currency 23 2 3" xfId="2694"/>
    <cellStyle name="Currency 23 2 3 2" xfId="2695"/>
    <cellStyle name="Currency 23 2 4" xfId="2696"/>
    <cellStyle name="Currency 23 3" xfId="2697"/>
    <cellStyle name="Currency 23 3 2" xfId="2698"/>
    <cellStyle name="Currency 23 3 2 2" xfId="2699"/>
    <cellStyle name="Currency 23 3 2 2 2" xfId="2700"/>
    <cellStyle name="Currency 23 3 2 3" xfId="2701"/>
    <cellStyle name="Currency 23 3 3" xfId="2702"/>
    <cellStyle name="Currency 23 3 3 2" xfId="2703"/>
    <cellStyle name="Currency 23 3 4" xfId="2704"/>
    <cellStyle name="Currency 23 4" xfId="2705"/>
    <cellStyle name="Currency 23 4 2" xfId="2706"/>
    <cellStyle name="Currency 23 4 2 2" xfId="2707"/>
    <cellStyle name="Currency 23 4 3" xfId="2708"/>
    <cellStyle name="Currency 23 5" xfId="2709"/>
    <cellStyle name="Currency 23 5 2" xfId="2710"/>
    <cellStyle name="Currency 23 6" xfId="2711"/>
    <cellStyle name="Currency 24" xfId="2712"/>
    <cellStyle name="Currency 24 2" xfId="2713"/>
    <cellStyle name="Currency 24 2 2" xfId="2714"/>
    <cellStyle name="Currency 24 2 2 2" xfId="2715"/>
    <cellStyle name="Currency 24 2 2 2 2" xfId="2716"/>
    <cellStyle name="Currency 24 2 2 3" xfId="2717"/>
    <cellStyle name="Currency 24 2 3" xfId="2718"/>
    <cellStyle name="Currency 24 2 3 2" xfId="2719"/>
    <cellStyle name="Currency 24 2 4" xfId="2720"/>
    <cellStyle name="Currency 24 3" xfId="2721"/>
    <cellStyle name="Currency 24 3 2" xfId="2722"/>
    <cellStyle name="Currency 24 3 2 2" xfId="2723"/>
    <cellStyle name="Currency 24 3 2 2 2" xfId="2724"/>
    <cellStyle name="Currency 24 3 2 3" xfId="2725"/>
    <cellStyle name="Currency 24 3 3" xfId="2726"/>
    <cellStyle name="Currency 24 3 3 2" xfId="2727"/>
    <cellStyle name="Currency 24 3 4" xfId="2728"/>
    <cellStyle name="Currency 24 4" xfId="2729"/>
    <cellStyle name="Currency 24 4 2" xfId="2730"/>
    <cellStyle name="Currency 24 4 2 2" xfId="2731"/>
    <cellStyle name="Currency 24 4 3" xfId="2732"/>
    <cellStyle name="Currency 24 5" xfId="2733"/>
    <cellStyle name="Currency 24 5 2" xfId="2734"/>
    <cellStyle name="Currency 24 6" xfId="2735"/>
    <cellStyle name="Currency 25" xfId="4500"/>
    <cellStyle name="Currency 26" xfId="2736"/>
    <cellStyle name="Currency 26 2" xfId="2737"/>
    <cellStyle name="Currency 26 2 2" xfId="2738"/>
    <cellStyle name="Currency 26 2 2 2" xfId="2739"/>
    <cellStyle name="Currency 26 2 2 2 2" xfId="2740"/>
    <cellStyle name="Currency 26 2 2 3" xfId="2741"/>
    <cellStyle name="Currency 26 2 3" xfId="2742"/>
    <cellStyle name="Currency 26 2 3 2" xfId="2743"/>
    <cellStyle name="Currency 26 2 4" xfId="2744"/>
    <cellStyle name="Currency 26 3" xfId="2745"/>
    <cellStyle name="Currency 26 3 2" xfId="2746"/>
    <cellStyle name="Currency 26 3 2 2" xfId="2747"/>
    <cellStyle name="Currency 26 3 2 2 2" xfId="2748"/>
    <cellStyle name="Currency 26 3 2 3" xfId="2749"/>
    <cellStyle name="Currency 26 3 3" xfId="2750"/>
    <cellStyle name="Currency 26 3 3 2" xfId="2751"/>
    <cellStyle name="Currency 26 3 4" xfId="2752"/>
    <cellStyle name="Currency 26 4" xfId="2753"/>
    <cellStyle name="Currency 26 4 2" xfId="2754"/>
    <cellStyle name="Currency 26 4 2 2" xfId="2755"/>
    <cellStyle name="Currency 26 4 3" xfId="2756"/>
    <cellStyle name="Currency 26 5" xfId="2757"/>
    <cellStyle name="Currency 26 5 2" xfId="2758"/>
    <cellStyle name="Currency 26 6" xfId="2759"/>
    <cellStyle name="Currency 27" xfId="2760"/>
    <cellStyle name="Currency 27 2" xfId="2761"/>
    <cellStyle name="Currency 27 2 2" xfId="2762"/>
    <cellStyle name="Currency 27 2 2 2" xfId="2763"/>
    <cellStyle name="Currency 27 2 2 2 2" xfId="2764"/>
    <cellStyle name="Currency 27 2 2 3" xfId="2765"/>
    <cellStyle name="Currency 27 2 3" xfId="2766"/>
    <cellStyle name="Currency 27 2 3 2" xfId="2767"/>
    <cellStyle name="Currency 27 2 4" xfId="2768"/>
    <cellStyle name="Currency 27 3" xfId="2769"/>
    <cellStyle name="Currency 27 3 2" xfId="2770"/>
    <cellStyle name="Currency 27 3 2 2" xfId="2771"/>
    <cellStyle name="Currency 27 3 2 2 2" xfId="2772"/>
    <cellStyle name="Currency 27 3 2 3" xfId="2773"/>
    <cellStyle name="Currency 27 3 3" xfId="2774"/>
    <cellStyle name="Currency 27 3 3 2" xfId="2775"/>
    <cellStyle name="Currency 27 3 4" xfId="2776"/>
    <cellStyle name="Currency 27 4" xfId="2777"/>
    <cellStyle name="Currency 27 4 2" xfId="2778"/>
    <cellStyle name="Currency 27 4 2 2" xfId="2779"/>
    <cellStyle name="Currency 27 4 3" xfId="2780"/>
    <cellStyle name="Currency 27 5" xfId="2781"/>
    <cellStyle name="Currency 27 5 2" xfId="2782"/>
    <cellStyle name="Currency 27 6" xfId="2783"/>
    <cellStyle name="Currency 28" xfId="2784"/>
    <cellStyle name="Currency 28 2" xfId="2785"/>
    <cellStyle name="Currency 28 2 2" xfId="2786"/>
    <cellStyle name="Currency 28 2 2 2" xfId="2787"/>
    <cellStyle name="Currency 28 2 2 2 2" xfId="2788"/>
    <cellStyle name="Currency 28 2 2 3" xfId="2789"/>
    <cellStyle name="Currency 28 2 3" xfId="2790"/>
    <cellStyle name="Currency 28 2 3 2" xfId="2791"/>
    <cellStyle name="Currency 28 2 4" xfId="2792"/>
    <cellStyle name="Currency 28 3" xfId="2793"/>
    <cellStyle name="Currency 28 3 2" xfId="2794"/>
    <cellStyle name="Currency 28 3 2 2" xfId="2795"/>
    <cellStyle name="Currency 28 3 2 2 2" xfId="2796"/>
    <cellStyle name="Currency 28 3 2 3" xfId="2797"/>
    <cellStyle name="Currency 28 3 3" xfId="2798"/>
    <cellStyle name="Currency 28 3 3 2" xfId="2799"/>
    <cellStyle name="Currency 28 3 4" xfId="2800"/>
    <cellStyle name="Currency 28 4" xfId="2801"/>
    <cellStyle name="Currency 28 4 2" xfId="2802"/>
    <cellStyle name="Currency 28 4 2 2" xfId="2803"/>
    <cellStyle name="Currency 28 4 3" xfId="2804"/>
    <cellStyle name="Currency 28 5" xfId="2805"/>
    <cellStyle name="Currency 28 5 2" xfId="2806"/>
    <cellStyle name="Currency 28 6" xfId="2807"/>
    <cellStyle name="Currency 29" xfId="2808"/>
    <cellStyle name="Currency 29 2" xfId="2809"/>
    <cellStyle name="Currency 29 2 2" xfId="2810"/>
    <cellStyle name="Currency 29 2 2 2" xfId="2811"/>
    <cellStyle name="Currency 29 2 2 2 2" xfId="2812"/>
    <cellStyle name="Currency 29 2 2 3" xfId="2813"/>
    <cellStyle name="Currency 29 2 3" xfId="2814"/>
    <cellStyle name="Currency 29 2 3 2" xfId="2815"/>
    <cellStyle name="Currency 29 2 4" xfId="2816"/>
    <cellStyle name="Currency 29 3" xfId="2817"/>
    <cellStyle name="Currency 29 3 2" xfId="2818"/>
    <cellStyle name="Currency 29 3 2 2" xfId="2819"/>
    <cellStyle name="Currency 29 3 2 2 2" xfId="2820"/>
    <cellStyle name="Currency 29 3 2 3" xfId="2821"/>
    <cellStyle name="Currency 29 3 3" xfId="2822"/>
    <cellStyle name="Currency 29 3 3 2" xfId="2823"/>
    <cellStyle name="Currency 29 3 4" xfId="2824"/>
    <cellStyle name="Currency 29 4" xfId="2825"/>
    <cellStyle name="Currency 29 4 2" xfId="2826"/>
    <cellStyle name="Currency 29 4 2 2" xfId="2827"/>
    <cellStyle name="Currency 29 4 3" xfId="2828"/>
    <cellStyle name="Currency 29 5" xfId="2829"/>
    <cellStyle name="Currency 29 5 2" xfId="2830"/>
    <cellStyle name="Currency 29 6" xfId="2831"/>
    <cellStyle name="Currency 3" xfId="11"/>
    <cellStyle name="Currency 3 2" xfId="103"/>
    <cellStyle name="Currency 3 2 2" xfId="2832"/>
    <cellStyle name="Currency 3 2 2 2" xfId="2833"/>
    <cellStyle name="Currency 3 2 3" xfId="2834"/>
    <cellStyle name="Currency 3 2 4" xfId="2835"/>
    <cellStyle name="Currency 3 2 5" xfId="2836"/>
    <cellStyle name="Currency 3 3" xfId="2837"/>
    <cellStyle name="Currency 3 4" xfId="2838"/>
    <cellStyle name="Currency 3 5" xfId="2839"/>
    <cellStyle name="Currency 3 6" xfId="2840"/>
    <cellStyle name="Currency 4" xfId="104"/>
    <cellStyle name="Currency 4 10" xfId="2841"/>
    <cellStyle name="Currency 4 2" xfId="105"/>
    <cellStyle name="Currency 4 2 2" xfId="2842"/>
    <cellStyle name="Currency 4 2 2 2" xfId="2843"/>
    <cellStyle name="Currency 4 2 2 2 2" xfId="2844"/>
    <cellStyle name="Currency 4 2 2 3" xfId="2845"/>
    <cellStyle name="Currency 4 2 3" xfId="2846"/>
    <cellStyle name="Currency 4 2 3 2" xfId="2847"/>
    <cellStyle name="Currency 4 2 4" xfId="2848"/>
    <cellStyle name="Currency 4 3" xfId="106"/>
    <cellStyle name="Currency 4 3 2" xfId="2849"/>
    <cellStyle name="Currency 4 3 2 2" xfId="2850"/>
    <cellStyle name="Currency 4 3 2 2 2" xfId="2851"/>
    <cellStyle name="Currency 4 3 2 3" xfId="2852"/>
    <cellStyle name="Currency 4 3 3" xfId="2853"/>
    <cellStyle name="Currency 4 3 3 2" xfId="2854"/>
    <cellStyle name="Currency 4 3 4" xfId="2855"/>
    <cellStyle name="Currency 4 4" xfId="2856"/>
    <cellStyle name="Currency 4 4 2" xfId="2857"/>
    <cellStyle name="Currency 4 4 2 2" xfId="2858"/>
    <cellStyle name="Currency 4 4 3" xfId="2859"/>
    <cellStyle name="Currency 4 5" xfId="2860"/>
    <cellStyle name="Currency 4 5 2" xfId="2861"/>
    <cellStyle name="Currency 4 5 2 2" xfId="2862"/>
    <cellStyle name="Currency 4 5 3" xfId="2863"/>
    <cellStyle name="Currency 4 6" xfId="2864"/>
    <cellStyle name="Currency 4 6 2" xfId="2865"/>
    <cellStyle name="Currency 4 6 2 2" xfId="2866"/>
    <cellStyle name="Currency 4 6 3" xfId="2867"/>
    <cellStyle name="Currency 4 7" xfId="2868"/>
    <cellStyle name="Currency 4 7 2" xfId="2869"/>
    <cellStyle name="Currency 4 8" xfId="2870"/>
    <cellStyle name="Currency 4 9" xfId="2871"/>
    <cellStyle name="Currency 5" xfId="107"/>
    <cellStyle name="Currency 5 2" xfId="108"/>
    <cellStyle name="Currency 5 2 2" xfId="2872"/>
    <cellStyle name="Currency 5 2 2 2" xfId="2873"/>
    <cellStyle name="Currency 5 2 2 2 2" xfId="2874"/>
    <cellStyle name="Currency 5 2 2 3" xfId="2875"/>
    <cellStyle name="Currency 5 2 3" xfId="2876"/>
    <cellStyle name="Currency 5 2 3 2" xfId="2877"/>
    <cellStyle name="Currency 5 2 4" xfId="2878"/>
    <cellStyle name="Currency 5 3" xfId="2879"/>
    <cellStyle name="Currency 5 3 2" xfId="2880"/>
    <cellStyle name="Currency 5 3 2 2" xfId="2881"/>
    <cellStyle name="Currency 5 3 2 2 2" xfId="2882"/>
    <cellStyle name="Currency 5 3 2 3" xfId="2883"/>
    <cellStyle name="Currency 5 3 3" xfId="2884"/>
    <cellStyle name="Currency 5 3 3 2" xfId="2885"/>
    <cellStyle name="Currency 5 3 4" xfId="2886"/>
    <cellStyle name="Currency 5 4" xfId="2887"/>
    <cellStyle name="Currency 5 4 2" xfId="2888"/>
    <cellStyle name="Currency 5 4 2 2" xfId="2889"/>
    <cellStyle name="Currency 5 4 3" xfId="2890"/>
    <cellStyle name="Currency 5 5" xfId="2891"/>
    <cellStyle name="Currency 5 5 2" xfId="2892"/>
    <cellStyle name="Currency 5 6" xfId="2893"/>
    <cellStyle name="Currency 6" xfId="109"/>
    <cellStyle name="Currency 6 2" xfId="2894"/>
    <cellStyle name="Currency 6 2 2" xfId="2895"/>
    <cellStyle name="Currency 6 2 2 2" xfId="2896"/>
    <cellStyle name="Currency 6 2 2 2 2" xfId="2897"/>
    <cellStyle name="Currency 6 2 2 3" xfId="2898"/>
    <cellStyle name="Currency 6 2 3" xfId="2899"/>
    <cellStyle name="Currency 6 2 3 2" xfId="2900"/>
    <cellStyle name="Currency 6 2 4" xfId="2901"/>
    <cellStyle name="Currency 6 3" xfId="2902"/>
    <cellStyle name="Currency 6 3 2" xfId="2903"/>
    <cellStyle name="Currency 6 3 2 2" xfId="2904"/>
    <cellStyle name="Currency 6 3 2 2 2" xfId="2905"/>
    <cellStyle name="Currency 6 3 2 3" xfId="2906"/>
    <cellStyle name="Currency 6 3 3" xfId="2907"/>
    <cellStyle name="Currency 6 3 3 2" xfId="2908"/>
    <cellStyle name="Currency 6 3 4" xfId="2909"/>
    <cellStyle name="Currency 6 4" xfId="2910"/>
    <cellStyle name="Currency 6 4 2" xfId="2911"/>
    <cellStyle name="Currency 6 4 2 2" xfId="2912"/>
    <cellStyle name="Currency 6 4 3" xfId="2913"/>
    <cellStyle name="Currency 6 5" xfId="2914"/>
    <cellStyle name="Currency 6 5 2" xfId="2915"/>
    <cellStyle name="Currency 6 6" xfId="2916"/>
    <cellStyle name="Currency 7" xfId="110"/>
    <cellStyle name="Currency 7 2" xfId="2917"/>
    <cellStyle name="Currency 8" xfId="2918"/>
    <cellStyle name="Currency 8 2" xfId="2919"/>
    <cellStyle name="Currency 8 2 2" xfId="2920"/>
    <cellStyle name="Currency 8 2 2 2" xfId="2921"/>
    <cellStyle name="Currency 8 2 2 2 2" xfId="2922"/>
    <cellStyle name="Currency 8 2 2 3" xfId="2923"/>
    <cellStyle name="Currency 8 2 3" xfId="2924"/>
    <cellStyle name="Currency 8 2 3 2" xfId="2925"/>
    <cellStyle name="Currency 8 2 4" xfId="2926"/>
    <cellStyle name="Currency 8 3" xfId="2927"/>
    <cellStyle name="Currency 8 3 2" xfId="2928"/>
    <cellStyle name="Currency 8 3 2 2" xfId="2929"/>
    <cellStyle name="Currency 8 3 2 2 2" xfId="2930"/>
    <cellStyle name="Currency 8 3 2 3" xfId="2931"/>
    <cellStyle name="Currency 8 3 3" xfId="2932"/>
    <cellStyle name="Currency 8 3 3 2" xfId="2933"/>
    <cellStyle name="Currency 8 3 4" xfId="2934"/>
    <cellStyle name="Currency 8 4" xfId="2935"/>
    <cellStyle name="Currency 8 4 2" xfId="2936"/>
    <cellStyle name="Currency 8 4 2 2" xfId="2937"/>
    <cellStyle name="Currency 8 4 3" xfId="2938"/>
    <cellStyle name="Currency 8 5" xfId="2939"/>
    <cellStyle name="Currency 8 5 2" xfId="2940"/>
    <cellStyle name="Currency 8 6" xfId="2941"/>
    <cellStyle name="Currency 8 7" xfId="2942"/>
    <cellStyle name="Currency 9" xfId="2943"/>
    <cellStyle name="Currency 9 2" xfId="2944"/>
    <cellStyle name="Currency 9 2 2" xfId="2945"/>
    <cellStyle name="Currency 9 2 2 2" xfId="2946"/>
    <cellStyle name="Currency 9 2 2 2 2" xfId="2947"/>
    <cellStyle name="Currency 9 2 2 3" xfId="2948"/>
    <cellStyle name="Currency 9 2 3" xfId="2949"/>
    <cellStyle name="Currency 9 2 3 2" xfId="2950"/>
    <cellStyle name="Currency 9 2 4" xfId="2951"/>
    <cellStyle name="Currency 9 3" xfId="2952"/>
    <cellStyle name="Currency 9 3 2" xfId="2953"/>
    <cellStyle name="Currency 9 3 2 2" xfId="2954"/>
    <cellStyle name="Currency 9 3 2 2 2" xfId="2955"/>
    <cellStyle name="Currency 9 3 2 3" xfId="2956"/>
    <cellStyle name="Currency 9 3 3" xfId="2957"/>
    <cellStyle name="Currency 9 3 3 2" xfId="2958"/>
    <cellStyle name="Currency 9 3 4" xfId="2959"/>
    <cellStyle name="Currency 9 4" xfId="2960"/>
    <cellStyle name="Currency 9 4 2" xfId="2961"/>
    <cellStyle name="Currency 9 4 2 2" xfId="2962"/>
    <cellStyle name="Currency 9 4 3" xfId="2963"/>
    <cellStyle name="Currency 9 5" xfId="2964"/>
    <cellStyle name="Currency 9 5 2" xfId="2965"/>
    <cellStyle name="Currency 9 6" xfId="2966"/>
    <cellStyle name="Currency Per Share" xfId="2967"/>
    <cellStyle name="Currency0" xfId="2968"/>
    <cellStyle name="Currency2" xfId="2969"/>
    <cellStyle name="CUS.Work.Area" xfId="2970"/>
    <cellStyle name="Dash" xfId="2971"/>
    <cellStyle name="Data" xfId="2972"/>
    <cellStyle name="Data 2" xfId="2973"/>
    <cellStyle name="Data 3" xfId="2974"/>
    <cellStyle name="Date" xfId="2975"/>
    <cellStyle name="Date [mm-dd-yyyy]" xfId="2976"/>
    <cellStyle name="Date [mm-dd-yyyy] 2" xfId="2977"/>
    <cellStyle name="Date [mm-d-yyyy]" xfId="2978"/>
    <cellStyle name="Date [mmm-yyyy]" xfId="2979"/>
    <cellStyle name="Date Aligned" xfId="2980"/>
    <cellStyle name="Date Aligned*" xfId="2981"/>
    <cellStyle name="Date Aligned_comp_Integrateds" xfId="2982"/>
    <cellStyle name="Date Short" xfId="2983"/>
    <cellStyle name="date_ Pies " xfId="2984"/>
    <cellStyle name="DblLineDollarAcct" xfId="2985"/>
    <cellStyle name="DblLinePercent" xfId="2986"/>
    <cellStyle name="Dezimal [0]_A17 - 31.03.1998" xfId="2987"/>
    <cellStyle name="Dezimal_A17 - 31.03.1998" xfId="2988"/>
    <cellStyle name="Dia" xfId="2989"/>
    <cellStyle name="Dollar_ Pies " xfId="2990"/>
    <cellStyle name="DollarAccounting" xfId="2991"/>
    <cellStyle name="Dotted Line" xfId="2992"/>
    <cellStyle name="Dotted Line 2" xfId="2993"/>
    <cellStyle name="Dotted Line 3" xfId="2994"/>
    <cellStyle name="Double Accounting" xfId="2995"/>
    <cellStyle name="Duizenden" xfId="2996"/>
    <cellStyle name="Encabez1" xfId="2997"/>
    <cellStyle name="Encabez2" xfId="2998"/>
    <cellStyle name="Enter Currency (0)" xfId="2999"/>
    <cellStyle name="Enter Currency (2)" xfId="3000"/>
    <cellStyle name="Enter Units (0)" xfId="3001"/>
    <cellStyle name="Enter Units (1)" xfId="3002"/>
    <cellStyle name="Enter Units (2)" xfId="3003"/>
    <cellStyle name="Entrée" xfId="111"/>
    <cellStyle name="Euro" xfId="3004"/>
    <cellStyle name="Explanatory Text 2" xfId="112"/>
    <cellStyle name="Explanatory Text 2 2" xfId="3005"/>
    <cellStyle name="Explanatory Text 2 3" xfId="3006"/>
    <cellStyle name="Explanatory Text 2 4" xfId="3007"/>
    <cellStyle name="Explanatory Text 2 5" xfId="3008"/>
    <cellStyle name="Explanatory Text 2 6" xfId="3009"/>
    <cellStyle name="Explanatory Text 2 7" xfId="3010"/>
    <cellStyle name="Explanatory Text 2 8" xfId="3011"/>
    <cellStyle name="Explanatory Text 2 9" xfId="3012"/>
    <cellStyle name="Explanatory Text 3" xfId="4528"/>
    <cellStyle name="fact" xfId="3013"/>
    <cellStyle name="FieldName" xfId="3014"/>
    <cellStyle name="Fijo" xfId="3015"/>
    <cellStyle name="Financiero" xfId="3016"/>
    <cellStyle name="Fixed" xfId="3017"/>
    <cellStyle name="Followed Hyperlink 2" xfId="113"/>
    <cellStyle name="Footnote" xfId="3018"/>
    <cellStyle name="Good 2" xfId="114"/>
    <cellStyle name="Good 2 2" xfId="3019"/>
    <cellStyle name="Good 2 3" xfId="3020"/>
    <cellStyle name="Good 2 4" xfId="3021"/>
    <cellStyle name="Good 2 5" xfId="3022"/>
    <cellStyle name="Good 2 6" xfId="3023"/>
    <cellStyle name="Good 2 7" xfId="3024"/>
    <cellStyle name="Good 2 8" xfId="3025"/>
    <cellStyle name="Good 2 9" xfId="3026"/>
    <cellStyle name="Good 3" xfId="4529"/>
    <cellStyle name="Grey" xfId="3027"/>
    <cellStyle name="GWN Table Body" xfId="3028"/>
    <cellStyle name="GWN Table Header" xfId="3029"/>
    <cellStyle name="GWN Table Left Header" xfId="3030"/>
    <cellStyle name="GWN Table Note" xfId="3031"/>
    <cellStyle name="GWN Table Title" xfId="3032"/>
    <cellStyle name="hard no" xfId="3033"/>
    <cellStyle name="Hard Percent" xfId="3034"/>
    <cellStyle name="hardno" xfId="3035"/>
    <cellStyle name="Header" xfId="3036"/>
    <cellStyle name="Header1" xfId="3037"/>
    <cellStyle name="Header2" xfId="3038"/>
    <cellStyle name="Heading" xfId="3039"/>
    <cellStyle name="Heading 1 2" xfId="115"/>
    <cellStyle name="Heading 1 2 2" xfId="3040"/>
    <cellStyle name="Heading 1 2 3" xfId="3041"/>
    <cellStyle name="Heading 1 2 4" xfId="3042"/>
    <cellStyle name="Heading 1 2 5" xfId="3043"/>
    <cellStyle name="Heading 1 2 6" xfId="3044"/>
    <cellStyle name="Heading 1 3" xfId="3045"/>
    <cellStyle name="Heading 2 2" xfId="116"/>
    <cellStyle name="Heading 2 2 2" xfId="3046"/>
    <cellStyle name="Heading 2 2 3" xfId="3047"/>
    <cellStyle name="Heading 2 2 4" xfId="3048"/>
    <cellStyle name="Heading 2 2 5" xfId="3049"/>
    <cellStyle name="Heading 2 2 6" xfId="3050"/>
    <cellStyle name="Heading 2 3" xfId="3051"/>
    <cellStyle name="Heading 3 2" xfId="117"/>
    <cellStyle name="Heading 3 2 2" xfId="3052"/>
    <cellStyle name="Heading 3 2 3" xfId="3053"/>
    <cellStyle name="Heading 3 2 4" xfId="3054"/>
    <cellStyle name="Heading 3 2 5" xfId="3055"/>
    <cellStyle name="Heading 3 2 6" xfId="3056"/>
    <cellStyle name="Heading 3 2 7" xfId="3057"/>
    <cellStyle name="Heading 3 3" xfId="3058"/>
    <cellStyle name="Heading 4 2" xfId="118"/>
    <cellStyle name="Heading 4 2 2" xfId="3059"/>
    <cellStyle name="Heading 4 3" xfId="4530"/>
    <cellStyle name="Heading2" xfId="3060"/>
    <cellStyle name="Heading3" xfId="3061"/>
    <cellStyle name="HeadingColumn" xfId="3062"/>
    <cellStyle name="HeadingS" xfId="3063"/>
    <cellStyle name="HeadingYear" xfId="3064"/>
    <cellStyle name="HeadlineStyle" xfId="3065"/>
    <cellStyle name="HeadlineStyleJustified" xfId="3066"/>
    <cellStyle name="Hed Side_Sheet1" xfId="3067"/>
    <cellStyle name="Hed Top" xfId="3068"/>
    <cellStyle name="Hyperlink" xfId="4537" builtinId="8"/>
    <cellStyle name="Hyperlink 2" xfId="119"/>
    <cellStyle name="Hyperlink 2 10" xfId="3069"/>
    <cellStyle name="Hyperlink 2 11" xfId="3070"/>
    <cellStyle name="Hyperlink 2 12" xfId="3071"/>
    <cellStyle name="Hyperlink 2 13" xfId="3072"/>
    <cellStyle name="Hyperlink 2 2" xfId="120"/>
    <cellStyle name="Hyperlink 2 2 2" xfId="3073"/>
    <cellStyle name="Hyperlink 2 3" xfId="121"/>
    <cellStyle name="Hyperlink 2 3 2" xfId="3074"/>
    <cellStyle name="Hyperlink 2 4" xfId="122"/>
    <cellStyle name="Hyperlink 2 5" xfId="3075"/>
    <cellStyle name="Hyperlink 2 6" xfId="3076"/>
    <cellStyle name="Hyperlink 2 7" xfId="3077"/>
    <cellStyle name="Hyperlink 2 8" xfId="3078"/>
    <cellStyle name="Hyperlink 2 9" xfId="3079"/>
    <cellStyle name="Hyperlink 3" xfId="123"/>
    <cellStyle name="Hyperlink 3 10" xfId="3080"/>
    <cellStyle name="Hyperlink 3 11" xfId="3081"/>
    <cellStyle name="Hyperlink 3 12" xfId="3082"/>
    <cellStyle name="Hyperlink 3 2" xfId="3083"/>
    <cellStyle name="Hyperlink 3 3" xfId="3084"/>
    <cellStyle name="Hyperlink 3 4" xfId="3085"/>
    <cellStyle name="Hyperlink 3 5" xfId="3086"/>
    <cellStyle name="Hyperlink 3 6" xfId="3087"/>
    <cellStyle name="Hyperlink 3 7" xfId="3088"/>
    <cellStyle name="Hyperlink 3 8" xfId="3089"/>
    <cellStyle name="Hyperlink 3 9" xfId="3090"/>
    <cellStyle name="Hyperlink 4" xfId="3091"/>
    <cellStyle name="Hyperlink 5" xfId="3092"/>
    <cellStyle name="InLink_Acquis_CapitalCost " xfId="3093"/>
    <cellStyle name="Input (1dp#)_ Pies " xfId="3094"/>
    <cellStyle name="Input [yellow]" xfId="3095"/>
    <cellStyle name="Input 2" xfId="124"/>
    <cellStyle name="Input 2 2" xfId="125"/>
    <cellStyle name="Input 2 2 2" xfId="3096"/>
    <cellStyle name="Input 2 3" xfId="126"/>
    <cellStyle name="Input 2 4" xfId="3097"/>
    <cellStyle name="Input 2 5" xfId="3098"/>
    <cellStyle name="Input 2 6" xfId="3099"/>
    <cellStyle name="Input 2 7" xfId="3100"/>
    <cellStyle name="Input 2 8" xfId="3101"/>
    <cellStyle name="Input 2 9" xfId="3102"/>
    <cellStyle name="Input 3" xfId="3103"/>
    <cellStyle name="InputBlueFont" xfId="3104"/>
    <cellStyle name="InputGen" xfId="3105"/>
    <cellStyle name="InputKeepColour" xfId="3106"/>
    <cellStyle name="InputKeepPale" xfId="3107"/>
    <cellStyle name="InputVariColour" xfId="3108"/>
    <cellStyle name="Integer" xfId="3109"/>
    <cellStyle name="Invisible" xfId="3110"/>
    <cellStyle name="Item" xfId="3111"/>
    <cellStyle name="Items_Obligatory" xfId="3112"/>
    <cellStyle name="ItemTypeClass" xfId="3113"/>
    <cellStyle name="KP_Normal" xfId="3114"/>
    <cellStyle name="Lien hypertexte visité_index" xfId="3115"/>
    <cellStyle name="Lien hypertexte_index" xfId="3116"/>
    <cellStyle name="ligne_detail" xfId="3117"/>
    <cellStyle name="Line" xfId="3118"/>
    <cellStyle name="Link Currency (0)" xfId="3119"/>
    <cellStyle name="Link Currency (2)" xfId="3120"/>
    <cellStyle name="Link Units (0)" xfId="3121"/>
    <cellStyle name="Link Units (1)" xfId="3122"/>
    <cellStyle name="Link Units (2)" xfId="3123"/>
    <cellStyle name="Linked Cell 2" xfId="127"/>
    <cellStyle name="Linked Cell 2 2" xfId="3124"/>
    <cellStyle name="Linked Cell 2 3" xfId="3125"/>
    <cellStyle name="Linked Cell 2 4" xfId="3126"/>
    <cellStyle name="Linked Cell 2 5" xfId="3127"/>
    <cellStyle name="Linked Cell 2 6" xfId="3128"/>
    <cellStyle name="Linked Cell 2 7" xfId="3129"/>
    <cellStyle name="Linked Cell 2 8" xfId="3130"/>
    <cellStyle name="Linked Cell 2 9" xfId="3131"/>
    <cellStyle name="Linked Cell 3" xfId="4531"/>
    <cellStyle name="m/d/yy" xfId="3132"/>
    <cellStyle name="m1" xfId="3133"/>
    <cellStyle name="Major item" xfId="3134"/>
    <cellStyle name="Margin" xfId="3135"/>
    <cellStyle name="Migliaia (0)_Sheet1" xfId="3136"/>
    <cellStyle name="Migliaia_piv_polio" xfId="3137"/>
    <cellStyle name="Millares [0]_Asset Mgmt " xfId="3138"/>
    <cellStyle name="Millares_2AV_M_M " xfId="3139"/>
    <cellStyle name="Milliers [0]_CANADA1" xfId="3140"/>
    <cellStyle name="Milliers 2" xfId="3141"/>
    <cellStyle name="Milliers_CANADA1" xfId="3142"/>
    <cellStyle name="mm/dd/yy" xfId="3143"/>
    <cellStyle name="mod1" xfId="3144"/>
    <cellStyle name="modelo1" xfId="3145"/>
    <cellStyle name="Moneda [0]_2AV_M_M " xfId="3146"/>
    <cellStyle name="Moneda_2AV_M_M " xfId="3147"/>
    <cellStyle name="Monétaire [0]_CANADA1" xfId="3148"/>
    <cellStyle name="Monétaire 2" xfId="3149"/>
    <cellStyle name="Monétaire_CANADA1" xfId="3150"/>
    <cellStyle name="Monetario" xfId="3151"/>
    <cellStyle name="MonthYears" xfId="3152"/>
    <cellStyle name="Multiple" xfId="3153"/>
    <cellStyle name="Multiple (no x)" xfId="3154"/>
    <cellStyle name="Multiple (x)" xfId="3155"/>
    <cellStyle name="Multiple [0]" xfId="3156"/>
    <cellStyle name="Multiple [1]" xfId="3157"/>
    <cellStyle name="Multiple [2]" xfId="3158"/>
    <cellStyle name="Multiple [3]" xfId="3159"/>
    <cellStyle name="Multiple_1030171N" xfId="3160"/>
    <cellStyle name="neg0.0_CapitalCost " xfId="3161"/>
    <cellStyle name="Neutral 2" xfId="128"/>
    <cellStyle name="Neutral 2 2" xfId="3162"/>
    <cellStyle name="Neutral 2 3" xfId="3163"/>
    <cellStyle name="Neutral 2 4" xfId="3164"/>
    <cellStyle name="Neutral 2 5" xfId="3165"/>
    <cellStyle name="Neutral 2 6" xfId="3166"/>
    <cellStyle name="Neutral 2 7" xfId="3167"/>
    <cellStyle name="Neutral 2 8" xfId="3168"/>
    <cellStyle name="Neutral 2 9" xfId="3169"/>
    <cellStyle name="Neutral 3" xfId="4532"/>
    <cellStyle name="New" xfId="3170"/>
    <cellStyle name="Nil" xfId="3171"/>
    <cellStyle name="no dec" xfId="3172"/>
    <cellStyle name="No-definido" xfId="3173"/>
    <cellStyle name="Non_Input_Cell_Figures" xfId="3174"/>
    <cellStyle name="NonPrintingArea" xfId="3175"/>
    <cellStyle name="NORAYAS" xfId="3176"/>
    <cellStyle name="Normal" xfId="0" builtinId="0"/>
    <cellStyle name="Normal--" xfId="3177"/>
    <cellStyle name="Normal - Style1" xfId="3178"/>
    <cellStyle name="Normal [0]" xfId="3179"/>
    <cellStyle name="Normal [1]" xfId="3180"/>
    <cellStyle name="Normal [3]" xfId="3181"/>
    <cellStyle name="Normal [3] 2" xfId="3182"/>
    <cellStyle name="Normal [3] 3" xfId="3183"/>
    <cellStyle name="Normal 10" xfId="12"/>
    <cellStyle name="Normal 10 2" xfId="3184"/>
    <cellStyle name="Normal 10 3" xfId="3185"/>
    <cellStyle name="Normal 10 4" xfId="3186"/>
    <cellStyle name="Normal 10 5" xfId="3187"/>
    <cellStyle name="Normal 10 6" xfId="3188"/>
    <cellStyle name="Normal 10 7" xfId="3189"/>
    <cellStyle name="Normal 11" xfId="129"/>
    <cellStyle name="Normal 11 2" xfId="3190"/>
    <cellStyle name="Normal 11 2 2" xfId="3191"/>
    <cellStyle name="Normal 11 3" xfId="3192"/>
    <cellStyle name="Normal 11 4" xfId="3193"/>
    <cellStyle name="Normal 11 5" xfId="3194"/>
    <cellStyle name="Normal 11 6" xfId="3195"/>
    <cellStyle name="Normal 11 7" xfId="3196"/>
    <cellStyle name="Normal 12" xfId="130"/>
    <cellStyle name="Normal 12 2" xfId="3197"/>
    <cellStyle name="Normal 12 3" xfId="3198"/>
    <cellStyle name="Normal 12 4" xfId="3199"/>
    <cellStyle name="Normal 12 5" xfId="3200"/>
    <cellStyle name="Normal 13" xfId="131"/>
    <cellStyle name="Normal 13 2" xfId="3201"/>
    <cellStyle name="Normal 13 3" xfId="3202"/>
    <cellStyle name="Normal 14" xfId="132"/>
    <cellStyle name="Normal 14 2" xfId="133"/>
    <cellStyle name="Normal 14 3" xfId="134"/>
    <cellStyle name="Normal 15" xfId="135"/>
    <cellStyle name="Normal 15 2" xfId="3203"/>
    <cellStyle name="Normal 15 2 2" xfId="3204"/>
    <cellStyle name="Normal 15 3" xfId="3205"/>
    <cellStyle name="Normal 15 4" xfId="3206"/>
    <cellStyle name="Normal 16" xfId="136"/>
    <cellStyle name="Normal 16 2" xfId="3207"/>
    <cellStyle name="Normal 16 3" xfId="3208"/>
    <cellStyle name="Normal 17" xfId="3209"/>
    <cellStyle name="Normal 18" xfId="3210"/>
    <cellStyle name="Normal 18 2" xfId="3211"/>
    <cellStyle name="Normal 19" xfId="3212"/>
    <cellStyle name="Normal 2" xfId="13"/>
    <cellStyle name="Normal-- 2" xfId="3213"/>
    <cellStyle name="Normal 2 10" xfId="137"/>
    <cellStyle name="Normal 2 10 2" xfId="3214"/>
    <cellStyle name="Normal 2 11" xfId="138"/>
    <cellStyle name="Normal 2 11 2" xfId="3215"/>
    <cellStyle name="Normal 2 12" xfId="139"/>
    <cellStyle name="Normal 2 12 2" xfId="3216"/>
    <cellStyle name="Normal 2 13" xfId="140"/>
    <cellStyle name="Normal 2 13 2" xfId="3217"/>
    <cellStyle name="Normal 2 14" xfId="141"/>
    <cellStyle name="Normal 2 14 2" xfId="3218"/>
    <cellStyle name="Normal 2 15" xfId="142"/>
    <cellStyle name="Normal 2 15 2" xfId="3219"/>
    <cellStyle name="Normal 2 16" xfId="143"/>
    <cellStyle name="Normal 2 16 2" xfId="3220"/>
    <cellStyle name="Normal 2 17" xfId="144"/>
    <cellStyle name="Normal 2 17 2" xfId="3221"/>
    <cellStyle name="Normal 2 18" xfId="145"/>
    <cellStyle name="Normal 2 18 2" xfId="3222"/>
    <cellStyle name="Normal 2 19" xfId="146"/>
    <cellStyle name="Normal 2 19 2" xfId="3223"/>
    <cellStyle name="Normal 2 2" xfId="14"/>
    <cellStyle name="Normal 2 2 2" xfId="15"/>
    <cellStyle name="Normal 2 2 2 2" xfId="3224"/>
    <cellStyle name="Normal 2 2 2 2 2" xfId="3225"/>
    <cellStyle name="Normal 2 2 2 3" xfId="3226"/>
    <cellStyle name="Normal 2 2 2 4" xfId="3227"/>
    <cellStyle name="Normal 2 2 2 5" xfId="3228"/>
    <cellStyle name="Normal 2 2 2 6" xfId="3229"/>
    <cellStyle name="Normal 2 2 3" xfId="147"/>
    <cellStyle name="Normal 2 2 4" xfId="3230"/>
    <cellStyle name="Normal 2 2 4 2" xfId="3231"/>
    <cellStyle name="Normal 2 2 4 3" xfId="3232"/>
    <cellStyle name="Normal 2 2 5" xfId="3233"/>
    <cellStyle name="Normal 2 2 6" xfId="3234"/>
    <cellStyle name="Normal 2 20" xfId="148"/>
    <cellStyle name="Normal 2 20 2" xfId="3235"/>
    <cellStyle name="Normal 2 21" xfId="149"/>
    <cellStyle name="Normal 2 21 2" xfId="3236"/>
    <cellStyle name="Normal 2 22" xfId="150"/>
    <cellStyle name="Normal 2 22 2" xfId="3237"/>
    <cellStyle name="Normal 2 23" xfId="151"/>
    <cellStyle name="Normal 2 23 2" xfId="3238"/>
    <cellStyle name="Normal 2 24" xfId="152"/>
    <cellStyle name="Normal 2 24 2" xfId="3239"/>
    <cellStyle name="Normal 2 24 2 2" xfId="3240"/>
    <cellStyle name="Normal 2 24 3" xfId="3241"/>
    <cellStyle name="Normal 2 24 4" xfId="3242"/>
    <cellStyle name="Normal 2 25" xfId="153"/>
    <cellStyle name="Normal 2 25 2" xfId="3243"/>
    <cellStyle name="Normal 2 26" xfId="154"/>
    <cellStyle name="Normal 2 26 2" xfId="3244"/>
    <cellStyle name="Normal 2 27" xfId="155"/>
    <cellStyle name="Normal 2 27 2" xfId="3245"/>
    <cellStyle name="Normal 2 28" xfId="156"/>
    <cellStyle name="Normal 2 28 2" xfId="3246"/>
    <cellStyle name="Normal 2 29" xfId="157"/>
    <cellStyle name="Normal 2 29 2" xfId="3247"/>
    <cellStyle name="Normal 2 3" xfId="16"/>
    <cellStyle name="Normal 2 3 2" xfId="158"/>
    <cellStyle name="Normal 2 3 3" xfId="159"/>
    <cellStyle name="Normal 2 30" xfId="160"/>
    <cellStyle name="Normal 2 30 2" xfId="3248"/>
    <cellStyle name="Normal 2 31" xfId="161"/>
    <cellStyle name="Normal 2 31 2" xfId="3249"/>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50"/>
    <cellStyle name="Normal 2 4 3" xfId="3251"/>
    <cellStyle name="Normal 2 4 4" xfId="3252"/>
    <cellStyle name="Normal 2 40" xfId="172"/>
    <cellStyle name="Normal 2 41" xfId="3253"/>
    <cellStyle name="Normal 2 42" xfId="3254"/>
    <cellStyle name="Normal 2 43" xfId="3255"/>
    <cellStyle name="Normal 2 44" xfId="3256"/>
    <cellStyle name="Normal 2 45" xfId="3257"/>
    <cellStyle name="Normal 2 46" xfId="3258"/>
    <cellStyle name="Normal 2 47" xfId="3259"/>
    <cellStyle name="Normal 2 5" xfId="173"/>
    <cellStyle name="Normal 2 5 2" xfId="3260"/>
    <cellStyle name="Normal 2 5 3" xfId="3261"/>
    <cellStyle name="Normal 2 6" xfId="174"/>
    <cellStyle name="Normal 2 6 2" xfId="3262"/>
    <cellStyle name="Normal 2 7" xfId="175"/>
    <cellStyle name="Normal 2 7 2" xfId="3263"/>
    <cellStyle name="Normal 2 8" xfId="176"/>
    <cellStyle name="Normal 2 8 2" xfId="3264"/>
    <cellStyle name="Normal 2 9" xfId="177"/>
    <cellStyle name="Normal 2 9 2" xfId="3265"/>
    <cellStyle name="Normal 20" xfId="3266"/>
    <cellStyle name="Normal 21" xfId="3267"/>
    <cellStyle name="Normal 22" xfId="3268"/>
    <cellStyle name="Normal 23" xfId="3269"/>
    <cellStyle name="Normal 24" xfId="3270"/>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71"/>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72"/>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73"/>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4"/>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5"/>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6"/>
    <cellStyle name="Normal 3 10" xfId="3277"/>
    <cellStyle name="Normal 3 11" xfId="3278"/>
    <cellStyle name="Normal 3 12" xfId="3279"/>
    <cellStyle name="Normal 3 13" xfId="3280"/>
    <cellStyle name="Normal 3 14" xfId="3281"/>
    <cellStyle name="Normal 3 15" xfId="3282"/>
    <cellStyle name="Normal 3 16" xfId="3283"/>
    <cellStyle name="Normal 3 17" xfId="3284"/>
    <cellStyle name="Normal 3 18" xfId="3285"/>
    <cellStyle name="Normal 3 19" xfId="3286"/>
    <cellStyle name="Normal 3 2" xfId="18"/>
    <cellStyle name="Normal 3 2 2" xfId="19"/>
    <cellStyle name="Normal 3 2 2 2" xfId="3287"/>
    <cellStyle name="Normal 3 2 3" xfId="718"/>
    <cellStyle name="Normal 3 2 4" xfId="3288"/>
    <cellStyle name="Normal 3 20" xfId="3289"/>
    <cellStyle name="Normal 3 21" xfId="3290"/>
    <cellStyle name="Normal 3 22" xfId="3291"/>
    <cellStyle name="Normal 3 22 2" xfId="3292"/>
    <cellStyle name="Normal 3 22 2 2" xfId="3293"/>
    <cellStyle name="Normal 3 22 2 2 2" xfId="3294"/>
    <cellStyle name="Normal 3 22 2 3" xfId="3295"/>
    <cellStyle name="Normal 3 22 3" xfId="3296"/>
    <cellStyle name="Normal 3 22 3 2" xfId="3297"/>
    <cellStyle name="Normal 3 22 4" xfId="3298"/>
    <cellStyle name="Normal 3 23" xfId="3299"/>
    <cellStyle name="Normal 3 24" xfId="3300"/>
    <cellStyle name="Normal 3 24 2" xfId="3301"/>
    <cellStyle name="Normal 3 24 2 2" xfId="3302"/>
    <cellStyle name="Normal 3 24 3" xfId="3303"/>
    <cellStyle name="Normal 3 25" xfId="3304"/>
    <cellStyle name="Normal 3 26" xfId="3305"/>
    <cellStyle name="Normal 3 27" xfId="3306"/>
    <cellStyle name="Normal 3 28" xfId="3307"/>
    <cellStyle name="Normal 3 29" xfId="3308"/>
    <cellStyle name="Normal 3 3" xfId="20"/>
    <cellStyle name="Normal 3 3 2" xfId="3309"/>
    <cellStyle name="Normal 3 3 3" xfId="3310"/>
    <cellStyle name="Normal 3 3 4" xfId="3311"/>
    <cellStyle name="Normal 3 30" xfId="3312"/>
    <cellStyle name="Normal 3 31" xfId="3313"/>
    <cellStyle name="Normal 3 32" xfId="3314"/>
    <cellStyle name="Normal 3 33" xfId="3315"/>
    <cellStyle name="Normal 3 34" xfId="3316"/>
    <cellStyle name="Normal 3 35" xfId="3317"/>
    <cellStyle name="Normal 3 36" xfId="3318"/>
    <cellStyle name="Normal 3 37" xfId="3319"/>
    <cellStyle name="Normal 3 38" xfId="3320"/>
    <cellStyle name="Normal 3 39" xfId="3321"/>
    <cellStyle name="Normal 3 39 2" xfId="3322"/>
    <cellStyle name="Normal 3 4" xfId="21"/>
    <cellStyle name="Normal 3 4 2" xfId="3323"/>
    <cellStyle name="Normal 3 4 3" xfId="3324"/>
    <cellStyle name="Normal 3 40" xfId="3325"/>
    <cellStyle name="Normal 3 41" xfId="3326"/>
    <cellStyle name="Normal 3 42" xfId="3327"/>
    <cellStyle name="Normal 3 43" xfId="3328"/>
    <cellStyle name="Normal 3 44" xfId="3329"/>
    <cellStyle name="Normal 3 45" xfId="3330"/>
    <cellStyle name="Normal 3 46" xfId="3331"/>
    <cellStyle name="Normal 3 47" xfId="3332"/>
    <cellStyle name="Normal 3 48" xfId="3333"/>
    <cellStyle name="Normal 3 49" xfId="3334"/>
    <cellStyle name="Normal 3 5" xfId="22"/>
    <cellStyle name="Normal 3 5 2" xfId="3335"/>
    <cellStyle name="Normal 3 50" xfId="3336"/>
    <cellStyle name="Normal 3 51" xfId="3337"/>
    <cellStyle name="Normal 3 52" xfId="3338"/>
    <cellStyle name="Normal 3 53" xfId="3339"/>
    <cellStyle name="Normal 3 6" xfId="3340"/>
    <cellStyle name="Normal 3 7" xfId="3341"/>
    <cellStyle name="Normal 3 8" xfId="3342"/>
    <cellStyle name="Normal 3 9" xfId="3343"/>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4"/>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5"/>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6"/>
    <cellStyle name="Normal 33" xfId="936"/>
    <cellStyle name="Normal 33 2" xfId="3347"/>
    <cellStyle name="Normal 34" xfId="3348"/>
    <cellStyle name="Normal 34 2" xfId="4536"/>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9"/>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50"/>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51"/>
    <cellStyle name="Normal 38" xfId="3352"/>
    <cellStyle name="Normal 39" xfId="3353"/>
    <cellStyle name="Normal 4" xfId="23"/>
    <cellStyle name="Normal-- 4" xfId="3354"/>
    <cellStyle name="Normal 4 10" xfId="1153"/>
    <cellStyle name="Normal 4 10 2" xfId="3355"/>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6"/>
    <cellStyle name="Normal 4 110" xfId="1165"/>
    <cellStyle name="Normal 4 111" xfId="1166"/>
    <cellStyle name="Normal 4 112" xfId="3357"/>
    <cellStyle name="Normal 4 113" xfId="3358"/>
    <cellStyle name="Normal 4 114" xfId="3359"/>
    <cellStyle name="Normal 4 115" xfId="3360"/>
    <cellStyle name="Normal 4 116" xfId="3361"/>
    <cellStyle name="Normal 4 117" xfId="3362"/>
    <cellStyle name="Normal 4 118" xfId="3363"/>
    <cellStyle name="Normal 4 119" xfId="3364"/>
    <cellStyle name="Normal 4 12" xfId="1167"/>
    <cellStyle name="Normal 4 12 2" xfId="3365"/>
    <cellStyle name="Normal 4 120" xfId="3366"/>
    <cellStyle name="Normal 4 13" xfId="1168"/>
    <cellStyle name="Normal 4 13 2" xfId="3367"/>
    <cellStyle name="Normal 4 14" xfId="1169"/>
    <cellStyle name="Normal 4 14 2" xfId="3368"/>
    <cellStyle name="Normal 4 15" xfId="1170"/>
    <cellStyle name="Normal 4 15 2" xfId="3369"/>
    <cellStyle name="Normal 4 16" xfId="1171"/>
    <cellStyle name="Normal 4 16 2" xfId="3370"/>
    <cellStyle name="Normal 4 17" xfId="1172"/>
    <cellStyle name="Normal 4 17 2" xfId="3371"/>
    <cellStyle name="Normal 4 18" xfId="1173"/>
    <cellStyle name="Normal 4 18 2" xfId="3372"/>
    <cellStyle name="Normal 4 19" xfId="1174"/>
    <cellStyle name="Normal 4 19 2" xfId="3373"/>
    <cellStyle name="Normal 4 2" xfId="24"/>
    <cellStyle name="Normal 4 2 2" xfId="1175"/>
    <cellStyle name="Normal 4 2 3" xfId="1176"/>
    <cellStyle name="Normal 4 2 4" xfId="1177"/>
    <cellStyle name="Normal 4 2 5" xfId="3374"/>
    <cellStyle name="Normal 4 2 6" xfId="3375"/>
    <cellStyle name="Normal 4 2 7" xfId="3376"/>
    <cellStyle name="Normal 4 2 8" xfId="3377"/>
    <cellStyle name="Normal 4 2 9" xfId="3378"/>
    <cellStyle name="Normal 4 20" xfId="1178"/>
    <cellStyle name="Normal 4 20 2" xfId="3379"/>
    <cellStyle name="Normal 4 21" xfId="1179"/>
    <cellStyle name="Normal 4 21 2" xfId="3380"/>
    <cellStyle name="Normal 4 21 2 2" xfId="3381"/>
    <cellStyle name="Normal 4 21 2 2 2" xfId="3382"/>
    <cellStyle name="Normal 4 21 2 2 2 2" xfId="3383"/>
    <cellStyle name="Normal 4 21 2 2 3" xfId="3384"/>
    <cellStyle name="Normal 4 21 2 3" xfId="3385"/>
    <cellStyle name="Normal 4 21 2 3 2" xfId="3386"/>
    <cellStyle name="Normal 4 21 2 4" xfId="3387"/>
    <cellStyle name="Normal 4 21 3" xfId="3388"/>
    <cellStyle name="Normal 4 21 3 2" xfId="3389"/>
    <cellStyle name="Normal 4 21 3 2 2" xfId="3390"/>
    <cellStyle name="Normal 4 21 3 2 2 2" xfId="3391"/>
    <cellStyle name="Normal 4 21 3 2 3" xfId="3392"/>
    <cellStyle name="Normal 4 21 3 3" xfId="3393"/>
    <cellStyle name="Normal 4 21 3 3 2" xfId="3394"/>
    <cellStyle name="Normal 4 21 3 4" xfId="3395"/>
    <cellStyle name="Normal 4 21 4" xfId="3396"/>
    <cellStyle name="Normal 4 21 4 2" xfId="3397"/>
    <cellStyle name="Normal 4 21 4 2 2" xfId="3398"/>
    <cellStyle name="Normal 4 21 4 2 2 2" xfId="3399"/>
    <cellStyle name="Normal 4 21 4 2 3" xfId="3400"/>
    <cellStyle name="Normal 4 21 4 3" xfId="3401"/>
    <cellStyle name="Normal 4 21 4 3 2" xfId="3402"/>
    <cellStyle name="Normal 4 21 4 4" xfId="3403"/>
    <cellStyle name="Normal 4 21 5" xfId="3404"/>
    <cellStyle name="Normal 4 21 5 2" xfId="3405"/>
    <cellStyle name="Normal 4 21 5 2 2" xfId="3406"/>
    <cellStyle name="Normal 4 21 5 3" xfId="3407"/>
    <cellStyle name="Normal 4 21 6" xfId="3408"/>
    <cellStyle name="Normal 4 21 6 2" xfId="3409"/>
    <cellStyle name="Normal 4 21 7" xfId="3410"/>
    <cellStyle name="Normal 4 21 8" xfId="3411"/>
    <cellStyle name="Normal 4 22" xfId="1180"/>
    <cellStyle name="Normal 4 22 2" xfId="3412"/>
    <cellStyle name="Normal 4 22 2 2" xfId="3413"/>
    <cellStyle name="Normal 4 22 2 2 2" xfId="3414"/>
    <cellStyle name="Normal 4 22 2 3" xfId="3415"/>
    <cellStyle name="Normal 4 22 3" xfId="3416"/>
    <cellStyle name="Normal 4 22 3 2" xfId="3417"/>
    <cellStyle name="Normal 4 22 4" xfId="3418"/>
    <cellStyle name="Normal 4 22 5" xfId="3419"/>
    <cellStyle name="Normal 4 23" xfId="1181"/>
    <cellStyle name="Normal 4 23 2" xfId="3420"/>
    <cellStyle name="Normal 4 23 2 2" xfId="3421"/>
    <cellStyle name="Normal 4 23 2 2 2" xfId="3422"/>
    <cellStyle name="Normal 4 23 2 3" xfId="3423"/>
    <cellStyle name="Normal 4 23 3" xfId="3424"/>
    <cellStyle name="Normal 4 23 3 2" xfId="3425"/>
    <cellStyle name="Normal 4 23 4" xfId="3426"/>
    <cellStyle name="Normal 4 23 5" xfId="3427"/>
    <cellStyle name="Normal 4 24" xfId="1182"/>
    <cellStyle name="Normal 4 24 2" xfId="3428"/>
    <cellStyle name="Normal 4 24 2 2" xfId="3429"/>
    <cellStyle name="Normal 4 24 2 2 2" xfId="3430"/>
    <cellStyle name="Normal 4 24 2 3" xfId="3431"/>
    <cellStyle name="Normal 4 24 3" xfId="3432"/>
    <cellStyle name="Normal 4 24 3 2" xfId="3433"/>
    <cellStyle name="Normal 4 24 4" xfId="3434"/>
    <cellStyle name="Normal 4 24 5" xfId="3435"/>
    <cellStyle name="Normal 4 25" xfId="1183"/>
    <cellStyle name="Normal 4 25 2" xfId="3436"/>
    <cellStyle name="Normal 4 25 2 2" xfId="3437"/>
    <cellStyle name="Normal 4 25 3" xfId="3438"/>
    <cellStyle name="Normal 4 25 4" xfId="3439"/>
    <cellStyle name="Normal 4 26" xfId="1184"/>
    <cellStyle name="Normal 4 26 2" xfId="3440"/>
    <cellStyle name="Normal 4 27" xfId="1185"/>
    <cellStyle name="Normal 4 27 2" xfId="3441"/>
    <cellStyle name="Normal 4 27 2 2" xfId="3442"/>
    <cellStyle name="Normal 4 27 3" xfId="3443"/>
    <cellStyle name="Normal 4 27 4" xfId="3444"/>
    <cellStyle name="Normal 4 28" xfId="1186"/>
    <cellStyle name="Normal 4 28 2" xfId="3445"/>
    <cellStyle name="Normal 4 28 3" xfId="3446"/>
    <cellStyle name="Normal 4 29" xfId="1187"/>
    <cellStyle name="Normal 4 29 2" xfId="3447"/>
    <cellStyle name="Normal 4 3" xfId="25"/>
    <cellStyle name="Normal 4 3 2" xfId="3448"/>
    <cellStyle name="Normal 4 3 2 2" xfId="3449"/>
    <cellStyle name="Normal 4 3 2 2 2" xfId="3450"/>
    <cellStyle name="Normal 4 3 2 3" xfId="3451"/>
    <cellStyle name="Normal 4 3 2 4" xfId="3452"/>
    <cellStyle name="Normal 4 3 3" xfId="3453"/>
    <cellStyle name="Normal 4 3 4" xfId="3454"/>
    <cellStyle name="Normal 4 30" xfId="1188"/>
    <cellStyle name="Normal 4 30 2" xfId="3455"/>
    <cellStyle name="Normal 4 31" xfId="1189"/>
    <cellStyle name="Normal 4 31 2" xfId="3456"/>
    <cellStyle name="Normal 4 32" xfId="1190"/>
    <cellStyle name="Normal 4 32 2" xfId="3457"/>
    <cellStyle name="Normal 4 33" xfId="1191"/>
    <cellStyle name="Normal 4 33 2" xfId="3458"/>
    <cellStyle name="Normal 4 34" xfId="1192"/>
    <cellStyle name="Normal 4 35" xfId="1193"/>
    <cellStyle name="Normal 4 36" xfId="1194"/>
    <cellStyle name="Normal 4 37" xfId="1195"/>
    <cellStyle name="Normal 4 38" xfId="1196"/>
    <cellStyle name="Normal 4 39" xfId="1197"/>
    <cellStyle name="Normal 4 4" xfId="1198"/>
    <cellStyle name="Normal 4 4 2" xfId="3459"/>
    <cellStyle name="Normal 4 4 3" xfId="3460"/>
    <cellStyle name="Normal 4 4 4" xfId="3461"/>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62"/>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63"/>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4"/>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5"/>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6"/>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7"/>
    <cellStyle name="Normal 41" xfId="3468"/>
    <cellStyle name="Normal 42" xfId="3469"/>
    <cellStyle name="Normal 43" xfId="3470"/>
    <cellStyle name="Normal 44" xfId="3471"/>
    <cellStyle name="Normal 45" xfId="3472"/>
    <cellStyle name="Normal 46" xfId="3473"/>
    <cellStyle name="Normal 47" xfId="3474"/>
    <cellStyle name="Normal 47 10" xfId="3475"/>
    <cellStyle name="Normal 47 11" xfId="3476"/>
    <cellStyle name="Normal 47 11 2" xfId="3477"/>
    <cellStyle name="Normal 47 11 3" xfId="3478"/>
    <cellStyle name="Normal 47 11 4" xfId="3479"/>
    <cellStyle name="Normal 47 11 5" xfId="3480"/>
    <cellStyle name="Normal 47 11 6" xfId="3481"/>
    <cellStyle name="Normal 47 11 7" xfId="3482"/>
    <cellStyle name="Normal 47 11 8" xfId="3483"/>
    <cellStyle name="Normal 47 12" xfId="3484"/>
    <cellStyle name="Normal 47 13" xfId="3485"/>
    <cellStyle name="Normal 47 14" xfId="3486"/>
    <cellStyle name="Normal 47 15" xfId="3487"/>
    <cellStyle name="Normal 47 16" xfId="3488"/>
    <cellStyle name="Normal 47 17" xfId="3489"/>
    <cellStyle name="Normal 47 2" xfId="3490"/>
    <cellStyle name="Normal 47 3" xfId="3491"/>
    <cellStyle name="Normal 47 3 2" xfId="3492"/>
    <cellStyle name="Normal 47 3 3" xfId="3493"/>
    <cellStyle name="Normal 47 3 4" xfId="3494"/>
    <cellStyle name="Normal 47 3 5" xfId="3495"/>
    <cellStyle name="Normal 47 3 6" xfId="3496"/>
    <cellStyle name="Normal 47 3 7" xfId="3497"/>
    <cellStyle name="Normal 47 3 8" xfId="3498"/>
    <cellStyle name="Normal 47 4" xfId="3499"/>
    <cellStyle name="Normal 47 4 2" xfId="3500"/>
    <cellStyle name="Normal 47 4 3" xfId="3501"/>
    <cellStyle name="Normal 47 4 4" xfId="3502"/>
    <cellStyle name="Normal 47 4 5" xfId="3503"/>
    <cellStyle name="Normal 47 4 6" xfId="3504"/>
    <cellStyle name="Normal 47 4 7" xfId="3505"/>
    <cellStyle name="Normal 47 4 8" xfId="3506"/>
    <cellStyle name="Normal 47 5" xfId="3507"/>
    <cellStyle name="Normal 47 5 2" xfId="3508"/>
    <cellStyle name="Normal 47 5 3" xfId="3509"/>
    <cellStyle name="Normal 47 5 4" xfId="3510"/>
    <cellStyle name="Normal 47 5 5" xfId="3511"/>
    <cellStyle name="Normal 47 5 6" xfId="3512"/>
    <cellStyle name="Normal 47 5 7" xfId="3513"/>
    <cellStyle name="Normal 47 5 8" xfId="3514"/>
    <cellStyle name="Normal 47 6" xfId="3515"/>
    <cellStyle name="Normal 47 6 2" xfId="3516"/>
    <cellStyle name="Normal 47 6 3" xfId="3517"/>
    <cellStyle name="Normal 47 6 4" xfId="3518"/>
    <cellStyle name="Normal 47 6 5" xfId="3519"/>
    <cellStyle name="Normal 47 6 6" xfId="3520"/>
    <cellStyle name="Normal 47 6 7" xfId="3521"/>
    <cellStyle name="Normal 47 6 8" xfId="3522"/>
    <cellStyle name="Normal 47 7" xfId="3523"/>
    <cellStyle name="Normal 47 7 2" xfId="3524"/>
    <cellStyle name="Normal 47 7 3" xfId="3525"/>
    <cellStyle name="Normal 47 7 4" xfId="3526"/>
    <cellStyle name="Normal 47 7 5" xfId="3527"/>
    <cellStyle name="Normal 47 7 6" xfId="3528"/>
    <cellStyle name="Normal 47 7 7" xfId="3529"/>
    <cellStyle name="Normal 47 7 8" xfId="3530"/>
    <cellStyle name="Normal 47 8" xfId="3531"/>
    <cellStyle name="Normal 47 8 2" xfId="3532"/>
    <cellStyle name="Normal 47 8 3" xfId="3533"/>
    <cellStyle name="Normal 47 8 4" xfId="3534"/>
    <cellStyle name="Normal 47 8 5" xfId="3535"/>
    <cellStyle name="Normal 47 8 6" xfId="3536"/>
    <cellStyle name="Normal 47 8 7" xfId="3537"/>
    <cellStyle name="Normal 47 8 8" xfId="3538"/>
    <cellStyle name="Normal 47 9" xfId="3539"/>
    <cellStyle name="Normal 48" xfId="3540"/>
    <cellStyle name="Normal 49" xfId="3541"/>
    <cellStyle name="Normal 49 2" xfId="3542"/>
    <cellStyle name="Normal 49 2 2" xfId="3543"/>
    <cellStyle name="Normal 49 2 2 2" xfId="3544"/>
    <cellStyle name="Normal 49 2 2 2 2" xfId="3545"/>
    <cellStyle name="Normal 49 2 2 3" xfId="3546"/>
    <cellStyle name="Normal 49 2 3" xfId="3547"/>
    <cellStyle name="Normal 49 2 3 2" xfId="3548"/>
    <cellStyle name="Normal 49 2 4" xfId="3549"/>
    <cellStyle name="Normal 49 3" xfId="3550"/>
    <cellStyle name="Normal 49 3 2" xfId="3551"/>
    <cellStyle name="Normal 49 3 2 2" xfId="3552"/>
    <cellStyle name="Normal 49 3 2 2 2" xfId="3553"/>
    <cellStyle name="Normal 49 3 2 3" xfId="3554"/>
    <cellStyle name="Normal 49 3 3" xfId="3555"/>
    <cellStyle name="Normal 49 3 3 2" xfId="3556"/>
    <cellStyle name="Normal 49 3 4" xfId="3557"/>
    <cellStyle name="Normal 49 4" xfId="3558"/>
    <cellStyle name="Normal 49 4 2" xfId="3559"/>
    <cellStyle name="Normal 49 4 2 2" xfId="3560"/>
    <cellStyle name="Normal 49 4 2 2 2" xfId="3561"/>
    <cellStyle name="Normal 49 4 2 3" xfId="3562"/>
    <cellStyle name="Normal 49 4 3" xfId="3563"/>
    <cellStyle name="Normal 49 4 3 2" xfId="3564"/>
    <cellStyle name="Normal 49 4 4" xfId="3565"/>
    <cellStyle name="Normal 49 5" xfId="3566"/>
    <cellStyle name="Normal 49 5 2" xfId="3567"/>
    <cellStyle name="Normal 49 5 2 2" xfId="3568"/>
    <cellStyle name="Normal 49 5 3" xfId="3569"/>
    <cellStyle name="Normal 49 6" xfId="3570"/>
    <cellStyle name="Normal 49 6 2" xfId="3571"/>
    <cellStyle name="Normal 49 7" xfId="3572"/>
    <cellStyle name="Normal 49 8" xfId="3573"/>
    <cellStyle name="Normal 5" xfId="26"/>
    <cellStyle name="Normal-- 5" xfId="3574"/>
    <cellStyle name="Normal 5 10" xfId="1264"/>
    <cellStyle name="Normal 5 10 2" xfId="3575"/>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6"/>
    <cellStyle name="Normal 5 110" xfId="1276"/>
    <cellStyle name="Normal 5 111" xfId="3577"/>
    <cellStyle name="Normal 5 112" xfId="3578"/>
    <cellStyle name="Normal 5 113" xfId="3579"/>
    <cellStyle name="Normal 5 12" xfId="1277"/>
    <cellStyle name="Normal 5 12 2" xfId="3580"/>
    <cellStyle name="Normal 5 13" xfId="1278"/>
    <cellStyle name="Normal 5 13 2" xfId="3581"/>
    <cellStyle name="Normal 5 14" xfId="1279"/>
    <cellStyle name="Normal 5 14 2" xfId="3582"/>
    <cellStyle name="Normal 5 15" xfId="1280"/>
    <cellStyle name="Normal 5 15 2" xfId="3583"/>
    <cellStyle name="Normal 5 16" xfId="1281"/>
    <cellStyle name="Normal 5 16 2" xfId="3584"/>
    <cellStyle name="Normal 5 17" xfId="1282"/>
    <cellStyle name="Normal 5 17 2" xfId="3585"/>
    <cellStyle name="Normal 5 18" xfId="1283"/>
    <cellStyle name="Normal 5 18 2" xfId="3586"/>
    <cellStyle name="Normal 5 19" xfId="1284"/>
    <cellStyle name="Normal 5 19 2" xfId="3587"/>
    <cellStyle name="Normal 5 2" xfId="1285"/>
    <cellStyle name="Normal 5 2 2" xfId="1286"/>
    <cellStyle name="Normal 5 2 3" xfId="1287"/>
    <cellStyle name="Normal 5 2 4" xfId="3588"/>
    <cellStyle name="Normal 5 2 5" xfId="3589"/>
    <cellStyle name="Normal 5 20" xfId="1288"/>
    <cellStyle name="Normal 5 20 2" xfId="3590"/>
    <cellStyle name="Normal 5 21" xfId="1289"/>
    <cellStyle name="Normal 5 21 2" xfId="3591"/>
    <cellStyle name="Normal 5 22" xfId="1290"/>
    <cellStyle name="Normal 5 22 2" xfId="3592"/>
    <cellStyle name="Normal 5 22 2 2" xfId="3593"/>
    <cellStyle name="Normal 5 22 3" xfId="3594"/>
    <cellStyle name="Normal 5 22 4" xfId="3595"/>
    <cellStyle name="Normal 5 23" xfId="1291"/>
    <cellStyle name="Normal 5 23 2" xfId="3596"/>
    <cellStyle name="Normal 5 24" xfId="1292"/>
    <cellStyle name="Normal 5 24 2" xfId="3597"/>
    <cellStyle name="Normal 5 25" xfId="1293"/>
    <cellStyle name="Normal 5 25 2" xfId="3598"/>
    <cellStyle name="Normal 5 26" xfId="1294"/>
    <cellStyle name="Normal 5 26 2" xfId="3599"/>
    <cellStyle name="Normal 5 27" xfId="1295"/>
    <cellStyle name="Normal 5 27 2" xfId="3600"/>
    <cellStyle name="Normal 5 28" xfId="1296"/>
    <cellStyle name="Normal 5 28 2" xfId="3601"/>
    <cellStyle name="Normal 5 29" xfId="1297"/>
    <cellStyle name="Normal 5 29 2" xfId="3602"/>
    <cellStyle name="Normal 5 3" xfId="1298"/>
    <cellStyle name="Normal 5 3 2" xfId="3603"/>
    <cellStyle name="Normal 5 30" xfId="1299"/>
    <cellStyle name="Normal 5 30 2" xfId="3604"/>
    <cellStyle name="Normal 5 31" xfId="1300"/>
    <cellStyle name="Normal 5 31 2" xfId="3605"/>
    <cellStyle name="Normal 5 32" xfId="1301"/>
    <cellStyle name="Normal 5 32 2" xfId="3606"/>
    <cellStyle name="Normal 5 33" xfId="1302"/>
    <cellStyle name="Normal 5 33 2" xfId="3607"/>
    <cellStyle name="Normal 5 34" xfId="1303"/>
    <cellStyle name="Normal 5 34 2" xfId="3608"/>
    <cellStyle name="Normal 5 35" xfId="1304"/>
    <cellStyle name="Normal 5 35 2" xfId="3609"/>
    <cellStyle name="Normal 5 36" xfId="1305"/>
    <cellStyle name="Normal 5 36 2" xfId="3610"/>
    <cellStyle name="Normal 5 37" xfId="1306"/>
    <cellStyle name="Normal 5 37 2" xfId="3611"/>
    <cellStyle name="Normal 5 38" xfId="1307"/>
    <cellStyle name="Normal 5 39" xfId="1308"/>
    <cellStyle name="Normal 5 4" xfId="1309"/>
    <cellStyle name="Normal 5 4 2" xfId="3612"/>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13"/>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4"/>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5"/>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6"/>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7"/>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8"/>
    <cellStyle name="Normal 50 2" xfId="3619"/>
    <cellStyle name="Normal 50 3" xfId="3620"/>
    <cellStyle name="Normal 50 4" xfId="3621"/>
    <cellStyle name="Normal 50 5" xfId="3622"/>
    <cellStyle name="Normal 50 6" xfId="3623"/>
    <cellStyle name="Normal 50 7" xfId="3624"/>
    <cellStyle name="Normal 50 8" xfId="3625"/>
    <cellStyle name="Normal 51" xfId="3626"/>
    <cellStyle name="Normal 51 2" xfId="3627"/>
    <cellStyle name="Normal 51 2 2" xfId="3628"/>
    <cellStyle name="Normal 51 2 2 2" xfId="3629"/>
    <cellStyle name="Normal 51 2 2 2 2" xfId="3630"/>
    <cellStyle name="Normal 51 2 2 3" xfId="3631"/>
    <cellStyle name="Normal 51 2 3" xfId="3632"/>
    <cellStyle name="Normal 51 2 3 2" xfId="3633"/>
    <cellStyle name="Normal 51 2 4" xfId="3634"/>
    <cellStyle name="Normal 51 3" xfId="3635"/>
    <cellStyle name="Normal 51 3 2" xfId="3636"/>
    <cellStyle name="Normal 51 3 2 2" xfId="3637"/>
    <cellStyle name="Normal 51 3 3" xfId="3638"/>
    <cellStyle name="Normal 51 4" xfId="3639"/>
    <cellStyle name="Normal 51 4 2" xfId="3640"/>
    <cellStyle name="Normal 51 5" xfId="3641"/>
    <cellStyle name="Normal 51 6" xfId="3642"/>
    <cellStyle name="Normal 51 7" xfId="3643"/>
    <cellStyle name="Normal 51 8" xfId="3644"/>
    <cellStyle name="Normal 52" xfId="3645"/>
    <cellStyle name="Normal 52 2" xfId="3646"/>
    <cellStyle name="Normal 52 2 2" xfId="3647"/>
    <cellStyle name="Normal 52 3" xfId="3648"/>
    <cellStyle name="Normal 52 4" xfId="3649"/>
    <cellStyle name="Normal 52 5" xfId="3650"/>
    <cellStyle name="Normal 52 6" xfId="3651"/>
    <cellStyle name="Normal 52 7" xfId="3652"/>
    <cellStyle name="Normal 52 8" xfId="3653"/>
    <cellStyle name="Normal 53" xfId="3654"/>
    <cellStyle name="Normal 53 2" xfId="3655"/>
    <cellStyle name="Normal 53 2 2" xfId="3656"/>
    <cellStyle name="Normal 53 2 2 2" xfId="3657"/>
    <cellStyle name="Normal 53 2 3" xfId="3658"/>
    <cellStyle name="Normal 53 3" xfId="3659"/>
    <cellStyle name="Normal 53 3 2" xfId="3660"/>
    <cellStyle name="Normal 53 4" xfId="3661"/>
    <cellStyle name="Normal 53 5" xfId="3662"/>
    <cellStyle name="Normal 53 6" xfId="3663"/>
    <cellStyle name="Normal 53 7" xfId="3664"/>
    <cellStyle name="Normal 53 8" xfId="3665"/>
    <cellStyle name="Normal 54" xfId="3666"/>
    <cellStyle name="Normal 54 2" xfId="3667"/>
    <cellStyle name="Normal 54 3" xfId="3668"/>
    <cellStyle name="Normal 54 4" xfId="3669"/>
    <cellStyle name="Normal 54 5" xfId="3670"/>
    <cellStyle name="Normal 54 6" xfId="3671"/>
    <cellStyle name="Normal 54 7" xfId="3672"/>
    <cellStyle name="Normal 54 8" xfId="3673"/>
    <cellStyle name="Normal 55" xfId="3674"/>
    <cellStyle name="Normal 55 2" xfId="3675"/>
    <cellStyle name="Normal 55 3" xfId="3676"/>
    <cellStyle name="Normal 55 4" xfId="3677"/>
    <cellStyle name="Normal 55 5" xfId="3678"/>
    <cellStyle name="Normal 55 6" xfId="3679"/>
    <cellStyle name="Normal 55 7" xfId="3680"/>
    <cellStyle name="Normal 55 8" xfId="3681"/>
    <cellStyle name="Normal 56" xfId="3682"/>
    <cellStyle name="Normal 56 2" xfId="3683"/>
    <cellStyle name="Normal 56 3" xfId="3684"/>
    <cellStyle name="Normal 56 4" xfId="3685"/>
    <cellStyle name="Normal 56 5" xfId="3686"/>
    <cellStyle name="Normal 56 6" xfId="3687"/>
    <cellStyle name="Normal 56 7" xfId="3688"/>
    <cellStyle name="Normal 56 8" xfId="3689"/>
    <cellStyle name="Normal 57" xfId="3690"/>
    <cellStyle name="Normal 57 2" xfId="3691"/>
    <cellStyle name="Normal 57 3" xfId="3692"/>
    <cellStyle name="Normal 57 4" xfId="3693"/>
    <cellStyle name="Normal 57 5" xfId="3694"/>
    <cellStyle name="Normal 57 6" xfId="3695"/>
    <cellStyle name="Normal 57 7" xfId="3696"/>
    <cellStyle name="Normal 57 8" xfId="3697"/>
    <cellStyle name="Normal 58" xfId="3698"/>
    <cellStyle name="Normal 58 2" xfId="3699"/>
    <cellStyle name="Normal 58 3" xfId="3700"/>
    <cellStyle name="Normal 58 4" xfId="3701"/>
    <cellStyle name="Normal 58 5" xfId="3702"/>
    <cellStyle name="Normal 58 6" xfId="3703"/>
    <cellStyle name="Normal 58 7" xfId="3704"/>
    <cellStyle name="Normal 58 8" xfId="3705"/>
    <cellStyle name="Normal 59" xfId="3706"/>
    <cellStyle name="Normal 59 2" xfId="3707"/>
    <cellStyle name="Normal 59 3" xfId="3708"/>
    <cellStyle name="Normal 59 4" xfId="3709"/>
    <cellStyle name="Normal 59 5" xfId="3710"/>
    <cellStyle name="Normal 59 6" xfId="3711"/>
    <cellStyle name="Normal 59 7" xfId="3712"/>
    <cellStyle name="Normal 59 8" xfId="3713"/>
    <cellStyle name="Normal 6" xfId="27"/>
    <cellStyle name="Normal-- 6" xfId="3714"/>
    <cellStyle name="Normal 6 10" xfId="1375"/>
    <cellStyle name="Normal 6 10 2" xfId="3715"/>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6"/>
    <cellStyle name="Normal 6 110" xfId="1387"/>
    <cellStyle name="Normal 6 111" xfId="3717"/>
    <cellStyle name="Normal 6 112" xfId="3718"/>
    <cellStyle name="Normal 6 113" xfId="3719"/>
    <cellStyle name="Normal 6 114" xfId="3720"/>
    <cellStyle name="Normal 6 115" xfId="3721"/>
    <cellStyle name="Normal 6 116" xfId="3722"/>
    <cellStyle name="Normal 6 117" xfId="3723"/>
    <cellStyle name="Normal 6 12" xfId="1388"/>
    <cellStyle name="Normal 6 12 2" xfId="3724"/>
    <cellStyle name="Normal 6 13" xfId="1389"/>
    <cellStyle name="Normal 6 13 2" xfId="3725"/>
    <cellStyle name="Normal 6 14" xfId="1390"/>
    <cellStyle name="Normal 6 14 2" xfId="3726"/>
    <cellStyle name="Normal 6 15" xfId="1391"/>
    <cellStyle name="Normal 6 15 2" xfId="3727"/>
    <cellStyle name="Normal 6 16" xfId="1392"/>
    <cellStyle name="Normal 6 16 2" xfId="3728"/>
    <cellStyle name="Normal 6 17" xfId="1393"/>
    <cellStyle name="Normal 6 17 2" xfId="3729"/>
    <cellStyle name="Normal 6 18" xfId="1394"/>
    <cellStyle name="Normal 6 18 2" xfId="3730"/>
    <cellStyle name="Normal 6 19" xfId="1395"/>
    <cellStyle name="Normal 6 19 2" xfId="3731"/>
    <cellStyle name="Normal 6 2" xfId="1396"/>
    <cellStyle name="Normal 6 2 2" xfId="1397"/>
    <cellStyle name="Normal 6 2 3" xfId="1398"/>
    <cellStyle name="Normal 6 2 4" xfId="3732"/>
    <cellStyle name="Normal 6 2 5" xfId="3733"/>
    <cellStyle name="Normal 6 20" xfId="1399"/>
    <cellStyle name="Normal 6 20 2" xfId="3734"/>
    <cellStyle name="Normal 6 21" xfId="1400"/>
    <cellStyle name="Normal 6 21 2" xfId="3735"/>
    <cellStyle name="Normal 6 21 2 2" xfId="3736"/>
    <cellStyle name="Normal 6 21 3" xfId="3737"/>
    <cellStyle name="Normal 6 21 4" xfId="3738"/>
    <cellStyle name="Normal 6 22" xfId="1401"/>
    <cellStyle name="Normal 6 22 2" xfId="3739"/>
    <cellStyle name="Normal 6 22 2 2" xfId="3740"/>
    <cellStyle name="Normal 6 22 3" xfId="3741"/>
    <cellStyle name="Normal 6 22 4" xfId="3742"/>
    <cellStyle name="Normal 6 23" xfId="1402"/>
    <cellStyle name="Normal 6 23 2" xfId="3743"/>
    <cellStyle name="Normal 6 24" xfId="1403"/>
    <cellStyle name="Normal 6 24 2" xfId="3744"/>
    <cellStyle name="Normal 6 25" xfId="1404"/>
    <cellStyle name="Normal 6 25 2" xfId="3745"/>
    <cellStyle name="Normal 6 26" xfId="1405"/>
    <cellStyle name="Normal 6 26 2" xfId="3746"/>
    <cellStyle name="Normal 6 27" xfId="1406"/>
    <cellStyle name="Normal 6 27 2" xfId="3747"/>
    <cellStyle name="Normal 6 28" xfId="1407"/>
    <cellStyle name="Normal 6 28 2" xfId="3748"/>
    <cellStyle name="Normal 6 29" xfId="1408"/>
    <cellStyle name="Normal 6 29 2" xfId="3749"/>
    <cellStyle name="Normal 6 3" xfId="1409"/>
    <cellStyle name="Normal 6 3 2" xfId="3750"/>
    <cellStyle name="Normal 6 3 3" xfId="3751"/>
    <cellStyle name="Normal 6 3 4" xfId="3752"/>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53"/>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4"/>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5"/>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6"/>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7"/>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8"/>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9"/>
    <cellStyle name="Normal 60 3" xfId="3760"/>
    <cellStyle name="Normal 60 4" xfId="3761"/>
    <cellStyle name="Normal 60 5" xfId="3762"/>
    <cellStyle name="Normal 60 6" xfId="3763"/>
    <cellStyle name="Normal 60 7" xfId="3764"/>
    <cellStyle name="Normal 60 8" xfId="3765"/>
    <cellStyle name="Normal 61 2" xfId="3766"/>
    <cellStyle name="Normal 61 3" xfId="3767"/>
    <cellStyle name="Normal 61 4" xfId="3768"/>
    <cellStyle name="Normal 61 5" xfId="3769"/>
    <cellStyle name="Normal 61 6" xfId="3770"/>
    <cellStyle name="Normal 61 7" xfId="3771"/>
    <cellStyle name="Normal 61 8" xfId="3772"/>
    <cellStyle name="Normal 62 2" xfId="3773"/>
    <cellStyle name="Normal 62 3" xfId="3774"/>
    <cellStyle name="Normal 62 4" xfId="3775"/>
    <cellStyle name="Normal 62 5" xfId="3776"/>
    <cellStyle name="Normal 62 6" xfId="3777"/>
    <cellStyle name="Normal 62 7" xfId="3778"/>
    <cellStyle name="Normal 62 8" xfId="3779"/>
    <cellStyle name="Normal 63 2" xfId="3780"/>
    <cellStyle name="Normal 63 3" xfId="3781"/>
    <cellStyle name="Normal 63 4" xfId="3782"/>
    <cellStyle name="Normal 63 5" xfId="3783"/>
    <cellStyle name="Normal 63 6" xfId="3784"/>
    <cellStyle name="Normal 63 7" xfId="3785"/>
    <cellStyle name="Normal 63 8" xfId="3786"/>
    <cellStyle name="Normal 64 2" xfId="3787"/>
    <cellStyle name="Normal 64 3" xfId="3788"/>
    <cellStyle name="Normal 64 4" xfId="3789"/>
    <cellStyle name="Normal 64 5" xfId="3790"/>
    <cellStyle name="Normal 64 6" xfId="3791"/>
    <cellStyle name="Normal 64 7" xfId="3792"/>
    <cellStyle name="Normal 64 8" xfId="3793"/>
    <cellStyle name="Normal 65" xfId="3794"/>
    <cellStyle name="Normal 65 2" xfId="3795"/>
    <cellStyle name="Normal 65 3" xfId="3796"/>
    <cellStyle name="Normal 65 4" xfId="3797"/>
    <cellStyle name="Normal 65 5" xfId="3798"/>
    <cellStyle name="Normal 65 6" xfId="3799"/>
    <cellStyle name="Normal 65 7" xfId="3800"/>
    <cellStyle name="Normal 65 8" xfId="3801"/>
    <cellStyle name="Normal 67 2" xfId="3802"/>
    <cellStyle name="Normal 67 3" xfId="3803"/>
    <cellStyle name="Normal 67 4" xfId="3804"/>
    <cellStyle name="Normal 67 5" xfId="3805"/>
    <cellStyle name="Normal 67 6" xfId="3806"/>
    <cellStyle name="Normal 67 7" xfId="3807"/>
    <cellStyle name="Normal 67 8" xfId="3808"/>
    <cellStyle name="Normal 69 2" xfId="3809"/>
    <cellStyle name="Normal 69 3" xfId="3810"/>
    <cellStyle name="Normal 69 4" xfId="3811"/>
    <cellStyle name="Normal 69 5" xfId="3812"/>
    <cellStyle name="Normal 69 6" xfId="3813"/>
    <cellStyle name="Normal 69 7" xfId="3814"/>
    <cellStyle name="Normal 69 8" xfId="3815"/>
    <cellStyle name="Normal 7" xfId="28"/>
    <cellStyle name="Normal-- 7" xfId="3816"/>
    <cellStyle name="Normal 7 10" xfId="3817"/>
    <cellStyle name="Normal 7 11" xfId="3818"/>
    <cellStyle name="Normal 7 12" xfId="3819"/>
    <cellStyle name="Normal 7 13" xfId="3820"/>
    <cellStyle name="Normal 7 14" xfId="3821"/>
    <cellStyle name="Normal 7 15" xfId="3822"/>
    <cellStyle name="Normal 7 16" xfId="3823"/>
    <cellStyle name="Normal 7 17" xfId="3824"/>
    <cellStyle name="Normal 7 18" xfId="3825"/>
    <cellStyle name="Normal 7 19" xfId="3826"/>
    <cellStyle name="Normal 7 2" xfId="1486"/>
    <cellStyle name="Normal 7 2 2" xfId="3827"/>
    <cellStyle name="Normal 7 2 3" xfId="3828"/>
    <cellStyle name="Normal 7 2 4" xfId="3829"/>
    <cellStyle name="Normal 7 20" xfId="3830"/>
    <cellStyle name="Normal 7 21" xfId="3831"/>
    <cellStyle name="Normal 7 22" xfId="3832"/>
    <cellStyle name="Normal 7 23" xfId="3833"/>
    <cellStyle name="Normal 7 24" xfId="3834"/>
    <cellStyle name="Normal 7 25" xfId="3835"/>
    <cellStyle name="Normal 7 26" xfId="3836"/>
    <cellStyle name="Normal 7 27" xfId="3837"/>
    <cellStyle name="Normal 7 28" xfId="3838"/>
    <cellStyle name="Normal 7 29" xfId="3839"/>
    <cellStyle name="Normal 7 3" xfId="1487"/>
    <cellStyle name="Normal 7 30" xfId="3840"/>
    <cellStyle name="Normal 7 31" xfId="3841"/>
    <cellStyle name="Normal 7 32" xfId="3842"/>
    <cellStyle name="Normal 7 33" xfId="3843"/>
    <cellStyle name="Normal 7 34" xfId="3844"/>
    <cellStyle name="Normal 7 35" xfId="3845"/>
    <cellStyle name="Normal 7 36" xfId="3846"/>
    <cellStyle name="Normal 7 37" xfId="3847"/>
    <cellStyle name="Normal 7 38" xfId="3848"/>
    <cellStyle name="Normal 7 4" xfId="1488"/>
    <cellStyle name="Normal 7 5" xfId="3849"/>
    <cellStyle name="Normal 7 6" xfId="3850"/>
    <cellStyle name="Normal 7 7" xfId="3851"/>
    <cellStyle name="Normal 7 8" xfId="3852"/>
    <cellStyle name="Normal 7 9" xfId="3853"/>
    <cellStyle name="Normal 70 2" xfId="3854"/>
    <cellStyle name="Normal 70 3" xfId="3855"/>
    <cellStyle name="Normal 70 4" xfId="3856"/>
    <cellStyle name="Normal 70 5" xfId="3857"/>
    <cellStyle name="Normal 70 6" xfId="3858"/>
    <cellStyle name="Normal 70 7" xfId="3859"/>
    <cellStyle name="Normal 70 8" xfId="3860"/>
    <cellStyle name="Normal 71 2" xfId="3861"/>
    <cellStyle name="Normal 71 3" xfId="3862"/>
    <cellStyle name="Normal 71 4" xfId="3863"/>
    <cellStyle name="Normal 71 5" xfId="3864"/>
    <cellStyle name="Normal 71 6" xfId="3865"/>
    <cellStyle name="Normal 71 7" xfId="3866"/>
    <cellStyle name="Normal 71 8" xfId="3867"/>
    <cellStyle name="Normal 72 2" xfId="3868"/>
    <cellStyle name="Normal 72 3" xfId="3869"/>
    <cellStyle name="Normal 72 4" xfId="3870"/>
    <cellStyle name="Normal 72 5" xfId="3871"/>
    <cellStyle name="Normal 72 6" xfId="3872"/>
    <cellStyle name="Normal 72 7" xfId="3873"/>
    <cellStyle name="Normal 72 8" xfId="3874"/>
    <cellStyle name="Normal 73 2" xfId="3875"/>
    <cellStyle name="Normal 73 3" xfId="3876"/>
    <cellStyle name="Normal 73 4" xfId="3877"/>
    <cellStyle name="Normal 73 5" xfId="3878"/>
    <cellStyle name="Normal 73 6" xfId="3879"/>
    <cellStyle name="Normal 73 7" xfId="3880"/>
    <cellStyle name="Normal 73 8" xfId="3881"/>
    <cellStyle name="Normal 74 2" xfId="3882"/>
    <cellStyle name="Normal 74 3" xfId="3883"/>
    <cellStyle name="Normal 74 4" xfId="3884"/>
    <cellStyle name="Normal 74 5" xfId="3885"/>
    <cellStyle name="Normal 74 6" xfId="3886"/>
    <cellStyle name="Normal 74 7" xfId="3887"/>
    <cellStyle name="Normal 74 8" xfId="3888"/>
    <cellStyle name="Normal 75 2" xfId="3889"/>
    <cellStyle name="Normal 75 3" xfId="3890"/>
    <cellStyle name="Normal 75 4" xfId="3891"/>
    <cellStyle name="Normal 75 5" xfId="3892"/>
    <cellStyle name="Normal 75 6" xfId="3893"/>
    <cellStyle name="Normal 75 7" xfId="3894"/>
    <cellStyle name="Normal 75 8" xfId="3895"/>
    <cellStyle name="Normal 76" xfId="3896"/>
    <cellStyle name="Normal 77" xfId="3897"/>
    <cellStyle name="Normal 8" xfId="29"/>
    <cellStyle name="Normal-- 8" xfId="3898"/>
    <cellStyle name="Normal 8 10" xfId="3899"/>
    <cellStyle name="Normal 8 11" xfId="3900"/>
    <cellStyle name="Normal 8 12" xfId="3901"/>
    <cellStyle name="Normal 8 13" xfId="3902"/>
    <cellStyle name="Normal 8 14" xfId="3903"/>
    <cellStyle name="Normal 8 15" xfId="3904"/>
    <cellStyle name="Normal 8 16" xfId="3905"/>
    <cellStyle name="Normal 8 17" xfId="3906"/>
    <cellStyle name="Normal 8 18" xfId="3907"/>
    <cellStyle name="Normal 8 19" xfId="3908"/>
    <cellStyle name="Normal 8 2" xfId="1489"/>
    <cellStyle name="Normal 8 2 2" xfId="1490"/>
    <cellStyle name="Normal 8 2 3" xfId="1491"/>
    <cellStyle name="Normal 8 20" xfId="3909"/>
    <cellStyle name="Normal 8 21" xfId="3910"/>
    <cellStyle name="Normal 8 21 2" xfId="3911"/>
    <cellStyle name="Normal 8 21 2 2" xfId="3912"/>
    <cellStyle name="Normal 8 21 2 2 2" xfId="3913"/>
    <cellStyle name="Normal 8 21 2 3" xfId="3914"/>
    <cellStyle name="Normal 8 21 3" xfId="3915"/>
    <cellStyle name="Normal 8 21 3 2" xfId="3916"/>
    <cellStyle name="Normal 8 21 4" xfId="3917"/>
    <cellStyle name="Normal 8 22" xfId="3918"/>
    <cellStyle name="Normal 8 22 2" xfId="3919"/>
    <cellStyle name="Normal 8 22 2 2" xfId="3920"/>
    <cellStyle name="Normal 8 22 2 2 2" xfId="3921"/>
    <cellStyle name="Normal 8 22 2 3" xfId="3922"/>
    <cellStyle name="Normal 8 22 3" xfId="3923"/>
    <cellStyle name="Normal 8 22 3 2" xfId="3924"/>
    <cellStyle name="Normal 8 22 4" xfId="3925"/>
    <cellStyle name="Normal 8 23" xfId="3926"/>
    <cellStyle name="Normal 8 23 2" xfId="3927"/>
    <cellStyle name="Normal 8 23 2 2" xfId="3928"/>
    <cellStyle name="Normal 8 23 3" xfId="3929"/>
    <cellStyle name="Normal 8 24" xfId="3930"/>
    <cellStyle name="Normal 8 24 2" xfId="3931"/>
    <cellStyle name="Normal 8 25" xfId="3932"/>
    <cellStyle name="Normal 8 26" xfId="3933"/>
    <cellStyle name="Normal 8 27" xfId="3934"/>
    <cellStyle name="Normal 8 28" xfId="3935"/>
    <cellStyle name="Normal 8 29" xfId="3936"/>
    <cellStyle name="Normal 8 3" xfId="1492"/>
    <cellStyle name="Normal 8 3 2" xfId="3937"/>
    <cellStyle name="Normal 8 30" xfId="3938"/>
    <cellStyle name="Normal 8 31" xfId="3939"/>
    <cellStyle name="Normal 8 32" xfId="3940"/>
    <cellStyle name="Normal 8 33" xfId="3941"/>
    <cellStyle name="Normal 8 34" xfId="3942"/>
    <cellStyle name="Normal 8 35" xfId="3943"/>
    <cellStyle name="Normal 8 36" xfId="3944"/>
    <cellStyle name="Normal 8 37" xfId="3945"/>
    <cellStyle name="Normal 8 38" xfId="3946"/>
    <cellStyle name="Normal 8 39" xfId="3947"/>
    <cellStyle name="Normal 8 4" xfId="3948"/>
    <cellStyle name="Normal 8 40" xfId="3949"/>
    <cellStyle name="Normal 8 41" xfId="3950"/>
    <cellStyle name="Normal 8 42" xfId="3951"/>
    <cellStyle name="Normal 8 5" xfId="3952"/>
    <cellStyle name="Normal 8 6" xfId="3953"/>
    <cellStyle name="Normal 8 7" xfId="3954"/>
    <cellStyle name="Normal 8 8" xfId="3955"/>
    <cellStyle name="Normal 8 9" xfId="3956"/>
    <cellStyle name="Normal 9" xfId="30"/>
    <cellStyle name="Normal 9 2" xfId="1493"/>
    <cellStyle name="Normal 9 2 2" xfId="3957"/>
    <cellStyle name="Normal 9 3" xfId="1494"/>
    <cellStyle name="Normal 9 4" xfId="1495"/>
    <cellStyle name="Normal 9 5" xfId="3958"/>
    <cellStyle name="Normal 9 6" xfId="3959"/>
    <cellStyle name="Normal2" xfId="3960"/>
    <cellStyle name="Normale_97.98.us" xfId="3961"/>
    <cellStyle name="NormalGB" xfId="3962"/>
    <cellStyle name="Normalx" xfId="3963"/>
    <cellStyle name="Note 2" xfId="1496"/>
    <cellStyle name="Note 2 10" xfId="3964"/>
    <cellStyle name="Note 2 11" xfId="3965"/>
    <cellStyle name="Note 2 2" xfId="1497"/>
    <cellStyle name="Note 2 2 2" xfId="3966"/>
    <cellStyle name="Note 2 2 2 2" xfId="3967"/>
    <cellStyle name="Note 2 2 2 3" xfId="3968"/>
    <cellStyle name="Note 2 2 3" xfId="3969"/>
    <cellStyle name="Note 2 2 4" xfId="3970"/>
    <cellStyle name="Note 2 3" xfId="1498"/>
    <cellStyle name="Note 2 3 2" xfId="3971"/>
    <cellStyle name="Note 2 4" xfId="3972"/>
    <cellStyle name="Note 2 5" xfId="3973"/>
    <cellStyle name="Note 2 6" xfId="3974"/>
    <cellStyle name="Note 2 7" xfId="3975"/>
    <cellStyle name="Note 2 8" xfId="3976"/>
    <cellStyle name="Note 2 9" xfId="3977"/>
    <cellStyle name="Note 3" xfId="3978"/>
    <cellStyle name="Note 3 2" xfId="3979"/>
    <cellStyle name="Note 3 3" xfId="3980"/>
    <cellStyle name="Note 4" xfId="3981"/>
    <cellStyle name="Note 4 2" xfId="3982"/>
    <cellStyle name="Note 5" xfId="3983"/>
    <cellStyle name="Note 5 2" xfId="3984"/>
    <cellStyle name="Note 6" xfId="3985"/>
    <cellStyle name="Note 6 2" xfId="3986"/>
    <cellStyle name="Note 7" xfId="3987"/>
    <cellStyle name="Note 7 2" xfId="3988"/>
    <cellStyle name="Note 8" xfId="3989"/>
    <cellStyle name="Note 8 2" xfId="3990"/>
    <cellStyle name="Note 8 2 2" xfId="3991"/>
    <cellStyle name="Note 8 2 2 2" xfId="3992"/>
    <cellStyle name="Note 8 2 2 2 2" xfId="3993"/>
    <cellStyle name="Note 8 2 2 3" xfId="3994"/>
    <cellStyle name="Note 8 2 3" xfId="3995"/>
    <cellStyle name="Note 8 2 3 2" xfId="3996"/>
    <cellStyle name="Note 8 2 4" xfId="3997"/>
    <cellStyle name="Note 8 3" xfId="3998"/>
    <cellStyle name="Note 8 3 2" xfId="3999"/>
    <cellStyle name="Note 8 3 2 2" xfId="4000"/>
    <cellStyle name="Note 8 3 2 2 2" xfId="4001"/>
    <cellStyle name="Note 8 3 2 3" xfId="4002"/>
    <cellStyle name="Note 8 3 3" xfId="4003"/>
    <cellStyle name="Note 8 3 3 2" xfId="4004"/>
    <cellStyle name="Note 8 3 4" xfId="4005"/>
    <cellStyle name="Note 8 4" xfId="4006"/>
    <cellStyle name="Note 8 4 2" xfId="4007"/>
    <cellStyle name="Note 8 4 2 2" xfId="4008"/>
    <cellStyle name="Note 8 4 3" xfId="4009"/>
    <cellStyle name="Note 8 5" xfId="4010"/>
    <cellStyle name="Note 8 5 2" xfId="4011"/>
    <cellStyle name="Note 8 6" xfId="4012"/>
    <cellStyle name="Nr 0 dec" xfId="4013"/>
    <cellStyle name="Nr 0 dec - Input" xfId="4014"/>
    <cellStyle name="Nr 0 dec - Subtotal" xfId="4015"/>
    <cellStyle name="Nr 0 dec_Data" xfId="4016"/>
    <cellStyle name="Nr 1 dec" xfId="4017"/>
    <cellStyle name="Nr 1 dec - Input" xfId="4018"/>
    <cellStyle name="Nr, 0 dec" xfId="4019"/>
    <cellStyle name="number" xfId="4020"/>
    <cellStyle name="Number, 1 dec" xfId="4021"/>
    <cellStyle name="Output (1dp#)" xfId="4022"/>
    <cellStyle name="Output (1dpx)_ Pies " xfId="4023"/>
    <cellStyle name="Output 2" xfId="1499"/>
    <cellStyle name="Output 2 2" xfId="1500"/>
    <cellStyle name="Output 2 2 2" xfId="4024"/>
    <cellStyle name="Output 2 3" xfId="1501"/>
    <cellStyle name="Output 2 4" xfId="4025"/>
    <cellStyle name="Output 2 5" xfId="4026"/>
    <cellStyle name="Output 2 6" xfId="4027"/>
    <cellStyle name="Output 2 7" xfId="4028"/>
    <cellStyle name="Output 2 8" xfId="4029"/>
    <cellStyle name="Output 2 9" xfId="4030"/>
    <cellStyle name="Output 3" xfId="4533"/>
    <cellStyle name="Page Heading" xfId="4031"/>
    <cellStyle name="Page Heading Large" xfId="4032"/>
    <cellStyle name="Page Heading Small" xfId="4033"/>
    <cellStyle name="Page Number" xfId="4034"/>
    <cellStyle name="pb_page_heading_LS" xfId="4035"/>
    <cellStyle name="Per aandeel" xfId="4036"/>
    <cellStyle name="Percent" xfId="2" builtinId="5"/>
    <cellStyle name="Percent (1)" xfId="4037"/>
    <cellStyle name="Percent [0]" xfId="4038"/>
    <cellStyle name="Percent [00]" xfId="4039"/>
    <cellStyle name="Percent [1]" xfId="4040"/>
    <cellStyle name="Percent [2]" xfId="4041"/>
    <cellStyle name="Percent [2] 2" xfId="4042"/>
    <cellStyle name="Percent [2] 3" xfId="4043"/>
    <cellStyle name="Percent 1 dec" xfId="4044"/>
    <cellStyle name="Percent 1 dec - Input" xfId="4045"/>
    <cellStyle name="Percent 1 dec_Data" xfId="4046"/>
    <cellStyle name="Percent 10" xfId="4047"/>
    <cellStyle name="Percent 2" xfId="31"/>
    <cellStyle name="Percent 2 10" xfId="4048"/>
    <cellStyle name="Percent 2 10 2" xfId="4049"/>
    <cellStyle name="Percent 2 10 2 2" xfId="4050"/>
    <cellStyle name="Percent 2 10 3" xfId="4051"/>
    <cellStyle name="Percent 2 11" xfId="4052"/>
    <cellStyle name="Percent 2 12" xfId="4053"/>
    <cellStyle name="Percent 2 12 2" xfId="4054"/>
    <cellStyle name="Percent 2 12 2 2" xfId="4055"/>
    <cellStyle name="Percent 2 12 3" xfId="4056"/>
    <cellStyle name="Percent 2 13" xfId="4057"/>
    <cellStyle name="Percent 2 13 2" xfId="4058"/>
    <cellStyle name="Percent 2 14" xfId="4059"/>
    <cellStyle name="Percent 2 15" xfId="4060"/>
    <cellStyle name="Percent 2 16" xfId="4061"/>
    <cellStyle name="Percent 2 17" xfId="4062"/>
    <cellStyle name="Percent 2 18" xfId="4063"/>
    <cellStyle name="Percent 2 19" xfId="4064"/>
    <cellStyle name="Percent 2 2" xfId="1502"/>
    <cellStyle name="Percent 2 2 2" xfId="4065"/>
    <cellStyle name="Percent 2 2 3" xfId="4066"/>
    <cellStyle name="Percent 2 2 4" xfId="4067"/>
    <cellStyle name="Percent 2 2 4 2" xfId="4068"/>
    <cellStyle name="Percent 2 2 4 2 2" xfId="4069"/>
    <cellStyle name="Percent 2 2 4 2 2 2" xfId="4070"/>
    <cellStyle name="Percent 2 2 4 2 3" xfId="4071"/>
    <cellStyle name="Percent 2 2 4 3" xfId="4072"/>
    <cellStyle name="Percent 2 2 4 3 2" xfId="4073"/>
    <cellStyle name="Percent 2 2 4 4" xfId="4074"/>
    <cellStyle name="Percent 2 2 5" xfId="4075"/>
    <cellStyle name="Percent 2 2 6" xfId="4076"/>
    <cellStyle name="Percent 2 3" xfId="4077"/>
    <cellStyle name="Percent 2 4" xfId="4078"/>
    <cellStyle name="Percent 2 5" xfId="4079"/>
    <cellStyle name="Percent 2 5 2" xfId="4080"/>
    <cellStyle name="Percent 2 5 2 2" xfId="4081"/>
    <cellStyle name="Percent 2 5 2 2 2" xfId="4082"/>
    <cellStyle name="Percent 2 5 2 2 2 2" xfId="4083"/>
    <cellStyle name="Percent 2 5 2 2 3" xfId="4084"/>
    <cellStyle name="Percent 2 5 2 3" xfId="4085"/>
    <cellStyle name="Percent 2 5 2 3 2" xfId="4086"/>
    <cellStyle name="Percent 2 5 2 4" xfId="4087"/>
    <cellStyle name="Percent 2 5 3" xfId="4088"/>
    <cellStyle name="Percent 2 5 3 2" xfId="4089"/>
    <cellStyle name="Percent 2 5 3 2 2" xfId="4090"/>
    <cellStyle name="Percent 2 5 3 2 2 2" xfId="4091"/>
    <cellStyle name="Percent 2 5 3 2 3" xfId="4092"/>
    <cellStyle name="Percent 2 5 3 3" xfId="4093"/>
    <cellStyle name="Percent 2 5 3 3 2" xfId="4094"/>
    <cellStyle name="Percent 2 5 3 4" xfId="4095"/>
    <cellStyle name="Percent 2 5 4" xfId="4096"/>
    <cellStyle name="Percent 2 5 4 2" xfId="4097"/>
    <cellStyle name="Percent 2 5 4 2 2" xfId="4098"/>
    <cellStyle name="Percent 2 5 4 3" xfId="4099"/>
    <cellStyle name="Percent 2 5 5" xfId="4100"/>
    <cellStyle name="Percent 2 5 5 2" xfId="4101"/>
    <cellStyle name="Percent 2 5 6" xfId="4102"/>
    <cellStyle name="Percent 2 6" xfId="4103"/>
    <cellStyle name="Percent 2 6 2" xfId="4104"/>
    <cellStyle name="Percent 2 6 2 2" xfId="4105"/>
    <cellStyle name="Percent 2 6 2 2 2" xfId="4106"/>
    <cellStyle name="Percent 2 6 2 2 2 2" xfId="4107"/>
    <cellStyle name="Percent 2 6 2 2 3" xfId="4108"/>
    <cellStyle name="Percent 2 6 2 3" xfId="4109"/>
    <cellStyle name="Percent 2 6 2 3 2" xfId="4110"/>
    <cellStyle name="Percent 2 6 2 4" xfId="4111"/>
    <cellStyle name="Percent 2 6 3" xfId="4112"/>
    <cellStyle name="Percent 2 6 3 2" xfId="4113"/>
    <cellStyle name="Percent 2 6 3 2 2" xfId="4114"/>
    <cellStyle name="Percent 2 6 3 2 2 2" xfId="4115"/>
    <cellStyle name="Percent 2 6 3 2 3" xfId="4116"/>
    <cellStyle name="Percent 2 6 3 3" xfId="4117"/>
    <cellStyle name="Percent 2 6 3 3 2" xfId="4118"/>
    <cellStyle name="Percent 2 6 3 4" xfId="4119"/>
    <cellStyle name="Percent 2 6 4" xfId="4120"/>
    <cellStyle name="Percent 2 6 4 2" xfId="4121"/>
    <cellStyle name="Percent 2 6 4 2 2" xfId="4122"/>
    <cellStyle name="Percent 2 6 4 3" xfId="4123"/>
    <cellStyle name="Percent 2 6 5" xfId="4124"/>
    <cellStyle name="Percent 2 6 5 2" xfId="4125"/>
    <cellStyle name="Percent 2 6 6" xfId="4126"/>
    <cellStyle name="Percent 2 7" xfId="4127"/>
    <cellStyle name="Percent 2 7 2" xfId="4128"/>
    <cellStyle name="Percent 2 7 3" xfId="4129"/>
    <cellStyle name="Percent 2 7 4" xfId="4130"/>
    <cellStyle name="Percent 2 7 4 2" xfId="4131"/>
    <cellStyle name="Percent 2 7 4 2 2" xfId="4132"/>
    <cellStyle name="Percent 2 7 4 3" xfId="4133"/>
    <cellStyle name="Percent 2 7 5" xfId="4134"/>
    <cellStyle name="Percent 2 7 5 2" xfId="4135"/>
    <cellStyle name="Percent 2 7 6" xfId="4136"/>
    <cellStyle name="Percent 2 8" xfId="4137"/>
    <cellStyle name="Percent 2 8 2" xfId="4138"/>
    <cellStyle name="Percent 2 8 2 2" xfId="4139"/>
    <cellStyle name="Percent 2 8 2 2 2" xfId="4140"/>
    <cellStyle name="Percent 2 8 2 3" xfId="4141"/>
    <cellStyle name="Percent 2 8 3" xfId="4142"/>
    <cellStyle name="Percent 2 8 3 2" xfId="4143"/>
    <cellStyle name="Percent 2 8 4" xfId="4144"/>
    <cellStyle name="Percent 2 9" xfId="4145"/>
    <cellStyle name="Percent 3" xfId="32"/>
    <cellStyle name="Percent 3 2" xfId="1503"/>
    <cellStyle name="Percent 3 2 2" xfId="4146"/>
    <cellStyle name="Percent 3 2 2 2" xfId="4147"/>
    <cellStyle name="Percent 3 2 3" xfId="4148"/>
    <cellStyle name="Percent 3 2 4" xfId="4149"/>
    <cellStyle name="Percent 3 3" xfId="4150"/>
    <cellStyle name="Percent 3 4" xfId="4151"/>
    <cellStyle name="Percent 4" xfId="1504"/>
    <cellStyle name="Percent 4 2" xfId="1505"/>
    <cellStyle name="Percent 4 2 2" xfId="1506"/>
    <cellStyle name="Percent 4 2 3" xfId="1507"/>
    <cellStyle name="Percent 4 3" xfId="1508"/>
    <cellStyle name="Percent 4 3 2" xfId="4152"/>
    <cellStyle name="Percent 4 3 2 2" xfId="4153"/>
    <cellStyle name="Percent 4 3 3" xfId="4154"/>
    <cellStyle name="Percent 4 4" xfId="1509"/>
    <cellStyle name="Percent 5" xfId="1510"/>
    <cellStyle name="Percent 5 2" xfId="1511"/>
    <cellStyle name="Percent 5 2 2" xfId="1512"/>
    <cellStyle name="Percent 5 2 2 2" xfId="4155"/>
    <cellStyle name="Percent 5 2 3" xfId="1513"/>
    <cellStyle name="Percent 6" xfId="1514"/>
    <cellStyle name="Percent 6 2" xfId="1515"/>
    <cellStyle name="Percent 6 2 2" xfId="4156"/>
    <cellStyle name="Percent 6 2 2 2" xfId="4157"/>
    <cellStyle name="Percent 6 2 3" xfId="4158"/>
    <cellStyle name="Percent 6 3" xfId="1516"/>
    <cellStyle name="Percent 6 3 2" xfId="4159"/>
    <cellStyle name="Percent 6 3 2 2" xfId="4160"/>
    <cellStyle name="Percent 6 3 3" xfId="4161"/>
    <cellStyle name="Percent 7" xfId="1517"/>
    <cellStyle name="Percent 7 2" xfId="4162"/>
    <cellStyle name="Percent 7 2 2" xfId="4163"/>
    <cellStyle name="Percent 7 2 2 2" xfId="4164"/>
    <cellStyle name="Percent 7 2 3" xfId="4165"/>
    <cellStyle name="Percent 7 3" xfId="4166"/>
    <cellStyle name="Percent 7 3 2" xfId="4167"/>
    <cellStyle name="Percent 7 4" xfId="4168"/>
    <cellStyle name="Percent 8" xfId="1518"/>
    <cellStyle name="Percent 9" xfId="4169"/>
    <cellStyle name="Percent Hard" xfId="4170"/>
    <cellStyle name="percentage" xfId="4171"/>
    <cellStyle name="PercentChange" xfId="4172"/>
    <cellStyle name="PLAN1" xfId="4173"/>
    <cellStyle name="Porcentaje" xfId="4174"/>
    <cellStyle name="Pourcentage_Profit &amp; Loss" xfId="4175"/>
    <cellStyle name="PrePop Currency (0)" xfId="4176"/>
    <cellStyle name="PrePop Currency (2)" xfId="4177"/>
    <cellStyle name="PrePop Units (0)" xfId="4178"/>
    <cellStyle name="PrePop Units (1)" xfId="4179"/>
    <cellStyle name="PrePop Units (2)" xfId="4180"/>
    <cellStyle name="Procenten" xfId="4181"/>
    <cellStyle name="Procenten estimate" xfId="4182"/>
    <cellStyle name="Procenten_EMI" xfId="4183"/>
    <cellStyle name="Profit figure" xfId="4184"/>
    <cellStyle name="Protected" xfId="4185"/>
    <cellStyle name="ProtectedDates" xfId="4186"/>
    <cellStyle name="PSChar" xfId="4187"/>
    <cellStyle name="PSDate" xfId="4188"/>
    <cellStyle name="PSDec" xfId="4189"/>
    <cellStyle name="PSHeading" xfId="4190"/>
    <cellStyle name="PSInt" xfId="4191"/>
    <cellStyle name="PSSpacer" xfId="4192"/>
    <cellStyle name="RatioX" xfId="4193"/>
    <cellStyle name="Red font" xfId="4194"/>
    <cellStyle name="ref" xfId="4195"/>
    <cellStyle name="Right" xfId="4196"/>
    <cellStyle name="Salomon Logo" xfId="4197"/>
    <cellStyle name="ScripFactor" xfId="4198"/>
    <cellStyle name="SectionHeading" xfId="4199"/>
    <cellStyle name="Shade" xfId="4200"/>
    <cellStyle name="Shaded" xfId="4201"/>
    <cellStyle name="Single Accounting" xfId="4202"/>
    <cellStyle name="SingleLineAcctgn" xfId="4203"/>
    <cellStyle name="SingleLinePercent" xfId="4204"/>
    <cellStyle name="Source Superscript" xfId="4205"/>
    <cellStyle name="Source Text" xfId="4206"/>
    <cellStyle name="ssp " xfId="4207"/>
    <cellStyle name="Standard" xfId="4208"/>
    <cellStyle name="Style 1" xfId="1519"/>
    <cellStyle name="Style 10" xfId="4209"/>
    <cellStyle name="Style 100" xfId="4210"/>
    <cellStyle name="Style 101" xfId="4211"/>
    <cellStyle name="Style 102" xfId="4212"/>
    <cellStyle name="Style 103" xfId="4213"/>
    <cellStyle name="Style 104" xfId="4214"/>
    <cellStyle name="Style 105" xfId="4215"/>
    <cellStyle name="Style 106" xfId="4216"/>
    <cellStyle name="Style 107" xfId="4217"/>
    <cellStyle name="Style 108" xfId="4218"/>
    <cellStyle name="Style 109" xfId="4219"/>
    <cellStyle name="Style 11" xfId="4220"/>
    <cellStyle name="Style 110" xfId="4221"/>
    <cellStyle name="Style 111" xfId="4222"/>
    <cellStyle name="Style 112" xfId="4223"/>
    <cellStyle name="Style 113" xfId="4224"/>
    <cellStyle name="Style 114" xfId="4225"/>
    <cellStyle name="Style 115" xfId="4226"/>
    <cellStyle name="Style 116" xfId="4227"/>
    <cellStyle name="Style 117" xfId="4228"/>
    <cellStyle name="Style 118" xfId="4229"/>
    <cellStyle name="Style 119" xfId="4230"/>
    <cellStyle name="Style 12" xfId="4231"/>
    <cellStyle name="Style 120" xfId="4232"/>
    <cellStyle name="Style 121" xfId="4233"/>
    <cellStyle name="Style 122" xfId="4234"/>
    <cellStyle name="Style 123" xfId="4235"/>
    <cellStyle name="Style 124" xfId="4236"/>
    <cellStyle name="Style 125" xfId="4237"/>
    <cellStyle name="Style 126" xfId="4238"/>
    <cellStyle name="Style 127" xfId="4239"/>
    <cellStyle name="Style 128" xfId="4240"/>
    <cellStyle name="Style 129" xfId="4241"/>
    <cellStyle name="Style 13" xfId="4242"/>
    <cellStyle name="Style 130" xfId="4243"/>
    <cellStyle name="Style 131" xfId="4244"/>
    <cellStyle name="Style 132" xfId="4245"/>
    <cellStyle name="Style 133" xfId="4246"/>
    <cellStyle name="Style 134" xfId="4247"/>
    <cellStyle name="Style 135" xfId="4248"/>
    <cellStyle name="Style 136" xfId="4249"/>
    <cellStyle name="Style 137" xfId="4250"/>
    <cellStyle name="Style 138" xfId="4251"/>
    <cellStyle name="Style 139" xfId="4252"/>
    <cellStyle name="Style 14" xfId="4253"/>
    <cellStyle name="Style 140" xfId="4254"/>
    <cellStyle name="Style 141" xfId="4255"/>
    <cellStyle name="Style 142" xfId="4256"/>
    <cellStyle name="Style 143" xfId="4257"/>
    <cellStyle name="Style 144" xfId="4258"/>
    <cellStyle name="Style 145" xfId="4259"/>
    <cellStyle name="Style 146" xfId="4260"/>
    <cellStyle name="Style 147" xfId="4261"/>
    <cellStyle name="Style 148" xfId="4262"/>
    <cellStyle name="Style 149" xfId="4263"/>
    <cellStyle name="Style 15" xfId="4264"/>
    <cellStyle name="Style 150" xfId="4265"/>
    <cellStyle name="Style 151" xfId="4266"/>
    <cellStyle name="Style 152" xfId="4267"/>
    <cellStyle name="Style 153" xfId="4268"/>
    <cellStyle name="Style 154" xfId="4269"/>
    <cellStyle name="Style 155" xfId="4270"/>
    <cellStyle name="Style 156" xfId="4271"/>
    <cellStyle name="Style 157" xfId="4272"/>
    <cellStyle name="Style 158" xfId="4273"/>
    <cellStyle name="Style 159" xfId="4274"/>
    <cellStyle name="Style 16" xfId="4275"/>
    <cellStyle name="Style 160" xfId="4276"/>
    <cellStyle name="Style 161" xfId="4277"/>
    <cellStyle name="Style 162" xfId="4278"/>
    <cellStyle name="Style 163" xfId="4279"/>
    <cellStyle name="Style 164" xfId="4280"/>
    <cellStyle name="Style 165" xfId="4281"/>
    <cellStyle name="Style 166" xfId="4282"/>
    <cellStyle name="Style 167" xfId="4283"/>
    <cellStyle name="Style 168" xfId="4284"/>
    <cellStyle name="Style 169" xfId="4285"/>
    <cellStyle name="Style 17" xfId="4286"/>
    <cellStyle name="Style 170" xfId="4287"/>
    <cellStyle name="Style 171" xfId="4288"/>
    <cellStyle name="Style 172" xfId="4289"/>
    <cellStyle name="Style 173" xfId="4290"/>
    <cellStyle name="Style 174" xfId="4291"/>
    <cellStyle name="Style 175" xfId="4292"/>
    <cellStyle name="Style 176" xfId="4293"/>
    <cellStyle name="Style 177" xfId="4294"/>
    <cellStyle name="Style 178" xfId="4295"/>
    <cellStyle name="Style 179" xfId="4296"/>
    <cellStyle name="Style 18" xfId="4297"/>
    <cellStyle name="Style 180" xfId="4298"/>
    <cellStyle name="Style 181" xfId="4299"/>
    <cellStyle name="Style 182" xfId="4300"/>
    <cellStyle name="Style 183" xfId="4301"/>
    <cellStyle name="Style 184" xfId="4302"/>
    <cellStyle name="Style 185" xfId="4303"/>
    <cellStyle name="Style 186" xfId="4304"/>
    <cellStyle name="Style 187" xfId="4305"/>
    <cellStyle name="Style 188" xfId="4306"/>
    <cellStyle name="Style 189" xfId="4307"/>
    <cellStyle name="Style 19" xfId="4308"/>
    <cellStyle name="Style 190" xfId="4309"/>
    <cellStyle name="Style 191" xfId="4310"/>
    <cellStyle name="Style 192" xfId="4311"/>
    <cellStyle name="Style 193" xfId="4312"/>
    <cellStyle name="Style 194" xfId="4313"/>
    <cellStyle name="Style 195" xfId="4314"/>
    <cellStyle name="Style 196" xfId="4315"/>
    <cellStyle name="Style 197" xfId="4316"/>
    <cellStyle name="Style 198" xfId="4317"/>
    <cellStyle name="Style 199" xfId="4318"/>
    <cellStyle name="Style 2" xfId="4319"/>
    <cellStyle name="Style 20" xfId="4320"/>
    <cellStyle name="Style 200" xfId="4321"/>
    <cellStyle name="Style 201" xfId="4322"/>
    <cellStyle name="Style 202" xfId="4323"/>
    <cellStyle name="Style 203" xfId="4324"/>
    <cellStyle name="Style 204" xfId="4325"/>
    <cellStyle name="Style 205" xfId="4326"/>
    <cellStyle name="Style 206" xfId="4327"/>
    <cellStyle name="Style 207" xfId="4328"/>
    <cellStyle name="Style 208" xfId="4329"/>
    <cellStyle name="Style 209" xfId="4330"/>
    <cellStyle name="Style 21" xfId="1520"/>
    <cellStyle name="Style 21 2" xfId="4331"/>
    <cellStyle name="Style 22" xfId="1521"/>
    <cellStyle name="Style 22 2" xfId="1522"/>
    <cellStyle name="Style 22 3" xfId="1523"/>
    <cellStyle name="Style 22 4" xfId="4332"/>
    <cellStyle name="Style 23" xfId="1524"/>
    <cellStyle name="Style 23 2" xfId="1525"/>
    <cellStyle name="Style 23 3" xfId="4333"/>
    <cellStyle name="Style 24" xfId="1526"/>
    <cellStyle name="Style 24 2" xfId="4334"/>
    <cellStyle name="Style 24 3" xfId="4335"/>
    <cellStyle name="Style 24 4" xfId="4336"/>
    <cellStyle name="Style 25" xfId="33"/>
    <cellStyle name="Style 25 2" xfId="1527"/>
    <cellStyle name="Style 25 3" xfId="4337"/>
    <cellStyle name="Style 26" xfId="1528"/>
    <cellStyle name="Style 26 2" xfId="4338"/>
    <cellStyle name="Style 26 3" xfId="4339"/>
    <cellStyle name="Style 26 4" xfId="4340"/>
    <cellStyle name="Style 27" xfId="4341"/>
    <cellStyle name="Style 28" xfId="4342"/>
    <cellStyle name="Style 29" xfId="4343"/>
    <cellStyle name="Style 3" xfId="4344"/>
    <cellStyle name="Style 30" xfId="4345"/>
    <cellStyle name="Style 31" xfId="4346"/>
    <cellStyle name="Style 32" xfId="4347"/>
    <cellStyle name="Style 33" xfId="4348"/>
    <cellStyle name="Style 34" xfId="4349"/>
    <cellStyle name="Style 35" xfId="4350"/>
    <cellStyle name="Style 36" xfId="4351"/>
    <cellStyle name="Style 37" xfId="4352"/>
    <cellStyle name="Style 38" xfId="4353"/>
    <cellStyle name="Style 39" xfId="4354"/>
    <cellStyle name="Style 4" xfId="4355"/>
    <cellStyle name="Style 40" xfId="4356"/>
    <cellStyle name="Style 41" xfId="4357"/>
    <cellStyle name="Style 42" xfId="4358"/>
    <cellStyle name="Style 43" xfId="4359"/>
    <cellStyle name="Style 44" xfId="4360"/>
    <cellStyle name="Style 45" xfId="4361"/>
    <cellStyle name="Style 46" xfId="4362"/>
    <cellStyle name="Style 47" xfId="4363"/>
    <cellStyle name="Style 48" xfId="4364"/>
    <cellStyle name="Style 49" xfId="4365"/>
    <cellStyle name="Style 5" xfId="4366"/>
    <cellStyle name="Style 50" xfId="4367"/>
    <cellStyle name="Style 51" xfId="4368"/>
    <cellStyle name="Style 52" xfId="4369"/>
    <cellStyle name="Style 53" xfId="4370"/>
    <cellStyle name="Style 54" xfId="4371"/>
    <cellStyle name="Style 55" xfId="4372"/>
    <cellStyle name="Style 56" xfId="4373"/>
    <cellStyle name="Style 57" xfId="4374"/>
    <cellStyle name="Style 58" xfId="4375"/>
    <cellStyle name="Style 59" xfId="4376"/>
    <cellStyle name="Style 6" xfId="4377"/>
    <cellStyle name="Style 60" xfId="4378"/>
    <cellStyle name="Style 61" xfId="4379"/>
    <cellStyle name="Style 62" xfId="4380"/>
    <cellStyle name="Style 63" xfId="4381"/>
    <cellStyle name="Style 64" xfId="4382"/>
    <cellStyle name="Style 65" xfId="4383"/>
    <cellStyle name="Style 66" xfId="4384"/>
    <cellStyle name="Style 67" xfId="4385"/>
    <cellStyle name="Style 68" xfId="4386"/>
    <cellStyle name="Style 69" xfId="4387"/>
    <cellStyle name="Style 7" xfId="4388"/>
    <cellStyle name="Style 70" xfId="4389"/>
    <cellStyle name="Style 71" xfId="4390"/>
    <cellStyle name="Style 72" xfId="4391"/>
    <cellStyle name="Style 73" xfId="4392"/>
    <cellStyle name="Style 74" xfId="4393"/>
    <cellStyle name="Style 75" xfId="4394"/>
    <cellStyle name="Style 76" xfId="4395"/>
    <cellStyle name="Style 77" xfId="4396"/>
    <cellStyle name="Style 78" xfId="4397"/>
    <cellStyle name="Style 79" xfId="4398"/>
    <cellStyle name="Style 8" xfId="4399"/>
    <cellStyle name="Style 80" xfId="4400"/>
    <cellStyle name="Style 81" xfId="4401"/>
    <cellStyle name="Style 82" xfId="4402"/>
    <cellStyle name="Style 83" xfId="4403"/>
    <cellStyle name="Style 84" xfId="4404"/>
    <cellStyle name="Style 85" xfId="4405"/>
    <cellStyle name="Style 86" xfId="4406"/>
    <cellStyle name="Style 87" xfId="4407"/>
    <cellStyle name="Style 88" xfId="4408"/>
    <cellStyle name="Style 89" xfId="4409"/>
    <cellStyle name="Style 9" xfId="4410"/>
    <cellStyle name="Style 90" xfId="4411"/>
    <cellStyle name="Style 91" xfId="4412"/>
    <cellStyle name="Style 92" xfId="4413"/>
    <cellStyle name="Style 93" xfId="4414"/>
    <cellStyle name="Style 94" xfId="4415"/>
    <cellStyle name="Style 95" xfId="4416"/>
    <cellStyle name="Style 96" xfId="4417"/>
    <cellStyle name="Style 97" xfId="4418"/>
    <cellStyle name="Style 98" xfId="4419"/>
    <cellStyle name="Style 99" xfId="4420"/>
    <cellStyle name="STYLE1" xfId="4421"/>
    <cellStyle name="STYLE2" xfId="4422"/>
    <cellStyle name="STYLE3" xfId="4423"/>
    <cellStyle name="Subhead" xfId="4424"/>
    <cellStyle name="Subtotal_left" xfId="4425"/>
    <cellStyle name="SwitchCell" xfId="4426"/>
    <cellStyle name="t" xfId="4427"/>
    <cellStyle name="Table Col Head" xfId="4428"/>
    <cellStyle name="Table Head" xfId="4429"/>
    <cellStyle name="Table Head Aligned" xfId="4430"/>
    <cellStyle name="Table Head Blue" xfId="4431"/>
    <cellStyle name="Table Head Green" xfId="4432"/>
    <cellStyle name="Table Head_Val_Sum_Graph" xfId="4433"/>
    <cellStyle name="Table Sub Head" xfId="4434"/>
    <cellStyle name="Table Text" xfId="4435"/>
    <cellStyle name="Table Title" xfId="4436"/>
    <cellStyle name="Table Units" xfId="4437"/>
    <cellStyle name="Table_Header" xfId="4438"/>
    <cellStyle name="TableBorder" xfId="4439"/>
    <cellStyle name="TableColumnHeader" xfId="4440"/>
    <cellStyle name="TableHeading" xfId="4441"/>
    <cellStyle name="TableHighlight" xfId="4442"/>
    <cellStyle name="TableNote" xfId="4443"/>
    <cellStyle name="test a style" xfId="4444"/>
    <cellStyle name="Text 1" xfId="4445"/>
    <cellStyle name="Text Head 1" xfId="4446"/>
    <cellStyle name="Text Indent A" xfId="4447"/>
    <cellStyle name="Text Indent B" xfId="4448"/>
    <cellStyle name="Text Indent C" xfId="4449"/>
    <cellStyle name="Text Wrap" xfId="4450"/>
    <cellStyle name="Time" xfId="4451"/>
    <cellStyle name="Times 10" xfId="4452"/>
    <cellStyle name="Times 12" xfId="4453"/>
    <cellStyle name="Times New Roman" xfId="4454"/>
    <cellStyle name="Title 2" xfId="1529"/>
    <cellStyle name="Title 2 2" xfId="4455"/>
    <cellStyle name="Title 3" xfId="4456"/>
    <cellStyle name="title1" xfId="4457"/>
    <cellStyle name="title2" xfId="4458"/>
    <cellStyle name="Title-2" xfId="4459"/>
    <cellStyle name="Titles" xfId="4460"/>
    <cellStyle name="titre_col" xfId="4461"/>
    <cellStyle name="TOC" xfId="4462"/>
    <cellStyle name="Total 2" xfId="1530"/>
    <cellStyle name="Total 2 10" xfId="4463"/>
    <cellStyle name="Total 2 2" xfId="1531"/>
    <cellStyle name="Total 2 2 2" xfId="4464"/>
    <cellStyle name="Total 2 3" xfId="1532"/>
    <cellStyle name="Total 2 4" xfId="4465"/>
    <cellStyle name="Total 2 5" xfId="4466"/>
    <cellStyle name="Total 2 6" xfId="4467"/>
    <cellStyle name="Total 2 7" xfId="4468"/>
    <cellStyle name="Total 2 8" xfId="4469"/>
    <cellStyle name="Total 2 9" xfId="4470"/>
    <cellStyle name="Total 3" xfId="4471"/>
    <cellStyle name="Total Bold" xfId="4472"/>
    <cellStyle name="Totals" xfId="4473"/>
    <cellStyle name="Underline_Single" xfId="4474"/>
    <cellStyle name="UnProtectedCalc" xfId="4475"/>
    <cellStyle name="Valuta (0)_Sheet1" xfId="4476"/>
    <cellStyle name="Valuta_piv_polio" xfId="4477"/>
    <cellStyle name="Währung [0]_A17 - 31.03.1998" xfId="4478"/>
    <cellStyle name="Währung_A17 - 31.03.1998" xfId="4479"/>
    <cellStyle name="Warburg" xfId="4480"/>
    <cellStyle name="Warning Text 2" xfId="1533"/>
    <cellStyle name="Warning Text 2 2" xfId="4481"/>
    <cellStyle name="Warning Text 2 3" xfId="4482"/>
    <cellStyle name="Warning Text 2 4" xfId="4483"/>
    <cellStyle name="Warning Text 2 5" xfId="4484"/>
    <cellStyle name="Warning Text 2 6" xfId="4485"/>
    <cellStyle name="Warning Text 2 7" xfId="4486"/>
    <cellStyle name="Warning Text 2 8" xfId="4487"/>
    <cellStyle name="Warning Text 2 9" xfId="4488"/>
    <cellStyle name="Warning Text 3" xfId="4534"/>
    <cellStyle name="wild guess" xfId="4489"/>
    <cellStyle name="Wildguess" xfId="4490"/>
    <cellStyle name="Year" xfId="4491"/>
    <cellStyle name="Year Estimate" xfId="4492"/>
    <cellStyle name="Year, Actual" xfId="4493"/>
    <cellStyle name="YearE_ Pies " xfId="4494"/>
    <cellStyle name="YearFormat" xfId="4495"/>
    <cellStyle name="Yen" xfId="4496"/>
    <cellStyle name="YesNo" xfId="4497"/>
    <cellStyle name="쬞\?1@" xfId="4498"/>
    <cellStyle name="千位分隔 2" xfId="34"/>
    <cellStyle name="常规 2" xfId="35"/>
    <cellStyle name="標準_car_JP" xfId="4499"/>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800-40F1-88D2-BBDEEB00BEBA}"/>
              </c:ext>
            </c:extLst>
          </c:dPt>
          <c:dPt>
            <c:idx val="1"/>
            <c:bubble3D val="0"/>
            <c:spPr>
              <a:solidFill>
                <a:schemeClr val="accent3">
                  <a:lumMod val="50000"/>
                </a:schemeClr>
              </a:solidFill>
            </c:spPr>
            <c:extLst>
              <c:ext xmlns:c16="http://schemas.microsoft.com/office/drawing/2014/chart" uri="{C3380CC4-5D6E-409C-BE32-E72D297353CC}">
                <c16:uniqueId val="{00000003-4800-40F1-88D2-BBDEEB00BEBA}"/>
              </c:ext>
            </c:extLst>
          </c:dPt>
          <c:dPt>
            <c:idx val="3"/>
            <c:bubble3D val="0"/>
            <c:spPr>
              <a:solidFill>
                <a:srgbClr val="FFC000"/>
              </a:solidFill>
            </c:spPr>
            <c:extLst>
              <c:ext xmlns:c16="http://schemas.microsoft.com/office/drawing/2014/chart" uri="{C3380CC4-5D6E-409C-BE32-E72D297353CC}">
                <c16:uniqueId val="{00000005-4800-40F1-88D2-BBDEEB00BEBA}"/>
              </c:ext>
            </c:extLst>
          </c:dPt>
          <c:cat>
            <c:strRef>
              <c:f>'Graphs Program'!$B$3:$B$6</c:f>
              <c:strCache>
                <c:ptCount val="4"/>
                <c:pt idx="0">
                  <c:v>Save on Energy Retrofit Program</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0.92220131681312512</c:v>
                </c:pt>
                <c:pt idx="1">
                  <c:v>6.1707891041217787E-2</c:v>
                </c:pt>
                <c:pt idx="2">
                  <c:v>1.609079214565709E-2</c:v>
                </c:pt>
                <c:pt idx="3">
                  <c:v>0</c:v>
                </c:pt>
              </c:numCache>
            </c:numRef>
          </c:val>
          <c:extLst>
            <c:ext xmlns:c16="http://schemas.microsoft.com/office/drawing/2014/chart" uri="{C3380CC4-5D6E-409C-BE32-E72D297353CC}">
              <c16:uniqueId val="{00000006-4800-40F1-88D2-BBDEEB00BEBA}"/>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8197664.6044752942</c:v>
                </c:pt>
                <c:pt idx="1">
                  <c:v>8183743.0856963247</c:v>
                </c:pt>
                <c:pt idx="2">
                  <c:v>8169821.5669173552</c:v>
                </c:pt>
                <c:pt idx="3">
                  <c:v>8155900.0481383856</c:v>
                </c:pt>
                <c:pt idx="4">
                  <c:v>8141978.5293594161</c:v>
                </c:pt>
                <c:pt idx="5">
                  <c:v>8128057.0105804484</c:v>
                </c:pt>
              </c:numCache>
            </c:numRef>
          </c:val>
          <c:extLst>
            <c:ext xmlns:c16="http://schemas.microsoft.com/office/drawing/2014/chart" uri="{C3380CC4-5D6E-409C-BE32-E72D297353CC}">
              <c16:uniqueId val="{00000000-BAE0-4138-9C80-C46043B4F5B8}"/>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8510759.1570208501</c:v>
                </c:pt>
                <c:pt idx="2">
                  <c:v>8568423.4686692208</c:v>
                </c:pt>
                <c:pt idx="3">
                  <c:v>8626087.7803175915</c:v>
                </c:pt>
                <c:pt idx="4">
                  <c:v>8683752.0919659622</c:v>
                </c:pt>
                <c:pt idx="5">
                  <c:v>8741416.4036143348</c:v>
                </c:pt>
              </c:numCache>
            </c:numRef>
          </c:val>
          <c:extLst>
            <c:ext xmlns:c16="http://schemas.microsoft.com/office/drawing/2014/chart" uri="{C3380CC4-5D6E-409C-BE32-E72D297353CC}">
              <c16:uniqueId val="{00000001-BAE0-4138-9C80-C46043B4F5B8}"/>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12199921.544996668</c:v>
                </c:pt>
                <c:pt idx="3">
                  <c:v>11768383.997258771</c:v>
                </c:pt>
                <c:pt idx="4">
                  <c:v>11444730.836455351</c:v>
                </c:pt>
                <c:pt idx="5">
                  <c:v>10905308.901782982</c:v>
                </c:pt>
              </c:numCache>
            </c:numRef>
          </c:val>
          <c:extLst>
            <c:ext xmlns:c16="http://schemas.microsoft.com/office/drawing/2014/chart" uri="{C3380CC4-5D6E-409C-BE32-E72D297353CC}">
              <c16:uniqueId val="{00000002-BAE0-4138-9C80-C46043B4F5B8}"/>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6503649.0530535188</c:v>
                </c:pt>
                <c:pt idx="4">
                  <c:v>6484749.9980718382</c:v>
                </c:pt>
                <c:pt idx="5">
                  <c:v>6465850.9430901567</c:v>
                </c:pt>
              </c:numCache>
            </c:numRef>
          </c:val>
          <c:extLst>
            <c:ext xmlns:c16="http://schemas.microsoft.com/office/drawing/2014/chart" uri="{C3380CC4-5D6E-409C-BE32-E72D297353CC}">
              <c16:uniqueId val="{00000003-BAE0-4138-9C80-C46043B4F5B8}"/>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BAE0-4138-9C80-C46043B4F5B8}"/>
            </c:ext>
          </c:extLst>
        </c:ser>
        <c:dLbls>
          <c:showLegendKey val="0"/>
          <c:showVal val="0"/>
          <c:showCatName val="0"/>
          <c:showSerName val="0"/>
          <c:showPercent val="0"/>
          <c:showBubbleSize val="0"/>
        </c:dLbls>
        <c:gapWidth val="0"/>
        <c:overlap val="100"/>
        <c:axId val="482990336"/>
        <c:axId val="482992512"/>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7963691</c:v>
                </c:pt>
                <c:pt idx="1">
                  <c:v>13534030.6</c:v>
                </c:pt>
                <c:pt idx="2">
                  <c:v>25677649.5</c:v>
                </c:pt>
                <c:pt idx="3">
                  <c:v>38533847.700000003</c:v>
                </c:pt>
                <c:pt idx="4">
                  <c:v>49403489</c:v>
                </c:pt>
                <c:pt idx="5">
                  <c:v>62578080.299999997</c:v>
                </c:pt>
              </c:numCache>
            </c:numRef>
          </c:val>
          <c:smooth val="0"/>
          <c:extLst>
            <c:ext xmlns:c16="http://schemas.microsoft.com/office/drawing/2014/chart" uri="{C3380CC4-5D6E-409C-BE32-E72D297353CC}">
              <c16:uniqueId val="{00000005-BAE0-4138-9C80-C46043B4F5B8}"/>
            </c:ext>
          </c:extLst>
        </c:ser>
        <c:dLbls>
          <c:showLegendKey val="0"/>
          <c:showVal val="0"/>
          <c:showCatName val="0"/>
          <c:showSerName val="0"/>
          <c:showPercent val="0"/>
          <c:showBubbleSize val="0"/>
        </c:dLbls>
        <c:marker val="1"/>
        <c:smooth val="0"/>
        <c:axId val="482990336"/>
        <c:axId val="482992512"/>
      </c:lineChart>
      <c:dateAx>
        <c:axId val="48299033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2992512"/>
        <c:crosses val="autoZero"/>
        <c:auto val="0"/>
        <c:lblOffset val="100"/>
        <c:baseTimeUnit val="years"/>
        <c:majorUnit val="1"/>
        <c:majorTimeUnit val="years"/>
      </c:dateAx>
      <c:valAx>
        <c:axId val="482992512"/>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299033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3AF3-4056-A5CF-BEDB752BD89B}"/>
            </c:ext>
          </c:extLst>
        </c:ser>
        <c:ser>
          <c:idx val="1"/>
          <c:order val="1"/>
          <c:tx>
            <c:strRef>
              <c:f>'LDC Progress'!$B$2</c:f>
              <c:strCache>
                <c:ptCount val="1"/>
                <c:pt idx="0">
                  <c:v>Bluewater Power Distribution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3</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3AF3-4056-A5CF-BEDB752BD89B}"/>
            </c:ext>
          </c:extLst>
        </c:ser>
        <c:dLbls>
          <c:showLegendKey val="0"/>
          <c:showVal val="0"/>
          <c:showCatName val="0"/>
          <c:showSerName val="0"/>
          <c:showPercent val="0"/>
          <c:showBubbleSize val="0"/>
        </c:dLbls>
        <c:gapWidth val="0"/>
        <c:overlap val="100"/>
        <c:axId val="483156736"/>
        <c:axId val="483159040"/>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3AF3-4056-A5CF-BEDB752BD89B}"/>
            </c:ext>
          </c:extLst>
        </c:ser>
        <c:dLbls>
          <c:showLegendKey val="0"/>
          <c:showVal val="0"/>
          <c:showCatName val="0"/>
          <c:showSerName val="0"/>
          <c:showPercent val="0"/>
          <c:showBubbleSize val="0"/>
        </c:dLbls>
        <c:marker val="1"/>
        <c:smooth val="0"/>
        <c:axId val="483156736"/>
        <c:axId val="483159040"/>
      </c:lineChart>
      <c:catAx>
        <c:axId val="48315673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3159040"/>
        <c:crosses val="autoZero"/>
        <c:auto val="1"/>
        <c:lblAlgn val="ctr"/>
        <c:lblOffset val="100"/>
        <c:tickLblSkip val="2"/>
        <c:tickMarkSkip val="1"/>
        <c:noMultiLvlLbl val="0"/>
      </c:catAx>
      <c:valAx>
        <c:axId val="48315904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3156736"/>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54CD-42BB-8BF4-DD7812DB3586}"/>
            </c:ext>
          </c:extLst>
        </c:ser>
        <c:ser>
          <c:idx val="1"/>
          <c:order val="1"/>
          <c:tx>
            <c:strRef>
              <c:f>'LDC Progress'!$B$2</c:f>
              <c:strCache>
                <c:ptCount val="1"/>
                <c:pt idx="0">
                  <c:v>Bluewater Power Distribution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14</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54CD-42BB-8BF4-DD7812DB3586}"/>
            </c:ext>
          </c:extLst>
        </c:ser>
        <c:dLbls>
          <c:showLegendKey val="0"/>
          <c:showVal val="0"/>
          <c:showCatName val="0"/>
          <c:showSerName val="0"/>
          <c:showPercent val="0"/>
          <c:showBubbleSize val="0"/>
        </c:dLbls>
        <c:gapWidth val="0"/>
        <c:overlap val="100"/>
        <c:axId val="483177216"/>
        <c:axId val="483179520"/>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54CD-42BB-8BF4-DD7812DB3586}"/>
            </c:ext>
          </c:extLst>
        </c:ser>
        <c:dLbls>
          <c:showLegendKey val="0"/>
          <c:showVal val="0"/>
          <c:showCatName val="0"/>
          <c:showSerName val="0"/>
          <c:showPercent val="0"/>
          <c:showBubbleSize val="0"/>
        </c:dLbls>
        <c:marker val="1"/>
        <c:smooth val="0"/>
        <c:axId val="483177216"/>
        <c:axId val="483179520"/>
      </c:lineChart>
      <c:catAx>
        <c:axId val="483177216"/>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3179520"/>
        <c:crosses val="autoZero"/>
        <c:auto val="1"/>
        <c:lblAlgn val="ctr"/>
        <c:lblOffset val="100"/>
        <c:tickLblSkip val="2"/>
        <c:tickMarkSkip val="1"/>
        <c:noMultiLvlLbl val="0"/>
      </c:catAx>
      <c:valAx>
        <c:axId val="483179520"/>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3177216"/>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F336-4474-B0B7-F575E7011731}"/>
              </c:ext>
            </c:extLst>
          </c:dPt>
          <c:dPt>
            <c:idx val="3"/>
            <c:bubble3D val="0"/>
            <c:spPr>
              <a:solidFill>
                <a:srgbClr val="FFBE00"/>
              </a:solidFill>
            </c:spPr>
            <c:extLst>
              <c:ext xmlns:c16="http://schemas.microsoft.com/office/drawing/2014/chart" uri="{C3380CC4-5D6E-409C-BE32-E72D297353CC}">
                <c16:uniqueId val="{00000003-F336-4474-B0B7-F575E7011731}"/>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0.42641101252706692</c:v>
                </c:pt>
                <c:pt idx="1">
                  <c:v>0.2346967862207858</c:v>
                </c:pt>
                <c:pt idx="2">
                  <c:v>0.16439780580672739</c:v>
                </c:pt>
                <c:pt idx="3">
                  <c:v>9.0398228272715139E-2</c:v>
                </c:pt>
              </c:numCache>
            </c:numRef>
          </c:val>
          <c:extLst>
            <c:ext xmlns:c16="http://schemas.microsoft.com/office/drawing/2014/chart" uri="{C3380CC4-5D6E-409C-BE32-E72D297353CC}">
              <c16:uniqueId val="{00000004-F336-4474-B0B7-F575E701173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8262-4470-BC12-A924F37A1056}"/>
              </c:ext>
            </c:extLst>
          </c:dPt>
          <c:dPt>
            <c:idx val="4"/>
            <c:bubble3D val="0"/>
            <c:spPr>
              <a:ln w="76200">
                <a:noFill/>
              </a:ln>
            </c:spPr>
            <c:extLst>
              <c:ext xmlns:c16="http://schemas.microsoft.com/office/drawing/2014/chart" uri="{C3380CC4-5D6E-409C-BE32-E72D297353CC}">
                <c16:uniqueId val="{00000003-8262-4470-BC12-A924F37A1056}"/>
              </c:ext>
            </c:extLst>
          </c:dPt>
          <c:dPt>
            <c:idx val="5"/>
            <c:bubble3D val="0"/>
            <c:spPr>
              <a:ln w="76200">
                <a:noFill/>
              </a:ln>
            </c:spPr>
            <c:extLst>
              <c:ext xmlns:c16="http://schemas.microsoft.com/office/drawing/2014/chart" uri="{C3380CC4-5D6E-409C-BE32-E72D297353CC}">
                <c16:uniqueId val="{00000005-8262-4470-BC12-A924F37A105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8128057.0105804484</c:v>
                </c:pt>
                <c:pt idx="1">
                  <c:v>16869473.414194785</c:v>
                </c:pt>
                <c:pt idx="2">
                  <c:v>27774782.315977767</c:v>
                </c:pt>
                <c:pt idx="3">
                  <c:v>0</c:v>
                </c:pt>
                <c:pt idx="4">
                  <c:v>0</c:v>
                </c:pt>
                <c:pt idx="5">
                  <c:v>0</c:v>
                </c:pt>
              </c:numCache>
            </c:numRef>
          </c:val>
          <c:smooth val="0"/>
          <c:extLst>
            <c:ext xmlns:c16="http://schemas.microsoft.com/office/drawing/2014/chart" uri="{C3380CC4-5D6E-409C-BE32-E72D297353CC}">
              <c16:uniqueId val="{00000006-8262-4470-BC12-A924F37A1056}"/>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8262-4470-BC12-A924F37A1056}"/>
              </c:ext>
            </c:extLst>
          </c:dPt>
          <c:dPt>
            <c:idx val="2"/>
            <c:bubble3D val="0"/>
            <c:spPr>
              <a:ln w="76200">
                <a:noFill/>
                <a:prstDash val="lgDash"/>
              </a:ln>
            </c:spPr>
            <c:extLst>
              <c:ext xmlns:c16="http://schemas.microsoft.com/office/drawing/2014/chart" uri="{C3380CC4-5D6E-409C-BE32-E72D297353CC}">
                <c16:uniqueId val="{0000000A-8262-4470-BC12-A924F37A105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27774782.315977767</c:v>
                </c:pt>
                <c:pt idx="3" formatCode="_(* #,##0.00_);_(* \(#,##0.00\);_(* &quot;-&quot;??_);_(@_)">
                  <c:v>43888414.159293018</c:v>
                </c:pt>
                <c:pt idx="4">
                  <c:v>60002046.002608269</c:v>
                </c:pt>
                <c:pt idx="5">
                  <c:v>76115677.845923513</c:v>
                </c:pt>
              </c:numCache>
            </c:numRef>
          </c:val>
          <c:smooth val="0"/>
          <c:extLst>
            <c:ext xmlns:c16="http://schemas.microsoft.com/office/drawing/2014/chart" uri="{C3380CC4-5D6E-409C-BE32-E72D297353CC}">
              <c16:uniqueId val="{0000000B-8262-4470-BC12-A924F37A1056}"/>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62367338.451624088</c:v>
                </c:pt>
                <c:pt idx="1">
                  <c:v>62367338.451624088</c:v>
                </c:pt>
                <c:pt idx="2">
                  <c:v>62367338.451624088</c:v>
                </c:pt>
                <c:pt idx="3">
                  <c:v>62367338.451624088</c:v>
                </c:pt>
                <c:pt idx="4">
                  <c:v>62367338.451624088</c:v>
                </c:pt>
                <c:pt idx="5">
                  <c:v>62367338.451624088</c:v>
                </c:pt>
              </c:numCache>
            </c:numRef>
          </c:val>
          <c:smooth val="0"/>
          <c:extLst>
            <c:ext xmlns:c16="http://schemas.microsoft.com/office/drawing/2014/chart" uri="{C3380CC4-5D6E-409C-BE32-E72D297353CC}">
              <c16:uniqueId val="{0000000C-8262-4470-BC12-A924F37A1056}"/>
            </c:ext>
          </c:extLst>
        </c:ser>
        <c:dLbls>
          <c:showLegendKey val="0"/>
          <c:showVal val="0"/>
          <c:showCatName val="0"/>
          <c:showSerName val="0"/>
          <c:showPercent val="0"/>
          <c:showBubbleSize val="0"/>
        </c:dLbls>
        <c:smooth val="0"/>
        <c:axId val="483320192"/>
        <c:axId val="483321728"/>
      </c:lineChart>
      <c:catAx>
        <c:axId val="483320192"/>
        <c:scaling>
          <c:orientation val="minMax"/>
        </c:scaling>
        <c:delete val="0"/>
        <c:axPos val="b"/>
        <c:numFmt formatCode="General" sourceLinked="1"/>
        <c:majorTickMark val="out"/>
        <c:minorTickMark val="none"/>
        <c:tickLblPos val="nextTo"/>
        <c:crossAx val="483321728"/>
        <c:crosses val="autoZero"/>
        <c:auto val="1"/>
        <c:lblAlgn val="ctr"/>
        <c:lblOffset val="100"/>
        <c:noMultiLvlLbl val="0"/>
      </c:catAx>
      <c:valAx>
        <c:axId val="483321728"/>
        <c:scaling>
          <c:orientation val="minMax"/>
        </c:scaling>
        <c:delete val="0"/>
        <c:axPos val="l"/>
        <c:majorGridlines/>
        <c:numFmt formatCode="_(* #,##0_);_(* \(#,##0\);_(* &quot;-&quot;??_);_(@_)" sourceLinked="1"/>
        <c:majorTickMark val="out"/>
        <c:minorTickMark val="none"/>
        <c:tickLblPos val="nextTo"/>
        <c:crossAx val="48332019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8B84-4173-86E1-10F6628FB5AF}"/>
              </c:ext>
            </c:extLst>
          </c:dPt>
          <c:dPt>
            <c:idx val="4"/>
            <c:bubble3D val="0"/>
            <c:spPr>
              <a:ln w="76200">
                <a:solidFill>
                  <a:sysClr val="windowText" lastClr="000000"/>
                </a:solidFill>
              </a:ln>
            </c:spPr>
            <c:extLst>
              <c:ext xmlns:c16="http://schemas.microsoft.com/office/drawing/2014/chart" uri="{C3380CC4-5D6E-409C-BE32-E72D297353CC}">
                <c16:uniqueId val="{00000003-8B84-4173-86E1-10F6628FB5AF}"/>
              </c:ext>
            </c:extLst>
          </c:dPt>
          <c:dPt>
            <c:idx val="5"/>
            <c:bubble3D val="0"/>
            <c:spPr>
              <a:ln w="76200">
                <a:solidFill>
                  <a:sysClr val="windowText" lastClr="000000"/>
                </a:solidFill>
              </a:ln>
            </c:spPr>
            <c:extLst>
              <c:ext xmlns:c16="http://schemas.microsoft.com/office/drawing/2014/chart" uri="{C3380CC4-5D6E-409C-BE32-E72D297353CC}">
                <c16:uniqueId val="{00000005-8B84-4173-86E1-10F6628FB5A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5118.51</c:v>
                </c:pt>
                <c:pt idx="1">
                  <c:v>1346056.26</c:v>
                </c:pt>
                <c:pt idx="2">
                  <c:v>3829040.95</c:v>
                </c:pt>
              </c:numCache>
            </c:numRef>
          </c:val>
          <c:smooth val="0"/>
          <c:extLst>
            <c:ext xmlns:c16="http://schemas.microsoft.com/office/drawing/2014/chart" uri="{C3380CC4-5D6E-409C-BE32-E72D297353CC}">
              <c16:uniqueId val="{00000006-8B84-4173-86E1-10F6628FB5AF}"/>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8B84-4173-86E1-10F6628FB5AF}"/>
              </c:ext>
            </c:extLst>
          </c:dPt>
          <c:dPt>
            <c:idx val="2"/>
            <c:bubble3D val="0"/>
            <c:spPr>
              <a:ln w="76200">
                <a:noFill/>
                <a:prstDash val="lgDash"/>
              </a:ln>
            </c:spPr>
            <c:extLst>
              <c:ext xmlns:c16="http://schemas.microsoft.com/office/drawing/2014/chart" uri="{C3380CC4-5D6E-409C-BE32-E72D297353CC}">
                <c16:uniqueId val="{0000000A-8B84-4173-86E1-10F6628FB5A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3829040.95</c:v>
                </c:pt>
                <c:pt idx="3" formatCode="_(&quot;$&quot;* #,##0.00_);_(&quot;$&quot;* \(#,##0.00\);_(&quot;$&quot;* &quot;-&quot;??_);_(@_)">
                  <c:v>8205728.2599999998</c:v>
                </c:pt>
                <c:pt idx="4">
                  <c:v>12582415.57</c:v>
                </c:pt>
                <c:pt idx="5">
                  <c:v>16959102.879999999</c:v>
                </c:pt>
              </c:numCache>
            </c:numRef>
          </c:val>
          <c:smooth val="0"/>
          <c:extLst>
            <c:ext xmlns:c16="http://schemas.microsoft.com/office/drawing/2014/chart" uri="{C3380CC4-5D6E-409C-BE32-E72D297353CC}">
              <c16:uniqueId val="{0000000B-8B84-4173-86E1-10F6628FB5AF}"/>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15838687</c:v>
                </c:pt>
                <c:pt idx="1">
                  <c:v>15838687</c:v>
                </c:pt>
                <c:pt idx="2">
                  <c:v>15838687</c:v>
                </c:pt>
                <c:pt idx="3">
                  <c:v>15838687</c:v>
                </c:pt>
                <c:pt idx="4">
                  <c:v>15838687</c:v>
                </c:pt>
                <c:pt idx="5">
                  <c:v>15838687</c:v>
                </c:pt>
              </c:numCache>
            </c:numRef>
          </c:val>
          <c:smooth val="0"/>
          <c:extLst>
            <c:ext xmlns:c16="http://schemas.microsoft.com/office/drawing/2014/chart" uri="{C3380CC4-5D6E-409C-BE32-E72D297353CC}">
              <c16:uniqueId val="{0000000C-8B84-4173-86E1-10F6628FB5AF}"/>
            </c:ext>
          </c:extLst>
        </c:ser>
        <c:dLbls>
          <c:showLegendKey val="0"/>
          <c:showVal val="0"/>
          <c:showCatName val="0"/>
          <c:showSerName val="0"/>
          <c:showPercent val="0"/>
          <c:showBubbleSize val="0"/>
        </c:dLbls>
        <c:smooth val="0"/>
        <c:axId val="483735040"/>
        <c:axId val="483736576"/>
      </c:lineChart>
      <c:catAx>
        <c:axId val="483735040"/>
        <c:scaling>
          <c:orientation val="minMax"/>
        </c:scaling>
        <c:delete val="0"/>
        <c:axPos val="b"/>
        <c:numFmt formatCode="General" sourceLinked="1"/>
        <c:majorTickMark val="out"/>
        <c:minorTickMark val="none"/>
        <c:tickLblPos val="nextTo"/>
        <c:crossAx val="483736576"/>
        <c:crosses val="autoZero"/>
        <c:auto val="1"/>
        <c:lblAlgn val="ctr"/>
        <c:lblOffset val="100"/>
        <c:noMultiLvlLbl val="0"/>
      </c:catAx>
      <c:valAx>
        <c:axId val="483736576"/>
        <c:scaling>
          <c:orientation val="minMax"/>
        </c:scaling>
        <c:delete val="0"/>
        <c:axPos val="l"/>
        <c:majorGridlines/>
        <c:numFmt formatCode="_(&quot;$&quot;* #,##0_);_(&quot;$&quot;* \(#,##0\);_(&quot;$&quot;* &quot;-&quot;??_);_(@_)" sourceLinked="1"/>
        <c:majorTickMark val="out"/>
        <c:minorTickMark val="none"/>
        <c:tickLblPos val="nextTo"/>
        <c:crossAx val="48373504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9448-4EB3-B71B-AC99F0043117}"/>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9448-4EB3-B71B-AC99F0043117}"/>
            </c:ext>
          </c:extLst>
        </c:ser>
        <c:dLbls>
          <c:showLegendKey val="0"/>
          <c:showVal val="0"/>
          <c:showCatName val="0"/>
          <c:showSerName val="0"/>
          <c:showPercent val="0"/>
          <c:showBubbleSize val="0"/>
        </c:dLbls>
        <c:smooth val="0"/>
        <c:axId val="482114560"/>
        <c:axId val="482124544"/>
      </c:lineChart>
      <c:catAx>
        <c:axId val="482114560"/>
        <c:scaling>
          <c:orientation val="minMax"/>
        </c:scaling>
        <c:delete val="0"/>
        <c:axPos val="b"/>
        <c:numFmt formatCode="General" sourceLinked="1"/>
        <c:majorTickMark val="out"/>
        <c:minorTickMark val="none"/>
        <c:tickLblPos val="nextTo"/>
        <c:crossAx val="482124544"/>
        <c:crosses val="autoZero"/>
        <c:auto val="1"/>
        <c:lblAlgn val="ctr"/>
        <c:lblOffset val="100"/>
        <c:noMultiLvlLbl val="0"/>
      </c:catAx>
      <c:valAx>
        <c:axId val="482124544"/>
        <c:scaling>
          <c:orientation val="minMax"/>
        </c:scaling>
        <c:delete val="0"/>
        <c:axPos val="l"/>
        <c:majorGridlines/>
        <c:numFmt formatCode="_(* #,##0_);_(* \(#,##0\);_(* &quot;-&quot;??_);_(@_)" sourceLinked="1"/>
        <c:majorTickMark val="out"/>
        <c:minorTickMark val="none"/>
        <c:tickLblPos val="nextTo"/>
        <c:crossAx val="48211456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D996-439C-95F1-29F1D5159FA5}"/>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D996-439C-95F1-29F1D5159FA5}"/>
            </c:ext>
          </c:extLst>
        </c:ser>
        <c:dLbls>
          <c:showLegendKey val="0"/>
          <c:showVal val="0"/>
          <c:showCatName val="0"/>
          <c:showSerName val="0"/>
          <c:showPercent val="0"/>
          <c:showBubbleSize val="0"/>
        </c:dLbls>
        <c:smooth val="0"/>
        <c:axId val="485608832"/>
        <c:axId val="485610624"/>
      </c:lineChart>
      <c:catAx>
        <c:axId val="485608832"/>
        <c:scaling>
          <c:orientation val="minMax"/>
        </c:scaling>
        <c:delete val="0"/>
        <c:axPos val="b"/>
        <c:numFmt formatCode="General" sourceLinked="1"/>
        <c:majorTickMark val="out"/>
        <c:minorTickMark val="none"/>
        <c:tickLblPos val="nextTo"/>
        <c:crossAx val="485610624"/>
        <c:crosses val="autoZero"/>
        <c:auto val="1"/>
        <c:lblAlgn val="ctr"/>
        <c:lblOffset val="100"/>
        <c:noMultiLvlLbl val="0"/>
      </c:catAx>
      <c:valAx>
        <c:axId val="485610624"/>
        <c:scaling>
          <c:orientation val="minMax"/>
          <c:max val="2500000000"/>
          <c:min val="0"/>
        </c:scaling>
        <c:delete val="0"/>
        <c:axPos val="l"/>
        <c:majorGridlines/>
        <c:numFmt formatCode="_(&quot;$&quot;* #,##0_);_(&quot;$&quot;* \(#,##0\);_(&quot;$&quot;* &quot;-&quot;??_);_(@_)" sourceLinked="1"/>
        <c:majorTickMark val="out"/>
        <c:minorTickMark val="none"/>
        <c:tickLblPos val="nextTo"/>
        <c:crossAx val="485608832"/>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7" activePane="bottomLeft" state="frozen"/>
      <selection pane="bottomLeft" activeCell="C18" sqref="C18"/>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4</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221557.43070945732</v>
      </c>
      <c r="H21" s="408"/>
      <c r="I21" s="669">
        <v>6342334.3962096088</v>
      </c>
      <c r="J21" s="408"/>
      <c r="K21" s="400">
        <v>54910.03</v>
      </c>
      <c r="L21" s="400">
        <v>583307.46</v>
      </c>
      <c r="M21" s="400">
        <v>638217.49</v>
      </c>
    </row>
    <row r="22" spans="2:14" ht="30" hidden="1" customHeight="1" outlineLevel="1">
      <c r="B22" s="783"/>
      <c r="C22" s="154" t="s">
        <v>434</v>
      </c>
      <c r="D22" s="398"/>
      <c r="E22" s="178" t="s">
        <v>155</v>
      </c>
      <c r="F22" s="398"/>
      <c r="G22" s="401">
        <v>2419.9154286395565</v>
      </c>
      <c r="H22" s="398"/>
      <c r="I22" s="645">
        <v>4056.6778167900352</v>
      </c>
      <c r="J22" s="398"/>
      <c r="K22" s="402">
        <v>717.54</v>
      </c>
      <c r="L22" s="402">
        <v>6791.89</v>
      </c>
      <c r="M22" s="403">
        <v>7509.43</v>
      </c>
      <c r="N22" s="476"/>
    </row>
    <row r="23" spans="2:14" ht="30" hidden="1" customHeight="1" outlineLevel="1">
      <c r="B23" s="783"/>
      <c r="C23" s="154" t="s">
        <v>433</v>
      </c>
      <c r="D23" s="398"/>
      <c r="E23" s="178" t="s">
        <v>155</v>
      </c>
      <c r="F23" s="398"/>
      <c r="G23" s="404">
        <v>7.5</v>
      </c>
      <c r="H23" s="398"/>
      <c r="I23" s="646">
        <v>0</v>
      </c>
      <c r="J23" s="398"/>
      <c r="K23" s="403">
        <v>2.5</v>
      </c>
      <c r="L23" s="403">
        <v>15</v>
      </c>
      <c r="M23" s="403">
        <v>17.5</v>
      </c>
    </row>
    <row r="24" spans="2:14" ht="30" hidden="1" customHeight="1" outlineLevel="1">
      <c r="B24" s="783"/>
      <c r="C24" s="154" t="s">
        <v>432</v>
      </c>
      <c r="D24" s="398"/>
      <c r="E24" s="345" t="s">
        <v>155</v>
      </c>
      <c r="F24" s="398"/>
      <c r="G24" s="405">
        <v>833.69499299999995</v>
      </c>
      <c r="H24" s="398"/>
      <c r="I24" s="646">
        <v>0</v>
      </c>
      <c r="J24" s="398"/>
      <c r="K24" s="403">
        <v>226.4</v>
      </c>
      <c r="L24" s="403">
        <v>2155.79</v>
      </c>
      <c r="M24" s="403">
        <v>2382.19</v>
      </c>
    </row>
    <row r="25" spans="2:14" ht="30" customHeight="1" collapsed="1">
      <c r="B25" s="783"/>
      <c r="C25" s="346" t="s">
        <v>425</v>
      </c>
      <c r="D25" s="398"/>
      <c r="E25" s="347" t="s">
        <v>155</v>
      </c>
      <c r="F25" s="398"/>
      <c r="G25" s="406">
        <v>224818.54113109689</v>
      </c>
      <c r="H25" s="398"/>
      <c r="I25" s="647">
        <v>6346391.0740263984</v>
      </c>
      <c r="J25" s="398"/>
      <c r="K25" s="407">
        <v>55856.480000000003</v>
      </c>
      <c r="L25" s="407">
        <v>592270.14</v>
      </c>
      <c r="M25" s="407">
        <v>648126.62</v>
      </c>
    </row>
    <row r="26" spans="2:14" ht="30" hidden="1" customHeight="1" outlineLevel="1">
      <c r="B26" s="783"/>
      <c r="C26" s="154" t="s">
        <v>1077</v>
      </c>
      <c r="D26" s="398"/>
      <c r="E26" s="178" t="s">
        <v>155</v>
      </c>
      <c r="F26" s="398"/>
      <c r="G26" s="401">
        <v>74360.410489177724</v>
      </c>
      <c r="H26" s="398"/>
      <c r="I26" s="645">
        <v>2724035.6660318533</v>
      </c>
      <c r="J26" s="398"/>
      <c r="K26" s="402">
        <v>4388.96</v>
      </c>
      <c r="L26" s="402">
        <v>93725.7</v>
      </c>
      <c r="M26" s="403">
        <v>98114.66</v>
      </c>
    </row>
    <row r="27" spans="2:14" ht="30" hidden="1" customHeight="1" outlineLevel="1">
      <c r="B27" s="783"/>
      <c r="C27" s="154" t="s">
        <v>1074</v>
      </c>
      <c r="D27" s="398"/>
      <c r="E27" s="178" t="s">
        <v>155</v>
      </c>
      <c r="F27" s="398"/>
      <c r="G27" s="404">
        <v>118560.42691688071</v>
      </c>
      <c r="H27" s="398"/>
      <c r="I27" s="646">
        <v>1167568.9929317737</v>
      </c>
      <c r="J27" s="398"/>
      <c r="K27" s="403">
        <v>9484.83</v>
      </c>
      <c r="L27" s="403">
        <v>238712.01</v>
      </c>
      <c r="M27" s="403">
        <v>248196.84</v>
      </c>
    </row>
    <row r="28" spans="2:14" ht="30" customHeight="1" collapsed="1">
      <c r="B28" s="783"/>
      <c r="C28" s="346" t="s">
        <v>820</v>
      </c>
      <c r="D28" s="398"/>
      <c r="E28" s="347" t="s">
        <v>155</v>
      </c>
      <c r="F28" s="398"/>
      <c r="G28" s="406">
        <v>192920.83740605845</v>
      </c>
      <c r="H28" s="398"/>
      <c r="I28" s="647">
        <v>3891604.6589636272</v>
      </c>
      <c r="J28" s="398"/>
      <c r="K28" s="407">
        <v>13873.79</v>
      </c>
      <c r="L28" s="407">
        <v>332437.71000000002</v>
      </c>
      <c r="M28" s="407">
        <v>346311.5</v>
      </c>
    </row>
    <row r="29" spans="2:14" ht="30" hidden="1" customHeight="1" outlineLevel="1">
      <c r="B29" s="783"/>
      <c r="C29" s="154" t="s">
        <v>592</v>
      </c>
      <c r="D29" s="408"/>
      <c r="E29" s="345" t="s">
        <v>158</v>
      </c>
      <c r="F29" s="408"/>
      <c r="G29" s="405">
        <v>1679</v>
      </c>
      <c r="H29" s="408"/>
      <c r="I29" s="646">
        <v>1116542.3249999944</v>
      </c>
      <c r="J29" s="408"/>
      <c r="K29" s="403">
        <v>17285</v>
      </c>
      <c r="L29" s="403">
        <v>564200</v>
      </c>
      <c r="M29" s="403">
        <v>581485</v>
      </c>
    </row>
    <row r="30" spans="2:14" ht="30" hidden="1" customHeight="1" outlineLevel="1">
      <c r="B30" s="783"/>
      <c r="C30" s="154" t="s">
        <v>435</v>
      </c>
      <c r="D30" s="408"/>
      <c r="E30" s="345" t="s">
        <v>158</v>
      </c>
      <c r="F30" s="408"/>
      <c r="G30" s="405">
        <v>480</v>
      </c>
      <c r="H30" s="408"/>
      <c r="I30" s="646">
        <v>292112.21291163261</v>
      </c>
      <c r="J30" s="408"/>
      <c r="K30" s="403">
        <v>8451</v>
      </c>
      <c r="L30" s="403">
        <v>125450</v>
      </c>
      <c r="M30" s="403">
        <v>133901</v>
      </c>
      <c r="N30" s="476" t="s">
        <v>762</v>
      </c>
    </row>
    <row r="31" spans="2:14" ht="30" customHeight="1" collapsed="1">
      <c r="B31" s="783"/>
      <c r="C31" s="346" t="s">
        <v>427</v>
      </c>
      <c r="D31" s="408"/>
      <c r="E31" s="347" t="s">
        <v>158</v>
      </c>
      <c r="F31" s="398"/>
      <c r="G31" s="406">
        <v>2159</v>
      </c>
      <c r="H31" s="398"/>
      <c r="I31" s="647">
        <v>1408654.537911627</v>
      </c>
      <c r="J31" s="398"/>
      <c r="K31" s="407">
        <v>25736</v>
      </c>
      <c r="L31" s="407">
        <v>689650</v>
      </c>
      <c r="M31" s="407">
        <v>715386</v>
      </c>
    </row>
    <row r="32" spans="2:14" ht="30" customHeight="1" thickBot="1">
      <c r="B32" s="783"/>
      <c r="C32" s="509" t="s">
        <v>788</v>
      </c>
      <c r="D32" s="408"/>
      <c r="E32" s="348" t="s">
        <v>158</v>
      </c>
      <c r="F32" s="408"/>
      <c r="G32" s="409">
        <v>133</v>
      </c>
      <c r="H32" s="408"/>
      <c r="I32" s="666">
        <v>51883.299999999879</v>
      </c>
      <c r="J32" s="408"/>
      <c r="K32" s="410">
        <v>665</v>
      </c>
      <c r="L32" s="410">
        <v>6650</v>
      </c>
      <c r="M32" s="407">
        <v>7315</v>
      </c>
    </row>
    <row r="33" spans="2:17" ht="30" customHeight="1" thickBot="1">
      <c r="B33" s="784"/>
      <c r="C33" s="234" t="s">
        <v>172</v>
      </c>
      <c r="D33" s="408"/>
      <c r="E33" s="411"/>
      <c r="F33" s="398"/>
      <c r="G33" s="411"/>
      <c r="H33" s="398"/>
      <c r="I33" s="667">
        <v>11698533.570901653</v>
      </c>
      <c r="J33" s="398"/>
      <c r="K33" s="412">
        <v>96131.27</v>
      </c>
      <c r="L33" s="412">
        <v>1621007.86</v>
      </c>
      <c r="M33" s="412">
        <v>1717139.12</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4</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6</v>
      </c>
      <c r="H9" s="153">
        <v>0</v>
      </c>
      <c r="I9" s="153">
        <v>6</v>
      </c>
      <c r="J9" s="153">
        <v>86</v>
      </c>
      <c r="K9" s="153">
        <v>15</v>
      </c>
      <c r="L9" s="153">
        <v>101</v>
      </c>
      <c r="M9" s="153">
        <v>69</v>
      </c>
      <c r="N9" s="153">
        <v>97</v>
      </c>
      <c r="O9" s="152">
        <v>3</v>
      </c>
      <c r="P9" s="152">
        <v>1</v>
      </c>
      <c r="Q9" s="152">
        <v>2</v>
      </c>
      <c r="R9" s="152">
        <v>0</v>
      </c>
      <c r="S9" s="152">
        <v>0</v>
      </c>
      <c r="T9" s="152">
        <v>0</v>
      </c>
      <c r="U9" s="152">
        <v>0</v>
      </c>
      <c r="V9" s="152">
        <v>0</v>
      </c>
      <c r="W9" s="152">
        <v>0</v>
      </c>
      <c r="X9" s="152">
        <v>0</v>
      </c>
      <c r="Y9" s="152">
        <v>0</v>
      </c>
      <c r="Z9" s="128">
        <v>0</v>
      </c>
      <c r="AA9" s="153">
        <v>6</v>
      </c>
      <c r="AB9" s="128">
        <v>279</v>
      </c>
      <c r="AC9" s="786"/>
      <c r="AD9" s="153">
        <v>0</v>
      </c>
      <c r="AE9" s="153">
        <v>0</v>
      </c>
      <c r="AF9" s="153">
        <v>0</v>
      </c>
      <c r="AG9" s="153">
        <v>0</v>
      </c>
      <c r="AH9" s="153">
        <v>2169223.1383927343</v>
      </c>
      <c r="AI9" s="153">
        <v>10978.336308956601</v>
      </c>
      <c r="AJ9" s="153">
        <v>2180201.474701691</v>
      </c>
      <c r="AK9" s="128">
        <v>1389818.1900432799</v>
      </c>
      <c r="AL9" s="128">
        <v>4611250.7621968035</v>
      </c>
      <c r="AM9" s="153">
        <v>53095.736791065945</v>
      </c>
      <c r="AN9" s="153">
        <v>304359.72363377479</v>
      </c>
      <c r="AO9" s="153">
        <v>3612.425067097156</v>
      </c>
      <c r="AP9" s="153">
        <v>0</v>
      </c>
      <c r="AQ9" s="153">
        <v>0</v>
      </c>
      <c r="AR9" s="153">
        <v>0</v>
      </c>
      <c r="AS9" s="153">
        <v>0</v>
      </c>
      <c r="AT9" s="153">
        <v>0</v>
      </c>
      <c r="AU9" s="153">
        <v>0</v>
      </c>
      <c r="AV9" s="153">
        <v>0</v>
      </c>
      <c r="AW9" s="153">
        <v>0</v>
      </c>
      <c r="AX9" s="153">
        <v>0</v>
      </c>
      <c r="AY9" s="153">
        <v>361067.88549193792</v>
      </c>
      <c r="AZ9" s="129">
        <v>8542338.3124337122</v>
      </c>
      <c r="BA9" s="788"/>
      <c r="BB9" s="153">
        <v>0</v>
      </c>
      <c r="BC9" s="153">
        <v>0</v>
      </c>
      <c r="BD9" s="153">
        <v>0</v>
      </c>
      <c r="BE9" s="153">
        <v>0</v>
      </c>
      <c r="BF9" s="153">
        <v>2146731.621391871</v>
      </c>
      <c r="BG9" s="153">
        <v>10924.047292645264</v>
      </c>
      <c r="BH9" s="153">
        <v>2157655.6686845161</v>
      </c>
      <c r="BI9" s="128">
        <v>1382945.3943604317</v>
      </c>
      <c r="BJ9" s="152">
        <v>4588447.6469706483</v>
      </c>
      <c r="BK9" s="153">
        <v>53095.736791065945</v>
      </c>
      <c r="BL9" s="153">
        <v>304359.72363377479</v>
      </c>
      <c r="BM9" s="153">
        <v>3612.425067097156</v>
      </c>
      <c r="BN9" s="153">
        <v>0</v>
      </c>
      <c r="BO9" s="153">
        <v>0</v>
      </c>
      <c r="BP9" s="153">
        <v>0</v>
      </c>
      <c r="BQ9" s="153">
        <v>0</v>
      </c>
      <c r="BR9" s="153">
        <v>0</v>
      </c>
      <c r="BS9" s="153">
        <v>0</v>
      </c>
      <c r="BT9" s="153">
        <v>0</v>
      </c>
      <c r="BU9" s="153">
        <v>0</v>
      </c>
      <c r="BV9" s="153">
        <v>0</v>
      </c>
      <c r="BW9" s="153">
        <v>361067.88549193792</v>
      </c>
      <c r="BX9" s="129">
        <v>8490116.5955075342</v>
      </c>
      <c r="BY9" s="789"/>
      <c r="BZ9" s="130">
        <v>396908.88</v>
      </c>
      <c r="CA9" s="130">
        <v>42861.04</v>
      </c>
      <c r="CB9" s="130">
        <v>196124.32</v>
      </c>
      <c r="CC9" s="130">
        <v>124991.39</v>
      </c>
      <c r="CD9" s="130">
        <v>0</v>
      </c>
      <c r="CE9" s="130">
        <v>0</v>
      </c>
      <c r="CF9" s="130">
        <v>0</v>
      </c>
      <c r="CG9" s="130">
        <v>0</v>
      </c>
      <c r="CH9" s="130">
        <v>0</v>
      </c>
      <c r="CI9" s="130">
        <v>0</v>
      </c>
      <c r="CJ9" s="130">
        <v>0</v>
      </c>
      <c r="CK9" s="130">
        <v>0</v>
      </c>
      <c r="CL9" s="130">
        <v>0</v>
      </c>
      <c r="CM9" s="130">
        <v>363976.75</v>
      </c>
      <c r="CN9" s="119"/>
      <c r="CO9" s="130">
        <v>327000</v>
      </c>
      <c r="CP9" s="130">
        <v>53908.77</v>
      </c>
      <c r="CQ9" s="130">
        <v>59201.84</v>
      </c>
      <c r="CR9" s="130">
        <v>39448.870000000003</v>
      </c>
      <c r="CS9" s="130">
        <v>0</v>
      </c>
      <c r="CT9" s="130">
        <v>0</v>
      </c>
      <c r="CU9" s="130">
        <v>0</v>
      </c>
      <c r="CV9" s="130">
        <v>0</v>
      </c>
      <c r="CW9" s="130">
        <v>0</v>
      </c>
      <c r="CX9" s="130">
        <v>0</v>
      </c>
      <c r="CY9" s="130">
        <v>0</v>
      </c>
      <c r="CZ9" s="130">
        <v>0</v>
      </c>
      <c r="DA9" s="130">
        <v>0</v>
      </c>
      <c r="DB9" s="130">
        <v>152559.48000000001</v>
      </c>
      <c r="DC9" s="119"/>
      <c r="DD9" s="130">
        <v>723908.88</v>
      </c>
      <c r="DE9" s="130">
        <v>516536.23</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9</v>
      </c>
      <c r="L11" s="480">
        <v>9</v>
      </c>
      <c r="M11" s="480">
        <v>25</v>
      </c>
      <c r="N11" s="480">
        <v>4</v>
      </c>
      <c r="O11" s="481">
        <v>0</v>
      </c>
      <c r="P11" s="481">
        <v>0</v>
      </c>
      <c r="Q11" s="481">
        <v>0</v>
      </c>
      <c r="R11" s="481">
        <v>0</v>
      </c>
      <c r="S11" s="481">
        <v>0</v>
      </c>
      <c r="T11" s="481">
        <v>0</v>
      </c>
      <c r="U11" s="481">
        <v>0</v>
      </c>
      <c r="V11" s="481">
        <v>0</v>
      </c>
      <c r="W11" s="481">
        <v>0</v>
      </c>
      <c r="X11" s="481">
        <v>0</v>
      </c>
      <c r="Y11" s="481">
        <v>0</v>
      </c>
      <c r="Z11" s="482">
        <v>0</v>
      </c>
      <c r="AA11" s="480">
        <v>0</v>
      </c>
      <c r="AB11" s="482">
        <v>38</v>
      </c>
      <c r="AC11" s="786"/>
      <c r="AD11" s="480"/>
      <c r="AE11" s="480"/>
      <c r="AF11" s="480">
        <v>0</v>
      </c>
      <c r="AG11" s="480">
        <v>0</v>
      </c>
      <c r="AH11" s="480"/>
      <c r="AI11" s="480">
        <v>0</v>
      </c>
      <c r="AJ11" s="480">
        <v>0</v>
      </c>
      <c r="AK11" s="483">
        <v>110344.55137469717</v>
      </c>
      <c r="AL11" s="483">
        <v>39014.961107949151</v>
      </c>
      <c r="AM11" s="480">
        <v>0</v>
      </c>
      <c r="AN11" s="480">
        <v>0</v>
      </c>
      <c r="AO11" s="480">
        <v>0</v>
      </c>
      <c r="AP11" s="480">
        <v>0</v>
      </c>
      <c r="AQ11" s="480">
        <v>0</v>
      </c>
      <c r="AR11" s="480">
        <v>0</v>
      </c>
      <c r="AS11" s="480">
        <v>0</v>
      </c>
      <c r="AT11" s="480">
        <v>0</v>
      </c>
      <c r="AU11" s="480">
        <v>0</v>
      </c>
      <c r="AV11" s="480">
        <v>0</v>
      </c>
      <c r="AW11" s="480">
        <v>0</v>
      </c>
      <c r="AX11" s="480">
        <v>0</v>
      </c>
      <c r="AY11" s="480">
        <v>0</v>
      </c>
      <c r="AZ11" s="484">
        <v>149359.51248264633</v>
      </c>
      <c r="BA11" s="788"/>
      <c r="BB11" s="480"/>
      <c r="BC11" s="480"/>
      <c r="BD11" s="480">
        <v>0</v>
      </c>
      <c r="BE11" s="480">
        <v>0</v>
      </c>
      <c r="BF11" s="480"/>
      <c r="BG11" s="480">
        <v>0</v>
      </c>
      <c r="BH11" s="480">
        <v>0</v>
      </c>
      <c r="BI11" s="483">
        <v>109798.88607707272</v>
      </c>
      <c r="BJ11" s="731">
        <v>38822.028062324782</v>
      </c>
      <c r="BK11" s="480">
        <v>0</v>
      </c>
      <c r="BL11" s="480">
        <v>0</v>
      </c>
      <c r="BM11" s="480">
        <v>0</v>
      </c>
      <c r="BN11" s="480">
        <v>0</v>
      </c>
      <c r="BO11" s="480">
        <v>0</v>
      </c>
      <c r="BP11" s="480">
        <v>0</v>
      </c>
      <c r="BQ11" s="480">
        <v>0</v>
      </c>
      <c r="BR11" s="480">
        <v>0</v>
      </c>
      <c r="BS11" s="480">
        <v>0</v>
      </c>
      <c r="BT11" s="480">
        <v>0</v>
      </c>
      <c r="BU11" s="480">
        <v>0</v>
      </c>
      <c r="BV11" s="480">
        <v>0</v>
      </c>
      <c r="BW11" s="480">
        <v>0</v>
      </c>
      <c r="BX11" s="484">
        <v>148620.9141393975</v>
      </c>
      <c r="BY11" s="789"/>
      <c r="BZ11" s="485"/>
      <c r="CA11" s="485">
        <v>8029.1</v>
      </c>
      <c r="CB11" s="485">
        <v>0</v>
      </c>
      <c r="CC11" s="485">
        <v>0</v>
      </c>
      <c r="CD11" s="485">
        <v>0</v>
      </c>
      <c r="CE11" s="485">
        <v>0</v>
      </c>
      <c r="CF11" s="485">
        <v>0</v>
      </c>
      <c r="CG11" s="485">
        <v>0</v>
      </c>
      <c r="CH11" s="485">
        <v>0</v>
      </c>
      <c r="CI11" s="485">
        <v>0</v>
      </c>
      <c r="CJ11" s="485">
        <v>0</v>
      </c>
      <c r="CK11" s="485">
        <v>0</v>
      </c>
      <c r="CL11" s="485">
        <v>0</v>
      </c>
      <c r="CM11" s="485">
        <v>8029.1</v>
      </c>
      <c r="CN11" s="119"/>
      <c r="CO11" s="485"/>
      <c r="CP11" s="485">
        <v>1470</v>
      </c>
      <c r="CQ11" s="485">
        <v>0</v>
      </c>
      <c r="CR11" s="485">
        <v>0</v>
      </c>
      <c r="CS11" s="485">
        <v>0</v>
      </c>
      <c r="CT11" s="485">
        <v>0</v>
      </c>
      <c r="CU11" s="485">
        <v>0</v>
      </c>
      <c r="CV11" s="485">
        <v>0</v>
      </c>
      <c r="CW11" s="485">
        <v>0</v>
      </c>
      <c r="CX11" s="485">
        <v>0</v>
      </c>
      <c r="CY11" s="485">
        <v>0</v>
      </c>
      <c r="CZ11" s="485">
        <v>0</v>
      </c>
      <c r="DA11" s="485">
        <v>0</v>
      </c>
      <c r="DB11" s="485">
        <v>1470</v>
      </c>
      <c r="DC11" s="119"/>
      <c r="DD11" s="485"/>
      <c r="DE11" s="485">
        <v>9499.1</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14</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3</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0.91590383282729526</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0.92220131681312512</v>
      </c>
      <c r="D3" s="3">
        <v>4</v>
      </c>
      <c r="E3" s="3" t="s">
        <v>395</v>
      </c>
      <c r="F3" s="14">
        <v>0</v>
      </c>
      <c r="H3" s="7">
        <v>1</v>
      </c>
      <c r="I3" s="3" t="s">
        <v>400</v>
      </c>
      <c r="J3" s="2">
        <v>0.42641101252706692</v>
      </c>
      <c r="K3" s="3">
        <v>3</v>
      </c>
      <c r="L3" s="3" t="s">
        <v>395</v>
      </c>
      <c r="M3" s="14">
        <v>0.16439780580672739</v>
      </c>
    </row>
    <row r="4" spans="1:13">
      <c r="A4" s="7">
        <v>2</v>
      </c>
      <c r="B4" s="3" t="s">
        <v>401</v>
      </c>
      <c r="C4" s="2">
        <v>6.1707891041217787E-2</v>
      </c>
      <c r="D4" s="3">
        <v>3</v>
      </c>
      <c r="E4" s="3" t="s">
        <v>396</v>
      </c>
      <c r="F4" s="14">
        <v>1.609079214565709E-2</v>
      </c>
      <c r="H4" s="7">
        <v>2</v>
      </c>
      <c r="I4" s="3" t="s">
        <v>174</v>
      </c>
      <c r="J4" s="2">
        <v>0.2346967862207858</v>
      </c>
      <c r="K4" s="3">
        <v>5</v>
      </c>
      <c r="L4" s="3" t="s">
        <v>396</v>
      </c>
      <c r="M4" s="14">
        <v>4.0674750744590961E-2</v>
      </c>
    </row>
    <row r="5" spans="1:13">
      <c r="A5" s="7">
        <v>3</v>
      </c>
      <c r="B5" s="3" t="s">
        <v>396</v>
      </c>
      <c r="C5" s="2">
        <v>1.609079214565709E-2</v>
      </c>
      <c r="D5" s="3">
        <v>4</v>
      </c>
      <c r="E5" s="3" t="s">
        <v>410</v>
      </c>
      <c r="F5" s="14">
        <v>0</v>
      </c>
      <c r="H5" s="7">
        <v>3</v>
      </c>
      <c r="I5" s="3" t="s">
        <v>395</v>
      </c>
      <c r="J5" s="2">
        <v>0.16439780580672739</v>
      </c>
      <c r="K5" s="3">
        <v>10</v>
      </c>
      <c r="L5" s="3" t="s">
        <v>410</v>
      </c>
      <c r="M5" s="14">
        <v>0</v>
      </c>
    </row>
    <row r="6" spans="1:13">
      <c r="A6" s="7">
        <v>4</v>
      </c>
      <c r="B6" s="3" t="s">
        <v>395</v>
      </c>
      <c r="C6" s="2">
        <v>0</v>
      </c>
      <c r="D6" s="3">
        <v>4</v>
      </c>
      <c r="E6" s="3" t="s">
        <v>398</v>
      </c>
      <c r="F6" s="14">
        <v>0</v>
      </c>
      <c r="H6" s="7">
        <v>4</v>
      </c>
      <c r="I6" s="3" t="s">
        <v>590</v>
      </c>
      <c r="J6" s="2">
        <v>9.0398228272715139E-2</v>
      </c>
      <c r="K6" s="3">
        <v>8</v>
      </c>
      <c r="L6" s="3" t="s">
        <v>398</v>
      </c>
      <c r="M6" s="14">
        <v>1.821483188347335E-3</v>
      </c>
    </row>
    <row r="7" spans="1:13">
      <c r="A7" s="7"/>
      <c r="B7" s="3"/>
      <c r="C7" s="3"/>
      <c r="D7" s="3">
        <v>4</v>
      </c>
      <c r="E7" s="3" t="s">
        <v>524</v>
      </c>
      <c r="F7" s="14">
        <v>0</v>
      </c>
      <c r="H7" s="7"/>
      <c r="I7" s="3"/>
      <c r="J7" s="3"/>
      <c r="K7" s="3">
        <v>10</v>
      </c>
      <c r="L7" s="3" t="s">
        <v>524</v>
      </c>
      <c r="M7" s="14">
        <v>0</v>
      </c>
    </row>
    <row r="8" spans="1:13">
      <c r="A8" s="7"/>
      <c r="B8" s="3"/>
      <c r="C8" s="3"/>
      <c r="D8" s="3">
        <v>1</v>
      </c>
      <c r="E8" s="3" t="s">
        <v>400</v>
      </c>
      <c r="F8" s="14">
        <v>0.92220131681312512</v>
      </c>
      <c r="H8" s="7"/>
      <c r="I8" s="3"/>
      <c r="J8" s="3"/>
      <c r="K8" s="3">
        <v>1</v>
      </c>
      <c r="L8" s="3" t="s">
        <v>400</v>
      </c>
      <c r="M8" s="14">
        <v>0.42641101252706692</v>
      </c>
    </row>
    <row r="9" spans="1:13">
      <c r="A9" s="7"/>
      <c r="B9" s="3"/>
      <c r="C9" s="3"/>
      <c r="D9" s="3">
        <v>2</v>
      </c>
      <c r="E9" s="3" t="s">
        <v>401</v>
      </c>
      <c r="F9" s="14">
        <v>6.1707891041217787E-2</v>
      </c>
      <c r="H9" s="7"/>
      <c r="I9" s="3"/>
      <c r="J9" s="3"/>
      <c r="K9" s="3">
        <v>7</v>
      </c>
      <c r="L9" s="3" t="s">
        <v>401</v>
      </c>
      <c r="M9" s="14">
        <v>4.7246674563900274E-3</v>
      </c>
    </row>
    <row r="10" spans="1:13">
      <c r="A10" s="7"/>
      <c r="B10" s="3"/>
      <c r="C10" s="3"/>
      <c r="D10" s="3">
        <v>4</v>
      </c>
      <c r="E10" s="3" t="s">
        <v>402</v>
      </c>
      <c r="F10" s="14">
        <v>0</v>
      </c>
      <c r="H10" s="7"/>
      <c r="I10" s="3"/>
      <c r="J10" s="3"/>
      <c r="K10" s="3">
        <v>10</v>
      </c>
      <c r="L10" s="3" t="s">
        <v>402</v>
      </c>
      <c r="M10" s="14">
        <v>0</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9</v>
      </c>
      <c r="L12" s="3" t="s">
        <v>407</v>
      </c>
      <c r="M12" s="14">
        <v>2.4123411451414934E-5</v>
      </c>
    </row>
    <row r="13" spans="1:13">
      <c r="A13" s="7"/>
      <c r="B13" s="3"/>
      <c r="C13" s="3"/>
      <c r="D13" s="3">
        <v>4</v>
      </c>
      <c r="E13" s="3" t="s">
        <v>590</v>
      </c>
      <c r="F13" s="14">
        <v>0</v>
      </c>
      <c r="H13" s="7"/>
      <c r="I13" s="3"/>
      <c r="J13" s="3"/>
      <c r="K13" s="3">
        <v>4</v>
      </c>
      <c r="L13" s="3" t="s">
        <v>590</v>
      </c>
      <c r="M13" s="14">
        <v>9.0398228272715139E-2</v>
      </c>
    </row>
    <row r="14" spans="1:13">
      <c r="A14" s="7"/>
      <c r="B14" s="3"/>
      <c r="C14" s="3"/>
      <c r="D14" s="3">
        <v>4</v>
      </c>
      <c r="E14" s="3" t="s">
        <v>71</v>
      </c>
      <c r="F14" s="14">
        <v>0</v>
      </c>
      <c r="H14" s="7"/>
      <c r="I14" s="3"/>
      <c r="J14" s="3"/>
      <c r="K14" s="3">
        <v>6</v>
      </c>
      <c r="L14" s="3" t="s">
        <v>71</v>
      </c>
      <c r="M14" s="14">
        <v>2.5244781639934443E-2</v>
      </c>
    </row>
    <row r="15" spans="1:13" ht="15.75" thickBot="1">
      <c r="A15" s="8"/>
      <c r="B15" s="15"/>
      <c r="C15" s="15"/>
      <c r="D15" s="15">
        <v>4</v>
      </c>
      <c r="E15" s="15" t="s">
        <v>174</v>
      </c>
      <c r="F15" s="31">
        <v>0</v>
      </c>
      <c r="H15" s="8"/>
      <c r="I15" s="421"/>
      <c r="J15" s="421"/>
      <c r="K15" s="421">
        <v>2</v>
      </c>
      <c r="L15" s="421" t="s">
        <v>174</v>
      </c>
      <c r="M15" s="422">
        <v>0.2346967862207858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8128057.0105804484</v>
      </c>
      <c r="C2" s="232">
        <v>16869473.414194785</v>
      </c>
      <c r="D2" s="232">
        <v>27774782.315977767</v>
      </c>
      <c r="E2" s="232">
        <v>0</v>
      </c>
      <c r="F2" s="232">
        <v>0</v>
      </c>
      <c r="G2" s="232">
        <v>0</v>
      </c>
    </row>
    <row r="3" spans="1:7">
      <c r="A3" t="s">
        <v>998</v>
      </c>
      <c r="B3" s="232">
        <v>0</v>
      </c>
      <c r="C3" s="232">
        <v>0</v>
      </c>
      <c r="D3" s="232">
        <v>27774782.315977767</v>
      </c>
      <c r="E3" s="599">
        <v>43888414.159293018</v>
      </c>
      <c r="F3" s="232">
        <v>60002046.002608269</v>
      </c>
      <c r="G3" s="232">
        <v>76115677.845923513</v>
      </c>
    </row>
    <row r="4" spans="1:7">
      <c r="A4" t="s">
        <v>999</v>
      </c>
      <c r="B4" s="232">
        <v>62367338.451624088</v>
      </c>
      <c r="C4" s="232">
        <v>62367338.451624088</v>
      </c>
      <c r="D4" s="232">
        <v>62367338.451624088</v>
      </c>
      <c r="E4" s="232">
        <v>62367338.451624088</v>
      </c>
      <c r="F4" s="232">
        <v>62367338.451624088</v>
      </c>
      <c r="G4" s="232">
        <v>62367338.451624088</v>
      </c>
    </row>
    <row r="5" spans="1:7">
      <c r="A5" t="s">
        <v>1000</v>
      </c>
      <c r="B5" s="390">
        <v>5118.51</v>
      </c>
      <c r="C5" s="390">
        <v>1346056.26</v>
      </c>
      <c r="D5" s="390">
        <v>3829040.95</v>
      </c>
      <c r="E5" s="390"/>
      <c r="F5" s="390"/>
      <c r="G5" s="390"/>
    </row>
    <row r="6" spans="1:7">
      <c r="A6" t="s">
        <v>1001</v>
      </c>
      <c r="B6" s="390"/>
      <c r="C6" s="390"/>
      <c r="D6" s="390">
        <v>3829040.95</v>
      </c>
      <c r="E6" s="600">
        <v>8205728.2599999998</v>
      </c>
      <c r="F6" s="390">
        <v>12582415.57</v>
      </c>
      <c r="G6" s="390">
        <v>16959102.879999999</v>
      </c>
    </row>
    <row r="7" spans="1:7">
      <c r="A7" t="s">
        <v>1002</v>
      </c>
      <c r="B7" s="390">
        <v>15838687</v>
      </c>
      <c r="C7" s="390">
        <v>15838687</v>
      </c>
      <c r="D7" s="390">
        <v>15838687</v>
      </c>
      <c r="E7" s="390">
        <v>15838687</v>
      </c>
      <c r="F7" s="390">
        <v>15838687</v>
      </c>
      <c r="G7" s="390">
        <v>15838687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X77"/>
  <sheetViews>
    <sheetView showGridLines="0" tabSelected="1" zoomScale="70" zoomScaleNormal="70" workbookViewId="0">
      <selection activeCell="Q4" sqref="Q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4</v>
      </c>
      <c r="C4" s="750"/>
      <c r="D4" s="750"/>
      <c r="E4" s="750"/>
      <c r="F4" s="751"/>
      <c r="H4" s="208" t="s">
        <v>393</v>
      </c>
      <c r="I4" s="209">
        <v>62369741.400000036</v>
      </c>
      <c r="K4" s="209">
        <v>62367338.451624088</v>
      </c>
    </row>
    <row r="5" spans="2:24" ht="19.5" thickBot="1">
      <c r="B5" s="41" t="s">
        <v>173</v>
      </c>
      <c r="C5" s="752">
        <v>43570</v>
      </c>
      <c r="D5" s="752"/>
      <c r="E5" s="752"/>
      <c r="F5" s="753"/>
      <c r="H5" s="208" t="s">
        <v>193</v>
      </c>
      <c r="I5" s="210">
        <v>15838687.49</v>
      </c>
      <c r="K5" s="210">
        <v>15838687</v>
      </c>
      <c r="M5" s="210">
        <v>635409</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391528.26927171339</v>
      </c>
      <c r="H8" s="58">
        <v>3.6020348644965255E-2</v>
      </c>
      <c r="I8" s="197">
        <v>34632161.528339632</v>
      </c>
      <c r="J8" s="59">
        <v>0.5552718473887982</v>
      </c>
      <c r="K8" s="59">
        <v>0.55529324143281256</v>
      </c>
      <c r="M8" s="747" t="s">
        <v>109</v>
      </c>
      <c r="N8" s="748"/>
      <c r="O8" s="748"/>
      <c r="P8" s="60"/>
      <c r="Q8" s="60"/>
      <c r="R8" s="61"/>
      <c r="S8" s="382"/>
      <c r="T8" s="214">
        <v>53</v>
      </c>
      <c r="U8" s="62">
        <v>62</v>
      </c>
    </row>
    <row r="9" spans="2:24" ht="15" thickBot="1">
      <c r="B9" s="63" t="s">
        <v>140</v>
      </c>
      <c r="C9" s="64"/>
      <c r="D9" s="65"/>
      <c r="E9" s="65"/>
      <c r="F9" s="65"/>
      <c r="G9" s="66">
        <v>1020188.71</v>
      </c>
      <c r="H9" s="374">
        <v>0.27406282245617519</v>
      </c>
      <c r="I9" s="66">
        <v>6991860.75</v>
      </c>
      <c r="J9" s="67">
        <v>0.44144192818367506</v>
      </c>
      <c r="K9" s="67">
        <v>0.44144194183773622</v>
      </c>
      <c r="M9" s="743" t="s">
        <v>110</v>
      </c>
      <c r="N9" s="744"/>
      <c r="O9" s="744"/>
      <c r="P9" s="68"/>
      <c r="Q9" s="68"/>
      <c r="R9" s="69"/>
      <c r="S9" s="383"/>
      <c r="T9" s="215">
        <v>56</v>
      </c>
      <c r="U9" s="70">
        <v>63</v>
      </c>
    </row>
    <row r="10" spans="2:24" ht="15.75" customHeight="1">
      <c r="B10" s="55" t="s">
        <v>190</v>
      </c>
      <c r="C10" s="56"/>
      <c r="D10" s="57"/>
      <c r="E10" s="57"/>
      <c r="F10" s="57"/>
      <c r="G10" s="715">
        <v>2.8154213408747202</v>
      </c>
      <c r="H10" s="709"/>
      <c r="I10" s="715">
        <v>2.1046344702883992</v>
      </c>
      <c r="J10" s="710"/>
      <c r="M10" s="42"/>
      <c r="N10" s="43"/>
      <c r="O10" s="43"/>
      <c r="P10" s="44"/>
      <c r="Q10" s="44"/>
      <c r="R10" s="44"/>
      <c r="S10" s="44"/>
      <c r="T10" s="44"/>
      <c r="U10" s="44"/>
    </row>
    <row r="11" spans="2:24" ht="15.75" customHeight="1">
      <c r="B11" s="71" t="s">
        <v>191</v>
      </c>
      <c r="C11" s="72"/>
      <c r="D11" s="73"/>
      <c r="E11" s="73"/>
      <c r="F11" s="73"/>
      <c r="G11" s="716">
        <v>3.4980144078108801</v>
      </c>
      <c r="H11" s="711"/>
      <c r="I11" s="716">
        <v>2.6609862691927564</v>
      </c>
      <c r="J11" s="712"/>
      <c r="M11" s="42" t="s">
        <v>1004</v>
      </c>
      <c r="N11" s="43"/>
      <c r="O11" s="43"/>
      <c r="P11" s="601">
        <v>0</v>
      </c>
      <c r="Q11" s="44"/>
      <c r="R11" s="44"/>
      <c r="S11" s="44"/>
      <c r="T11" s="44"/>
      <c r="U11" s="44"/>
    </row>
    <row r="12" spans="2:24" ht="16.5" customHeight="1" thickBot="1">
      <c r="B12" s="63" t="s">
        <v>192</v>
      </c>
      <c r="C12" s="64"/>
      <c r="D12" s="65"/>
      <c r="E12" s="65"/>
      <c r="F12" s="65"/>
      <c r="G12" s="717">
        <v>2.1042405741638185E-2</v>
      </c>
      <c r="H12" s="713"/>
      <c r="I12" s="717">
        <v>2.5927311352383749E-2</v>
      </c>
      <c r="J12" s="714"/>
      <c r="M12" s="42" t="s">
        <v>1005</v>
      </c>
      <c r="N12" s="43"/>
      <c r="O12" s="43"/>
      <c r="P12" s="602">
        <v>26332501.860819295</v>
      </c>
      <c r="R12" s="44" t="s">
        <v>1367</v>
      </c>
      <c r="S12" s="44"/>
      <c r="T12" s="44"/>
      <c r="U12" s="44"/>
    </row>
    <row r="13" spans="2:24" ht="16.5" customHeight="1">
      <c r="B13" s="73"/>
      <c r="C13" s="72"/>
      <c r="D13" s="73"/>
      <c r="E13" s="73"/>
      <c r="F13" s="73"/>
      <c r="G13" s="518"/>
      <c r="H13" s="518"/>
      <c r="I13" s="518"/>
      <c r="J13" s="518"/>
      <c r="M13" s="42" t="s">
        <v>1109</v>
      </c>
      <c r="N13" s="43"/>
      <c r="O13" s="43"/>
      <c r="P13" s="601">
        <v>0</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4</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8197664.6044752942</v>
      </c>
      <c r="C4" s="35">
        <v>8183743.0856963247</v>
      </c>
      <c r="D4" s="35">
        <v>8169821.5669173552</v>
      </c>
      <c r="E4" s="35">
        <v>8155900.0481383856</v>
      </c>
      <c r="F4" s="35">
        <v>8141978.5293594161</v>
      </c>
      <c r="G4" s="36">
        <v>8128057.0105804484</v>
      </c>
    </row>
    <row r="5" spans="1:10">
      <c r="A5" s="32">
        <v>2</v>
      </c>
      <c r="B5" s="35"/>
      <c r="C5" s="192">
        <v>8510759.1570208501</v>
      </c>
      <c r="D5" s="35">
        <v>8568423.4686692208</v>
      </c>
      <c r="E5" s="35">
        <v>8626087.7803175915</v>
      </c>
      <c r="F5" s="35">
        <v>8683752.0919659622</v>
      </c>
      <c r="G5" s="36">
        <v>8741416.4036143348</v>
      </c>
    </row>
    <row r="6" spans="1:10">
      <c r="A6" s="32">
        <v>3</v>
      </c>
      <c r="B6" s="35"/>
      <c r="C6" s="35"/>
      <c r="D6" s="192">
        <v>12199921.544996668</v>
      </c>
      <c r="E6" s="35">
        <v>11768383.997258771</v>
      </c>
      <c r="F6" s="35">
        <v>11444730.836455351</v>
      </c>
      <c r="G6" s="36">
        <v>10905308.901782982</v>
      </c>
    </row>
    <row r="7" spans="1:10">
      <c r="A7" s="32">
        <v>4</v>
      </c>
      <c r="B7" s="35"/>
      <c r="C7" s="35"/>
      <c r="D7" s="35"/>
      <c r="E7" s="192">
        <v>6503649.0530535188</v>
      </c>
      <c r="F7" s="35">
        <v>6484749.9980718382</v>
      </c>
      <c r="G7" s="36">
        <v>6465850.9430901567</v>
      </c>
    </row>
    <row r="8" spans="1:10">
      <c r="A8" s="32">
        <v>5</v>
      </c>
      <c r="B8" s="35"/>
      <c r="C8" s="35"/>
      <c r="D8" s="35"/>
      <c r="E8" s="35"/>
      <c r="F8" s="192">
        <v>394807.23514783976</v>
      </c>
      <c r="G8" s="36">
        <v>391528.26927171339</v>
      </c>
    </row>
    <row r="9" spans="1:10">
      <c r="A9" s="32">
        <v>5</v>
      </c>
      <c r="B9" s="35"/>
      <c r="C9" s="35"/>
      <c r="D9" s="35"/>
      <c r="E9" s="35"/>
      <c r="F9" s="35"/>
      <c r="G9" s="193">
        <v>0</v>
      </c>
    </row>
    <row r="10" spans="1:10" ht="15.75" thickBot="1">
      <c r="A10" s="37" t="s">
        <v>179</v>
      </c>
      <c r="B10" s="190">
        <v>7963691</v>
      </c>
      <c r="C10" s="190">
        <v>13534030.6</v>
      </c>
      <c r="D10" s="190">
        <v>25677649.5</v>
      </c>
      <c r="E10" s="190">
        <v>38533847.700000003</v>
      </c>
      <c r="F10" s="190">
        <v>49403489</v>
      </c>
      <c r="G10" s="340">
        <v>62578080.299999997</v>
      </c>
    </row>
    <row r="11" spans="1:10">
      <c r="J11" s="341"/>
    </row>
    <row r="13" spans="1:10">
      <c r="A13" t="s">
        <v>394</v>
      </c>
      <c r="B13">
        <v>2015</v>
      </c>
      <c r="C13">
        <v>0.99830177014422261</v>
      </c>
      <c r="D13">
        <v>0.99660354028844522</v>
      </c>
      <c r="E13">
        <v>0.99490531043266783</v>
      </c>
      <c r="F13">
        <v>0.99320708057689044</v>
      </c>
      <c r="G13">
        <v>0.99150885072111328</v>
      </c>
    </row>
    <row r="14" spans="1:10">
      <c r="B14">
        <v>2016</v>
      </c>
      <c r="D14">
        <v>1.0067754604007095</v>
      </c>
      <c r="E14">
        <v>1.0135509208014191</v>
      </c>
      <c r="F14">
        <v>1.0203263812021286</v>
      </c>
      <c r="G14">
        <v>1.0271018416028384</v>
      </c>
    </row>
    <row r="15" spans="1:10">
      <c r="B15">
        <v>2017</v>
      </c>
      <c r="E15">
        <v>0.96462784238847221</v>
      </c>
      <c r="F15">
        <v>0.93809872417982643</v>
      </c>
      <c r="G15">
        <v>0.89388352716541675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P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AZ7" sqref="AZ7"/>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customWidth="1" outlineLevel="2"/>
    <col min="69"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hidden="1" customWidth="1" outlineLevel="2"/>
    <col min="85" max="85" width="19.140625" style="104" customWidth="1" outlineLevel="1" collapsed="1"/>
    <col min="86" max="86" width="19.140625" style="104"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customWidth="1" outlineLevel="1"/>
    <col min="187" max="189" width="17.5703125" style="98" customWidth="1" outlineLevel="1"/>
    <col min="190" max="190" width="16.140625" style="98" customWidth="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4</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1.0767654645974258E-2</v>
      </c>
      <c r="H5" s="657"/>
      <c r="I5" s="126">
        <v>0.70097542306394356</v>
      </c>
      <c r="J5" s="657"/>
      <c r="K5" s="126">
        <v>0.60069217981484146</v>
      </c>
      <c r="L5" s="162"/>
      <c r="M5" s="127" t="s">
        <v>155</v>
      </c>
      <c r="N5" s="128">
        <v>0</v>
      </c>
      <c r="O5" s="128">
        <v>0</v>
      </c>
      <c r="P5" s="128">
        <v>0</v>
      </c>
      <c r="Q5" s="128">
        <v>0</v>
      </c>
      <c r="R5" s="128">
        <v>0</v>
      </c>
      <c r="S5" s="128">
        <v>102357.0291728736</v>
      </c>
      <c r="T5" s="128">
        <v>10995.240134929663</v>
      </c>
      <c r="U5" s="128">
        <v>0</v>
      </c>
      <c r="V5" s="128">
        <v>113352.26930780328</v>
      </c>
      <c r="W5" s="128">
        <v>108205.16140165404</v>
      </c>
      <c r="X5" s="128">
        <v>3261.1104216395565</v>
      </c>
      <c r="Y5" s="128">
        <v>111466.2718232936</v>
      </c>
      <c r="Z5" s="128">
        <v>0</v>
      </c>
      <c r="AA5" s="128">
        <v>0</v>
      </c>
      <c r="AB5" s="128">
        <v>0</v>
      </c>
      <c r="AC5" s="128">
        <v>0</v>
      </c>
      <c r="AD5" s="128">
        <v>0</v>
      </c>
      <c r="AE5" s="128">
        <v>0</v>
      </c>
      <c r="AF5" s="128">
        <v>0</v>
      </c>
      <c r="AG5" s="128">
        <v>0</v>
      </c>
      <c r="AH5" s="128">
        <v>0</v>
      </c>
      <c r="AI5" s="128">
        <v>0</v>
      </c>
      <c r="AJ5" s="128">
        <v>0</v>
      </c>
      <c r="AK5" s="128">
        <v>0</v>
      </c>
      <c r="AL5" s="128">
        <v>0</v>
      </c>
      <c r="AM5" s="128">
        <v>0</v>
      </c>
      <c r="AN5" s="128">
        <v>224818.54113109689</v>
      </c>
      <c r="AO5" s="627"/>
      <c r="AP5" s="125">
        <v>0</v>
      </c>
      <c r="AQ5" s="125">
        <v>0.17723982012866521</v>
      </c>
      <c r="AR5" s="128">
        <v>0</v>
      </c>
      <c r="AS5" s="128">
        <v>0</v>
      </c>
      <c r="AT5" s="128">
        <v>0</v>
      </c>
      <c r="AU5" s="128">
        <v>0</v>
      </c>
      <c r="AV5" s="128">
        <v>0</v>
      </c>
      <c r="AW5" s="128">
        <v>2743154.4065635852</v>
      </c>
      <c r="AX5" s="128">
        <v>296781.04461908457</v>
      </c>
      <c r="AY5" s="128">
        <v>0</v>
      </c>
      <c r="AZ5" s="128">
        <v>3039935.45118267</v>
      </c>
      <c r="BA5" s="128">
        <v>3302398.9450269388</v>
      </c>
      <c r="BB5" s="128">
        <v>4056.6778167900352</v>
      </c>
      <c r="BC5" s="128">
        <v>3306455.6228437289</v>
      </c>
      <c r="BD5" s="128">
        <v>0</v>
      </c>
      <c r="BE5" s="128">
        <v>0</v>
      </c>
      <c r="BF5" s="128">
        <v>0</v>
      </c>
      <c r="BG5" s="128">
        <v>0</v>
      </c>
      <c r="BH5" s="128">
        <v>0</v>
      </c>
      <c r="BI5" s="128">
        <v>0</v>
      </c>
      <c r="BJ5" s="128">
        <v>0</v>
      </c>
      <c r="BK5" s="128">
        <v>0</v>
      </c>
      <c r="BL5" s="128">
        <v>0</v>
      </c>
      <c r="BM5" s="128">
        <v>0</v>
      </c>
      <c r="BN5" s="128">
        <v>0</v>
      </c>
      <c r="BO5" s="128">
        <v>0</v>
      </c>
      <c r="BP5" s="128">
        <v>0</v>
      </c>
      <c r="BQ5" s="128">
        <v>0</v>
      </c>
      <c r="BR5" s="129">
        <v>6346391.0740263984</v>
      </c>
      <c r="BS5" s="628"/>
      <c r="BT5" s="125">
        <v>0</v>
      </c>
      <c r="BU5" s="125">
        <v>0.16439780580672739</v>
      </c>
      <c r="BV5" s="355">
        <v>0</v>
      </c>
      <c r="BW5" s="128">
        <v>0</v>
      </c>
      <c r="BX5" s="128">
        <v>0</v>
      </c>
      <c r="BY5" s="128">
        <v>0</v>
      </c>
      <c r="BZ5" s="128">
        <v>0</v>
      </c>
      <c r="CA5" s="128">
        <v>2743154.4065635852</v>
      </c>
      <c r="CB5" s="128">
        <v>296781.04461908457</v>
      </c>
      <c r="CC5" s="128">
        <v>0</v>
      </c>
      <c r="CD5" s="128">
        <v>3039935.45118267</v>
      </c>
      <c r="CE5" s="128">
        <v>2649492.5850925008</v>
      </c>
      <c r="CF5" s="128">
        <v>4023.3293280222397</v>
      </c>
      <c r="CG5" s="128">
        <v>2653515.9144205232</v>
      </c>
      <c r="CH5" s="128">
        <v>0</v>
      </c>
      <c r="CI5" s="128">
        <v>0</v>
      </c>
      <c r="CJ5" s="128">
        <v>0</v>
      </c>
      <c r="CK5" s="128">
        <v>0</v>
      </c>
      <c r="CL5" s="128">
        <v>0</v>
      </c>
      <c r="CM5" s="128">
        <v>0</v>
      </c>
      <c r="CN5" s="128">
        <v>0</v>
      </c>
      <c r="CO5" s="128">
        <v>0</v>
      </c>
      <c r="CP5" s="128">
        <v>0</v>
      </c>
      <c r="CQ5" s="128">
        <v>0</v>
      </c>
      <c r="CR5" s="128">
        <v>0</v>
      </c>
      <c r="CS5" s="128">
        <v>0</v>
      </c>
      <c r="CT5" s="128">
        <v>0</v>
      </c>
      <c r="CU5" s="128">
        <v>0</v>
      </c>
      <c r="CV5" s="129">
        <v>5693451.3656031936</v>
      </c>
      <c r="CW5" s="629"/>
      <c r="CX5" s="130">
        <v>149933.82</v>
      </c>
      <c r="CY5" s="130">
        <v>0</v>
      </c>
      <c r="CZ5" s="130">
        <v>0</v>
      </c>
      <c r="DA5" s="130">
        <v>0</v>
      </c>
      <c r="DB5" s="130">
        <v>0</v>
      </c>
      <c r="DC5" s="130">
        <v>0</v>
      </c>
      <c r="DD5" s="130">
        <v>0</v>
      </c>
      <c r="DE5" s="130">
        <v>0</v>
      </c>
      <c r="DF5" s="130">
        <v>0</v>
      </c>
      <c r="DG5" s="130">
        <v>0</v>
      </c>
      <c r="DH5" s="130">
        <v>0</v>
      </c>
      <c r="DI5" s="130">
        <v>0</v>
      </c>
      <c r="DJ5" s="130">
        <v>0</v>
      </c>
      <c r="DK5" s="130">
        <v>0</v>
      </c>
      <c r="DL5" s="507"/>
      <c r="DM5" s="130">
        <v>43797.32</v>
      </c>
      <c r="DN5" s="130">
        <v>2086.0300000000002</v>
      </c>
      <c r="DO5" s="130">
        <v>0</v>
      </c>
      <c r="DP5" s="130">
        <v>0</v>
      </c>
      <c r="DQ5" s="130">
        <v>0</v>
      </c>
      <c r="DR5" s="130">
        <v>0</v>
      </c>
      <c r="DS5" s="130">
        <v>0</v>
      </c>
      <c r="DT5" s="130">
        <v>0</v>
      </c>
      <c r="DU5" s="130">
        <v>0</v>
      </c>
      <c r="DV5" s="130">
        <v>0</v>
      </c>
      <c r="DW5" s="130">
        <v>0</v>
      </c>
      <c r="DX5" s="130">
        <v>0</v>
      </c>
      <c r="DY5" s="130">
        <v>0</v>
      </c>
      <c r="DZ5" s="130">
        <v>2086.0300000000002</v>
      </c>
      <c r="EA5" s="507"/>
      <c r="EB5" s="130">
        <v>193731.14</v>
      </c>
      <c r="EC5" s="130">
        <v>2086.0300000000002</v>
      </c>
      <c r="ED5" s="630"/>
      <c r="EE5" s="130">
        <v>1013221.99</v>
      </c>
      <c r="EF5" s="130">
        <v>0</v>
      </c>
      <c r="EG5" s="130">
        <v>0</v>
      </c>
      <c r="EH5" s="130">
        <v>0</v>
      </c>
      <c r="EI5" s="130">
        <v>0</v>
      </c>
      <c r="EJ5" s="130">
        <v>0</v>
      </c>
      <c r="EK5" s="130">
        <v>157646.67000000001</v>
      </c>
      <c r="EL5" s="130">
        <v>0</v>
      </c>
      <c r="EM5" s="130">
        <v>0</v>
      </c>
      <c r="EN5" s="130">
        <v>157646.67000000001</v>
      </c>
      <c r="EO5" s="130">
        <v>425660.79</v>
      </c>
      <c r="EP5" s="130">
        <v>0</v>
      </c>
      <c r="EQ5" s="130">
        <v>425660.79</v>
      </c>
      <c r="ER5" s="130">
        <v>8962.68</v>
      </c>
      <c r="ES5" s="130">
        <v>0</v>
      </c>
      <c r="ET5" s="130">
        <v>592270.15</v>
      </c>
      <c r="EU5" s="507"/>
      <c r="EV5" s="130">
        <v>254583.26</v>
      </c>
      <c r="EW5" s="130">
        <v>0</v>
      </c>
      <c r="EX5" s="130">
        <v>0</v>
      </c>
      <c r="EY5" s="130">
        <v>0</v>
      </c>
      <c r="EZ5" s="130">
        <v>0</v>
      </c>
      <c r="FA5" s="130">
        <v>0</v>
      </c>
      <c r="FB5" s="130">
        <v>42968.9</v>
      </c>
      <c r="FC5" s="130">
        <v>0</v>
      </c>
      <c r="FD5" s="130">
        <v>0</v>
      </c>
      <c r="FE5" s="130">
        <v>42968.9</v>
      </c>
      <c r="FF5" s="130">
        <v>86727.61</v>
      </c>
      <c r="FG5" s="130">
        <v>0</v>
      </c>
      <c r="FH5" s="130">
        <v>86727.61</v>
      </c>
      <c r="FI5" s="130">
        <v>37508.01</v>
      </c>
      <c r="FJ5" s="130">
        <v>2086.0300000000002</v>
      </c>
      <c r="FK5" s="130">
        <v>169290.56</v>
      </c>
      <c r="FL5" s="507"/>
      <c r="FM5" s="130">
        <v>1267805.26</v>
      </c>
      <c r="FN5" s="130">
        <v>0</v>
      </c>
      <c r="FO5" s="130">
        <v>0</v>
      </c>
      <c r="FP5" s="130">
        <v>0</v>
      </c>
      <c r="FQ5" s="130">
        <v>0</v>
      </c>
      <c r="FR5" s="130">
        <v>0</v>
      </c>
      <c r="FS5" s="130">
        <v>200615.57</v>
      </c>
      <c r="FT5" s="130">
        <v>0</v>
      </c>
      <c r="FU5" s="130">
        <v>0</v>
      </c>
      <c r="FV5" s="130">
        <v>200615.57</v>
      </c>
      <c r="FW5" s="130">
        <v>512388.41</v>
      </c>
      <c r="FX5" s="130">
        <v>0</v>
      </c>
      <c r="FY5" s="130">
        <v>512388.41</v>
      </c>
      <c r="FZ5" s="130">
        <v>46470.7</v>
      </c>
      <c r="GA5" s="130">
        <v>2086.0300000000002</v>
      </c>
      <c r="GB5" s="130">
        <v>761560.7</v>
      </c>
      <c r="GC5" s="631"/>
      <c r="GD5" s="162"/>
      <c r="GE5" s="486"/>
      <c r="GF5" s="487"/>
      <c r="GG5" s="488"/>
      <c r="GH5" s="632"/>
      <c r="GI5" s="162"/>
      <c r="GJ5" s="486"/>
      <c r="GK5" s="487"/>
      <c r="GL5" s="488"/>
      <c r="GM5" s="633"/>
      <c r="GO5" s="508"/>
      <c r="GP5" s="508"/>
    </row>
    <row r="6" spans="1:198" ht="18" customHeight="1">
      <c r="A6" s="123"/>
      <c r="B6" s="764"/>
      <c r="C6" s="131" t="s">
        <v>396</v>
      </c>
      <c r="D6" s="98" t="s">
        <v>67</v>
      </c>
      <c r="E6" s="133">
        <v>3.6501404145284855E-2</v>
      </c>
      <c r="F6" s="120"/>
      <c r="G6" s="133">
        <v>0.21681341492115794</v>
      </c>
      <c r="H6" s="120"/>
      <c r="I6" s="133">
        <v>0.96075629443675492</v>
      </c>
      <c r="J6" s="120"/>
      <c r="K6" s="133">
        <v>0.66434808335484863</v>
      </c>
      <c r="L6" s="111"/>
      <c r="M6" s="134" t="s">
        <v>158</v>
      </c>
      <c r="N6" s="183">
        <v>0</v>
      </c>
      <c r="O6" s="183">
        <v>0</v>
      </c>
      <c r="P6" s="183">
        <v>0</v>
      </c>
      <c r="Q6" s="183">
        <v>0</v>
      </c>
      <c r="R6" s="183">
        <v>0</v>
      </c>
      <c r="S6" s="183">
        <v>1115</v>
      </c>
      <c r="T6" s="183">
        <v>7</v>
      </c>
      <c r="U6" s="183">
        <v>0</v>
      </c>
      <c r="V6" s="183">
        <v>1122</v>
      </c>
      <c r="W6" s="183">
        <v>557</v>
      </c>
      <c r="X6" s="183">
        <v>61</v>
      </c>
      <c r="Y6" s="183">
        <v>618</v>
      </c>
      <c r="Z6" s="135">
        <v>377</v>
      </c>
      <c r="AA6" s="135">
        <v>37</v>
      </c>
      <c r="AB6" s="135">
        <v>5</v>
      </c>
      <c r="AC6" s="135">
        <v>0</v>
      </c>
      <c r="AD6" s="135">
        <v>0</v>
      </c>
      <c r="AE6" s="135">
        <v>0</v>
      </c>
      <c r="AF6" s="135">
        <v>0</v>
      </c>
      <c r="AG6" s="135">
        <v>0</v>
      </c>
      <c r="AH6" s="135">
        <v>0</v>
      </c>
      <c r="AI6" s="135">
        <v>0</v>
      </c>
      <c r="AJ6" s="135">
        <v>0</v>
      </c>
      <c r="AK6" s="135">
        <v>0</v>
      </c>
      <c r="AL6" s="135">
        <v>0</v>
      </c>
      <c r="AM6" s="135">
        <v>42</v>
      </c>
      <c r="AN6" s="135">
        <v>2159</v>
      </c>
      <c r="AO6" s="627"/>
      <c r="AP6" s="132">
        <v>1.5957154375959948E-2</v>
      </c>
      <c r="AQ6" s="132">
        <v>3.9340417886426372E-2</v>
      </c>
      <c r="AR6" s="183">
        <v>0</v>
      </c>
      <c r="AS6" s="183">
        <v>0</v>
      </c>
      <c r="AT6" s="183">
        <v>0</v>
      </c>
      <c r="AU6" s="183">
        <v>0</v>
      </c>
      <c r="AV6" s="183">
        <v>0</v>
      </c>
      <c r="AW6" s="183">
        <v>595980.79999999574</v>
      </c>
      <c r="AX6" s="183">
        <v>6792.7200000000012</v>
      </c>
      <c r="AY6" s="183">
        <v>0</v>
      </c>
      <c r="AZ6" s="183">
        <v>602773.51999999571</v>
      </c>
      <c r="BA6" s="183">
        <v>513768.80499999865</v>
      </c>
      <c r="BB6" s="183">
        <v>36976.430849132594</v>
      </c>
      <c r="BC6" s="183">
        <v>550745.23584913125</v>
      </c>
      <c r="BD6" s="135">
        <v>248835.78206249999</v>
      </c>
      <c r="BE6" s="135">
        <v>6300</v>
      </c>
      <c r="BF6" s="135">
        <v>0</v>
      </c>
      <c r="BG6" s="135">
        <v>0</v>
      </c>
      <c r="BH6" s="135">
        <v>0</v>
      </c>
      <c r="BI6" s="135">
        <v>0</v>
      </c>
      <c r="BJ6" s="135">
        <v>0</v>
      </c>
      <c r="BK6" s="135">
        <v>0</v>
      </c>
      <c r="BL6" s="135">
        <v>0</v>
      </c>
      <c r="BM6" s="135">
        <v>0</v>
      </c>
      <c r="BN6" s="135">
        <v>0</v>
      </c>
      <c r="BO6" s="135">
        <v>0</v>
      </c>
      <c r="BP6" s="135">
        <v>0</v>
      </c>
      <c r="BQ6" s="135">
        <v>6300</v>
      </c>
      <c r="BR6" s="136">
        <v>1408654.537911627</v>
      </c>
      <c r="BS6" s="628"/>
      <c r="BT6" s="132">
        <v>1.609079214565709E-2</v>
      </c>
      <c r="BU6" s="132">
        <v>4.0674750744590961E-2</v>
      </c>
      <c r="BV6" s="183">
        <v>0</v>
      </c>
      <c r="BW6" s="183">
        <v>0</v>
      </c>
      <c r="BX6" s="183">
        <v>0</v>
      </c>
      <c r="BY6" s="433">
        <v>0</v>
      </c>
      <c r="BZ6" s="183">
        <v>0</v>
      </c>
      <c r="CA6" s="183">
        <v>595980.79999999574</v>
      </c>
      <c r="CB6" s="183">
        <v>6792.7200000000012</v>
      </c>
      <c r="CC6" s="183">
        <v>0</v>
      </c>
      <c r="CD6" s="183">
        <v>602773.51999999571</v>
      </c>
      <c r="CE6" s="183">
        <v>513768.80499999865</v>
      </c>
      <c r="CF6" s="183">
        <v>36976.430849132594</v>
      </c>
      <c r="CG6" s="183">
        <v>550745.23584913125</v>
      </c>
      <c r="CH6" s="135">
        <v>248835.78206249999</v>
      </c>
      <c r="CI6" s="135">
        <v>6300</v>
      </c>
      <c r="CJ6" s="135">
        <v>0</v>
      </c>
      <c r="CK6" s="135">
        <v>0</v>
      </c>
      <c r="CL6" s="135">
        <v>0</v>
      </c>
      <c r="CM6" s="135">
        <v>0</v>
      </c>
      <c r="CN6" s="135">
        <v>0</v>
      </c>
      <c r="CO6" s="135">
        <v>0</v>
      </c>
      <c r="CP6" s="135">
        <v>0</v>
      </c>
      <c r="CQ6" s="135">
        <v>0</v>
      </c>
      <c r="CR6" s="135">
        <v>0</v>
      </c>
      <c r="CS6" s="135">
        <v>0</v>
      </c>
      <c r="CT6" s="135">
        <v>0</v>
      </c>
      <c r="CU6" s="135">
        <v>6300</v>
      </c>
      <c r="CV6" s="136">
        <v>1408654.537911627</v>
      </c>
      <c r="CW6" s="629"/>
      <c r="CX6" s="137">
        <v>182500</v>
      </c>
      <c r="CY6" s="137">
        <v>10850</v>
      </c>
      <c r="CZ6" s="137">
        <v>11500</v>
      </c>
      <c r="DA6" s="137">
        <v>12250</v>
      </c>
      <c r="DB6" s="137">
        <v>0</v>
      </c>
      <c r="DC6" s="137">
        <v>0</v>
      </c>
      <c r="DD6" s="137">
        <v>0</v>
      </c>
      <c r="DE6" s="137">
        <v>0</v>
      </c>
      <c r="DF6" s="137">
        <v>0</v>
      </c>
      <c r="DG6" s="137">
        <v>0</v>
      </c>
      <c r="DH6" s="137">
        <v>0</v>
      </c>
      <c r="DI6" s="137">
        <v>0</v>
      </c>
      <c r="DJ6" s="137">
        <v>0</v>
      </c>
      <c r="DK6" s="137">
        <v>34600</v>
      </c>
      <c r="DL6" s="119"/>
      <c r="DM6" s="137">
        <v>29950</v>
      </c>
      <c r="DN6" s="137">
        <v>1628.77</v>
      </c>
      <c r="DO6" s="137">
        <v>5784.66</v>
      </c>
      <c r="DP6" s="137">
        <v>4048.58</v>
      </c>
      <c r="DQ6" s="137">
        <v>0</v>
      </c>
      <c r="DR6" s="137">
        <v>0</v>
      </c>
      <c r="DS6" s="137">
        <v>0</v>
      </c>
      <c r="DT6" s="137">
        <v>0</v>
      </c>
      <c r="DU6" s="137">
        <v>0</v>
      </c>
      <c r="DV6" s="137">
        <v>0</v>
      </c>
      <c r="DW6" s="137">
        <v>0</v>
      </c>
      <c r="DX6" s="137">
        <v>0</v>
      </c>
      <c r="DY6" s="137">
        <v>0</v>
      </c>
      <c r="DZ6" s="137">
        <v>11462.01</v>
      </c>
      <c r="EA6" s="119"/>
      <c r="EB6" s="137">
        <v>212450</v>
      </c>
      <c r="EC6" s="137">
        <v>46062.01</v>
      </c>
      <c r="ED6" s="630"/>
      <c r="EE6" s="137">
        <v>1036650</v>
      </c>
      <c r="EF6" s="137">
        <v>0</v>
      </c>
      <c r="EG6" s="137">
        <v>0</v>
      </c>
      <c r="EH6" s="137">
        <v>0</v>
      </c>
      <c r="EI6" s="137">
        <v>0</v>
      </c>
      <c r="EJ6" s="137">
        <v>0</v>
      </c>
      <c r="EK6" s="137">
        <v>271050</v>
      </c>
      <c r="EL6" s="137">
        <v>0</v>
      </c>
      <c r="EM6" s="137">
        <v>0</v>
      </c>
      <c r="EN6" s="137">
        <v>271050</v>
      </c>
      <c r="EO6" s="137">
        <v>293150</v>
      </c>
      <c r="EP6" s="137">
        <v>0</v>
      </c>
      <c r="EQ6" s="137">
        <v>293150</v>
      </c>
      <c r="ER6" s="137">
        <v>90850</v>
      </c>
      <c r="ES6" s="137">
        <v>34600</v>
      </c>
      <c r="ET6" s="137">
        <v>689650</v>
      </c>
      <c r="EU6" s="119"/>
      <c r="EV6" s="137">
        <v>163939.16</v>
      </c>
      <c r="EW6" s="137">
        <v>0</v>
      </c>
      <c r="EX6" s="137">
        <v>0</v>
      </c>
      <c r="EY6" s="137">
        <v>0</v>
      </c>
      <c r="EZ6" s="137">
        <v>0</v>
      </c>
      <c r="FA6" s="137">
        <v>0</v>
      </c>
      <c r="FB6" s="137">
        <v>47331.97</v>
      </c>
      <c r="FC6" s="137">
        <v>0</v>
      </c>
      <c r="FD6" s="137">
        <v>0</v>
      </c>
      <c r="FE6" s="137">
        <v>47331.97</v>
      </c>
      <c r="FF6" s="137">
        <v>30543.53</v>
      </c>
      <c r="FG6" s="137">
        <v>0</v>
      </c>
      <c r="FH6" s="137">
        <v>30543.53</v>
      </c>
      <c r="FI6" s="137">
        <v>18621.599999999999</v>
      </c>
      <c r="FJ6" s="137">
        <v>11462.01</v>
      </c>
      <c r="FK6" s="137">
        <v>107959.11</v>
      </c>
      <c r="FL6" s="119"/>
      <c r="FM6" s="137">
        <v>1200589.1599999999</v>
      </c>
      <c r="FN6" s="137">
        <v>0</v>
      </c>
      <c r="FO6" s="137">
        <v>0</v>
      </c>
      <c r="FP6" s="137">
        <v>0</v>
      </c>
      <c r="FQ6" s="137">
        <v>0</v>
      </c>
      <c r="FR6" s="137">
        <v>0</v>
      </c>
      <c r="FS6" s="137">
        <v>318381.96999999997</v>
      </c>
      <c r="FT6" s="137">
        <v>0</v>
      </c>
      <c r="FU6" s="137">
        <v>0</v>
      </c>
      <c r="FV6" s="137">
        <v>318381.96999999997</v>
      </c>
      <c r="FW6" s="137">
        <v>323693.53000000003</v>
      </c>
      <c r="FX6" s="137">
        <v>0</v>
      </c>
      <c r="FY6" s="137">
        <v>323693.53000000003</v>
      </c>
      <c r="FZ6" s="137">
        <v>109471.6</v>
      </c>
      <c r="GA6" s="137">
        <v>46062.01</v>
      </c>
      <c r="GB6" s="137">
        <v>797609.11</v>
      </c>
      <c r="GC6" s="631"/>
      <c r="GD6" s="111"/>
      <c r="GE6" s="489"/>
      <c r="GF6" s="490"/>
      <c r="GG6" s="491"/>
      <c r="GH6" s="632"/>
      <c r="GI6" s="111"/>
      <c r="GJ6" s="489"/>
      <c r="GK6" s="490"/>
      <c r="GL6" s="491"/>
      <c r="GM6" s="633"/>
      <c r="GO6" s="376"/>
      <c r="GP6" s="376"/>
    </row>
    <row r="7" spans="1:198" ht="18" customHeight="1">
      <c r="A7" s="123"/>
      <c r="B7" s="764"/>
      <c r="C7" s="131" t="s">
        <v>398</v>
      </c>
      <c r="D7" s="98" t="s">
        <v>67</v>
      </c>
      <c r="E7" s="133"/>
      <c r="F7" s="120"/>
      <c r="G7" s="133"/>
      <c r="H7" s="120"/>
      <c r="I7" s="133">
        <v>0.8209040350152722</v>
      </c>
      <c r="J7" s="120"/>
      <c r="K7" s="133">
        <v>0.94130529104438176</v>
      </c>
      <c r="L7" s="111"/>
      <c r="M7" s="134" t="s">
        <v>183</v>
      </c>
      <c r="N7" s="183">
        <v>0</v>
      </c>
      <c r="O7" s="183">
        <v>0</v>
      </c>
      <c r="P7" s="183">
        <v>0</v>
      </c>
      <c r="Q7" s="183">
        <v>0</v>
      </c>
      <c r="R7" s="183">
        <v>0</v>
      </c>
      <c r="S7" s="183">
        <v>19</v>
      </c>
      <c r="T7" s="183">
        <v>0</v>
      </c>
      <c r="U7" s="183">
        <v>0</v>
      </c>
      <c r="V7" s="183">
        <v>19</v>
      </c>
      <c r="W7" s="183">
        <v>152</v>
      </c>
      <c r="X7" s="183">
        <v>2</v>
      </c>
      <c r="Y7" s="183">
        <v>154</v>
      </c>
      <c r="Z7" s="138">
        <v>0</v>
      </c>
      <c r="AA7" s="135">
        <v>0</v>
      </c>
      <c r="AB7" s="138">
        <v>0</v>
      </c>
      <c r="AC7" s="138">
        <v>0</v>
      </c>
      <c r="AD7" s="138">
        <v>0</v>
      </c>
      <c r="AE7" s="138">
        <v>0</v>
      </c>
      <c r="AF7" s="138">
        <v>0</v>
      </c>
      <c r="AG7" s="138">
        <v>0</v>
      </c>
      <c r="AH7" s="138">
        <v>0</v>
      </c>
      <c r="AI7" s="138">
        <v>0</v>
      </c>
      <c r="AJ7" s="138">
        <v>0</v>
      </c>
      <c r="AK7" s="138">
        <v>0</v>
      </c>
      <c r="AL7" s="138">
        <v>0</v>
      </c>
      <c r="AM7" s="135">
        <v>0</v>
      </c>
      <c r="AN7" s="135">
        <v>173</v>
      </c>
      <c r="AO7" s="627"/>
      <c r="AP7" s="132">
        <v>0</v>
      </c>
      <c r="AQ7" s="132">
        <v>2.2117556538699215E-3</v>
      </c>
      <c r="AR7" s="183">
        <v>0</v>
      </c>
      <c r="AS7" s="183">
        <v>0</v>
      </c>
      <c r="AT7" s="183">
        <v>0</v>
      </c>
      <c r="AU7" s="183">
        <v>0</v>
      </c>
      <c r="AV7" s="183">
        <v>0</v>
      </c>
      <c r="AW7" s="183">
        <v>13474.341656263372</v>
      </c>
      <c r="AX7" s="183">
        <v>0</v>
      </c>
      <c r="AY7" s="183">
        <v>0</v>
      </c>
      <c r="AZ7" s="183">
        <v>13474.341656263372</v>
      </c>
      <c r="BA7" s="183">
        <v>65721.554217799989</v>
      </c>
      <c r="BB7" s="183">
        <v>0</v>
      </c>
      <c r="BC7" s="183">
        <v>65721.554217799989</v>
      </c>
      <c r="BD7" s="135">
        <v>0</v>
      </c>
      <c r="BE7" s="135">
        <v>0</v>
      </c>
      <c r="BF7" s="135">
        <v>0</v>
      </c>
      <c r="BG7" s="135">
        <v>0</v>
      </c>
      <c r="BH7" s="135">
        <v>0</v>
      </c>
      <c r="BI7" s="135">
        <v>0</v>
      </c>
      <c r="BJ7" s="135">
        <v>0</v>
      </c>
      <c r="BK7" s="135">
        <v>0</v>
      </c>
      <c r="BL7" s="135">
        <v>0</v>
      </c>
      <c r="BM7" s="135">
        <v>0</v>
      </c>
      <c r="BN7" s="135">
        <v>0</v>
      </c>
      <c r="BO7" s="135">
        <v>0</v>
      </c>
      <c r="BP7" s="135">
        <v>0</v>
      </c>
      <c r="BQ7" s="135">
        <v>0</v>
      </c>
      <c r="BR7" s="136">
        <v>79195.895874063368</v>
      </c>
      <c r="BS7" s="628"/>
      <c r="BT7" s="132">
        <v>0</v>
      </c>
      <c r="BU7" s="132">
        <v>2.2867731143277632E-3</v>
      </c>
      <c r="BV7" s="183">
        <v>0</v>
      </c>
      <c r="BW7" s="183">
        <v>0</v>
      </c>
      <c r="BX7" s="183">
        <v>0</v>
      </c>
      <c r="BY7" s="183">
        <v>0</v>
      </c>
      <c r="BZ7" s="183">
        <v>0</v>
      </c>
      <c r="CA7" s="183">
        <v>13474.341656263372</v>
      </c>
      <c r="CB7" s="183">
        <v>0</v>
      </c>
      <c r="CC7" s="183">
        <v>0</v>
      </c>
      <c r="CD7" s="183">
        <v>13474.341656263372</v>
      </c>
      <c r="CE7" s="183">
        <v>65721.554217799989</v>
      </c>
      <c r="CF7" s="183">
        <v>0</v>
      </c>
      <c r="CG7" s="183">
        <v>65721.554217799989</v>
      </c>
      <c r="CH7" s="135">
        <v>0</v>
      </c>
      <c r="CI7" s="135">
        <v>0</v>
      </c>
      <c r="CJ7" s="135">
        <v>0</v>
      </c>
      <c r="CK7" s="135">
        <v>0</v>
      </c>
      <c r="CL7" s="135">
        <v>0</v>
      </c>
      <c r="CM7" s="135">
        <v>0</v>
      </c>
      <c r="CN7" s="135">
        <v>0</v>
      </c>
      <c r="CO7" s="135">
        <v>0</v>
      </c>
      <c r="CP7" s="135">
        <v>0</v>
      </c>
      <c r="CQ7" s="135">
        <v>0</v>
      </c>
      <c r="CR7" s="135">
        <v>0</v>
      </c>
      <c r="CS7" s="135">
        <v>0</v>
      </c>
      <c r="CT7" s="135">
        <v>0</v>
      </c>
      <c r="CU7" s="135">
        <v>0</v>
      </c>
      <c r="CV7" s="136">
        <v>79195.895874063368</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0</v>
      </c>
      <c r="EC7" s="137">
        <v>0</v>
      </c>
      <c r="ED7" s="630"/>
      <c r="EE7" s="137">
        <v>39931.39</v>
      </c>
      <c r="EF7" s="137">
        <v>0</v>
      </c>
      <c r="EG7" s="137">
        <v>0</v>
      </c>
      <c r="EH7" s="137">
        <v>0</v>
      </c>
      <c r="EI7" s="137">
        <v>0</v>
      </c>
      <c r="EJ7" s="137">
        <v>0</v>
      </c>
      <c r="EK7" s="137">
        <v>5577</v>
      </c>
      <c r="EL7" s="137">
        <v>0</v>
      </c>
      <c r="EM7" s="137">
        <v>0</v>
      </c>
      <c r="EN7" s="137">
        <v>5577</v>
      </c>
      <c r="EO7" s="137">
        <v>24563</v>
      </c>
      <c r="EP7" s="137">
        <v>0</v>
      </c>
      <c r="EQ7" s="137">
        <v>24563</v>
      </c>
      <c r="ER7" s="137">
        <v>0</v>
      </c>
      <c r="ES7" s="137">
        <v>0</v>
      </c>
      <c r="ET7" s="137">
        <v>30140</v>
      </c>
      <c r="EU7" s="119"/>
      <c r="EV7" s="137">
        <v>69765.66</v>
      </c>
      <c r="EW7" s="137">
        <v>0</v>
      </c>
      <c r="EX7" s="137">
        <v>0</v>
      </c>
      <c r="EY7" s="137">
        <v>0</v>
      </c>
      <c r="EZ7" s="137">
        <v>0</v>
      </c>
      <c r="FA7" s="137">
        <v>0</v>
      </c>
      <c r="FB7" s="137">
        <v>37935.160000000003</v>
      </c>
      <c r="FC7" s="137">
        <v>0</v>
      </c>
      <c r="FD7" s="137">
        <v>0</v>
      </c>
      <c r="FE7" s="137">
        <v>37935.160000000003</v>
      </c>
      <c r="FF7" s="137">
        <v>27895.27</v>
      </c>
      <c r="FG7" s="137">
        <v>0</v>
      </c>
      <c r="FH7" s="137">
        <v>27895.27</v>
      </c>
      <c r="FI7" s="137">
        <v>7287.98</v>
      </c>
      <c r="FJ7" s="137">
        <v>0</v>
      </c>
      <c r="FK7" s="137">
        <v>73118.41</v>
      </c>
      <c r="FL7" s="119"/>
      <c r="FM7" s="137">
        <v>109697.05</v>
      </c>
      <c r="FN7" s="137">
        <v>0</v>
      </c>
      <c r="FO7" s="137">
        <v>0</v>
      </c>
      <c r="FP7" s="137">
        <v>0</v>
      </c>
      <c r="FQ7" s="137">
        <v>0</v>
      </c>
      <c r="FR7" s="137">
        <v>0</v>
      </c>
      <c r="FS7" s="137">
        <v>43512.160000000003</v>
      </c>
      <c r="FT7" s="137">
        <v>0</v>
      </c>
      <c r="FU7" s="137">
        <v>0</v>
      </c>
      <c r="FV7" s="137">
        <v>43512.160000000003</v>
      </c>
      <c r="FW7" s="137">
        <v>52458.27</v>
      </c>
      <c r="FX7" s="137">
        <v>0</v>
      </c>
      <c r="FY7" s="137">
        <v>52458.27</v>
      </c>
      <c r="FZ7" s="137">
        <v>7287.98</v>
      </c>
      <c r="GA7" s="137">
        <v>0</v>
      </c>
      <c r="GB7" s="137">
        <v>103258.41</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74360.410489177724</v>
      </c>
      <c r="X8" s="183">
        <v>19498.466976177682</v>
      </c>
      <c r="Y8" s="183">
        <v>93858.877465355414</v>
      </c>
      <c r="Z8" s="138">
        <v>99061.959940703033</v>
      </c>
      <c r="AA8" s="135">
        <v>0</v>
      </c>
      <c r="AB8" s="138">
        <v>0</v>
      </c>
      <c r="AC8" s="138">
        <v>0</v>
      </c>
      <c r="AD8" s="138">
        <v>0</v>
      </c>
      <c r="AE8" s="138">
        <v>0</v>
      </c>
      <c r="AF8" s="138">
        <v>0</v>
      </c>
      <c r="AG8" s="138">
        <v>0</v>
      </c>
      <c r="AH8" s="138">
        <v>0</v>
      </c>
      <c r="AI8" s="138">
        <v>0</v>
      </c>
      <c r="AJ8" s="138">
        <v>0</v>
      </c>
      <c r="AK8" s="138">
        <v>0</v>
      </c>
      <c r="AL8" s="138">
        <v>0</v>
      </c>
      <c r="AM8" s="135">
        <v>0</v>
      </c>
      <c r="AN8" s="135">
        <v>192920.83740605845</v>
      </c>
      <c r="AO8" s="627"/>
      <c r="AP8" s="132">
        <v>0</v>
      </c>
      <c r="AQ8" s="132">
        <v>0.10868339213911478</v>
      </c>
      <c r="AR8" s="183">
        <v>0</v>
      </c>
      <c r="AS8" s="183">
        <v>0</v>
      </c>
      <c r="AT8" s="183">
        <v>0</v>
      </c>
      <c r="AU8" s="183">
        <v>0</v>
      </c>
      <c r="AV8" s="183">
        <v>0</v>
      </c>
      <c r="AW8" s="183">
        <v>0</v>
      </c>
      <c r="AX8" s="183">
        <v>0</v>
      </c>
      <c r="AY8" s="183">
        <v>0</v>
      </c>
      <c r="AZ8" s="183">
        <v>0</v>
      </c>
      <c r="BA8" s="183">
        <v>2724035.6660318533</v>
      </c>
      <c r="BB8" s="183">
        <v>0</v>
      </c>
      <c r="BC8" s="183">
        <v>2724035.6660318533</v>
      </c>
      <c r="BD8" s="135">
        <v>1167568.9929317737</v>
      </c>
      <c r="BE8" s="135">
        <v>0</v>
      </c>
      <c r="BF8" s="135">
        <v>0</v>
      </c>
      <c r="BG8" s="135">
        <v>0</v>
      </c>
      <c r="BH8" s="135">
        <v>0</v>
      </c>
      <c r="BI8" s="135">
        <v>0</v>
      </c>
      <c r="BJ8" s="135">
        <v>0</v>
      </c>
      <c r="BK8" s="135">
        <v>0</v>
      </c>
      <c r="BL8" s="135">
        <v>0</v>
      </c>
      <c r="BM8" s="135">
        <v>0</v>
      </c>
      <c r="BN8" s="135">
        <v>0</v>
      </c>
      <c r="BO8" s="135">
        <v>0</v>
      </c>
      <c r="BP8" s="135">
        <v>0</v>
      </c>
      <c r="BQ8" s="135">
        <v>0</v>
      </c>
      <c r="BR8" s="136">
        <v>3891604.6589636272</v>
      </c>
      <c r="BS8" s="628"/>
      <c r="BT8" s="132">
        <v>0</v>
      </c>
      <c r="BU8" s="132">
        <v>9.0398228272715139E-2</v>
      </c>
      <c r="BV8" s="183">
        <v>0</v>
      </c>
      <c r="BW8" s="183">
        <v>0</v>
      </c>
      <c r="BX8" s="183">
        <v>0</v>
      </c>
      <c r="BY8" s="183">
        <v>0</v>
      </c>
      <c r="BZ8" s="183">
        <v>0</v>
      </c>
      <c r="CA8" s="183">
        <v>0</v>
      </c>
      <c r="CB8" s="183">
        <v>0</v>
      </c>
      <c r="CC8" s="183">
        <v>0</v>
      </c>
      <c r="CD8" s="183">
        <v>0</v>
      </c>
      <c r="CE8" s="183">
        <v>1972715.2150924287</v>
      </c>
      <c r="CF8" s="183">
        <v>0</v>
      </c>
      <c r="CG8" s="183">
        <v>1972715.2150924287</v>
      </c>
      <c r="CH8" s="135">
        <v>1157970.8283239603</v>
      </c>
      <c r="CI8" s="135">
        <v>0</v>
      </c>
      <c r="CJ8" s="135">
        <v>0</v>
      </c>
      <c r="CK8" s="135">
        <v>0</v>
      </c>
      <c r="CL8" s="135">
        <v>0</v>
      </c>
      <c r="CM8" s="135">
        <v>0</v>
      </c>
      <c r="CN8" s="135">
        <v>0</v>
      </c>
      <c r="CO8" s="135">
        <v>0</v>
      </c>
      <c r="CP8" s="135">
        <v>0</v>
      </c>
      <c r="CQ8" s="135">
        <v>0</v>
      </c>
      <c r="CR8" s="135">
        <v>0</v>
      </c>
      <c r="CS8" s="135">
        <v>0</v>
      </c>
      <c r="CT8" s="135">
        <v>0</v>
      </c>
      <c r="CU8" s="135">
        <v>0</v>
      </c>
      <c r="CV8" s="136">
        <v>3130686.0434163893</v>
      </c>
      <c r="CW8" s="629"/>
      <c r="CX8" s="137">
        <v>0</v>
      </c>
      <c r="CY8" s="137">
        <v>14513.22</v>
      </c>
      <c r="CZ8" s="137">
        <v>2.63</v>
      </c>
      <c r="DA8" s="137">
        <v>0</v>
      </c>
      <c r="DB8" s="137">
        <v>0</v>
      </c>
      <c r="DC8" s="137">
        <v>0</v>
      </c>
      <c r="DD8" s="137">
        <v>0</v>
      </c>
      <c r="DE8" s="137">
        <v>0</v>
      </c>
      <c r="DF8" s="137">
        <v>0</v>
      </c>
      <c r="DG8" s="137">
        <v>0</v>
      </c>
      <c r="DH8" s="137">
        <v>0</v>
      </c>
      <c r="DI8" s="137">
        <v>0</v>
      </c>
      <c r="DJ8" s="137">
        <v>0</v>
      </c>
      <c r="DK8" s="137">
        <v>14515.85</v>
      </c>
      <c r="DL8" s="507"/>
      <c r="DM8" s="137">
        <v>0</v>
      </c>
      <c r="DN8" s="137">
        <v>607.75</v>
      </c>
      <c r="DO8" s="137">
        <v>0.06</v>
      </c>
      <c r="DP8" s="137">
        <v>0</v>
      </c>
      <c r="DQ8" s="137">
        <v>0</v>
      </c>
      <c r="DR8" s="137">
        <v>0</v>
      </c>
      <c r="DS8" s="137">
        <v>0</v>
      </c>
      <c r="DT8" s="137">
        <v>0</v>
      </c>
      <c r="DU8" s="137">
        <v>0</v>
      </c>
      <c r="DV8" s="137">
        <v>0</v>
      </c>
      <c r="DW8" s="137">
        <v>0</v>
      </c>
      <c r="DX8" s="137">
        <v>0</v>
      </c>
      <c r="DY8" s="137">
        <v>0</v>
      </c>
      <c r="DZ8" s="137">
        <v>607.82000000000005</v>
      </c>
      <c r="EA8" s="507"/>
      <c r="EB8" s="137">
        <v>0</v>
      </c>
      <c r="EC8" s="137">
        <v>15123.67</v>
      </c>
      <c r="ED8" s="630"/>
      <c r="EE8" s="137">
        <v>0</v>
      </c>
      <c r="EF8" s="137">
        <v>0</v>
      </c>
      <c r="EG8" s="137">
        <v>0</v>
      </c>
      <c r="EH8" s="137">
        <v>0</v>
      </c>
      <c r="EI8" s="137">
        <v>0</v>
      </c>
      <c r="EJ8" s="137">
        <v>0</v>
      </c>
      <c r="EK8" s="137">
        <v>0</v>
      </c>
      <c r="EL8" s="137">
        <v>0</v>
      </c>
      <c r="EM8" s="137">
        <v>0</v>
      </c>
      <c r="EN8" s="137">
        <v>0</v>
      </c>
      <c r="EO8" s="137">
        <v>93725.7</v>
      </c>
      <c r="EP8" s="137">
        <v>0</v>
      </c>
      <c r="EQ8" s="137">
        <v>93725.7</v>
      </c>
      <c r="ER8" s="137">
        <v>224196.16</v>
      </c>
      <c r="ES8" s="137">
        <v>14515.85</v>
      </c>
      <c r="ET8" s="137">
        <v>332437.71000000002</v>
      </c>
      <c r="EU8" s="507"/>
      <c r="EV8" s="137">
        <v>0</v>
      </c>
      <c r="EW8" s="137">
        <v>0</v>
      </c>
      <c r="EX8" s="137">
        <v>0</v>
      </c>
      <c r="EY8" s="137">
        <v>0</v>
      </c>
      <c r="EZ8" s="137">
        <v>0</v>
      </c>
      <c r="FA8" s="137">
        <v>0</v>
      </c>
      <c r="FB8" s="137">
        <v>0</v>
      </c>
      <c r="FC8" s="137">
        <v>0</v>
      </c>
      <c r="FD8" s="137">
        <v>0</v>
      </c>
      <c r="FE8" s="137">
        <v>0</v>
      </c>
      <c r="FF8" s="137">
        <v>4388.96</v>
      </c>
      <c r="FG8" s="137">
        <v>0</v>
      </c>
      <c r="FH8" s="137">
        <v>4388.96</v>
      </c>
      <c r="FI8" s="137">
        <v>8877.02</v>
      </c>
      <c r="FJ8" s="137">
        <v>607.82000000000005</v>
      </c>
      <c r="FK8" s="137">
        <v>13873.79</v>
      </c>
      <c r="FL8" s="507"/>
      <c r="FM8" s="137">
        <v>0</v>
      </c>
      <c r="FN8" s="137">
        <v>0</v>
      </c>
      <c r="FO8" s="137">
        <v>0</v>
      </c>
      <c r="FP8" s="137">
        <v>0</v>
      </c>
      <c r="FQ8" s="137">
        <v>0</v>
      </c>
      <c r="FR8" s="137">
        <v>0</v>
      </c>
      <c r="FS8" s="137">
        <v>0</v>
      </c>
      <c r="FT8" s="137">
        <v>0</v>
      </c>
      <c r="FU8" s="137">
        <v>0</v>
      </c>
      <c r="FV8" s="137">
        <v>0</v>
      </c>
      <c r="FW8" s="137">
        <v>98114.66</v>
      </c>
      <c r="FX8" s="137">
        <v>0</v>
      </c>
      <c r="FY8" s="137">
        <v>98114.66</v>
      </c>
      <c r="FZ8" s="137">
        <v>233073.17</v>
      </c>
      <c r="GA8" s="137">
        <v>15123.67</v>
      </c>
      <c r="GB8" s="137">
        <v>346311.5</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v>
      </c>
      <c r="H9" s="120"/>
      <c r="I9" s="133">
        <v>0</v>
      </c>
      <c r="J9" s="120"/>
      <c r="K9" s="133">
        <v>0</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500</v>
      </c>
      <c r="CY9" s="137">
        <v>0</v>
      </c>
      <c r="CZ9" s="137">
        <v>0</v>
      </c>
      <c r="DA9" s="137">
        <v>0</v>
      </c>
      <c r="DB9" s="137">
        <v>0</v>
      </c>
      <c r="DC9" s="137">
        <v>0</v>
      </c>
      <c r="DD9" s="137">
        <v>0</v>
      </c>
      <c r="DE9" s="137">
        <v>0</v>
      </c>
      <c r="DF9" s="137">
        <v>0</v>
      </c>
      <c r="DG9" s="137">
        <v>0</v>
      </c>
      <c r="DH9" s="137">
        <v>0</v>
      </c>
      <c r="DI9" s="137">
        <v>0</v>
      </c>
      <c r="DJ9" s="137">
        <v>0</v>
      </c>
      <c r="DK9" s="137">
        <v>0</v>
      </c>
      <c r="DL9" s="119"/>
      <c r="DM9" s="137">
        <v>5525</v>
      </c>
      <c r="DN9" s="137">
        <v>0</v>
      </c>
      <c r="DO9" s="137">
        <v>0</v>
      </c>
      <c r="DP9" s="137">
        <v>0</v>
      </c>
      <c r="DQ9" s="137">
        <v>0</v>
      </c>
      <c r="DR9" s="137">
        <v>0</v>
      </c>
      <c r="DS9" s="137">
        <v>0</v>
      </c>
      <c r="DT9" s="137">
        <v>0</v>
      </c>
      <c r="DU9" s="137">
        <v>0</v>
      </c>
      <c r="DV9" s="137">
        <v>0</v>
      </c>
      <c r="DW9" s="137">
        <v>0</v>
      </c>
      <c r="DX9" s="137">
        <v>0</v>
      </c>
      <c r="DY9" s="137">
        <v>0</v>
      </c>
      <c r="DZ9" s="137">
        <v>0</v>
      </c>
      <c r="EA9" s="119"/>
      <c r="EB9" s="137">
        <v>6025</v>
      </c>
      <c r="EC9" s="137">
        <v>0</v>
      </c>
      <c r="ED9" s="630"/>
      <c r="EE9" s="137">
        <v>1500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16500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18000</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v>0</v>
      </c>
      <c r="F10" s="120"/>
      <c r="G10" s="133">
        <v>2.32266659118141E-3</v>
      </c>
      <c r="H10" s="120"/>
      <c r="I10" s="133">
        <v>0.23390537623549867</v>
      </c>
      <c r="J10" s="120"/>
      <c r="K10" s="133">
        <v>0.1018159147466715</v>
      </c>
      <c r="L10" s="111"/>
      <c r="M10" s="134" t="s">
        <v>158</v>
      </c>
      <c r="N10" s="183"/>
      <c r="O10" s="183"/>
      <c r="P10" s="183">
        <v>0</v>
      </c>
      <c r="Q10" s="183"/>
      <c r="R10" s="183"/>
      <c r="S10" s="183"/>
      <c r="T10" s="183">
        <v>0</v>
      </c>
      <c r="U10" s="183"/>
      <c r="V10" s="183"/>
      <c r="W10" s="183">
        <v>0</v>
      </c>
      <c r="X10" s="183">
        <v>19</v>
      </c>
      <c r="Y10" s="183">
        <v>19</v>
      </c>
      <c r="Z10" s="138">
        <v>114</v>
      </c>
      <c r="AA10" s="135">
        <v>0</v>
      </c>
      <c r="AB10" s="138">
        <v>0</v>
      </c>
      <c r="AC10" s="138">
        <v>0</v>
      </c>
      <c r="AD10" s="138">
        <v>0</v>
      </c>
      <c r="AE10" s="138">
        <v>0</v>
      </c>
      <c r="AF10" s="138">
        <v>0</v>
      </c>
      <c r="AG10" s="138">
        <v>0</v>
      </c>
      <c r="AH10" s="138">
        <v>0</v>
      </c>
      <c r="AI10" s="138">
        <v>0</v>
      </c>
      <c r="AJ10" s="138">
        <v>0</v>
      </c>
      <c r="AK10" s="138">
        <v>0</v>
      </c>
      <c r="AL10" s="138">
        <v>0</v>
      </c>
      <c r="AM10" s="135">
        <v>0</v>
      </c>
      <c r="AN10" s="135">
        <v>133</v>
      </c>
      <c r="AO10" s="627"/>
      <c r="AP10" s="132">
        <v>0</v>
      </c>
      <c r="AQ10" s="132">
        <v>1.4489789003575215E-3</v>
      </c>
      <c r="AR10" s="183">
        <v>0</v>
      </c>
      <c r="AS10" s="183">
        <v>0</v>
      </c>
      <c r="AT10" s="183">
        <v>0</v>
      </c>
      <c r="AU10" s="183">
        <v>0</v>
      </c>
      <c r="AV10" s="183">
        <v>0</v>
      </c>
      <c r="AW10" s="183">
        <v>0</v>
      </c>
      <c r="AX10" s="183">
        <v>0</v>
      </c>
      <c r="AY10" s="183">
        <v>0</v>
      </c>
      <c r="AZ10" s="183">
        <v>0</v>
      </c>
      <c r="BA10" s="183">
        <v>0</v>
      </c>
      <c r="BB10" s="183">
        <v>7411.9000000000024</v>
      </c>
      <c r="BC10" s="183">
        <v>7411.9000000000024</v>
      </c>
      <c r="BD10" s="135">
        <v>44471.399999999907</v>
      </c>
      <c r="BE10" s="135">
        <v>0</v>
      </c>
      <c r="BF10" s="135">
        <v>0</v>
      </c>
      <c r="BG10" s="135">
        <v>0</v>
      </c>
      <c r="BH10" s="135">
        <v>0</v>
      </c>
      <c r="BI10" s="135">
        <v>0</v>
      </c>
      <c r="BJ10" s="135">
        <v>0</v>
      </c>
      <c r="BK10" s="135">
        <v>0</v>
      </c>
      <c r="BL10" s="135">
        <v>0</v>
      </c>
      <c r="BM10" s="135">
        <v>0</v>
      </c>
      <c r="BN10" s="135">
        <v>0</v>
      </c>
      <c r="BO10" s="135">
        <v>0</v>
      </c>
      <c r="BP10" s="135">
        <v>0</v>
      </c>
      <c r="BQ10" s="135">
        <v>0</v>
      </c>
      <c r="BR10" s="136">
        <v>51883.299999999908</v>
      </c>
      <c r="BS10" s="628"/>
      <c r="BT10" s="132">
        <v>0</v>
      </c>
      <c r="BU10" s="132">
        <v>1.4981247981747719E-3</v>
      </c>
      <c r="BV10" s="183">
        <v>0</v>
      </c>
      <c r="BW10" s="183">
        <v>0</v>
      </c>
      <c r="BX10" s="183">
        <v>0</v>
      </c>
      <c r="BY10" s="183">
        <v>0</v>
      </c>
      <c r="BZ10" s="183">
        <v>0</v>
      </c>
      <c r="CA10" s="183">
        <v>0</v>
      </c>
      <c r="CB10" s="183">
        <v>0</v>
      </c>
      <c r="CC10" s="183">
        <v>0</v>
      </c>
      <c r="CD10" s="183">
        <v>0</v>
      </c>
      <c r="CE10" s="183">
        <v>0</v>
      </c>
      <c r="CF10" s="183">
        <v>7411.9000000000024</v>
      </c>
      <c r="CG10" s="183">
        <v>7411.9000000000024</v>
      </c>
      <c r="CH10" s="135">
        <v>44471.399999999907</v>
      </c>
      <c r="CI10" s="135">
        <v>0</v>
      </c>
      <c r="CJ10" s="135">
        <v>0</v>
      </c>
      <c r="CK10" s="135">
        <v>0</v>
      </c>
      <c r="CL10" s="135">
        <v>0</v>
      </c>
      <c r="CM10" s="135">
        <v>0</v>
      </c>
      <c r="CN10" s="135">
        <v>0</v>
      </c>
      <c r="CO10" s="135">
        <v>0</v>
      </c>
      <c r="CP10" s="135">
        <v>0</v>
      </c>
      <c r="CQ10" s="135">
        <v>0</v>
      </c>
      <c r="CR10" s="135">
        <v>0</v>
      </c>
      <c r="CS10" s="135">
        <v>0</v>
      </c>
      <c r="CT10" s="135">
        <v>0</v>
      </c>
      <c r="CU10" s="135">
        <v>0</v>
      </c>
      <c r="CV10" s="136">
        <v>51883.299999999908</v>
      </c>
      <c r="CW10" s="629"/>
      <c r="CX10" s="137">
        <v>17686.07</v>
      </c>
      <c r="CY10" s="137">
        <v>50</v>
      </c>
      <c r="CZ10" s="137">
        <v>0</v>
      </c>
      <c r="DA10" s="137">
        <v>0</v>
      </c>
      <c r="DB10" s="137">
        <v>0</v>
      </c>
      <c r="DC10" s="137">
        <v>0</v>
      </c>
      <c r="DD10" s="137">
        <v>0</v>
      </c>
      <c r="DE10" s="137">
        <v>0</v>
      </c>
      <c r="DF10" s="137">
        <v>0</v>
      </c>
      <c r="DG10" s="137">
        <v>0</v>
      </c>
      <c r="DH10" s="137">
        <v>0</v>
      </c>
      <c r="DI10" s="137">
        <v>0</v>
      </c>
      <c r="DJ10" s="137">
        <v>0</v>
      </c>
      <c r="DK10" s="137">
        <v>50</v>
      </c>
      <c r="DL10" s="119"/>
      <c r="DM10" s="137">
        <v>5993.61</v>
      </c>
      <c r="DN10" s="137">
        <v>5</v>
      </c>
      <c r="DO10" s="137">
        <v>0</v>
      </c>
      <c r="DP10" s="137">
        <v>0</v>
      </c>
      <c r="DQ10" s="137">
        <v>0</v>
      </c>
      <c r="DR10" s="137">
        <v>0</v>
      </c>
      <c r="DS10" s="137">
        <v>0</v>
      </c>
      <c r="DT10" s="137">
        <v>0</v>
      </c>
      <c r="DU10" s="137">
        <v>0</v>
      </c>
      <c r="DV10" s="137">
        <v>0</v>
      </c>
      <c r="DW10" s="137">
        <v>0</v>
      </c>
      <c r="DX10" s="137">
        <v>0</v>
      </c>
      <c r="DY10" s="137">
        <v>0</v>
      </c>
      <c r="DZ10" s="137">
        <v>5</v>
      </c>
      <c r="EA10" s="119"/>
      <c r="EB10" s="137">
        <v>23679.68</v>
      </c>
      <c r="EC10" s="137">
        <v>55</v>
      </c>
      <c r="ED10" s="630"/>
      <c r="EE10" s="137">
        <v>53404.86</v>
      </c>
      <c r="EF10" s="137">
        <v>0</v>
      </c>
      <c r="EG10" s="137">
        <v>0</v>
      </c>
      <c r="EH10" s="137">
        <v>0</v>
      </c>
      <c r="EI10" s="137">
        <v>0</v>
      </c>
      <c r="EJ10" s="137">
        <v>0</v>
      </c>
      <c r="EK10" s="137">
        <v>0</v>
      </c>
      <c r="EL10" s="137">
        <v>0</v>
      </c>
      <c r="EM10" s="137">
        <v>0</v>
      </c>
      <c r="EN10" s="137">
        <v>0</v>
      </c>
      <c r="EO10" s="137">
        <v>0</v>
      </c>
      <c r="EP10" s="137">
        <v>0</v>
      </c>
      <c r="EQ10" s="137">
        <v>0</v>
      </c>
      <c r="ER10" s="137">
        <v>6600</v>
      </c>
      <c r="ES10" s="137">
        <v>50</v>
      </c>
      <c r="ET10" s="137">
        <v>6650</v>
      </c>
      <c r="EU10" s="119"/>
      <c r="EV10" s="137">
        <v>18440.490000000002</v>
      </c>
      <c r="EW10" s="137">
        <v>0</v>
      </c>
      <c r="EX10" s="137">
        <v>0</v>
      </c>
      <c r="EY10" s="137">
        <v>0</v>
      </c>
      <c r="EZ10" s="137">
        <v>0</v>
      </c>
      <c r="FA10" s="137">
        <v>0</v>
      </c>
      <c r="FB10" s="137">
        <v>0</v>
      </c>
      <c r="FC10" s="137">
        <v>0</v>
      </c>
      <c r="FD10" s="137">
        <v>0</v>
      </c>
      <c r="FE10" s="137">
        <v>0</v>
      </c>
      <c r="FF10" s="137">
        <v>0</v>
      </c>
      <c r="FG10" s="137">
        <v>0</v>
      </c>
      <c r="FH10" s="137">
        <v>0</v>
      </c>
      <c r="FI10" s="137">
        <v>660</v>
      </c>
      <c r="FJ10" s="137">
        <v>5</v>
      </c>
      <c r="FK10" s="137">
        <v>665</v>
      </c>
      <c r="FL10" s="119"/>
      <c r="FM10" s="137">
        <v>71845.350000000006</v>
      </c>
      <c r="FN10" s="137">
        <v>0</v>
      </c>
      <c r="FO10" s="137">
        <v>0</v>
      </c>
      <c r="FP10" s="137">
        <v>0</v>
      </c>
      <c r="FQ10" s="137">
        <v>0</v>
      </c>
      <c r="FR10" s="137">
        <v>0</v>
      </c>
      <c r="FS10" s="137">
        <v>0</v>
      </c>
      <c r="FT10" s="137">
        <v>0</v>
      </c>
      <c r="FU10" s="137">
        <v>0</v>
      </c>
      <c r="FV10" s="137">
        <v>0</v>
      </c>
      <c r="FW10" s="137">
        <v>0</v>
      </c>
      <c r="FX10" s="137">
        <v>0</v>
      </c>
      <c r="FY10" s="137">
        <v>0</v>
      </c>
      <c r="FZ10" s="137">
        <v>7260</v>
      </c>
      <c r="GA10" s="137">
        <v>55</v>
      </c>
      <c r="GB10" s="137">
        <v>7315</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102</v>
      </c>
      <c r="X11" s="183">
        <v>0</v>
      </c>
      <c r="Y11" s="183">
        <v>102</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102</v>
      </c>
      <c r="AO11" s="627"/>
      <c r="AP11" s="132">
        <v>0</v>
      </c>
      <c r="AQ11" s="132">
        <v>1.7617295371432286E-3</v>
      </c>
      <c r="AR11" s="183">
        <v>0</v>
      </c>
      <c r="AS11" s="183">
        <v>0</v>
      </c>
      <c r="AT11" s="183">
        <v>0</v>
      </c>
      <c r="AU11" s="183">
        <v>0</v>
      </c>
      <c r="AV11" s="183">
        <v>0</v>
      </c>
      <c r="AW11" s="183">
        <v>0</v>
      </c>
      <c r="AX11" s="183">
        <v>0</v>
      </c>
      <c r="AY11" s="183">
        <v>0</v>
      </c>
      <c r="AZ11" s="183">
        <v>0</v>
      </c>
      <c r="BA11" s="183">
        <v>63081.899999999987</v>
      </c>
      <c r="BB11" s="183">
        <v>0</v>
      </c>
      <c r="BC11" s="183">
        <v>63081.899999999987</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63081.899999999987</v>
      </c>
      <c r="BS11" s="628"/>
      <c r="BT11" s="132">
        <v>0</v>
      </c>
      <c r="BU11" s="132">
        <v>1.821483188347335E-3</v>
      </c>
      <c r="BV11" s="183">
        <v>0</v>
      </c>
      <c r="BW11" s="183">
        <v>0</v>
      </c>
      <c r="BX11" s="183">
        <v>0</v>
      </c>
      <c r="BY11" s="183">
        <v>0</v>
      </c>
      <c r="BZ11" s="183">
        <v>0</v>
      </c>
      <c r="CA11" s="183">
        <v>0</v>
      </c>
      <c r="CB11" s="183">
        <v>0</v>
      </c>
      <c r="CC11" s="183">
        <v>0</v>
      </c>
      <c r="CD11" s="183">
        <v>0</v>
      </c>
      <c r="CE11" s="183">
        <v>63081.899999999987</v>
      </c>
      <c r="CF11" s="183">
        <v>0</v>
      </c>
      <c r="CG11" s="183">
        <v>63081.899999999987</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63081.899999999987</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4.9788214370980839E-3</v>
      </c>
      <c r="F12" s="120"/>
      <c r="G12" s="298">
        <v>0.14528279291280433</v>
      </c>
      <c r="H12" s="120"/>
      <c r="I12" s="298">
        <v>1.051933149776572</v>
      </c>
      <c r="J12" s="120"/>
      <c r="K12" s="298">
        <v>0.75566059622240989</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1.5957154375959948E-2</v>
      </c>
      <c r="AQ12" s="305">
        <v>0.33068609424557704</v>
      </c>
      <c r="AR12" s="306">
        <v>0</v>
      </c>
      <c r="AS12" s="306">
        <v>0</v>
      </c>
      <c r="AT12" s="306">
        <v>0</v>
      </c>
      <c r="AU12" s="306">
        <v>0</v>
      </c>
      <c r="AV12" s="306">
        <v>0</v>
      </c>
      <c r="AW12" s="306">
        <v>3352609.5482198442</v>
      </c>
      <c r="AX12" s="306">
        <v>303573.76461908454</v>
      </c>
      <c r="AY12" s="306">
        <v>0</v>
      </c>
      <c r="AZ12" s="307">
        <v>3656183.3128389292</v>
      </c>
      <c r="BA12" s="306">
        <v>6669006.8702765908</v>
      </c>
      <c r="BB12" s="306">
        <v>48445.008665922629</v>
      </c>
      <c r="BC12" s="306">
        <v>6717451.8789425138</v>
      </c>
      <c r="BD12" s="307">
        <v>1460876.1749942736</v>
      </c>
      <c r="BE12" s="307">
        <v>6300</v>
      </c>
      <c r="BF12" s="307">
        <v>0</v>
      </c>
      <c r="BG12" s="307">
        <v>0</v>
      </c>
      <c r="BH12" s="307">
        <v>0</v>
      </c>
      <c r="BI12" s="307">
        <v>0</v>
      </c>
      <c r="BJ12" s="307">
        <v>0</v>
      </c>
      <c r="BK12" s="307">
        <v>0</v>
      </c>
      <c r="BL12" s="307">
        <v>0</v>
      </c>
      <c r="BM12" s="307">
        <v>0</v>
      </c>
      <c r="BN12" s="307">
        <v>0</v>
      </c>
      <c r="BO12" s="307">
        <v>0</v>
      </c>
      <c r="BP12" s="307">
        <v>0</v>
      </c>
      <c r="BQ12" s="306">
        <v>6300</v>
      </c>
      <c r="BR12" s="306">
        <v>11840811.366775716</v>
      </c>
      <c r="BS12" s="628"/>
      <c r="BT12" s="351">
        <v>1.609079214565709E-2</v>
      </c>
      <c r="BU12" s="351">
        <v>0.30107716592488337</v>
      </c>
      <c r="BV12" s="352">
        <v>0</v>
      </c>
      <c r="BW12" s="352">
        <v>0</v>
      </c>
      <c r="BX12" s="352">
        <v>0</v>
      </c>
      <c r="BY12" s="352">
        <v>0</v>
      </c>
      <c r="BZ12" s="352">
        <v>0</v>
      </c>
      <c r="CA12" s="352">
        <v>3352609.5482198442</v>
      </c>
      <c r="CB12" s="352">
        <v>303573.76461908454</v>
      </c>
      <c r="CC12" s="352">
        <v>0</v>
      </c>
      <c r="CD12" s="353">
        <v>3656183.3128389288</v>
      </c>
      <c r="CE12" s="353">
        <v>5264780.0594027285</v>
      </c>
      <c r="CF12" s="352">
        <v>48411.660177154838</v>
      </c>
      <c r="CG12" s="352">
        <v>5313191.7195798839</v>
      </c>
      <c r="CH12" s="353">
        <v>1451278.0103864602</v>
      </c>
      <c r="CI12" s="353">
        <v>6300</v>
      </c>
      <c r="CJ12" s="353">
        <v>0</v>
      </c>
      <c r="CK12" s="353">
        <v>0</v>
      </c>
      <c r="CL12" s="353">
        <v>0</v>
      </c>
      <c r="CM12" s="353">
        <v>0</v>
      </c>
      <c r="CN12" s="353">
        <v>0</v>
      </c>
      <c r="CO12" s="353">
        <v>0</v>
      </c>
      <c r="CP12" s="353">
        <v>0</v>
      </c>
      <c r="CQ12" s="353">
        <v>0</v>
      </c>
      <c r="CR12" s="353">
        <v>0</v>
      </c>
      <c r="CS12" s="353">
        <v>0</v>
      </c>
      <c r="CT12" s="353">
        <v>0</v>
      </c>
      <c r="CU12" s="352">
        <v>6300</v>
      </c>
      <c r="CV12" s="352">
        <v>10426953.042805273</v>
      </c>
      <c r="CW12" s="629"/>
      <c r="CX12" s="308">
        <v>350619.89</v>
      </c>
      <c r="CY12" s="308">
        <v>25413.22</v>
      </c>
      <c r="CZ12" s="308">
        <v>11502.63</v>
      </c>
      <c r="DA12" s="308">
        <v>12250</v>
      </c>
      <c r="DB12" s="308">
        <v>0</v>
      </c>
      <c r="DC12" s="308">
        <v>0</v>
      </c>
      <c r="DD12" s="308">
        <v>0</v>
      </c>
      <c r="DE12" s="308">
        <v>0</v>
      </c>
      <c r="DF12" s="308">
        <v>0</v>
      </c>
      <c r="DG12" s="308">
        <v>0</v>
      </c>
      <c r="DH12" s="308">
        <v>0</v>
      </c>
      <c r="DI12" s="308">
        <v>0</v>
      </c>
      <c r="DJ12" s="308">
        <v>0</v>
      </c>
      <c r="DK12" s="308">
        <v>49165.85</v>
      </c>
      <c r="DM12" s="308">
        <v>85265.919999999998</v>
      </c>
      <c r="DN12" s="308">
        <v>4327.55</v>
      </c>
      <c r="DO12" s="308">
        <v>5784.72</v>
      </c>
      <c r="DP12" s="308">
        <v>4048.58</v>
      </c>
      <c r="DQ12" s="308">
        <v>0</v>
      </c>
      <c r="DR12" s="308">
        <v>0</v>
      </c>
      <c r="DS12" s="308">
        <v>0</v>
      </c>
      <c r="DT12" s="308">
        <v>0</v>
      </c>
      <c r="DU12" s="308">
        <v>0</v>
      </c>
      <c r="DV12" s="308">
        <v>0</v>
      </c>
      <c r="DW12" s="308">
        <v>0</v>
      </c>
      <c r="DX12" s="308">
        <v>0</v>
      </c>
      <c r="DY12" s="308">
        <v>0</v>
      </c>
      <c r="DZ12" s="308">
        <v>14160.86</v>
      </c>
      <c r="EB12" s="308">
        <v>435885.82</v>
      </c>
      <c r="EC12" s="308">
        <v>63326.71</v>
      </c>
      <c r="ED12" s="630"/>
      <c r="EE12" s="313">
        <v>2144708.2400000002</v>
      </c>
      <c r="EF12" s="313">
        <v>0</v>
      </c>
      <c r="EG12" s="313">
        <v>0</v>
      </c>
      <c r="EH12" s="313">
        <v>0</v>
      </c>
      <c r="EI12" s="313">
        <v>0</v>
      </c>
      <c r="EJ12" s="313">
        <v>0</v>
      </c>
      <c r="EK12" s="313">
        <v>434273.67</v>
      </c>
      <c r="EL12" s="313">
        <v>0</v>
      </c>
      <c r="EM12" s="313">
        <v>0</v>
      </c>
      <c r="EN12" s="313">
        <v>434273.67</v>
      </c>
      <c r="EO12" s="313">
        <v>837099.5</v>
      </c>
      <c r="EP12" s="313">
        <v>0</v>
      </c>
      <c r="EQ12" s="313">
        <v>837099.5</v>
      </c>
      <c r="ER12" s="313">
        <v>330608.84000000003</v>
      </c>
      <c r="ES12" s="313">
        <v>49165.85</v>
      </c>
      <c r="ET12" s="313">
        <v>1651147.86</v>
      </c>
      <c r="EV12" s="311">
        <v>523228.57</v>
      </c>
      <c r="EW12" s="311">
        <v>0</v>
      </c>
      <c r="EX12" s="311">
        <v>0</v>
      </c>
      <c r="EY12" s="311">
        <v>0</v>
      </c>
      <c r="EZ12" s="311">
        <v>0</v>
      </c>
      <c r="FA12" s="311">
        <v>0</v>
      </c>
      <c r="FB12" s="311">
        <v>128236.03</v>
      </c>
      <c r="FC12" s="311">
        <v>0</v>
      </c>
      <c r="FD12" s="311">
        <v>0</v>
      </c>
      <c r="FE12" s="311">
        <v>128236.03</v>
      </c>
      <c r="FF12" s="311">
        <v>149555.37</v>
      </c>
      <c r="FG12" s="311">
        <v>0</v>
      </c>
      <c r="FH12" s="311">
        <v>149555.37</v>
      </c>
      <c r="FI12" s="311">
        <v>72954.61</v>
      </c>
      <c r="FJ12" s="311">
        <v>14160.86</v>
      </c>
      <c r="FK12" s="311">
        <v>364906.87</v>
      </c>
      <c r="FM12" s="311">
        <v>2667936.8199999998</v>
      </c>
      <c r="FN12" s="311">
        <v>0</v>
      </c>
      <c r="FO12" s="311">
        <v>0</v>
      </c>
      <c r="FP12" s="311">
        <v>0</v>
      </c>
      <c r="FQ12" s="311">
        <v>0</v>
      </c>
      <c r="FR12" s="311">
        <v>0</v>
      </c>
      <c r="FS12" s="311">
        <v>562509.69999999995</v>
      </c>
      <c r="FT12" s="311">
        <v>0</v>
      </c>
      <c r="FU12" s="311">
        <v>0</v>
      </c>
      <c r="FV12" s="311">
        <v>562509.69999999995</v>
      </c>
      <c r="FW12" s="311">
        <v>986654.87</v>
      </c>
      <c r="FX12" s="311">
        <v>0</v>
      </c>
      <c r="FY12" s="311">
        <v>986654.87</v>
      </c>
      <c r="FZ12" s="311">
        <v>403563.45</v>
      </c>
      <c r="GA12" s="311">
        <v>63326.71</v>
      </c>
      <c r="GB12" s="311">
        <v>2016054.73</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0.32179752288637592</v>
      </c>
      <c r="H14" s="120"/>
      <c r="I14" s="126">
        <v>2.7355642399605613</v>
      </c>
      <c r="J14" s="120"/>
      <c r="K14" s="126">
        <v>0.93093120965152376</v>
      </c>
      <c r="L14" s="111"/>
      <c r="M14" s="151" t="s">
        <v>156</v>
      </c>
      <c r="N14" s="153">
        <v>0</v>
      </c>
      <c r="O14" s="153">
        <v>0</v>
      </c>
      <c r="P14" s="153">
        <v>0</v>
      </c>
      <c r="Q14" s="153">
        <v>0</v>
      </c>
      <c r="R14" s="153">
        <v>0</v>
      </c>
      <c r="S14" s="153">
        <v>1</v>
      </c>
      <c r="T14" s="153">
        <v>1</v>
      </c>
      <c r="U14" s="153">
        <v>0</v>
      </c>
      <c r="V14" s="153">
        <v>2</v>
      </c>
      <c r="W14" s="153">
        <v>2</v>
      </c>
      <c r="X14" s="153">
        <v>0</v>
      </c>
      <c r="Y14" s="153">
        <v>2</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4</v>
      </c>
      <c r="AO14" s="627"/>
      <c r="AP14" s="125">
        <v>0</v>
      </c>
      <c r="AQ14" s="125">
        <v>4.0162754971713628E-3</v>
      </c>
      <c r="AR14" s="153">
        <v>0</v>
      </c>
      <c r="AS14" s="153">
        <v>0</v>
      </c>
      <c r="AT14" s="153">
        <v>0</v>
      </c>
      <c r="AU14" s="153">
        <v>0</v>
      </c>
      <c r="AV14" s="153">
        <v>0</v>
      </c>
      <c r="AW14" s="153">
        <v>13142.640539737338</v>
      </c>
      <c r="AX14" s="153">
        <v>0</v>
      </c>
      <c r="AY14" s="153">
        <v>0</v>
      </c>
      <c r="AZ14" s="153">
        <v>13142.640539737338</v>
      </c>
      <c r="BA14" s="153">
        <v>130667.33933710936</v>
      </c>
      <c r="BB14" s="128">
        <v>0</v>
      </c>
      <c r="BC14" s="152">
        <v>130667.33933710936</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143809.97987684669</v>
      </c>
      <c r="BS14" s="628"/>
      <c r="BT14" s="125">
        <v>0</v>
      </c>
      <c r="BU14" s="125">
        <v>4.1524979536482704E-3</v>
      </c>
      <c r="BV14" s="153">
        <v>0</v>
      </c>
      <c r="BW14" s="153">
        <v>0</v>
      </c>
      <c r="BX14" s="153">
        <v>0</v>
      </c>
      <c r="BY14" s="153">
        <v>0</v>
      </c>
      <c r="BZ14" s="153">
        <v>0</v>
      </c>
      <c r="CA14" s="153">
        <v>13142.640539737338</v>
      </c>
      <c r="CB14" s="153">
        <v>0</v>
      </c>
      <c r="CC14" s="153">
        <v>0</v>
      </c>
      <c r="CD14" s="153">
        <v>13142.640539737338</v>
      </c>
      <c r="CE14" s="153">
        <v>130667.33933710936</v>
      </c>
      <c r="CF14" s="153">
        <v>0</v>
      </c>
      <c r="CG14" s="153">
        <v>130667.33933710936</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143809.97987684669</v>
      </c>
      <c r="CW14" s="629"/>
      <c r="CX14" s="130">
        <v>2160</v>
      </c>
      <c r="CY14" s="130">
        <v>0</v>
      </c>
      <c r="CZ14" s="130">
        <v>0</v>
      </c>
      <c r="DA14" s="130">
        <v>0</v>
      </c>
      <c r="DB14" s="130">
        <v>0</v>
      </c>
      <c r="DC14" s="130">
        <v>0</v>
      </c>
      <c r="DD14" s="130">
        <v>0</v>
      </c>
      <c r="DE14" s="130">
        <v>0</v>
      </c>
      <c r="DF14" s="130">
        <v>0</v>
      </c>
      <c r="DG14" s="130">
        <v>0</v>
      </c>
      <c r="DH14" s="130">
        <v>0</v>
      </c>
      <c r="DI14" s="130">
        <v>0</v>
      </c>
      <c r="DJ14" s="130">
        <v>0</v>
      </c>
      <c r="DK14" s="130">
        <v>0</v>
      </c>
      <c r="DL14" s="119"/>
      <c r="DM14" s="130">
        <v>7125</v>
      </c>
      <c r="DN14" s="130">
        <v>1282.93</v>
      </c>
      <c r="DO14" s="130">
        <v>1136.6400000000001</v>
      </c>
      <c r="DP14" s="130">
        <v>568.32000000000005</v>
      </c>
      <c r="DQ14" s="130">
        <v>0</v>
      </c>
      <c r="DR14" s="130">
        <v>0</v>
      </c>
      <c r="DS14" s="130">
        <v>0</v>
      </c>
      <c r="DT14" s="130">
        <v>0</v>
      </c>
      <c r="DU14" s="130">
        <v>0</v>
      </c>
      <c r="DV14" s="130">
        <v>0</v>
      </c>
      <c r="DW14" s="130">
        <v>0</v>
      </c>
      <c r="DX14" s="130">
        <v>0</v>
      </c>
      <c r="DY14" s="130">
        <v>0</v>
      </c>
      <c r="DZ14" s="130">
        <v>2987.89</v>
      </c>
      <c r="EA14" s="119"/>
      <c r="EB14" s="130">
        <v>9285</v>
      </c>
      <c r="EC14" s="130">
        <v>2987.89</v>
      </c>
      <c r="ED14" s="630"/>
      <c r="EE14" s="130">
        <v>6480</v>
      </c>
      <c r="EF14" s="130">
        <v>0</v>
      </c>
      <c r="EG14" s="130">
        <v>0</v>
      </c>
      <c r="EH14" s="130">
        <v>0</v>
      </c>
      <c r="EI14" s="130">
        <v>0</v>
      </c>
      <c r="EJ14" s="130">
        <v>0</v>
      </c>
      <c r="EK14" s="130">
        <v>0</v>
      </c>
      <c r="EL14" s="130">
        <v>0</v>
      </c>
      <c r="EM14" s="130">
        <v>0</v>
      </c>
      <c r="EN14" s="130">
        <v>0</v>
      </c>
      <c r="EO14" s="130">
        <v>6710</v>
      </c>
      <c r="EP14" s="130">
        <v>0</v>
      </c>
      <c r="EQ14" s="130">
        <v>6710</v>
      </c>
      <c r="ER14" s="130">
        <v>0</v>
      </c>
      <c r="ES14" s="130">
        <v>0</v>
      </c>
      <c r="ET14" s="130">
        <v>6710</v>
      </c>
      <c r="EU14" s="119"/>
      <c r="EV14" s="130">
        <v>53101.56</v>
      </c>
      <c r="EW14" s="130">
        <v>0</v>
      </c>
      <c r="EX14" s="130">
        <v>0</v>
      </c>
      <c r="EY14" s="130">
        <v>0</v>
      </c>
      <c r="EZ14" s="130">
        <v>0</v>
      </c>
      <c r="FA14" s="130">
        <v>0</v>
      </c>
      <c r="FB14" s="130">
        <v>13832.62</v>
      </c>
      <c r="FC14" s="130">
        <v>0</v>
      </c>
      <c r="FD14" s="130">
        <v>0</v>
      </c>
      <c r="FE14" s="130">
        <v>13832.62</v>
      </c>
      <c r="FF14" s="130">
        <v>15752.95</v>
      </c>
      <c r="FG14" s="130">
        <v>0</v>
      </c>
      <c r="FH14" s="130">
        <v>15752.95</v>
      </c>
      <c r="FI14" s="130">
        <v>16182.87</v>
      </c>
      <c r="FJ14" s="130">
        <v>2987.89</v>
      </c>
      <c r="FK14" s="130">
        <v>48756.33</v>
      </c>
      <c r="FL14" s="119"/>
      <c r="FM14" s="130">
        <v>59581.56</v>
      </c>
      <c r="FN14" s="130">
        <v>0</v>
      </c>
      <c r="FO14" s="130">
        <v>0</v>
      </c>
      <c r="FP14" s="130">
        <v>0</v>
      </c>
      <c r="FQ14" s="130">
        <v>0</v>
      </c>
      <c r="FR14" s="130">
        <v>0</v>
      </c>
      <c r="FS14" s="130">
        <v>13832.62</v>
      </c>
      <c r="FT14" s="130">
        <v>0</v>
      </c>
      <c r="FU14" s="130">
        <v>0</v>
      </c>
      <c r="FV14" s="130">
        <v>13832.62</v>
      </c>
      <c r="FW14" s="130">
        <v>22462.95</v>
      </c>
      <c r="FX14" s="130">
        <v>0</v>
      </c>
      <c r="FY14" s="130">
        <v>22462.95</v>
      </c>
      <c r="FZ14" s="130">
        <v>16182.87</v>
      </c>
      <c r="GA14" s="130">
        <v>2987.89</v>
      </c>
      <c r="GB14" s="130">
        <v>55466.33</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8.023730788709732E-2</v>
      </c>
      <c r="F15" s="120"/>
      <c r="G15" s="133">
        <v>0.71353763187811825</v>
      </c>
      <c r="H15" s="120"/>
      <c r="I15" s="133">
        <v>0.66773892283105241</v>
      </c>
      <c r="J15" s="120"/>
      <c r="K15" s="133">
        <v>0.85911834825603461</v>
      </c>
      <c r="L15" s="111"/>
      <c r="M15" s="155" t="s">
        <v>154</v>
      </c>
      <c r="N15" s="156">
        <v>0</v>
      </c>
      <c r="O15" s="156">
        <v>6</v>
      </c>
      <c r="P15" s="156">
        <v>1</v>
      </c>
      <c r="Q15" s="156">
        <v>0</v>
      </c>
      <c r="R15" s="156">
        <v>7</v>
      </c>
      <c r="S15" s="156">
        <v>86</v>
      </c>
      <c r="T15" s="156">
        <v>55</v>
      </c>
      <c r="U15" s="156">
        <v>15</v>
      </c>
      <c r="V15" s="156">
        <v>156</v>
      </c>
      <c r="W15" s="156">
        <v>74</v>
      </c>
      <c r="X15" s="156">
        <v>69</v>
      </c>
      <c r="Y15" s="156">
        <v>143</v>
      </c>
      <c r="Z15" s="158">
        <v>97</v>
      </c>
      <c r="AA15" s="138">
        <v>3</v>
      </c>
      <c r="AB15" s="138">
        <v>1</v>
      </c>
      <c r="AC15" s="138">
        <v>2</v>
      </c>
      <c r="AD15" s="138">
        <v>0</v>
      </c>
      <c r="AE15" s="138">
        <v>0</v>
      </c>
      <c r="AF15" s="138">
        <v>0</v>
      </c>
      <c r="AG15" s="138">
        <v>0</v>
      </c>
      <c r="AH15" s="138">
        <v>0</v>
      </c>
      <c r="AI15" s="138">
        <v>0</v>
      </c>
      <c r="AJ15" s="138">
        <v>0</v>
      </c>
      <c r="AK15" s="138">
        <v>0</v>
      </c>
      <c r="AL15" s="135">
        <v>0</v>
      </c>
      <c r="AM15" s="156">
        <v>6</v>
      </c>
      <c r="AN15" s="135">
        <v>409</v>
      </c>
      <c r="AO15" s="627"/>
      <c r="AP15" s="132">
        <v>0.91454222047560052</v>
      </c>
      <c r="AQ15" s="132">
        <v>0.40169592931504455</v>
      </c>
      <c r="AR15" s="156">
        <v>0</v>
      </c>
      <c r="AS15" s="156">
        <v>0</v>
      </c>
      <c r="AT15" s="156">
        <v>0</v>
      </c>
      <c r="AU15" s="156">
        <v>0</v>
      </c>
      <c r="AV15" s="156">
        <v>0</v>
      </c>
      <c r="AW15" s="156">
        <v>2169223.1383927343</v>
      </c>
      <c r="AX15" s="156">
        <v>2592646.799070281</v>
      </c>
      <c r="AY15" s="156">
        <v>10978.336308956601</v>
      </c>
      <c r="AZ15" s="156">
        <v>4772848.2737719715</v>
      </c>
      <c r="BA15" s="156">
        <v>3248461.3308761022</v>
      </c>
      <c r="BB15" s="183">
        <v>1389818.1900432799</v>
      </c>
      <c r="BC15" s="158">
        <v>4638279.5209193826</v>
      </c>
      <c r="BD15" s="156">
        <v>4611250.7621968035</v>
      </c>
      <c r="BE15" s="156">
        <v>53095.736791065945</v>
      </c>
      <c r="BF15" s="156">
        <v>304359.72363377479</v>
      </c>
      <c r="BG15" s="156">
        <v>3612.425067097156</v>
      </c>
      <c r="BH15" s="156">
        <v>0</v>
      </c>
      <c r="BI15" s="156">
        <v>0</v>
      </c>
      <c r="BJ15" s="156">
        <v>0</v>
      </c>
      <c r="BK15" s="156">
        <v>0</v>
      </c>
      <c r="BL15" s="156">
        <v>0</v>
      </c>
      <c r="BM15" s="156">
        <v>0</v>
      </c>
      <c r="BN15" s="156">
        <v>0</v>
      </c>
      <c r="BO15" s="156">
        <v>0</v>
      </c>
      <c r="BP15" s="156">
        <v>0</v>
      </c>
      <c r="BQ15" s="156">
        <v>361067.88549193792</v>
      </c>
      <c r="BR15" s="136">
        <v>14383446.442380095</v>
      </c>
      <c r="BS15" s="628"/>
      <c r="BT15" s="132">
        <v>0.92220131681312512</v>
      </c>
      <c r="BU15" s="132">
        <v>0.42641101252706692</v>
      </c>
      <c r="BV15" s="156">
        <v>0</v>
      </c>
      <c r="BW15" s="156">
        <v>0</v>
      </c>
      <c r="BX15" s="156">
        <v>0</v>
      </c>
      <c r="BY15" s="156">
        <v>0</v>
      </c>
      <c r="BZ15" s="156">
        <v>0</v>
      </c>
      <c r="CA15" s="156">
        <v>2146731.621391871</v>
      </c>
      <c r="CB15" s="156">
        <v>2845849.8516809396</v>
      </c>
      <c r="CC15" s="156">
        <v>10924.047292645264</v>
      </c>
      <c r="CD15" s="156">
        <v>5003505.5203654552</v>
      </c>
      <c r="CE15" s="156">
        <v>3431568.6161117619</v>
      </c>
      <c r="CF15" s="183">
        <v>1382945.3943604317</v>
      </c>
      <c r="CG15" s="158">
        <v>4814514.0104721934</v>
      </c>
      <c r="CH15" s="156">
        <v>4588447.6469706483</v>
      </c>
      <c r="CI15" s="156">
        <v>53095.736791065945</v>
      </c>
      <c r="CJ15" s="156">
        <v>304359.72363377479</v>
      </c>
      <c r="CK15" s="156">
        <v>3612.425067097156</v>
      </c>
      <c r="CL15" s="156">
        <v>0</v>
      </c>
      <c r="CM15" s="156">
        <v>0</v>
      </c>
      <c r="CN15" s="156">
        <v>0</v>
      </c>
      <c r="CO15" s="156">
        <v>0</v>
      </c>
      <c r="CP15" s="156">
        <v>0</v>
      </c>
      <c r="CQ15" s="156">
        <v>0</v>
      </c>
      <c r="CR15" s="156">
        <v>0</v>
      </c>
      <c r="CS15" s="156">
        <v>0</v>
      </c>
      <c r="CT15" s="156">
        <v>0</v>
      </c>
      <c r="CU15" s="156">
        <v>361067.88549193792</v>
      </c>
      <c r="CV15" s="136">
        <v>14767535.063300235</v>
      </c>
      <c r="CW15" s="629"/>
      <c r="CX15" s="137">
        <v>396908.88</v>
      </c>
      <c r="CY15" s="137">
        <v>42861.04</v>
      </c>
      <c r="CZ15" s="137">
        <v>196124.32</v>
      </c>
      <c r="DA15" s="137">
        <v>124991.39</v>
      </c>
      <c r="DB15" s="137">
        <v>0</v>
      </c>
      <c r="DC15" s="137">
        <v>0</v>
      </c>
      <c r="DD15" s="137">
        <v>0</v>
      </c>
      <c r="DE15" s="137">
        <v>0</v>
      </c>
      <c r="DF15" s="137">
        <v>0</v>
      </c>
      <c r="DG15" s="137">
        <v>0</v>
      </c>
      <c r="DH15" s="137">
        <v>0</v>
      </c>
      <c r="DI15" s="137">
        <v>0</v>
      </c>
      <c r="DJ15" s="137">
        <v>0</v>
      </c>
      <c r="DK15" s="137">
        <v>363976.75</v>
      </c>
      <c r="DL15" s="119"/>
      <c r="DM15" s="137">
        <v>327000</v>
      </c>
      <c r="DN15" s="137">
        <v>53908.77</v>
      </c>
      <c r="DO15" s="137">
        <v>59201.84</v>
      </c>
      <c r="DP15" s="137">
        <v>39448.870000000003</v>
      </c>
      <c r="DQ15" s="137">
        <v>0</v>
      </c>
      <c r="DR15" s="137">
        <v>0</v>
      </c>
      <c r="DS15" s="137">
        <v>0</v>
      </c>
      <c r="DT15" s="137">
        <v>0</v>
      </c>
      <c r="DU15" s="137">
        <v>0</v>
      </c>
      <c r="DV15" s="137">
        <v>0</v>
      </c>
      <c r="DW15" s="137">
        <v>0</v>
      </c>
      <c r="DX15" s="137">
        <v>0</v>
      </c>
      <c r="DY15" s="137">
        <v>0</v>
      </c>
      <c r="DZ15" s="137">
        <v>152559.48000000001</v>
      </c>
      <c r="EA15" s="119"/>
      <c r="EB15" s="137">
        <v>723908.88</v>
      </c>
      <c r="EC15" s="137">
        <v>516536.23</v>
      </c>
      <c r="ED15" s="630"/>
      <c r="EE15" s="137">
        <v>1950651.22</v>
      </c>
      <c r="EF15" s="137">
        <v>0</v>
      </c>
      <c r="EG15" s="137">
        <v>0</v>
      </c>
      <c r="EH15" s="137">
        <v>0</v>
      </c>
      <c r="EI15" s="137">
        <v>0</v>
      </c>
      <c r="EJ15" s="137">
        <v>0</v>
      </c>
      <c r="EK15" s="137">
        <v>189346.08</v>
      </c>
      <c r="EL15" s="137">
        <v>0</v>
      </c>
      <c r="EM15" s="137">
        <v>0</v>
      </c>
      <c r="EN15" s="137">
        <v>189346.08</v>
      </c>
      <c r="EO15" s="137">
        <v>604270.06999999995</v>
      </c>
      <c r="EP15" s="137">
        <v>0</v>
      </c>
      <c r="EQ15" s="137">
        <v>604270.06999999995</v>
      </c>
      <c r="ER15" s="137">
        <v>884460.3</v>
      </c>
      <c r="ES15" s="137">
        <v>363976.75</v>
      </c>
      <c r="ET15" s="137">
        <v>2042053.2</v>
      </c>
      <c r="EU15" s="119"/>
      <c r="EV15" s="137">
        <v>1508745.45</v>
      </c>
      <c r="EW15" s="137">
        <v>0</v>
      </c>
      <c r="EX15" s="137">
        <v>0</v>
      </c>
      <c r="EY15" s="137">
        <v>0</v>
      </c>
      <c r="EZ15" s="137">
        <v>0</v>
      </c>
      <c r="FA15" s="137">
        <v>0</v>
      </c>
      <c r="FB15" s="137">
        <v>238523.03</v>
      </c>
      <c r="FC15" s="137">
        <v>0</v>
      </c>
      <c r="FD15" s="137">
        <v>0</v>
      </c>
      <c r="FE15" s="137">
        <v>238523.03</v>
      </c>
      <c r="FF15" s="137">
        <v>256999.26</v>
      </c>
      <c r="FG15" s="137">
        <v>0</v>
      </c>
      <c r="FH15" s="137">
        <v>256999.26</v>
      </c>
      <c r="FI15" s="137">
        <v>281896.18</v>
      </c>
      <c r="FJ15" s="137">
        <v>152559.48000000001</v>
      </c>
      <c r="FK15" s="137">
        <v>929977.95</v>
      </c>
      <c r="FL15" s="119"/>
      <c r="FM15" s="137">
        <v>3459396.67</v>
      </c>
      <c r="FN15" s="137">
        <v>0</v>
      </c>
      <c r="FO15" s="137">
        <v>0</v>
      </c>
      <c r="FP15" s="137">
        <v>0</v>
      </c>
      <c r="FQ15" s="137">
        <v>0</v>
      </c>
      <c r="FR15" s="137">
        <v>0</v>
      </c>
      <c r="FS15" s="137">
        <v>427869.11</v>
      </c>
      <c r="FT15" s="137">
        <v>0</v>
      </c>
      <c r="FU15" s="137">
        <v>0</v>
      </c>
      <c r="FV15" s="137">
        <v>427869.11</v>
      </c>
      <c r="FW15" s="137">
        <v>861269.33</v>
      </c>
      <c r="FX15" s="137">
        <v>0</v>
      </c>
      <c r="FY15" s="137">
        <v>861269.33</v>
      </c>
      <c r="FZ15" s="137">
        <v>1166356.48</v>
      </c>
      <c r="GA15" s="137">
        <v>516536.23</v>
      </c>
      <c r="GB15" s="137">
        <v>2972031.15</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0.45628675693626947</v>
      </c>
      <c r="F18" s="120"/>
      <c r="G18" s="133">
        <v>0.77313683712499004</v>
      </c>
      <c r="H18" s="120"/>
      <c r="I18" s="133">
        <v>0.51340560427914439</v>
      </c>
      <c r="J18" s="120"/>
      <c r="K18" s="133">
        <v>0.74747945289639073</v>
      </c>
      <c r="L18" s="111"/>
      <c r="M18" s="155" t="s">
        <v>154</v>
      </c>
      <c r="N18" s="156">
        <v>0</v>
      </c>
      <c r="O18" s="156">
        <v>0</v>
      </c>
      <c r="P18" s="156">
        <v>0</v>
      </c>
      <c r="Q18" s="156">
        <v>0</v>
      </c>
      <c r="R18" s="156">
        <v>0</v>
      </c>
      <c r="S18" s="156">
        <v>10</v>
      </c>
      <c r="T18" s="156">
        <v>4</v>
      </c>
      <c r="U18" s="156">
        <v>0</v>
      </c>
      <c r="V18" s="156">
        <v>14</v>
      </c>
      <c r="W18" s="156">
        <v>8</v>
      </c>
      <c r="X18" s="156">
        <v>3</v>
      </c>
      <c r="Y18" s="156">
        <v>11</v>
      </c>
      <c r="Z18" s="158">
        <v>3</v>
      </c>
      <c r="AA18" s="138">
        <v>0</v>
      </c>
      <c r="AB18" s="138">
        <v>0</v>
      </c>
      <c r="AC18" s="138">
        <v>9</v>
      </c>
      <c r="AD18" s="138">
        <v>0</v>
      </c>
      <c r="AE18" s="138">
        <v>0</v>
      </c>
      <c r="AF18" s="138">
        <v>0</v>
      </c>
      <c r="AG18" s="138">
        <v>0</v>
      </c>
      <c r="AH18" s="138">
        <v>0</v>
      </c>
      <c r="AI18" s="138">
        <v>0</v>
      </c>
      <c r="AJ18" s="138">
        <v>0</v>
      </c>
      <c r="AK18" s="138">
        <v>0</v>
      </c>
      <c r="AL18" s="135">
        <v>0</v>
      </c>
      <c r="AM18" s="156">
        <v>9</v>
      </c>
      <c r="AN18" s="135">
        <v>37</v>
      </c>
      <c r="AO18" s="627"/>
      <c r="AP18" s="132">
        <v>6.950062514843959E-2</v>
      </c>
      <c r="AQ18" s="132">
        <v>4.8440060934797184E-3</v>
      </c>
      <c r="AR18" s="156">
        <v>0</v>
      </c>
      <c r="AS18" s="156">
        <v>0</v>
      </c>
      <c r="AT18" s="156">
        <v>0</v>
      </c>
      <c r="AU18" s="156">
        <v>0</v>
      </c>
      <c r="AV18" s="156">
        <v>0</v>
      </c>
      <c r="AW18" s="156">
        <v>57856.104598748527</v>
      </c>
      <c r="AX18" s="156">
        <v>9635.6379218469701</v>
      </c>
      <c r="AY18" s="156">
        <v>0</v>
      </c>
      <c r="AZ18" s="156">
        <v>67491.742520595493</v>
      </c>
      <c r="BA18" s="156">
        <v>63400.5916715235</v>
      </c>
      <c r="BB18" s="183">
        <v>0</v>
      </c>
      <c r="BC18" s="158">
        <v>63400.5916715235</v>
      </c>
      <c r="BD18" s="156">
        <v>15116.681264697032</v>
      </c>
      <c r="BE18" s="156">
        <v>0</v>
      </c>
      <c r="BF18" s="156">
        <v>0</v>
      </c>
      <c r="BG18" s="156">
        <v>27439.349655901853</v>
      </c>
      <c r="BH18" s="156">
        <v>0</v>
      </c>
      <c r="BI18" s="156">
        <v>0</v>
      </c>
      <c r="BJ18" s="156">
        <v>0</v>
      </c>
      <c r="BK18" s="156">
        <v>0</v>
      </c>
      <c r="BL18" s="156">
        <v>0</v>
      </c>
      <c r="BM18" s="156">
        <v>0</v>
      </c>
      <c r="BN18" s="156">
        <v>0</v>
      </c>
      <c r="BO18" s="156">
        <v>0</v>
      </c>
      <c r="BP18" s="156">
        <v>0</v>
      </c>
      <c r="BQ18" s="156">
        <v>27439.349655901853</v>
      </c>
      <c r="BR18" s="136">
        <v>173448.36511271787</v>
      </c>
      <c r="BS18" s="628"/>
      <c r="BT18" s="132">
        <v>6.1707891041217787E-2</v>
      </c>
      <c r="BU18" s="132">
        <v>4.7246674563900274E-3</v>
      </c>
      <c r="BV18" s="156">
        <v>0</v>
      </c>
      <c r="BW18" s="156">
        <v>0</v>
      </c>
      <c r="BX18" s="156">
        <v>0</v>
      </c>
      <c r="BY18" s="156">
        <v>0</v>
      </c>
      <c r="BZ18" s="156">
        <v>0</v>
      </c>
      <c r="CA18" s="156">
        <v>57856.104598748527</v>
      </c>
      <c r="CB18" s="156">
        <v>9635.6379218469701</v>
      </c>
      <c r="CC18" s="156">
        <v>0</v>
      </c>
      <c r="CD18" s="156">
        <v>67491.742520595493</v>
      </c>
      <c r="CE18" s="156">
        <v>62253.469081714444</v>
      </c>
      <c r="CF18" s="183">
        <v>0</v>
      </c>
      <c r="CG18" s="158">
        <v>62253.469081714444</v>
      </c>
      <c r="CH18" s="156">
        <v>9719.8511353035556</v>
      </c>
      <c r="CI18" s="156">
        <v>0</v>
      </c>
      <c r="CJ18" s="156">
        <v>0</v>
      </c>
      <c r="CK18" s="156">
        <v>24160.383779775468</v>
      </c>
      <c r="CL18" s="156">
        <v>0</v>
      </c>
      <c r="CM18" s="156">
        <v>0</v>
      </c>
      <c r="CN18" s="156">
        <v>0</v>
      </c>
      <c r="CO18" s="156">
        <v>0</v>
      </c>
      <c r="CP18" s="156">
        <v>0</v>
      </c>
      <c r="CQ18" s="156">
        <v>0</v>
      </c>
      <c r="CR18" s="156">
        <v>0</v>
      </c>
      <c r="CS18" s="156">
        <v>0</v>
      </c>
      <c r="CT18" s="156">
        <v>0</v>
      </c>
      <c r="CU18" s="156">
        <v>24160.383779775468</v>
      </c>
      <c r="CV18" s="136">
        <v>163625.44651738898</v>
      </c>
      <c r="CW18" s="629"/>
      <c r="CX18" s="137">
        <v>10652.05</v>
      </c>
      <c r="CY18" s="137">
        <v>0</v>
      </c>
      <c r="CZ18" s="137">
        <v>0</v>
      </c>
      <c r="DA18" s="137">
        <v>15788</v>
      </c>
      <c r="DB18" s="137">
        <v>0</v>
      </c>
      <c r="DC18" s="137">
        <v>0</v>
      </c>
      <c r="DD18" s="137">
        <v>0</v>
      </c>
      <c r="DE18" s="137">
        <v>0</v>
      </c>
      <c r="DF18" s="137">
        <v>0</v>
      </c>
      <c r="DG18" s="137">
        <v>0</v>
      </c>
      <c r="DH18" s="137">
        <v>0</v>
      </c>
      <c r="DI18" s="137">
        <v>0</v>
      </c>
      <c r="DJ18" s="137">
        <v>0</v>
      </c>
      <c r="DK18" s="137">
        <v>15788</v>
      </c>
      <c r="DL18" s="119"/>
      <c r="DM18" s="137">
        <v>46750</v>
      </c>
      <c r="DN18" s="137">
        <v>2770.2</v>
      </c>
      <c r="DO18" s="137">
        <v>8679.49</v>
      </c>
      <c r="DP18" s="137">
        <v>17141.95</v>
      </c>
      <c r="DQ18" s="137">
        <v>0</v>
      </c>
      <c r="DR18" s="137">
        <v>0</v>
      </c>
      <c r="DS18" s="137">
        <v>0</v>
      </c>
      <c r="DT18" s="137">
        <v>0</v>
      </c>
      <c r="DU18" s="137">
        <v>0</v>
      </c>
      <c r="DV18" s="137">
        <v>0</v>
      </c>
      <c r="DW18" s="137">
        <v>0</v>
      </c>
      <c r="DX18" s="137">
        <v>0</v>
      </c>
      <c r="DY18" s="137">
        <v>0</v>
      </c>
      <c r="DZ18" s="137">
        <v>28591.64</v>
      </c>
      <c r="EA18" s="119"/>
      <c r="EB18" s="137">
        <v>57402.05</v>
      </c>
      <c r="EC18" s="137">
        <v>44379.64</v>
      </c>
      <c r="ED18" s="630"/>
      <c r="EE18" s="137">
        <v>64114.68</v>
      </c>
      <c r="EF18" s="137">
        <v>0</v>
      </c>
      <c r="EG18" s="137">
        <v>0</v>
      </c>
      <c r="EH18" s="137">
        <v>0</v>
      </c>
      <c r="EI18" s="137">
        <v>0</v>
      </c>
      <c r="EJ18" s="137">
        <v>0</v>
      </c>
      <c r="EK18" s="137">
        <v>11639</v>
      </c>
      <c r="EL18" s="137">
        <v>0</v>
      </c>
      <c r="EM18" s="137">
        <v>0</v>
      </c>
      <c r="EN18" s="137">
        <v>11639</v>
      </c>
      <c r="EO18" s="137">
        <v>7888.71</v>
      </c>
      <c r="EP18" s="137">
        <v>0</v>
      </c>
      <c r="EQ18" s="137">
        <v>7888.71</v>
      </c>
      <c r="ER18" s="137">
        <v>7856.5</v>
      </c>
      <c r="ES18" s="137">
        <v>15788</v>
      </c>
      <c r="ET18" s="137">
        <v>43172.21</v>
      </c>
      <c r="EU18" s="119"/>
      <c r="EV18" s="137">
        <v>274354.96999999997</v>
      </c>
      <c r="EW18" s="137">
        <v>0</v>
      </c>
      <c r="EX18" s="137">
        <v>0</v>
      </c>
      <c r="EY18" s="137">
        <v>0</v>
      </c>
      <c r="EZ18" s="137">
        <v>0</v>
      </c>
      <c r="FA18" s="137">
        <v>0</v>
      </c>
      <c r="FB18" s="137">
        <v>75156.2</v>
      </c>
      <c r="FC18" s="137">
        <v>0</v>
      </c>
      <c r="FD18" s="137">
        <v>0</v>
      </c>
      <c r="FE18" s="137">
        <v>75156.2</v>
      </c>
      <c r="FF18" s="137">
        <v>66126.509999999995</v>
      </c>
      <c r="FG18" s="137">
        <v>0</v>
      </c>
      <c r="FH18" s="137">
        <v>66126.509999999995</v>
      </c>
      <c r="FI18" s="137">
        <v>39952.550000000003</v>
      </c>
      <c r="FJ18" s="137">
        <v>28591.64</v>
      </c>
      <c r="FK18" s="137">
        <v>209826.9</v>
      </c>
      <c r="FL18" s="119"/>
      <c r="FM18" s="137">
        <v>338469.65</v>
      </c>
      <c r="FN18" s="137">
        <v>0</v>
      </c>
      <c r="FO18" s="137">
        <v>0</v>
      </c>
      <c r="FP18" s="137">
        <v>0</v>
      </c>
      <c r="FQ18" s="137">
        <v>0</v>
      </c>
      <c r="FR18" s="137">
        <v>0</v>
      </c>
      <c r="FS18" s="137">
        <v>86795.199999999997</v>
      </c>
      <c r="FT18" s="137">
        <v>0</v>
      </c>
      <c r="FU18" s="137">
        <v>0</v>
      </c>
      <c r="FV18" s="137">
        <v>86795.199999999997</v>
      </c>
      <c r="FW18" s="137">
        <v>74015.22</v>
      </c>
      <c r="FX18" s="137">
        <v>0</v>
      </c>
      <c r="FY18" s="137">
        <v>74015.22</v>
      </c>
      <c r="FZ18" s="137">
        <v>47809.05</v>
      </c>
      <c r="GA18" s="137">
        <v>44379.64</v>
      </c>
      <c r="GB18" s="137">
        <v>252999.11</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0</v>
      </c>
      <c r="H19" s="120"/>
      <c r="I19" s="133">
        <v>0</v>
      </c>
      <c r="J19" s="120"/>
      <c r="K19" s="133">
        <v>1.1933744125516382E-2</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41106</v>
      </c>
      <c r="CY19" s="137">
        <v>0</v>
      </c>
      <c r="CZ19" s="137">
        <v>0</v>
      </c>
      <c r="DA19" s="137">
        <v>0</v>
      </c>
      <c r="DB19" s="137">
        <v>0</v>
      </c>
      <c r="DC19" s="137">
        <v>0</v>
      </c>
      <c r="DD19" s="137">
        <v>0</v>
      </c>
      <c r="DE19" s="137">
        <v>0</v>
      </c>
      <c r="DF19" s="137">
        <v>0</v>
      </c>
      <c r="DG19" s="137">
        <v>0</v>
      </c>
      <c r="DH19" s="137">
        <v>0</v>
      </c>
      <c r="DI19" s="137">
        <v>0</v>
      </c>
      <c r="DJ19" s="137">
        <v>0</v>
      </c>
      <c r="DK19" s="137">
        <v>0</v>
      </c>
      <c r="DL19" s="119"/>
      <c r="DM19" s="137">
        <v>16000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57106</v>
      </c>
      <c r="EC19" s="137">
        <v>0</v>
      </c>
      <c r="ED19" s="630"/>
      <c r="EE19" s="137">
        <v>124644</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51243.8</v>
      </c>
      <c r="EW19" s="137">
        <v>0</v>
      </c>
      <c r="EX19" s="137">
        <v>0</v>
      </c>
      <c r="EY19" s="137">
        <v>0</v>
      </c>
      <c r="EZ19" s="137">
        <v>0</v>
      </c>
      <c r="FA19" s="137">
        <v>0</v>
      </c>
      <c r="FB19" s="137">
        <v>0</v>
      </c>
      <c r="FC19" s="137">
        <v>0</v>
      </c>
      <c r="FD19" s="137">
        <v>0</v>
      </c>
      <c r="FE19" s="137">
        <v>0</v>
      </c>
      <c r="FF19" s="137">
        <v>2099</v>
      </c>
      <c r="FG19" s="137">
        <v>0</v>
      </c>
      <c r="FH19" s="137">
        <v>2099</v>
      </c>
      <c r="FI19" s="137">
        <v>0</v>
      </c>
      <c r="FJ19" s="137">
        <v>0</v>
      </c>
      <c r="FK19" s="137">
        <v>2099</v>
      </c>
      <c r="FL19" s="119"/>
      <c r="FM19" s="137">
        <v>175887.8</v>
      </c>
      <c r="FN19" s="137">
        <v>0</v>
      </c>
      <c r="FO19" s="137">
        <v>0</v>
      </c>
      <c r="FP19" s="137">
        <v>0</v>
      </c>
      <c r="FQ19" s="137">
        <v>0</v>
      </c>
      <c r="FR19" s="137">
        <v>0</v>
      </c>
      <c r="FS19" s="137">
        <v>0</v>
      </c>
      <c r="FT19" s="137">
        <v>0</v>
      </c>
      <c r="FU19" s="137">
        <v>0</v>
      </c>
      <c r="FV19" s="137">
        <v>0</v>
      </c>
      <c r="FW19" s="137">
        <v>2099</v>
      </c>
      <c r="FX19" s="137">
        <v>0</v>
      </c>
      <c r="FY19" s="137">
        <v>2099</v>
      </c>
      <c r="FZ19" s="137">
        <v>0</v>
      </c>
      <c r="GA19" s="137">
        <v>0</v>
      </c>
      <c r="GB19" s="137">
        <v>2099</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2.9453137959635056E-2</v>
      </c>
      <c r="H21" s="120"/>
      <c r="I21" s="133">
        <v>0.21638417691038581</v>
      </c>
      <c r="J21" s="120"/>
      <c r="K21" s="133">
        <v>0.39601884160586115</v>
      </c>
      <c r="L21" s="111"/>
      <c r="M21" s="155" t="s">
        <v>154</v>
      </c>
      <c r="N21" s="156">
        <v>0</v>
      </c>
      <c r="O21" s="156">
        <v>0</v>
      </c>
      <c r="P21" s="156">
        <v>0</v>
      </c>
      <c r="Q21" s="156">
        <v>0</v>
      </c>
      <c r="R21" s="156">
        <v>0</v>
      </c>
      <c r="S21" s="156">
        <v>0</v>
      </c>
      <c r="T21" s="156">
        <v>3</v>
      </c>
      <c r="U21" s="156">
        <v>0</v>
      </c>
      <c r="V21" s="156">
        <v>3</v>
      </c>
      <c r="W21" s="156">
        <v>0</v>
      </c>
      <c r="X21" s="156">
        <v>1</v>
      </c>
      <c r="Y21" s="156">
        <v>1</v>
      </c>
      <c r="Z21" s="158">
        <v>2</v>
      </c>
      <c r="AA21" s="138">
        <v>0</v>
      </c>
      <c r="AB21" s="138">
        <v>0</v>
      </c>
      <c r="AC21" s="138">
        <v>0</v>
      </c>
      <c r="AD21" s="138">
        <v>0</v>
      </c>
      <c r="AE21" s="138">
        <v>0</v>
      </c>
      <c r="AF21" s="138">
        <v>0</v>
      </c>
      <c r="AG21" s="138">
        <v>0</v>
      </c>
      <c r="AH21" s="138">
        <v>0</v>
      </c>
      <c r="AI21" s="138">
        <v>0</v>
      </c>
      <c r="AJ21" s="138">
        <v>0</v>
      </c>
      <c r="AK21" s="138">
        <v>0</v>
      </c>
      <c r="AL21" s="135">
        <v>0</v>
      </c>
      <c r="AM21" s="156">
        <v>0</v>
      </c>
      <c r="AN21" s="135">
        <v>6</v>
      </c>
      <c r="AO21" s="627"/>
      <c r="AP21" s="132">
        <v>0</v>
      </c>
      <c r="AQ21" s="132">
        <v>1.7261880940213023E-3</v>
      </c>
      <c r="AR21" s="156">
        <v>0</v>
      </c>
      <c r="AS21" s="156">
        <v>0</v>
      </c>
      <c r="AT21" s="156">
        <v>0</v>
      </c>
      <c r="AU21" s="156">
        <v>0</v>
      </c>
      <c r="AV21" s="156">
        <v>0</v>
      </c>
      <c r="AW21" s="156">
        <v>0</v>
      </c>
      <c r="AX21" s="156">
        <v>0</v>
      </c>
      <c r="AY21" s="156">
        <v>0</v>
      </c>
      <c r="AZ21" s="156">
        <v>0</v>
      </c>
      <c r="BA21" s="156">
        <v>0</v>
      </c>
      <c r="BB21" s="183">
        <v>0</v>
      </c>
      <c r="BC21" s="158">
        <v>0</v>
      </c>
      <c r="BD21" s="156">
        <v>61809.274597744065</v>
      </c>
      <c r="BE21" s="156">
        <v>0</v>
      </c>
      <c r="BF21" s="156">
        <v>0</v>
      </c>
      <c r="BG21" s="156">
        <v>0</v>
      </c>
      <c r="BH21" s="156">
        <v>0</v>
      </c>
      <c r="BI21" s="156">
        <v>0</v>
      </c>
      <c r="BJ21" s="156">
        <v>0</v>
      </c>
      <c r="BK21" s="156">
        <v>0</v>
      </c>
      <c r="BL21" s="156">
        <v>0</v>
      </c>
      <c r="BM21" s="156">
        <v>0</v>
      </c>
      <c r="BN21" s="156">
        <v>0</v>
      </c>
      <c r="BO21" s="156">
        <v>0</v>
      </c>
      <c r="BP21" s="156">
        <v>0</v>
      </c>
      <c r="BQ21" s="156">
        <v>0</v>
      </c>
      <c r="BR21" s="136">
        <v>61809.274597744065</v>
      </c>
      <c r="BS21" s="628"/>
      <c r="BT21" s="132">
        <v>0</v>
      </c>
      <c r="BU21" s="132">
        <v>1.784736264502731E-3</v>
      </c>
      <c r="BV21" s="156">
        <v>0</v>
      </c>
      <c r="BW21" s="156">
        <v>0</v>
      </c>
      <c r="BX21" s="156">
        <v>0</v>
      </c>
      <c r="BY21" s="156">
        <v>0</v>
      </c>
      <c r="BZ21" s="156">
        <v>0</v>
      </c>
      <c r="CA21" s="156">
        <v>0</v>
      </c>
      <c r="CB21" s="156">
        <v>0</v>
      </c>
      <c r="CC21" s="156">
        <v>0</v>
      </c>
      <c r="CD21" s="156">
        <v>0</v>
      </c>
      <c r="CE21" s="156">
        <v>0</v>
      </c>
      <c r="CF21" s="183">
        <v>0</v>
      </c>
      <c r="CG21" s="158">
        <v>0</v>
      </c>
      <c r="CH21" s="156">
        <v>61809.274597744065</v>
      </c>
      <c r="CI21" s="156">
        <v>0</v>
      </c>
      <c r="CJ21" s="156">
        <v>0</v>
      </c>
      <c r="CK21" s="156">
        <v>0</v>
      </c>
      <c r="CL21" s="156">
        <v>0</v>
      </c>
      <c r="CM21" s="156">
        <v>0</v>
      </c>
      <c r="CN21" s="156">
        <v>0</v>
      </c>
      <c r="CO21" s="156">
        <v>0</v>
      </c>
      <c r="CP21" s="156">
        <v>0</v>
      </c>
      <c r="CQ21" s="156">
        <v>0</v>
      </c>
      <c r="CR21" s="156">
        <v>0</v>
      </c>
      <c r="CS21" s="156">
        <v>0</v>
      </c>
      <c r="CT21" s="156">
        <v>0</v>
      </c>
      <c r="CU21" s="156">
        <v>0</v>
      </c>
      <c r="CV21" s="136">
        <v>61809.274597744065</v>
      </c>
      <c r="CW21" s="629"/>
      <c r="CX21" s="137">
        <v>11500</v>
      </c>
      <c r="CY21" s="137">
        <v>0</v>
      </c>
      <c r="CZ21" s="137">
        <v>0</v>
      </c>
      <c r="DA21" s="137">
        <v>0</v>
      </c>
      <c r="DB21" s="137">
        <v>0</v>
      </c>
      <c r="DC21" s="137">
        <v>0</v>
      </c>
      <c r="DD21" s="137">
        <v>0</v>
      </c>
      <c r="DE21" s="137">
        <v>0</v>
      </c>
      <c r="DF21" s="137">
        <v>0</v>
      </c>
      <c r="DG21" s="137">
        <v>0</v>
      </c>
      <c r="DH21" s="137">
        <v>0</v>
      </c>
      <c r="DI21" s="137">
        <v>0</v>
      </c>
      <c r="DJ21" s="137">
        <v>0</v>
      </c>
      <c r="DK21" s="137">
        <v>0</v>
      </c>
      <c r="DL21" s="119"/>
      <c r="DM21" s="137">
        <v>6585</v>
      </c>
      <c r="DN21" s="137">
        <v>532.66</v>
      </c>
      <c r="DO21" s="137">
        <v>0</v>
      </c>
      <c r="DP21" s="137">
        <v>0</v>
      </c>
      <c r="DQ21" s="137">
        <v>0</v>
      </c>
      <c r="DR21" s="137">
        <v>0</v>
      </c>
      <c r="DS21" s="137">
        <v>0</v>
      </c>
      <c r="DT21" s="137">
        <v>0</v>
      </c>
      <c r="DU21" s="137">
        <v>0</v>
      </c>
      <c r="DV21" s="137">
        <v>0</v>
      </c>
      <c r="DW21" s="137">
        <v>0</v>
      </c>
      <c r="DX21" s="137">
        <v>0</v>
      </c>
      <c r="DY21" s="137">
        <v>0</v>
      </c>
      <c r="DZ21" s="137">
        <v>532.66</v>
      </c>
      <c r="EA21" s="119"/>
      <c r="EB21" s="137">
        <v>18085</v>
      </c>
      <c r="EC21" s="137">
        <v>532.66</v>
      </c>
      <c r="ED21" s="630"/>
      <c r="EE21" s="137">
        <v>73000</v>
      </c>
      <c r="EF21" s="137">
        <v>0</v>
      </c>
      <c r="EG21" s="137">
        <v>0</v>
      </c>
      <c r="EH21" s="137">
        <v>0</v>
      </c>
      <c r="EI21" s="137">
        <v>0</v>
      </c>
      <c r="EJ21" s="137">
        <v>0</v>
      </c>
      <c r="EK21" s="137">
        <v>0</v>
      </c>
      <c r="EL21" s="137">
        <v>0</v>
      </c>
      <c r="EM21" s="137">
        <v>0</v>
      </c>
      <c r="EN21" s="137">
        <v>0</v>
      </c>
      <c r="EO21" s="137">
        <v>24680</v>
      </c>
      <c r="EP21" s="137">
        <v>0</v>
      </c>
      <c r="EQ21" s="137">
        <v>24680</v>
      </c>
      <c r="ER21" s="137">
        <v>11100</v>
      </c>
      <c r="ES21" s="137">
        <v>0</v>
      </c>
      <c r="ET21" s="137">
        <v>35780</v>
      </c>
      <c r="EU21" s="119"/>
      <c r="EV21" s="137">
        <v>21344.400000000001</v>
      </c>
      <c r="EW21" s="137">
        <v>0</v>
      </c>
      <c r="EX21" s="137">
        <v>0</v>
      </c>
      <c r="EY21" s="137">
        <v>0</v>
      </c>
      <c r="EZ21" s="137">
        <v>0</v>
      </c>
      <c r="FA21" s="137">
        <v>0</v>
      </c>
      <c r="FB21" s="137">
        <v>0</v>
      </c>
      <c r="FC21" s="137">
        <v>0</v>
      </c>
      <c r="FD21" s="137">
        <v>0</v>
      </c>
      <c r="FE21" s="137">
        <v>0</v>
      </c>
      <c r="FF21" s="137">
        <v>1049.5</v>
      </c>
      <c r="FG21" s="137">
        <v>0</v>
      </c>
      <c r="FH21" s="137">
        <v>1049.5</v>
      </c>
      <c r="FI21" s="137">
        <v>0</v>
      </c>
      <c r="FJ21" s="137">
        <v>532.66</v>
      </c>
      <c r="FK21" s="137">
        <v>1582.16</v>
      </c>
      <c r="FL21" s="119"/>
      <c r="FM21" s="137">
        <v>94344.4</v>
      </c>
      <c r="FN21" s="137">
        <v>0</v>
      </c>
      <c r="FO21" s="137">
        <v>0</v>
      </c>
      <c r="FP21" s="137">
        <v>0</v>
      </c>
      <c r="FQ21" s="137">
        <v>0</v>
      </c>
      <c r="FR21" s="137">
        <v>0</v>
      </c>
      <c r="FS21" s="137">
        <v>0</v>
      </c>
      <c r="FT21" s="137">
        <v>0</v>
      </c>
      <c r="FU21" s="137">
        <v>0</v>
      </c>
      <c r="FV21" s="137">
        <v>0</v>
      </c>
      <c r="FW21" s="137">
        <v>25729.5</v>
      </c>
      <c r="FX21" s="137">
        <v>0</v>
      </c>
      <c r="FY21" s="137">
        <v>25729.5</v>
      </c>
      <c r="FZ21" s="137">
        <v>11100</v>
      </c>
      <c r="GA21" s="137">
        <v>532.66</v>
      </c>
      <c r="GB21" s="137">
        <v>37362.160000000003</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2.5839750183935686</v>
      </c>
      <c r="H22" s="120"/>
      <c r="I22" s="133">
        <v>0</v>
      </c>
      <c r="J22" s="120"/>
      <c r="K22" s="133">
        <v>0.67890750277270362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2</v>
      </c>
      <c r="AC22" s="138">
        <v>0</v>
      </c>
      <c r="AD22" s="138">
        <v>0</v>
      </c>
      <c r="AE22" s="138">
        <v>0</v>
      </c>
      <c r="AF22" s="138">
        <v>0</v>
      </c>
      <c r="AG22" s="138">
        <v>0</v>
      </c>
      <c r="AH22" s="138">
        <v>0</v>
      </c>
      <c r="AI22" s="138">
        <v>0</v>
      </c>
      <c r="AJ22" s="138">
        <v>0</v>
      </c>
      <c r="AK22" s="138">
        <v>0</v>
      </c>
      <c r="AL22" s="135">
        <v>0</v>
      </c>
      <c r="AM22" s="156">
        <v>2</v>
      </c>
      <c r="AN22" s="135">
        <v>2</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45024.77</v>
      </c>
      <c r="CY22" s="137">
        <v>0</v>
      </c>
      <c r="CZ22" s="137">
        <v>117870</v>
      </c>
      <c r="DA22" s="137">
        <v>0</v>
      </c>
      <c r="DB22" s="137">
        <v>0</v>
      </c>
      <c r="DC22" s="137">
        <v>0</v>
      </c>
      <c r="DD22" s="137">
        <v>0</v>
      </c>
      <c r="DE22" s="137">
        <v>0</v>
      </c>
      <c r="DF22" s="137">
        <v>0</v>
      </c>
      <c r="DG22" s="137">
        <v>0</v>
      </c>
      <c r="DH22" s="137">
        <v>0</v>
      </c>
      <c r="DI22" s="137">
        <v>0</v>
      </c>
      <c r="DJ22" s="137">
        <v>0</v>
      </c>
      <c r="DK22" s="137">
        <v>117870</v>
      </c>
      <c r="DL22" s="119"/>
      <c r="DM22" s="137">
        <v>3300</v>
      </c>
      <c r="DN22" s="137">
        <v>0</v>
      </c>
      <c r="DO22" s="137">
        <v>7000</v>
      </c>
      <c r="DP22" s="137">
        <v>0</v>
      </c>
      <c r="DQ22" s="137">
        <v>0</v>
      </c>
      <c r="DR22" s="137">
        <v>0</v>
      </c>
      <c r="DS22" s="137">
        <v>0</v>
      </c>
      <c r="DT22" s="137">
        <v>0</v>
      </c>
      <c r="DU22" s="137">
        <v>0</v>
      </c>
      <c r="DV22" s="137">
        <v>0</v>
      </c>
      <c r="DW22" s="137">
        <v>0</v>
      </c>
      <c r="DX22" s="137">
        <v>0</v>
      </c>
      <c r="DY22" s="137">
        <v>0</v>
      </c>
      <c r="DZ22" s="137">
        <v>7000</v>
      </c>
      <c r="EA22" s="119"/>
      <c r="EB22" s="137">
        <v>48324.77</v>
      </c>
      <c r="EC22" s="137">
        <v>124870</v>
      </c>
      <c r="ED22" s="630"/>
      <c r="EE22" s="137">
        <v>176149.54</v>
      </c>
      <c r="EF22" s="137">
        <v>0</v>
      </c>
      <c r="EG22" s="137">
        <v>0</v>
      </c>
      <c r="EH22" s="137">
        <v>0</v>
      </c>
      <c r="EI22" s="137">
        <v>0</v>
      </c>
      <c r="EJ22" s="137">
        <v>0</v>
      </c>
      <c r="EK22" s="137">
        <v>0</v>
      </c>
      <c r="EL22" s="137">
        <v>0</v>
      </c>
      <c r="EM22" s="137">
        <v>0</v>
      </c>
      <c r="EN22" s="137">
        <v>0</v>
      </c>
      <c r="EO22" s="137">
        <v>0</v>
      </c>
      <c r="EP22" s="137">
        <v>0</v>
      </c>
      <c r="EQ22" s="137">
        <v>0</v>
      </c>
      <c r="ER22" s="137">
        <v>0</v>
      </c>
      <c r="ES22" s="137">
        <v>117870</v>
      </c>
      <c r="ET22" s="137">
        <v>117870</v>
      </c>
      <c r="EU22" s="119"/>
      <c r="EV22" s="137">
        <v>19602</v>
      </c>
      <c r="EW22" s="137">
        <v>0</v>
      </c>
      <c r="EX22" s="137">
        <v>0</v>
      </c>
      <c r="EY22" s="137">
        <v>0</v>
      </c>
      <c r="EZ22" s="137">
        <v>0</v>
      </c>
      <c r="FA22" s="137">
        <v>0</v>
      </c>
      <c r="FB22" s="137">
        <v>1027.19</v>
      </c>
      <c r="FC22" s="137">
        <v>0</v>
      </c>
      <c r="FD22" s="137">
        <v>0</v>
      </c>
      <c r="FE22" s="137">
        <v>1027.19</v>
      </c>
      <c r="FF22" s="137">
        <v>7000</v>
      </c>
      <c r="FG22" s="137">
        <v>0</v>
      </c>
      <c r="FH22" s="137">
        <v>7000</v>
      </c>
      <c r="FI22" s="137">
        <v>0</v>
      </c>
      <c r="FJ22" s="137">
        <v>7000</v>
      </c>
      <c r="FK22" s="137">
        <v>15027.19</v>
      </c>
      <c r="FL22" s="119"/>
      <c r="FM22" s="137">
        <v>195751.54</v>
      </c>
      <c r="FN22" s="137">
        <v>0</v>
      </c>
      <c r="FO22" s="137">
        <v>0</v>
      </c>
      <c r="FP22" s="137">
        <v>0</v>
      </c>
      <c r="FQ22" s="137">
        <v>0</v>
      </c>
      <c r="FR22" s="137">
        <v>0</v>
      </c>
      <c r="FS22" s="137">
        <v>1027.19</v>
      </c>
      <c r="FT22" s="137">
        <v>0</v>
      </c>
      <c r="FU22" s="137">
        <v>0</v>
      </c>
      <c r="FV22" s="137">
        <v>1027.19</v>
      </c>
      <c r="FW22" s="137">
        <v>7000</v>
      </c>
      <c r="FX22" s="137">
        <v>0</v>
      </c>
      <c r="FY22" s="137">
        <v>7000</v>
      </c>
      <c r="FZ22" s="137">
        <v>0</v>
      </c>
      <c r="GA22" s="137">
        <v>124870</v>
      </c>
      <c r="GB22" s="137">
        <v>132897.19</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6.2849633471243699E-2</v>
      </c>
      <c r="H24" s="120"/>
      <c r="I24" s="133">
        <v>0</v>
      </c>
      <c r="J24" s="120"/>
      <c r="K24" s="133">
        <v>0.12717707978664008</v>
      </c>
      <c r="L24" s="111"/>
      <c r="M24" s="155" t="s">
        <v>154</v>
      </c>
      <c r="N24" s="156">
        <v>0</v>
      </c>
      <c r="O24" s="156">
        <v>0</v>
      </c>
      <c r="P24" s="156">
        <v>0</v>
      </c>
      <c r="Q24" s="156">
        <v>2</v>
      </c>
      <c r="R24" s="156">
        <v>2</v>
      </c>
      <c r="S24" s="156">
        <v>0</v>
      </c>
      <c r="T24" s="156">
        <v>0</v>
      </c>
      <c r="U24" s="156">
        <v>0</v>
      </c>
      <c r="V24" s="156">
        <v>0</v>
      </c>
      <c r="W24" s="156">
        <v>0</v>
      </c>
      <c r="X24" s="156">
        <v>0</v>
      </c>
      <c r="Y24" s="156">
        <v>0</v>
      </c>
      <c r="Z24" s="158">
        <v>2</v>
      </c>
      <c r="AA24" s="138">
        <v>0</v>
      </c>
      <c r="AB24" s="138">
        <v>0</v>
      </c>
      <c r="AC24" s="138">
        <v>0</v>
      </c>
      <c r="AD24" s="138">
        <v>0</v>
      </c>
      <c r="AE24" s="138">
        <v>0</v>
      </c>
      <c r="AF24" s="138">
        <v>0</v>
      </c>
      <c r="AG24" s="138">
        <v>0</v>
      </c>
      <c r="AH24" s="138">
        <v>0</v>
      </c>
      <c r="AI24" s="138">
        <v>0</v>
      </c>
      <c r="AJ24" s="138">
        <v>0</v>
      </c>
      <c r="AK24" s="138">
        <v>0</v>
      </c>
      <c r="AL24" s="135">
        <v>0</v>
      </c>
      <c r="AM24" s="156">
        <v>0</v>
      </c>
      <c r="AN24" s="135">
        <v>4</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1366600</v>
      </c>
      <c r="CY24" s="137">
        <v>0</v>
      </c>
      <c r="CZ24" s="137">
        <v>0</v>
      </c>
      <c r="DA24" s="137">
        <v>0</v>
      </c>
      <c r="DB24" s="137">
        <v>0</v>
      </c>
      <c r="DC24" s="137">
        <v>0</v>
      </c>
      <c r="DD24" s="137">
        <v>0</v>
      </c>
      <c r="DE24" s="137">
        <v>0</v>
      </c>
      <c r="DF24" s="137">
        <v>0</v>
      </c>
      <c r="DG24" s="137">
        <v>0</v>
      </c>
      <c r="DH24" s="137">
        <v>0</v>
      </c>
      <c r="DI24" s="137">
        <v>0</v>
      </c>
      <c r="DJ24" s="137">
        <v>0</v>
      </c>
      <c r="DK24" s="137">
        <v>0</v>
      </c>
      <c r="DL24" s="119"/>
      <c r="DM24" s="137">
        <v>825865.45</v>
      </c>
      <c r="DN24" s="137">
        <v>30190.81</v>
      </c>
      <c r="DO24" s="137">
        <v>40662.639999999999</v>
      </c>
      <c r="DP24" s="137">
        <v>66942.2</v>
      </c>
      <c r="DQ24" s="137">
        <v>0</v>
      </c>
      <c r="DR24" s="137">
        <v>0</v>
      </c>
      <c r="DS24" s="137">
        <v>0</v>
      </c>
      <c r="DT24" s="137">
        <v>0</v>
      </c>
      <c r="DU24" s="137">
        <v>0</v>
      </c>
      <c r="DV24" s="137">
        <v>0</v>
      </c>
      <c r="DW24" s="137">
        <v>0</v>
      </c>
      <c r="DX24" s="137">
        <v>0</v>
      </c>
      <c r="DY24" s="137">
        <v>0</v>
      </c>
      <c r="DZ24" s="137">
        <v>137795.65</v>
      </c>
      <c r="EA24" s="119"/>
      <c r="EB24" s="137">
        <v>2192465.4500000002</v>
      </c>
      <c r="EC24" s="137">
        <v>137795.65</v>
      </c>
      <c r="ED24" s="630"/>
      <c r="EE24" s="137">
        <v>4587565.37</v>
      </c>
      <c r="EF24" s="137">
        <v>0</v>
      </c>
      <c r="EG24" s="137">
        <v>0</v>
      </c>
      <c r="EH24" s="137">
        <v>0</v>
      </c>
      <c r="EI24" s="137">
        <v>0</v>
      </c>
      <c r="EJ24" s="137">
        <v>0</v>
      </c>
      <c r="EK24" s="137">
        <v>10000</v>
      </c>
      <c r="EL24" s="137">
        <v>0</v>
      </c>
      <c r="EM24" s="137">
        <v>0</v>
      </c>
      <c r="EN24" s="137">
        <v>10000</v>
      </c>
      <c r="EO24" s="137">
        <v>153993</v>
      </c>
      <c r="EP24" s="137">
        <v>0</v>
      </c>
      <c r="EQ24" s="137">
        <v>153993</v>
      </c>
      <c r="ER24" s="137">
        <v>162000</v>
      </c>
      <c r="ES24" s="137">
        <v>0</v>
      </c>
      <c r="ET24" s="137">
        <v>325993</v>
      </c>
      <c r="EU24" s="119"/>
      <c r="EV24" s="137">
        <v>3417108.02</v>
      </c>
      <c r="EW24" s="137">
        <v>5118.51</v>
      </c>
      <c r="EX24" s="137">
        <v>0</v>
      </c>
      <c r="EY24" s="137">
        <v>0</v>
      </c>
      <c r="EZ24" s="137">
        <v>0</v>
      </c>
      <c r="FA24" s="137">
        <v>5118.51</v>
      </c>
      <c r="FB24" s="137">
        <v>150950.49</v>
      </c>
      <c r="FC24" s="137">
        <v>0</v>
      </c>
      <c r="FD24" s="137">
        <v>0</v>
      </c>
      <c r="FE24" s="137">
        <v>150950.49</v>
      </c>
      <c r="FF24" s="137">
        <v>201801.59</v>
      </c>
      <c r="FG24" s="137">
        <v>0</v>
      </c>
      <c r="FH24" s="137">
        <v>201801.59</v>
      </c>
      <c r="FI24" s="137">
        <v>196351.81</v>
      </c>
      <c r="FJ24" s="137">
        <v>137795.65</v>
      </c>
      <c r="FK24" s="137">
        <v>692018.05</v>
      </c>
      <c r="FL24" s="119"/>
      <c r="FM24" s="137">
        <v>8004673.8899999997</v>
      </c>
      <c r="FN24" s="137">
        <v>5118.51</v>
      </c>
      <c r="FO24" s="137">
        <v>0</v>
      </c>
      <c r="FP24" s="137">
        <v>0</v>
      </c>
      <c r="FQ24" s="137">
        <v>0</v>
      </c>
      <c r="FR24" s="137">
        <v>5118.51</v>
      </c>
      <c r="FS24" s="137">
        <v>160950.49</v>
      </c>
      <c r="FT24" s="137">
        <v>0</v>
      </c>
      <c r="FU24" s="137">
        <v>0</v>
      </c>
      <c r="FV24" s="137">
        <v>160950.49</v>
      </c>
      <c r="FW24" s="137">
        <v>355794.59</v>
      </c>
      <c r="FX24" s="137">
        <v>0</v>
      </c>
      <c r="FY24" s="137">
        <v>355794.59</v>
      </c>
      <c r="FZ24" s="137">
        <v>358351.81</v>
      </c>
      <c r="GA24" s="137">
        <v>137795.65</v>
      </c>
      <c r="GB24" s="137">
        <v>1018011.05</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0.52533381598793361</v>
      </c>
      <c r="H27" s="120"/>
      <c r="I27" s="133">
        <v>2.8409250351865657E-3</v>
      </c>
      <c r="J27" s="120"/>
      <c r="K27" s="133">
        <v>0.53232346395149155</v>
      </c>
      <c r="L27" s="111"/>
      <c r="M27" s="155" t="s">
        <v>154</v>
      </c>
      <c r="N27" s="156">
        <v>0</v>
      </c>
      <c r="O27" s="156">
        <v>0</v>
      </c>
      <c r="P27" s="156">
        <v>0</v>
      </c>
      <c r="Q27" s="156">
        <v>0</v>
      </c>
      <c r="R27" s="156">
        <v>0</v>
      </c>
      <c r="S27" s="156">
        <v>0</v>
      </c>
      <c r="T27" s="156">
        <v>0</v>
      </c>
      <c r="U27" s="156">
        <v>0</v>
      </c>
      <c r="V27" s="156">
        <v>0</v>
      </c>
      <c r="W27" s="156">
        <v>1</v>
      </c>
      <c r="X27" s="156">
        <v>0</v>
      </c>
      <c r="Y27" s="156">
        <v>1</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1</v>
      </c>
      <c r="AO27" s="627"/>
      <c r="AP27" s="132">
        <v>0</v>
      </c>
      <c r="AQ27" s="132">
        <v>1.8509136182070494E-3</v>
      </c>
      <c r="AR27" s="156">
        <v>0</v>
      </c>
      <c r="AS27" s="156">
        <v>0</v>
      </c>
      <c r="AT27" s="156">
        <v>0</v>
      </c>
      <c r="AU27" s="156">
        <v>0</v>
      </c>
      <c r="AV27" s="156">
        <v>0</v>
      </c>
      <c r="AW27" s="156">
        <v>0</v>
      </c>
      <c r="AX27" s="156">
        <v>835.44588199999998</v>
      </c>
      <c r="AY27" s="156">
        <v>0</v>
      </c>
      <c r="AZ27" s="156">
        <v>835.44588199999998</v>
      </c>
      <c r="BA27" s="156">
        <v>65439.850814057339</v>
      </c>
      <c r="BB27" s="183">
        <v>0</v>
      </c>
      <c r="BC27" s="158">
        <v>65439.850814057339</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66275.296696057339</v>
      </c>
      <c r="BS27" s="628"/>
      <c r="BT27" s="132">
        <v>0</v>
      </c>
      <c r="BU27" s="132">
        <v>2.4123411451414934E-5</v>
      </c>
      <c r="BV27" s="156">
        <v>0</v>
      </c>
      <c r="BW27" s="156">
        <v>0</v>
      </c>
      <c r="BX27" s="156">
        <v>0</v>
      </c>
      <c r="BY27" s="156">
        <v>0</v>
      </c>
      <c r="BZ27" s="156">
        <v>0</v>
      </c>
      <c r="CA27" s="156">
        <v>0</v>
      </c>
      <c r="CB27" s="156">
        <v>835.44588199999998</v>
      </c>
      <c r="CC27" s="156">
        <v>0</v>
      </c>
      <c r="CD27" s="156">
        <v>835.44588199999998</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835.44588199999998</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165750</v>
      </c>
      <c r="DN27" s="137">
        <v>6667</v>
      </c>
      <c r="DO27" s="137">
        <v>13535.54</v>
      </c>
      <c r="DP27" s="137">
        <v>66871.539999999994</v>
      </c>
      <c r="DQ27" s="137">
        <v>0</v>
      </c>
      <c r="DR27" s="137">
        <v>0</v>
      </c>
      <c r="DS27" s="137">
        <v>0</v>
      </c>
      <c r="DT27" s="137">
        <v>0</v>
      </c>
      <c r="DU27" s="137">
        <v>0</v>
      </c>
      <c r="DV27" s="137">
        <v>0</v>
      </c>
      <c r="DW27" s="137">
        <v>0</v>
      </c>
      <c r="DX27" s="137">
        <v>0</v>
      </c>
      <c r="DY27" s="137">
        <v>0</v>
      </c>
      <c r="DZ27" s="137">
        <v>87074.08</v>
      </c>
      <c r="EA27" s="119"/>
      <c r="EB27" s="137">
        <v>165750</v>
      </c>
      <c r="EC27" s="137">
        <v>87074.08</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629727.25</v>
      </c>
      <c r="EW27" s="137">
        <v>0</v>
      </c>
      <c r="EX27" s="137">
        <v>0</v>
      </c>
      <c r="EY27" s="137">
        <v>0</v>
      </c>
      <c r="EZ27" s="137">
        <v>0</v>
      </c>
      <c r="FA27" s="137">
        <v>0</v>
      </c>
      <c r="FB27" s="137">
        <v>87953.44</v>
      </c>
      <c r="FC27" s="137">
        <v>0</v>
      </c>
      <c r="FD27" s="137">
        <v>0</v>
      </c>
      <c r="FE27" s="137">
        <v>87953.44</v>
      </c>
      <c r="FF27" s="137">
        <v>70431.22</v>
      </c>
      <c r="FG27" s="137">
        <v>0</v>
      </c>
      <c r="FH27" s="137">
        <v>70431.22</v>
      </c>
      <c r="FI27" s="137">
        <v>89759.85</v>
      </c>
      <c r="FJ27" s="137">
        <v>87074.08</v>
      </c>
      <c r="FK27" s="137">
        <v>335218.59000000003</v>
      </c>
      <c r="FL27" s="119"/>
      <c r="FM27" s="137">
        <v>629727.25</v>
      </c>
      <c r="FN27" s="137">
        <v>0</v>
      </c>
      <c r="FO27" s="137">
        <v>0</v>
      </c>
      <c r="FP27" s="137">
        <v>0</v>
      </c>
      <c r="FQ27" s="137">
        <v>0</v>
      </c>
      <c r="FR27" s="137">
        <v>0</v>
      </c>
      <c r="FS27" s="137">
        <v>87953.44</v>
      </c>
      <c r="FT27" s="137">
        <v>0</v>
      </c>
      <c r="FU27" s="137">
        <v>0</v>
      </c>
      <c r="FV27" s="137">
        <v>87953.44</v>
      </c>
      <c r="FW27" s="137">
        <v>70431.22</v>
      </c>
      <c r="FX27" s="137">
        <v>0</v>
      </c>
      <c r="FY27" s="137">
        <v>70431.22</v>
      </c>
      <c r="FZ27" s="137">
        <v>89759.85</v>
      </c>
      <c r="GA27" s="137">
        <v>87074.08</v>
      </c>
      <c r="GB27" s="137">
        <v>335218.59000000003</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c r="F28" s="120"/>
      <c r="G28" s="133"/>
      <c r="H28" s="120"/>
      <c r="I28" s="133"/>
      <c r="J28" s="120"/>
      <c r="K28" s="133"/>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4.0661278373590674E-2</v>
      </c>
      <c r="F29" s="120"/>
      <c r="G29" s="298">
        <v>0.2793657561076755</v>
      </c>
      <c r="H29" s="120"/>
      <c r="I29" s="298">
        <v>0.35591688992937065</v>
      </c>
      <c r="J29" s="120"/>
      <c r="K29" s="298">
        <v>0.37090188393880402</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0.9840428456240401</v>
      </c>
      <c r="AQ29" s="305">
        <v>0.41413331261792402</v>
      </c>
      <c r="AR29" s="307">
        <v>0</v>
      </c>
      <c r="AS29" s="307">
        <v>0</v>
      </c>
      <c r="AT29" s="307">
        <v>0</v>
      </c>
      <c r="AU29" s="307">
        <v>0</v>
      </c>
      <c r="AV29" s="307">
        <v>0</v>
      </c>
      <c r="AW29" s="307">
        <v>2240221.8835312203</v>
      </c>
      <c r="AX29" s="307">
        <v>2603117.8828741279</v>
      </c>
      <c r="AY29" s="307">
        <v>10978.336308956601</v>
      </c>
      <c r="AZ29" s="307">
        <v>4854318.1027143048</v>
      </c>
      <c r="BA29" s="307">
        <v>3507969.1126987925</v>
      </c>
      <c r="BB29" s="307">
        <v>1389818.1900432799</v>
      </c>
      <c r="BC29" s="307">
        <v>4897787.3027420733</v>
      </c>
      <c r="BD29" s="307">
        <v>4688176.7180592446</v>
      </c>
      <c r="BE29" s="307">
        <v>53095.736791065945</v>
      </c>
      <c r="BF29" s="307">
        <v>304359.72363377479</v>
      </c>
      <c r="BG29" s="307">
        <v>31051.774722999009</v>
      </c>
      <c r="BH29" s="307">
        <v>0</v>
      </c>
      <c r="BI29" s="307">
        <v>0</v>
      </c>
      <c r="BJ29" s="307">
        <v>0</v>
      </c>
      <c r="BK29" s="307">
        <v>0</v>
      </c>
      <c r="BL29" s="307">
        <v>0</v>
      </c>
      <c r="BM29" s="307">
        <v>0</v>
      </c>
      <c r="BN29" s="307">
        <v>0</v>
      </c>
      <c r="BO29" s="307">
        <v>0</v>
      </c>
      <c r="BP29" s="307">
        <v>0</v>
      </c>
      <c r="BQ29" s="307">
        <v>388507.23514783976</v>
      </c>
      <c r="BR29" s="306">
        <v>14828789.358663462</v>
      </c>
      <c r="BS29" s="628"/>
      <c r="BT29" s="351">
        <v>0.98390920785434288</v>
      </c>
      <c r="BU29" s="351">
        <v>0.4370970376130594</v>
      </c>
      <c r="BV29" s="353">
        <v>0</v>
      </c>
      <c r="BW29" s="353">
        <v>0</v>
      </c>
      <c r="BX29" s="353">
        <v>0</v>
      </c>
      <c r="BY29" s="353">
        <v>0</v>
      </c>
      <c r="BZ29" s="353">
        <v>0</v>
      </c>
      <c r="CA29" s="353">
        <v>2217730.3665303569</v>
      </c>
      <c r="CB29" s="353">
        <v>2856320.9354847865</v>
      </c>
      <c r="CC29" s="353">
        <v>10924.047292645264</v>
      </c>
      <c r="CD29" s="353">
        <v>5084975.3493077885</v>
      </c>
      <c r="CE29" s="353">
        <v>3624489.4245305858</v>
      </c>
      <c r="CF29" s="353">
        <v>1382945.3943604317</v>
      </c>
      <c r="CG29" s="353">
        <v>5007434.8188910177</v>
      </c>
      <c r="CH29" s="353">
        <v>4659976.772703696</v>
      </c>
      <c r="CI29" s="353">
        <v>53095.736791065945</v>
      </c>
      <c r="CJ29" s="353">
        <v>304359.72363377479</v>
      </c>
      <c r="CK29" s="353">
        <v>27772.808846872624</v>
      </c>
      <c r="CL29" s="353">
        <v>0</v>
      </c>
      <c r="CM29" s="353">
        <v>0</v>
      </c>
      <c r="CN29" s="353">
        <v>0</v>
      </c>
      <c r="CO29" s="353">
        <v>0</v>
      </c>
      <c r="CP29" s="353">
        <v>0</v>
      </c>
      <c r="CQ29" s="353">
        <v>0</v>
      </c>
      <c r="CR29" s="353">
        <v>0</v>
      </c>
      <c r="CS29" s="353">
        <v>0</v>
      </c>
      <c r="CT29" s="353">
        <v>0</v>
      </c>
      <c r="CU29" s="353">
        <v>385228.26927171339</v>
      </c>
      <c r="CV29" s="352">
        <v>15137615.210174216</v>
      </c>
      <c r="CW29" s="629"/>
      <c r="CX29" s="308">
        <v>1873951.7</v>
      </c>
      <c r="CY29" s="308">
        <v>42861.04</v>
      </c>
      <c r="CZ29" s="308">
        <v>313994.32</v>
      </c>
      <c r="DA29" s="308">
        <v>140779.39000000001</v>
      </c>
      <c r="DB29" s="308">
        <v>0</v>
      </c>
      <c r="DC29" s="308">
        <v>0</v>
      </c>
      <c r="DD29" s="308">
        <v>0</v>
      </c>
      <c r="DE29" s="308">
        <v>0</v>
      </c>
      <c r="DF29" s="308">
        <v>0</v>
      </c>
      <c r="DG29" s="308">
        <v>0</v>
      </c>
      <c r="DH29" s="308">
        <v>0</v>
      </c>
      <c r="DI29" s="308">
        <v>0</v>
      </c>
      <c r="DJ29" s="308">
        <v>0</v>
      </c>
      <c r="DK29" s="308">
        <v>497634.75</v>
      </c>
      <c r="DM29" s="308">
        <v>1398375.45</v>
      </c>
      <c r="DN29" s="308">
        <v>95352.37</v>
      </c>
      <c r="DO29" s="308">
        <v>130216.15</v>
      </c>
      <c r="DP29" s="308">
        <v>190972.88</v>
      </c>
      <c r="DQ29" s="308">
        <v>0</v>
      </c>
      <c r="DR29" s="308">
        <v>0</v>
      </c>
      <c r="DS29" s="308">
        <v>0</v>
      </c>
      <c r="DT29" s="308">
        <v>0</v>
      </c>
      <c r="DU29" s="308">
        <v>0</v>
      </c>
      <c r="DV29" s="308">
        <v>0</v>
      </c>
      <c r="DW29" s="308">
        <v>0</v>
      </c>
      <c r="DX29" s="308">
        <v>0</v>
      </c>
      <c r="DY29" s="308">
        <v>0</v>
      </c>
      <c r="DZ29" s="308">
        <v>416541.4</v>
      </c>
      <c r="EB29" s="308">
        <v>3272327.16</v>
      </c>
      <c r="EC29" s="308">
        <v>914176.15</v>
      </c>
      <c r="ED29" s="630"/>
      <c r="EE29" s="313">
        <v>6982604.8099999996</v>
      </c>
      <c r="EF29" s="313">
        <v>0</v>
      </c>
      <c r="EG29" s="313">
        <v>0</v>
      </c>
      <c r="EH29" s="313">
        <v>0</v>
      </c>
      <c r="EI29" s="313">
        <v>0</v>
      </c>
      <c r="EJ29" s="313">
        <v>0</v>
      </c>
      <c r="EK29" s="313">
        <v>210985.08</v>
      </c>
      <c r="EL29" s="313">
        <v>0</v>
      </c>
      <c r="EM29" s="313">
        <v>0</v>
      </c>
      <c r="EN29" s="313">
        <v>210985.08</v>
      </c>
      <c r="EO29" s="313">
        <v>797541.78</v>
      </c>
      <c r="EP29" s="313">
        <v>0</v>
      </c>
      <c r="EQ29" s="313">
        <v>797541.78</v>
      </c>
      <c r="ER29" s="313">
        <v>1065416.8</v>
      </c>
      <c r="ES29" s="313">
        <v>497634.75</v>
      </c>
      <c r="ET29" s="313">
        <v>2571578.41</v>
      </c>
      <c r="EV29" s="311">
        <v>5975227.4500000002</v>
      </c>
      <c r="EW29" s="311">
        <v>5118.51</v>
      </c>
      <c r="EX29" s="311">
        <v>0</v>
      </c>
      <c r="EY29" s="311">
        <v>0</v>
      </c>
      <c r="EZ29" s="311">
        <v>0</v>
      </c>
      <c r="FA29" s="311">
        <v>5118.51</v>
      </c>
      <c r="FB29" s="311">
        <v>567442.97</v>
      </c>
      <c r="FC29" s="311">
        <v>0</v>
      </c>
      <c r="FD29" s="311">
        <v>0</v>
      </c>
      <c r="FE29" s="311">
        <v>567442.97</v>
      </c>
      <c r="FF29" s="311">
        <v>621260.03</v>
      </c>
      <c r="FG29" s="311">
        <v>0</v>
      </c>
      <c r="FH29" s="311">
        <v>621260.03</v>
      </c>
      <c r="FI29" s="311">
        <v>624143.26</v>
      </c>
      <c r="FJ29" s="311">
        <v>416541.4</v>
      </c>
      <c r="FK29" s="311">
        <v>2234506.17</v>
      </c>
      <c r="FM29" s="311">
        <v>12957832.75</v>
      </c>
      <c r="FN29" s="311">
        <v>5118.51</v>
      </c>
      <c r="FO29" s="311">
        <v>0</v>
      </c>
      <c r="FP29" s="311">
        <v>0</v>
      </c>
      <c r="FQ29" s="311">
        <v>0</v>
      </c>
      <c r="FR29" s="311">
        <v>5118.51</v>
      </c>
      <c r="FS29" s="311">
        <v>778428.05</v>
      </c>
      <c r="FT29" s="311">
        <v>0</v>
      </c>
      <c r="FU29" s="311">
        <v>0</v>
      </c>
      <c r="FV29" s="311">
        <v>778428.05</v>
      </c>
      <c r="FW29" s="311">
        <v>1418801.81</v>
      </c>
      <c r="FX29" s="311">
        <v>0</v>
      </c>
      <c r="FY29" s="311">
        <v>1418801.81</v>
      </c>
      <c r="FZ29" s="311">
        <v>1689560.06</v>
      </c>
      <c r="GA29" s="311">
        <v>914176.15</v>
      </c>
      <c r="GB29" s="311">
        <v>4806084.58</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customHeight="1" outlineLevel="1">
      <c r="A36" s="123"/>
      <c r="B36" s="759"/>
      <c r="C36" s="180" t="s">
        <v>532</v>
      </c>
      <c r="E36" s="182">
        <v>0</v>
      </c>
      <c r="F36" s="120"/>
      <c r="G36" s="182">
        <v>2.9954982456140353</v>
      </c>
      <c r="H36" s="120"/>
      <c r="I36" s="182">
        <v>0.44548278844740219</v>
      </c>
      <c r="J36" s="120"/>
      <c r="K36" s="182">
        <v>0.77904377423938764</v>
      </c>
      <c r="L36" s="111"/>
      <c r="M36" s="230" t="s">
        <v>154</v>
      </c>
      <c r="N36" s="183">
        <v>0</v>
      </c>
      <c r="O36" s="183">
        <v>0</v>
      </c>
      <c r="P36" s="183">
        <v>0</v>
      </c>
      <c r="Q36" s="183">
        <v>0</v>
      </c>
      <c r="R36" s="183">
        <v>0</v>
      </c>
      <c r="S36" s="183">
        <v>0</v>
      </c>
      <c r="T36" s="158">
        <v>0</v>
      </c>
      <c r="U36" s="158">
        <v>0</v>
      </c>
      <c r="V36" s="158">
        <v>0</v>
      </c>
      <c r="W36" s="158">
        <v>4062</v>
      </c>
      <c r="X36" s="158">
        <v>1</v>
      </c>
      <c r="Y36" s="158">
        <v>4063</v>
      </c>
      <c r="Z36" s="158">
        <v>4</v>
      </c>
      <c r="AA36" s="158">
        <v>0</v>
      </c>
      <c r="AB36" s="158">
        <v>0</v>
      </c>
      <c r="AC36" s="158">
        <v>0</v>
      </c>
      <c r="AD36" s="158">
        <v>0</v>
      </c>
      <c r="AE36" s="158">
        <v>0</v>
      </c>
      <c r="AF36" s="158">
        <v>0</v>
      </c>
      <c r="AG36" s="158">
        <v>0</v>
      </c>
      <c r="AH36" s="158">
        <v>0</v>
      </c>
      <c r="AI36" s="158">
        <v>0</v>
      </c>
      <c r="AJ36" s="158">
        <v>0</v>
      </c>
      <c r="AK36" s="158">
        <v>0</v>
      </c>
      <c r="AL36" s="183">
        <v>0</v>
      </c>
      <c r="AM36" s="156">
        <v>0</v>
      </c>
      <c r="AN36" s="135">
        <v>4067</v>
      </c>
      <c r="AO36" s="627"/>
      <c r="AP36" s="132">
        <v>0</v>
      </c>
      <c r="AQ36" s="132">
        <v>2.4416628030564522E-2</v>
      </c>
      <c r="AR36" s="183">
        <v>0</v>
      </c>
      <c r="AS36" s="183">
        <v>0</v>
      </c>
      <c r="AT36" s="183">
        <v>0</v>
      </c>
      <c r="AU36" s="183">
        <v>0</v>
      </c>
      <c r="AV36" s="183">
        <v>0</v>
      </c>
      <c r="AW36" s="183">
        <v>0</v>
      </c>
      <c r="AX36" s="183">
        <v>0</v>
      </c>
      <c r="AY36" s="183">
        <v>0</v>
      </c>
      <c r="AZ36" s="183">
        <v>0</v>
      </c>
      <c r="BA36" s="183">
        <v>519685.19550187222</v>
      </c>
      <c r="BB36" s="183">
        <v>0</v>
      </c>
      <c r="BC36" s="183">
        <v>519685.19550187222</v>
      </c>
      <c r="BD36" s="198">
        <v>354596.16</v>
      </c>
      <c r="BE36" s="198">
        <v>0</v>
      </c>
      <c r="BF36" s="198">
        <v>0</v>
      </c>
      <c r="BG36" s="198">
        <v>0</v>
      </c>
      <c r="BH36" s="198">
        <v>0</v>
      </c>
      <c r="BI36" s="198">
        <v>0</v>
      </c>
      <c r="BJ36" s="198">
        <v>0</v>
      </c>
      <c r="BK36" s="198">
        <v>0</v>
      </c>
      <c r="BL36" s="198">
        <v>0</v>
      </c>
      <c r="BM36" s="198">
        <v>0</v>
      </c>
      <c r="BN36" s="198">
        <v>0</v>
      </c>
      <c r="BO36" s="164">
        <v>0</v>
      </c>
      <c r="BP36" s="164">
        <v>0</v>
      </c>
      <c r="BQ36" s="138">
        <v>0</v>
      </c>
      <c r="BR36" s="135">
        <v>874281.35550187225</v>
      </c>
      <c r="BS36" s="628"/>
      <c r="BT36" s="132">
        <v>0</v>
      </c>
      <c r="BU36" s="132">
        <v>2.5244781639934443E-2</v>
      </c>
      <c r="BV36" s="183">
        <v>0</v>
      </c>
      <c r="BW36" s="183">
        <v>0</v>
      </c>
      <c r="BX36" s="183">
        <v>0</v>
      </c>
      <c r="BY36" s="183">
        <v>0</v>
      </c>
      <c r="BZ36" s="183">
        <v>0</v>
      </c>
      <c r="CA36" s="183">
        <v>0</v>
      </c>
      <c r="CB36" s="183">
        <v>0</v>
      </c>
      <c r="CC36" s="183">
        <v>0</v>
      </c>
      <c r="CD36" s="183">
        <v>0</v>
      </c>
      <c r="CE36" s="183">
        <v>519685.19550187222</v>
      </c>
      <c r="CF36" s="183">
        <v>0</v>
      </c>
      <c r="CG36" s="158">
        <v>519685.19550187222</v>
      </c>
      <c r="CH36" s="426">
        <v>354596.16</v>
      </c>
      <c r="CI36" s="426">
        <v>0</v>
      </c>
      <c r="CJ36" s="204">
        <v>0</v>
      </c>
      <c r="CK36" s="204">
        <v>0</v>
      </c>
      <c r="CL36" s="204">
        <v>0</v>
      </c>
      <c r="CM36" s="204">
        <v>0</v>
      </c>
      <c r="CN36" s="204">
        <v>0</v>
      </c>
      <c r="CO36" s="204">
        <v>0</v>
      </c>
      <c r="CP36" s="204">
        <v>0</v>
      </c>
      <c r="CQ36" s="204">
        <v>0</v>
      </c>
      <c r="CR36" s="204">
        <v>0</v>
      </c>
      <c r="CS36" s="204">
        <v>0</v>
      </c>
      <c r="CT36" s="205">
        <v>0</v>
      </c>
      <c r="CU36" s="138">
        <v>0</v>
      </c>
      <c r="CV36" s="135">
        <v>874281.35550187225</v>
      </c>
      <c r="CW36" s="629"/>
      <c r="CX36" s="184">
        <v>6750</v>
      </c>
      <c r="CY36" s="184">
        <v>0</v>
      </c>
      <c r="CZ36" s="184">
        <v>0</v>
      </c>
      <c r="DA36" s="184">
        <v>0</v>
      </c>
      <c r="DB36" s="184">
        <v>0</v>
      </c>
      <c r="DC36" s="184">
        <v>0</v>
      </c>
      <c r="DD36" s="184">
        <v>0</v>
      </c>
      <c r="DE36" s="184">
        <v>0</v>
      </c>
      <c r="DF36" s="184">
        <v>0</v>
      </c>
      <c r="DG36" s="184">
        <v>0</v>
      </c>
      <c r="DH36" s="184">
        <v>0</v>
      </c>
      <c r="DI36" s="184">
        <v>0</v>
      </c>
      <c r="DJ36" s="184">
        <v>0</v>
      </c>
      <c r="DK36" s="184">
        <v>0</v>
      </c>
      <c r="DL36" s="119"/>
      <c r="DM36" s="184">
        <v>7500</v>
      </c>
      <c r="DN36" s="184">
        <v>13711.58</v>
      </c>
      <c r="DO36" s="184">
        <v>5197.96</v>
      </c>
      <c r="DP36" s="184">
        <v>23776.31</v>
      </c>
      <c r="DQ36" s="184">
        <v>0</v>
      </c>
      <c r="DR36" s="184">
        <v>0</v>
      </c>
      <c r="DS36" s="184">
        <v>0</v>
      </c>
      <c r="DT36" s="184">
        <v>0</v>
      </c>
      <c r="DU36" s="184">
        <v>0</v>
      </c>
      <c r="DV36" s="184">
        <v>0</v>
      </c>
      <c r="DW36" s="184">
        <v>0</v>
      </c>
      <c r="DX36" s="184">
        <v>0</v>
      </c>
      <c r="DY36" s="184">
        <v>0</v>
      </c>
      <c r="DZ36" s="184">
        <v>42685.85</v>
      </c>
      <c r="EA36" s="119"/>
      <c r="EB36" s="184">
        <v>14250</v>
      </c>
      <c r="EC36" s="184">
        <v>42685.85</v>
      </c>
      <c r="ED36" s="630"/>
      <c r="EE36" s="184">
        <v>101745</v>
      </c>
      <c r="EF36" s="184">
        <v>0</v>
      </c>
      <c r="EG36" s="184">
        <v>0</v>
      </c>
      <c r="EH36" s="184">
        <v>0</v>
      </c>
      <c r="EI36" s="184">
        <v>0</v>
      </c>
      <c r="EJ36" s="184">
        <v>0</v>
      </c>
      <c r="EK36" s="184">
        <v>0</v>
      </c>
      <c r="EL36" s="184">
        <v>0</v>
      </c>
      <c r="EM36" s="184">
        <v>0</v>
      </c>
      <c r="EN36" s="184">
        <v>0</v>
      </c>
      <c r="EO36" s="184">
        <v>37455.96</v>
      </c>
      <c r="EP36" s="184">
        <v>0</v>
      </c>
      <c r="EQ36" s="184">
        <v>37455.96</v>
      </c>
      <c r="ER36" s="184">
        <v>13211.43</v>
      </c>
      <c r="ES36" s="184">
        <v>0</v>
      </c>
      <c r="ET36" s="184">
        <v>50667.39</v>
      </c>
      <c r="EU36" s="119"/>
      <c r="EV36" s="184">
        <v>111172.94</v>
      </c>
      <c r="EW36" s="184">
        <v>0</v>
      </c>
      <c r="EX36" s="184">
        <v>0</v>
      </c>
      <c r="EY36" s="184">
        <v>0</v>
      </c>
      <c r="EZ36" s="184">
        <v>0</v>
      </c>
      <c r="FA36" s="184">
        <v>0</v>
      </c>
      <c r="FB36" s="184">
        <v>0</v>
      </c>
      <c r="FC36" s="184">
        <v>0</v>
      </c>
      <c r="FD36" s="184">
        <v>0</v>
      </c>
      <c r="FE36" s="184">
        <v>0</v>
      </c>
      <c r="FF36" s="184">
        <v>40072.050000000003</v>
      </c>
      <c r="FG36" s="184">
        <v>0</v>
      </c>
      <c r="FH36" s="184">
        <v>40072.050000000003</v>
      </c>
      <c r="FI36" s="184">
        <v>32447.09</v>
      </c>
      <c r="FJ36" s="184">
        <v>42685.85</v>
      </c>
      <c r="FK36" s="184">
        <v>115204.99</v>
      </c>
      <c r="FL36" s="119"/>
      <c r="FM36" s="184">
        <v>212917.92</v>
      </c>
      <c r="FN36" s="184">
        <v>0</v>
      </c>
      <c r="FO36" s="184">
        <v>0</v>
      </c>
      <c r="FP36" s="184">
        <v>0</v>
      </c>
      <c r="FQ36" s="184">
        <v>0</v>
      </c>
      <c r="FR36" s="184">
        <v>0</v>
      </c>
      <c r="FS36" s="184">
        <v>0</v>
      </c>
      <c r="FT36" s="184">
        <v>0</v>
      </c>
      <c r="FU36" s="184">
        <v>0</v>
      </c>
      <c r="FV36" s="184">
        <v>0</v>
      </c>
      <c r="FW36" s="184">
        <v>77528.009999999995</v>
      </c>
      <c r="FX36" s="184">
        <v>0</v>
      </c>
      <c r="FY36" s="184">
        <v>77528.009999999995</v>
      </c>
      <c r="FZ36" s="184">
        <v>45658.52</v>
      </c>
      <c r="GA36" s="184">
        <v>42685.85</v>
      </c>
      <c r="GB36" s="184">
        <v>165872.38</v>
      </c>
      <c r="GC36" s="631"/>
      <c r="GD36" s="111"/>
      <c r="GE36" s="489"/>
      <c r="GF36" s="490"/>
      <c r="GG36" s="491"/>
      <c r="GH36" s="632"/>
      <c r="GI36" s="111"/>
      <c r="GJ36" s="489"/>
      <c r="GK36" s="490"/>
      <c r="GL36" s="491"/>
      <c r="GM36" s="633"/>
      <c r="GO36" s="376"/>
      <c r="GP36" s="376"/>
    </row>
    <row r="37" spans="1:198" ht="18"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thickBot="1">
      <c r="A44" s="142" t="s">
        <v>139</v>
      </c>
      <c r="B44" s="760"/>
      <c r="C44" s="297" t="s">
        <v>71</v>
      </c>
      <c r="D44" s="98" t="s">
        <v>67</v>
      </c>
      <c r="E44" s="298">
        <v>0</v>
      </c>
      <c r="F44" s="120"/>
      <c r="G44" s="298">
        <v>2.9954982456140353</v>
      </c>
      <c r="H44" s="120"/>
      <c r="I44" s="298">
        <v>0.44548278844740219</v>
      </c>
      <c r="J44" s="120"/>
      <c r="K44" s="298">
        <v>0.77904377423938764</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2.4416628030564522E-2</v>
      </c>
      <c r="AR44" s="306">
        <v>0</v>
      </c>
      <c r="AS44" s="306">
        <v>0</v>
      </c>
      <c r="AT44" s="306">
        <v>0</v>
      </c>
      <c r="AU44" s="306">
        <v>0</v>
      </c>
      <c r="AV44" s="306">
        <v>0</v>
      </c>
      <c r="AW44" s="306">
        <v>0</v>
      </c>
      <c r="AX44" s="306">
        <v>0</v>
      </c>
      <c r="AY44" s="306">
        <v>0</v>
      </c>
      <c r="AZ44" s="306">
        <v>0</v>
      </c>
      <c r="BA44" s="306">
        <v>519685.19550187222</v>
      </c>
      <c r="BB44" s="306">
        <v>0</v>
      </c>
      <c r="BC44" s="307">
        <v>519685.19550187222</v>
      </c>
      <c r="BD44" s="307">
        <v>354596.16</v>
      </c>
      <c r="BE44" s="307">
        <v>0</v>
      </c>
      <c r="BF44" s="307">
        <v>0</v>
      </c>
      <c r="BG44" s="307">
        <v>0</v>
      </c>
      <c r="BH44" s="307">
        <v>0</v>
      </c>
      <c r="BI44" s="307">
        <v>0</v>
      </c>
      <c r="BJ44" s="307">
        <v>0</v>
      </c>
      <c r="BK44" s="307">
        <v>0</v>
      </c>
      <c r="BL44" s="307">
        <v>0</v>
      </c>
      <c r="BM44" s="307">
        <v>0</v>
      </c>
      <c r="BN44" s="307">
        <v>0</v>
      </c>
      <c r="BO44" s="307">
        <v>0</v>
      </c>
      <c r="BP44" s="307">
        <v>0</v>
      </c>
      <c r="BQ44" s="307">
        <v>0</v>
      </c>
      <c r="BR44" s="306">
        <v>874281.35550187225</v>
      </c>
      <c r="BS44" s="628"/>
      <c r="BT44" s="351">
        <v>0</v>
      </c>
      <c r="BU44" s="351">
        <v>2.5244781639934443E-2</v>
      </c>
      <c r="BV44" s="352">
        <v>0</v>
      </c>
      <c r="BW44" s="352">
        <v>0</v>
      </c>
      <c r="BX44" s="352">
        <v>0</v>
      </c>
      <c r="BY44" s="352">
        <v>0</v>
      </c>
      <c r="BZ44" s="352">
        <v>0</v>
      </c>
      <c r="CA44" s="352">
        <v>0</v>
      </c>
      <c r="CB44" s="352">
        <v>0</v>
      </c>
      <c r="CC44" s="352">
        <v>0</v>
      </c>
      <c r="CD44" s="354">
        <v>0</v>
      </c>
      <c r="CE44" s="354">
        <v>519685.19550187222</v>
      </c>
      <c r="CF44" s="352">
        <v>0</v>
      </c>
      <c r="CG44" s="352">
        <v>519685.19550187222</v>
      </c>
      <c r="CH44" s="353">
        <v>354596.16</v>
      </c>
      <c r="CI44" s="353">
        <v>0</v>
      </c>
      <c r="CJ44" s="353">
        <v>0</v>
      </c>
      <c r="CK44" s="353">
        <v>0</v>
      </c>
      <c r="CL44" s="353">
        <v>0</v>
      </c>
      <c r="CM44" s="353">
        <v>0</v>
      </c>
      <c r="CN44" s="353">
        <v>0</v>
      </c>
      <c r="CO44" s="353">
        <v>0</v>
      </c>
      <c r="CP44" s="353">
        <v>0</v>
      </c>
      <c r="CQ44" s="353">
        <v>0</v>
      </c>
      <c r="CR44" s="353">
        <v>0</v>
      </c>
      <c r="CS44" s="353">
        <v>0</v>
      </c>
      <c r="CT44" s="353">
        <v>0</v>
      </c>
      <c r="CU44" s="353">
        <v>0</v>
      </c>
      <c r="CV44" s="352">
        <v>874281.35550187225</v>
      </c>
      <c r="CW44" s="629"/>
      <c r="CX44" s="308">
        <v>6750</v>
      </c>
      <c r="CY44" s="308">
        <v>0</v>
      </c>
      <c r="CZ44" s="308">
        <v>0</v>
      </c>
      <c r="DA44" s="308">
        <v>0</v>
      </c>
      <c r="DB44" s="308">
        <v>0</v>
      </c>
      <c r="DC44" s="308">
        <v>0</v>
      </c>
      <c r="DD44" s="308">
        <v>0</v>
      </c>
      <c r="DE44" s="308">
        <v>0</v>
      </c>
      <c r="DF44" s="308">
        <v>0</v>
      </c>
      <c r="DG44" s="308">
        <v>0</v>
      </c>
      <c r="DH44" s="308">
        <v>0</v>
      </c>
      <c r="DI44" s="308">
        <v>0</v>
      </c>
      <c r="DJ44" s="308">
        <v>0</v>
      </c>
      <c r="DK44" s="308">
        <v>0</v>
      </c>
      <c r="DL44" s="119"/>
      <c r="DM44" s="308">
        <v>7500</v>
      </c>
      <c r="DN44" s="308">
        <v>13711.58</v>
      </c>
      <c r="DO44" s="308">
        <v>5197.96</v>
      </c>
      <c r="DP44" s="308">
        <v>23776.31</v>
      </c>
      <c r="DQ44" s="308">
        <v>0</v>
      </c>
      <c r="DR44" s="308">
        <v>0</v>
      </c>
      <c r="DS44" s="308">
        <v>0</v>
      </c>
      <c r="DT44" s="308">
        <v>0</v>
      </c>
      <c r="DU44" s="308">
        <v>0</v>
      </c>
      <c r="DV44" s="308">
        <v>0</v>
      </c>
      <c r="DW44" s="308">
        <v>0</v>
      </c>
      <c r="DX44" s="308">
        <v>0</v>
      </c>
      <c r="DY44" s="308">
        <v>0</v>
      </c>
      <c r="DZ44" s="308">
        <v>42685.85</v>
      </c>
      <c r="EA44" s="119"/>
      <c r="EB44" s="308">
        <v>14250</v>
      </c>
      <c r="EC44" s="308">
        <v>42685.85</v>
      </c>
      <c r="ED44" s="630"/>
      <c r="EE44" s="313">
        <v>101745</v>
      </c>
      <c r="EF44" s="313">
        <v>0</v>
      </c>
      <c r="EG44" s="313">
        <v>0</v>
      </c>
      <c r="EH44" s="313">
        <v>0</v>
      </c>
      <c r="EI44" s="313">
        <v>0</v>
      </c>
      <c r="EJ44" s="313">
        <v>0</v>
      </c>
      <c r="EK44" s="313">
        <v>0</v>
      </c>
      <c r="EL44" s="313">
        <v>0</v>
      </c>
      <c r="EM44" s="313">
        <v>0</v>
      </c>
      <c r="EN44" s="313">
        <v>0</v>
      </c>
      <c r="EO44" s="313">
        <v>37455.96</v>
      </c>
      <c r="EP44" s="313">
        <v>0</v>
      </c>
      <c r="EQ44" s="313">
        <v>37455.96</v>
      </c>
      <c r="ER44" s="313">
        <v>13211.43</v>
      </c>
      <c r="ES44" s="313">
        <v>0</v>
      </c>
      <c r="ET44" s="313">
        <v>50667.39</v>
      </c>
      <c r="EU44" s="119"/>
      <c r="EV44" s="311">
        <v>111172.94</v>
      </c>
      <c r="EW44" s="311">
        <v>0</v>
      </c>
      <c r="EX44" s="311">
        <v>0</v>
      </c>
      <c r="EY44" s="311">
        <v>0</v>
      </c>
      <c r="EZ44" s="311">
        <v>0</v>
      </c>
      <c r="FA44" s="311">
        <v>0</v>
      </c>
      <c r="FB44" s="311">
        <v>0</v>
      </c>
      <c r="FC44" s="311">
        <v>0</v>
      </c>
      <c r="FD44" s="311">
        <v>0</v>
      </c>
      <c r="FE44" s="311">
        <v>0</v>
      </c>
      <c r="FF44" s="311">
        <v>40072.050000000003</v>
      </c>
      <c r="FG44" s="311">
        <v>0</v>
      </c>
      <c r="FH44" s="311">
        <v>40072.050000000003</v>
      </c>
      <c r="FI44" s="311">
        <v>32447.09</v>
      </c>
      <c r="FJ44" s="311">
        <v>42685.85</v>
      </c>
      <c r="FK44" s="311">
        <v>115204.99</v>
      </c>
      <c r="FL44" s="119"/>
      <c r="FM44" s="311">
        <v>212917.92</v>
      </c>
      <c r="FN44" s="311">
        <v>0</v>
      </c>
      <c r="FO44" s="311">
        <v>0</v>
      </c>
      <c r="FP44" s="311">
        <v>0</v>
      </c>
      <c r="FQ44" s="311">
        <v>0</v>
      </c>
      <c r="FR44" s="311">
        <v>0</v>
      </c>
      <c r="FS44" s="311">
        <v>0</v>
      </c>
      <c r="FT44" s="311">
        <v>0</v>
      </c>
      <c r="FU44" s="311">
        <v>0</v>
      </c>
      <c r="FV44" s="311">
        <v>0</v>
      </c>
      <c r="FW44" s="311">
        <v>77528.009999999995</v>
      </c>
      <c r="FX44" s="311">
        <v>0</v>
      </c>
      <c r="FY44" s="311">
        <v>77528.009999999995</v>
      </c>
      <c r="FZ44" s="311">
        <v>45658.52</v>
      </c>
      <c r="GA44" s="311">
        <v>42685.85</v>
      </c>
      <c r="GB44" s="311">
        <v>165872.38</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19.03479663940249</v>
      </c>
      <c r="T57" s="158">
        <v>0</v>
      </c>
      <c r="U57" s="158">
        <v>0</v>
      </c>
      <c r="V57" s="158">
        <v>19.03479663940249</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19.03479663940249</v>
      </c>
      <c r="AO57" s="627"/>
      <c r="AP57" s="181">
        <v>0</v>
      </c>
      <c r="AQ57" s="181">
        <v>7.1981147753495803E-6</v>
      </c>
      <c r="AR57" s="183">
        <v>0</v>
      </c>
      <c r="AS57" s="183">
        <v>0</v>
      </c>
      <c r="AT57" s="183">
        <v>0</v>
      </c>
      <c r="AU57" s="183">
        <v>0</v>
      </c>
      <c r="AV57" s="183">
        <v>0</v>
      </c>
      <c r="AW57" s="183">
        <v>257.74146761677906</v>
      </c>
      <c r="AX57" s="183">
        <v>0</v>
      </c>
      <c r="AY57" s="183">
        <v>0</v>
      </c>
      <c r="AZ57" s="183">
        <v>257.74146761677906</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257.74146761677906</v>
      </c>
      <c r="BS57" s="628"/>
      <c r="BT57" s="181">
        <v>0</v>
      </c>
      <c r="BU57" s="181">
        <v>7.4422576080291213E-6</v>
      </c>
      <c r="BV57" s="183">
        <v>0</v>
      </c>
      <c r="BW57" s="183">
        <v>0</v>
      </c>
      <c r="BX57" s="183">
        <v>0</v>
      </c>
      <c r="BY57" s="183">
        <v>0</v>
      </c>
      <c r="BZ57" s="183">
        <v>0</v>
      </c>
      <c r="CA57" s="183">
        <v>257.74146761677906</v>
      </c>
      <c r="CB57" s="183">
        <v>0</v>
      </c>
      <c r="CC57" s="183">
        <v>0</v>
      </c>
      <c r="CD57" s="183">
        <v>257.74146761677906</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257.74146761677906</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1</v>
      </c>
      <c r="X61" s="158">
        <v>0</v>
      </c>
      <c r="Y61" s="158">
        <v>1</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1</v>
      </c>
      <c r="AO61" s="627"/>
      <c r="AP61" s="132">
        <v>0</v>
      </c>
      <c r="AQ61" s="132">
        <v>1.8152184756942832E-3</v>
      </c>
      <c r="AR61" s="183">
        <v>0</v>
      </c>
      <c r="AS61" s="183">
        <v>0</v>
      </c>
      <c r="AT61" s="183">
        <v>0</v>
      </c>
      <c r="AU61" s="183">
        <v>0</v>
      </c>
      <c r="AV61" s="183">
        <v>0</v>
      </c>
      <c r="AW61" s="183">
        <v>0</v>
      </c>
      <c r="AX61" s="183">
        <v>0</v>
      </c>
      <c r="AY61" s="183">
        <v>0</v>
      </c>
      <c r="AZ61" s="183">
        <v>0</v>
      </c>
      <c r="BA61" s="183">
        <v>64997.16781020839</v>
      </c>
      <c r="BB61" s="183">
        <v>0</v>
      </c>
      <c r="BC61" s="183">
        <v>64997.16781020839</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64997.16781020839</v>
      </c>
      <c r="BS61" s="628"/>
      <c r="BT61" s="132">
        <v>0</v>
      </c>
      <c r="BU61" s="132">
        <v>1.8767863437291073E-3</v>
      </c>
      <c r="BV61" s="183">
        <v>0</v>
      </c>
      <c r="BW61" s="183">
        <v>0</v>
      </c>
      <c r="BX61" s="183">
        <v>0</v>
      </c>
      <c r="BY61" s="183">
        <v>0</v>
      </c>
      <c r="BZ61" s="183">
        <v>0</v>
      </c>
      <c r="CA61" s="183">
        <v>0</v>
      </c>
      <c r="CB61" s="183">
        <v>0</v>
      </c>
      <c r="CC61" s="183">
        <v>0</v>
      </c>
      <c r="CD61" s="183">
        <v>0</v>
      </c>
      <c r="CE61" s="183">
        <v>64997.16781020839</v>
      </c>
      <c r="CF61" s="183">
        <v>0</v>
      </c>
      <c r="CG61" s="183">
        <v>64997.16781020839</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64997.16781020839</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1.8224165904696327E-3</v>
      </c>
      <c r="AR70" s="306">
        <v>0</v>
      </c>
      <c r="AS70" s="306">
        <v>0</v>
      </c>
      <c r="AT70" s="306">
        <v>0</v>
      </c>
      <c r="AU70" s="306">
        <v>0</v>
      </c>
      <c r="AV70" s="306">
        <v>0</v>
      </c>
      <c r="AW70" s="306">
        <v>257.74146761677906</v>
      </c>
      <c r="AX70" s="306">
        <v>0</v>
      </c>
      <c r="AY70" s="306">
        <v>0</v>
      </c>
      <c r="AZ70" s="306">
        <v>257.74146761677906</v>
      </c>
      <c r="BA70" s="307">
        <v>64997.16781020839</v>
      </c>
      <c r="BB70" s="307">
        <v>0</v>
      </c>
      <c r="BC70" s="307">
        <v>64997.16781020839</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65254.909277825165</v>
      </c>
      <c r="BS70" s="628"/>
      <c r="BT70" s="351">
        <v>0</v>
      </c>
      <c r="BU70" s="351">
        <v>1.8842286013371363E-3</v>
      </c>
      <c r="BV70" s="352">
        <v>0</v>
      </c>
      <c r="BW70" s="352">
        <v>0</v>
      </c>
      <c r="BX70" s="352">
        <v>0</v>
      </c>
      <c r="BY70" s="352">
        <v>0</v>
      </c>
      <c r="BZ70" s="352">
        <v>0</v>
      </c>
      <c r="CA70" s="352">
        <v>257.74146761677906</v>
      </c>
      <c r="CB70" s="352">
        <v>0</v>
      </c>
      <c r="CC70" s="352">
        <v>0</v>
      </c>
      <c r="CD70" s="352">
        <v>257.74146761677906</v>
      </c>
      <c r="CE70" s="352">
        <v>64997.16781020839</v>
      </c>
      <c r="CF70" s="352">
        <v>0</v>
      </c>
      <c r="CG70" s="352">
        <v>64997.16781020839</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65254.909277825165</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3849.06</v>
      </c>
      <c r="FJ74" s="311">
        <v>0</v>
      </c>
      <c r="FK74" s="311">
        <v>3849.06</v>
      </c>
      <c r="FL74" s="119"/>
      <c r="FM74" s="312">
        <v>0</v>
      </c>
      <c r="FN74" s="311">
        <v>0</v>
      </c>
      <c r="FO74" s="311">
        <v>0</v>
      </c>
      <c r="FP74" s="311">
        <v>0</v>
      </c>
      <c r="FQ74" s="311">
        <v>0</v>
      </c>
      <c r="FR74" s="311">
        <v>0</v>
      </c>
      <c r="FS74" s="311">
        <v>0</v>
      </c>
      <c r="FT74" s="311">
        <v>0</v>
      </c>
      <c r="FU74" s="311">
        <v>0</v>
      </c>
      <c r="FV74" s="311">
        <v>0</v>
      </c>
      <c r="FW74" s="311">
        <v>0</v>
      </c>
      <c r="FX74" s="311">
        <v>0</v>
      </c>
      <c r="FY74" s="311">
        <v>0</v>
      </c>
      <c r="FZ74" s="311">
        <v>3849.06</v>
      </c>
      <c r="GA74" s="311">
        <v>0</v>
      </c>
      <c r="GB74" s="311">
        <v>3849.06</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1.0206394259370999</v>
      </c>
      <c r="J78" s="102"/>
      <c r="M78" s="98"/>
      <c r="N78" s="302"/>
      <c r="O78" s="302"/>
      <c r="P78" s="302"/>
      <c r="Q78" s="302"/>
      <c r="R78" s="302">
        <v>0</v>
      </c>
      <c r="S78" s="98"/>
      <c r="T78" s="98"/>
      <c r="U78" s="98"/>
      <c r="V78" s="98"/>
      <c r="W78" s="98"/>
      <c r="X78" s="98"/>
      <c r="Y78" s="98"/>
      <c r="AN78" s="302"/>
      <c r="AO78" s="627"/>
      <c r="AP78" s="305">
        <v>0</v>
      </c>
      <c r="AQ78" s="305">
        <v>0.22894154851546467</v>
      </c>
      <c r="AR78" s="306">
        <v>7982442.424368659</v>
      </c>
      <c r="AS78" s="306">
        <v>269534.33686283749</v>
      </c>
      <c r="AT78" s="306">
        <v>-54312.156756203112</v>
      </c>
      <c r="AU78" s="306">
        <v>0</v>
      </c>
      <c r="AV78" s="306">
        <v>8197664.6044752942</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8197664.6044752942</v>
      </c>
      <c r="BS78" s="628"/>
      <c r="BT78" s="351">
        <v>0</v>
      </c>
      <c r="BU78" s="351">
        <v>0.2346967862207858</v>
      </c>
      <c r="BV78" s="352">
        <v>7755326.6499262694</v>
      </c>
      <c r="BW78" s="352">
        <v>268686.55467520969</v>
      </c>
      <c r="BX78" s="352">
        <v>104043.80597897014</v>
      </c>
      <c r="BY78" s="352">
        <v>0</v>
      </c>
      <c r="BZ78" s="352">
        <v>8128057.0105804484</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8128057.0105804484</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0.38658786369896192</v>
      </c>
      <c r="J79" s="102"/>
      <c r="M79" s="127" t="s">
        <v>154</v>
      </c>
      <c r="N79" s="183">
        <v>13459.471203311459</v>
      </c>
      <c r="O79" s="183">
        <v>0</v>
      </c>
      <c r="P79" s="183">
        <v>0</v>
      </c>
      <c r="Q79" s="433">
        <v>0</v>
      </c>
      <c r="R79" s="183">
        <v>13459.471203311459</v>
      </c>
      <c r="S79" s="98"/>
      <c r="T79" s="98"/>
      <c r="U79" s="98"/>
      <c r="V79" s="98"/>
      <c r="W79" s="98"/>
      <c r="X79" s="98"/>
      <c r="Y79" s="98"/>
      <c r="AN79" s="183">
        <v>13459.471203311459</v>
      </c>
      <c r="AO79" s="627"/>
      <c r="AP79" s="125">
        <v>0</v>
      </c>
      <c r="AQ79" s="125">
        <v>1.0517253742759455E-2</v>
      </c>
      <c r="AR79" s="183">
        <v>322695.23160161835</v>
      </c>
      <c r="AS79" s="183">
        <v>53893.986486424175</v>
      </c>
      <c r="AT79" s="183">
        <v>0</v>
      </c>
      <c r="AU79" s="183">
        <v>0</v>
      </c>
      <c r="AV79" s="183">
        <v>376589.21808804251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376589.21808804251</v>
      </c>
      <c r="BS79" s="628"/>
      <c r="BT79" s="125">
        <v>0</v>
      </c>
      <c r="BU79" s="125">
        <v>1.0766776761306808E-2</v>
      </c>
      <c r="BV79" s="183">
        <v>319758.17085877905</v>
      </c>
      <c r="BW79" s="183">
        <v>53118.581078371819</v>
      </c>
      <c r="BX79" s="183">
        <v>0</v>
      </c>
      <c r="BY79" s="183">
        <v>0</v>
      </c>
      <c r="BZ79" s="183">
        <v>372876.75193715084</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372876.75193715084</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24858.139974451879</v>
      </c>
      <c r="O80" s="183">
        <v>0</v>
      </c>
      <c r="P80" s="183">
        <v>0</v>
      </c>
      <c r="Q80" s="433">
        <v>0</v>
      </c>
      <c r="R80" s="183">
        <v>24858.139974451879</v>
      </c>
      <c r="S80" s="98"/>
      <c r="T80" s="98"/>
      <c r="U80" s="98"/>
      <c r="V80" s="98"/>
      <c r="W80" s="98"/>
      <c r="X80" s="98"/>
      <c r="Y80" s="98"/>
      <c r="AN80" s="135">
        <v>24858.139974451879</v>
      </c>
      <c r="AO80" s="627"/>
      <c r="AP80" s="132">
        <v>0</v>
      </c>
      <c r="AQ80" s="132">
        <v>1.6821480442510514E-2</v>
      </c>
      <c r="AR80" s="183">
        <v>596156.95366579655</v>
      </c>
      <c r="AS80" s="183">
        <v>6166.4590682057524</v>
      </c>
      <c r="AT80" s="183">
        <v>0</v>
      </c>
      <c r="AU80" s="183">
        <v>0</v>
      </c>
      <c r="AV80" s="183">
        <v>602323.41273400234</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602323.41273400234</v>
      </c>
      <c r="BS80" s="628"/>
      <c r="BT80" s="132">
        <v>0</v>
      </c>
      <c r="BU80" s="132">
        <v>1.7084000787013189E-2</v>
      </c>
      <c r="BV80" s="183">
        <v>585561.79251749185</v>
      </c>
      <c r="BW80" s="183">
        <v>6094.082288630304</v>
      </c>
      <c r="BX80" s="183">
        <v>0</v>
      </c>
      <c r="BY80" s="183">
        <v>0</v>
      </c>
      <c r="BZ80" s="183">
        <v>591655.87480612216</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591655.87480612216</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144</v>
      </c>
      <c r="O81" s="183">
        <v>0</v>
      </c>
      <c r="P81" s="183">
        <v>0</v>
      </c>
      <c r="Q81" s="433">
        <v>0</v>
      </c>
      <c r="R81" s="183">
        <v>144</v>
      </c>
      <c r="S81" s="98"/>
      <c r="T81" s="98"/>
      <c r="U81" s="98"/>
      <c r="V81" s="98"/>
      <c r="W81" s="98"/>
      <c r="X81" s="98"/>
      <c r="Y81" s="98"/>
      <c r="AN81" s="135">
        <v>144</v>
      </c>
      <c r="AO81" s="627"/>
      <c r="AP81" s="132">
        <v>0</v>
      </c>
      <c r="AQ81" s="132">
        <v>1.7322954732803598E-3</v>
      </c>
      <c r="AR81" s="183">
        <v>62027.96031513669</v>
      </c>
      <c r="AS81" s="183">
        <v>0</v>
      </c>
      <c r="AT81" s="183">
        <v>0</v>
      </c>
      <c r="AU81" s="183">
        <v>0</v>
      </c>
      <c r="AV81" s="183">
        <v>62027.96031513669</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62027.96031513669</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1.000000124454945</v>
      </c>
      <c r="J82" s="102"/>
      <c r="M82" s="134" t="s">
        <v>155</v>
      </c>
      <c r="N82" s="183">
        <v>1008</v>
      </c>
      <c r="O82" s="183">
        <v>0</v>
      </c>
      <c r="P82" s="183">
        <v>0</v>
      </c>
      <c r="Q82" s="433">
        <v>0</v>
      </c>
      <c r="R82" s="183">
        <v>1008</v>
      </c>
      <c r="S82" s="98"/>
      <c r="T82" s="98"/>
      <c r="U82" s="98"/>
      <c r="V82" s="98"/>
      <c r="W82" s="98"/>
      <c r="X82" s="98"/>
      <c r="Y82" s="98"/>
      <c r="AN82" s="135">
        <v>1008</v>
      </c>
      <c r="AO82" s="627"/>
      <c r="AP82" s="132">
        <v>0</v>
      </c>
      <c r="AQ82" s="132">
        <v>1.0912201906531169E-2</v>
      </c>
      <c r="AR82" s="183">
        <v>387380.41571137495</v>
      </c>
      <c r="AS82" s="183">
        <v>3350.6329170301174</v>
      </c>
      <c r="AT82" s="183">
        <v>0</v>
      </c>
      <c r="AU82" s="183">
        <v>0</v>
      </c>
      <c r="AV82" s="183">
        <v>390731.04862840509</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390731.04862840509</v>
      </c>
      <c r="BS82" s="628"/>
      <c r="BT82" s="132">
        <v>0</v>
      </c>
      <c r="BU82" s="132">
        <v>1.1282317689257379E-2</v>
      </c>
      <c r="BV82" s="183">
        <v>387380.41571137495</v>
      </c>
      <c r="BW82" s="183">
        <v>3350.6329170301174</v>
      </c>
      <c r="BX82" s="183">
        <v>0</v>
      </c>
      <c r="BY82" s="183">
        <v>0</v>
      </c>
      <c r="BZ82" s="183">
        <v>390731.04862840509</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390731.04862840509</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1.000007241805992</v>
      </c>
      <c r="J85" s="102"/>
      <c r="M85" s="139" t="s">
        <v>183</v>
      </c>
      <c r="N85" s="183">
        <v>109</v>
      </c>
      <c r="O85" s="183">
        <v>0</v>
      </c>
      <c r="P85" s="183">
        <v>0</v>
      </c>
      <c r="Q85" s="433">
        <v>0</v>
      </c>
      <c r="R85" s="183">
        <v>109</v>
      </c>
      <c r="S85" s="98"/>
      <c r="T85" s="98"/>
      <c r="U85" s="98"/>
      <c r="V85" s="98"/>
      <c r="W85" s="98"/>
      <c r="X85" s="98"/>
      <c r="Y85" s="98"/>
      <c r="AN85" s="164">
        <v>109</v>
      </c>
      <c r="AO85" s="627"/>
      <c r="AP85" s="132">
        <v>0</v>
      </c>
      <c r="AQ85" s="132">
        <v>1.267970993040955E-3</v>
      </c>
      <c r="AR85" s="183">
        <v>45401.985775644825</v>
      </c>
      <c r="AS85" s="183">
        <v>0</v>
      </c>
      <c r="AT85" s="183">
        <v>0</v>
      </c>
      <c r="AU85" s="183">
        <v>0</v>
      </c>
      <c r="AV85" s="183">
        <v>45401.985775644825</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45401.985775644825</v>
      </c>
      <c r="BS85" s="628"/>
      <c r="BT85" s="132">
        <v>0</v>
      </c>
      <c r="BU85" s="132">
        <v>1.1521166218691986E-3</v>
      </c>
      <c r="BV85" s="183">
        <v>39900.288948059082</v>
      </c>
      <c r="BW85" s="183">
        <v>0</v>
      </c>
      <c r="BX85" s="183">
        <v>0</v>
      </c>
      <c r="BY85" s="183">
        <v>0</v>
      </c>
      <c r="BZ85" s="183">
        <v>39900.288948059082</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39900.288948059082</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1.058709675379548</v>
      </c>
      <c r="J86" s="102"/>
      <c r="M86" s="98"/>
      <c r="N86" s="300"/>
      <c r="O86" s="300"/>
      <c r="P86" s="300"/>
      <c r="Q86" s="300"/>
      <c r="R86" s="300">
        <v>0</v>
      </c>
      <c r="S86" s="98"/>
      <c r="T86" s="98"/>
      <c r="U86" s="98"/>
      <c r="V86" s="98"/>
      <c r="W86" s="98"/>
      <c r="X86" s="98"/>
      <c r="Y86" s="98"/>
      <c r="AN86" s="300"/>
      <c r="AO86" s="627"/>
      <c r="AP86" s="305">
        <v>0</v>
      </c>
      <c r="AQ86" s="305">
        <v>4.1251202558122459E-2</v>
      </c>
      <c r="AR86" s="306">
        <v>1413662.5470695714</v>
      </c>
      <c r="AS86" s="306">
        <v>63411.078471660046</v>
      </c>
      <c r="AT86" s="306">
        <v>0</v>
      </c>
      <c r="AU86" s="306">
        <v>0</v>
      </c>
      <c r="AV86" s="306">
        <v>1477073.6255412316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1477073.6255412316</v>
      </c>
      <c r="BS86" s="628"/>
      <c r="BT86" s="351">
        <v>0</v>
      </c>
      <c r="BU86" s="351">
        <v>4.0285211859446578E-2</v>
      </c>
      <c r="BV86" s="352">
        <v>1332600.6680357049</v>
      </c>
      <c r="BW86" s="352">
        <v>62563.296284032243</v>
      </c>
      <c r="BX86" s="352">
        <v>0</v>
      </c>
      <c r="BY86" s="352">
        <v>0</v>
      </c>
      <c r="BZ86" s="352">
        <v>1395163.9643197372</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1395163.9643197372</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1.0190832268156476</v>
      </c>
      <c r="J89" s="102"/>
      <c r="M89" s="166" t="s">
        <v>154</v>
      </c>
      <c r="N89" s="183">
        <v>143</v>
      </c>
      <c r="O89" s="183">
        <v>0</v>
      </c>
      <c r="P89" s="183">
        <v>4</v>
      </c>
      <c r="Q89" s="433">
        <v>0</v>
      </c>
      <c r="R89" s="183">
        <v>147</v>
      </c>
      <c r="S89" s="98"/>
      <c r="T89" s="98"/>
      <c r="U89" s="98"/>
      <c r="V89" s="98"/>
      <c r="W89" s="98"/>
      <c r="X89" s="98"/>
      <c r="Y89" s="98"/>
      <c r="AN89" s="135">
        <v>147</v>
      </c>
      <c r="AO89" s="627"/>
      <c r="AP89" s="132">
        <v>0</v>
      </c>
      <c r="AQ89" s="132">
        <v>0.15491927161368366</v>
      </c>
      <c r="AR89" s="183">
        <v>5333302.499543882</v>
      </c>
      <c r="AS89" s="183">
        <v>145799.85205071387</v>
      </c>
      <c r="AT89" s="183">
        <v>68061.270271112255</v>
      </c>
      <c r="AU89" s="183">
        <v>0</v>
      </c>
      <c r="AV89" s="183">
        <v>5547163.6218657084</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5547163.6218657084</v>
      </c>
      <c r="BS89" s="628"/>
      <c r="BT89" s="132">
        <v>0</v>
      </c>
      <c r="BU89" s="132">
        <v>0.16019441614732211</v>
      </c>
      <c r="BV89" s="183">
        <v>5298189.7277781358</v>
      </c>
      <c r="BW89" s="183">
        <v>145799.85205071387</v>
      </c>
      <c r="BX89" s="183">
        <v>103889.31612326724</v>
      </c>
      <c r="BY89" s="183">
        <v>0</v>
      </c>
      <c r="BZ89" s="183">
        <v>5547878.8959521176</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5547878.8959521176</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1.0009199533369491</v>
      </c>
      <c r="J90" s="102"/>
      <c r="M90" s="166" t="s">
        <v>154</v>
      </c>
      <c r="N90" s="183">
        <v>102</v>
      </c>
      <c r="O90" s="183">
        <v>0</v>
      </c>
      <c r="P90" s="183">
        <v>0</v>
      </c>
      <c r="Q90" s="433">
        <v>0</v>
      </c>
      <c r="R90" s="183">
        <v>102</v>
      </c>
      <c r="S90" s="98"/>
      <c r="T90" s="98"/>
      <c r="U90" s="98"/>
      <c r="V90" s="98"/>
      <c r="W90" s="98"/>
      <c r="X90" s="98"/>
      <c r="Y90" s="98"/>
      <c r="AN90" s="135">
        <v>102</v>
      </c>
      <c r="AO90" s="627"/>
      <c r="AP90" s="132">
        <v>0</v>
      </c>
      <c r="AQ90" s="132">
        <v>4.3625910033855738E-3</v>
      </c>
      <c r="AR90" s="183">
        <v>278583.85752434039</v>
      </c>
      <c r="AS90" s="183">
        <v>0</v>
      </c>
      <c r="AT90" s="183">
        <v>-122373.42702731537</v>
      </c>
      <c r="AU90" s="183">
        <v>0</v>
      </c>
      <c r="AV90" s="183">
        <v>156210.43049702502</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156210.43049702502</v>
      </c>
      <c r="BS90" s="628"/>
      <c r="BT90" s="132">
        <v>0</v>
      </c>
      <c r="BU90" s="132">
        <v>4.8451270822341547E-3</v>
      </c>
      <c r="BV90" s="183">
        <v>167642.73388156327</v>
      </c>
      <c r="BW90" s="183">
        <v>0</v>
      </c>
      <c r="BX90" s="183">
        <v>154.48985570288676</v>
      </c>
      <c r="BY90" s="183">
        <v>0</v>
      </c>
      <c r="BZ90" s="183">
        <v>167797.22373726615</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167797.22373726615</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1.6846912780225036E-3</v>
      </c>
      <c r="AR92" s="183">
        <v>0</v>
      </c>
      <c r="AS92" s="183">
        <v>60323.406340463545</v>
      </c>
      <c r="AT92" s="183">
        <v>0</v>
      </c>
      <c r="AU92" s="183">
        <v>0</v>
      </c>
      <c r="AV92" s="183">
        <v>60323.406340463545</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60323.406340463545</v>
      </c>
      <c r="BS92" s="628"/>
      <c r="BT92" s="132">
        <v>0</v>
      </c>
      <c r="BU92" s="132">
        <v>1.7418319757806821E-3</v>
      </c>
      <c r="BV92" s="183">
        <v>0</v>
      </c>
      <c r="BW92" s="183">
        <v>60323.406340463545</v>
      </c>
      <c r="BX92" s="183">
        <v>0</v>
      </c>
      <c r="BY92" s="183">
        <v>0</v>
      </c>
      <c r="BZ92" s="183">
        <v>60323.406340463545</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60323.406340463545</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v>1</v>
      </c>
      <c r="J93" s="102"/>
      <c r="M93" s="134" t="s">
        <v>154</v>
      </c>
      <c r="N93" s="183">
        <v>1</v>
      </c>
      <c r="O93" s="183">
        <v>0</v>
      </c>
      <c r="P93" s="183">
        <v>0</v>
      </c>
      <c r="Q93" s="433">
        <v>0</v>
      </c>
      <c r="R93" s="183">
        <v>1</v>
      </c>
      <c r="S93" s="98"/>
      <c r="T93" s="98"/>
      <c r="U93" s="98"/>
      <c r="V93" s="98"/>
      <c r="W93" s="98"/>
      <c r="X93" s="98"/>
      <c r="Y93" s="98"/>
      <c r="AN93" s="135">
        <v>1</v>
      </c>
      <c r="AO93" s="627"/>
      <c r="AP93" s="132">
        <v>0</v>
      </c>
      <c r="AQ93" s="132">
        <v>4.594099240195066E-3</v>
      </c>
      <c r="AR93" s="183">
        <v>164500</v>
      </c>
      <c r="AS93" s="183">
        <v>0</v>
      </c>
      <c r="AT93" s="183">
        <v>0</v>
      </c>
      <c r="AU93" s="183">
        <v>0</v>
      </c>
      <c r="AV93" s="183">
        <v>164500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164500</v>
      </c>
      <c r="BS93" s="628"/>
      <c r="BT93" s="132">
        <v>0</v>
      </c>
      <c r="BU93" s="132">
        <v>4.7499200956714477E-3</v>
      </c>
      <c r="BV93" s="183">
        <v>164500</v>
      </c>
      <c r="BW93" s="183">
        <v>0</v>
      </c>
      <c r="BX93" s="183">
        <v>0</v>
      </c>
      <c r="BY93" s="183">
        <v>0</v>
      </c>
      <c r="BZ93" s="183">
        <v>164500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164500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v>0.99999814429938649</v>
      </c>
      <c r="J95" s="102"/>
      <c r="M95" s="139" t="s">
        <v>154</v>
      </c>
      <c r="N95" s="183">
        <v>2</v>
      </c>
      <c r="O95" s="183">
        <v>0</v>
      </c>
      <c r="P95" s="183">
        <v>0</v>
      </c>
      <c r="Q95" s="433">
        <v>0</v>
      </c>
      <c r="R95" s="183">
        <v>2</v>
      </c>
      <c r="S95" s="98"/>
      <c r="T95" s="98"/>
      <c r="U95" s="98"/>
      <c r="V95" s="98"/>
      <c r="W95" s="98"/>
      <c r="X95" s="98"/>
      <c r="Y95" s="98"/>
      <c r="AN95" s="135">
        <v>2</v>
      </c>
      <c r="AO95" s="627"/>
      <c r="AP95" s="132">
        <v>0</v>
      </c>
      <c r="AQ95" s="132">
        <v>6.2259005658214317E-4</v>
      </c>
      <c r="AR95" s="183">
        <v>22292.958630866222</v>
      </c>
      <c r="AS95" s="183">
        <v>0</v>
      </c>
      <c r="AT95" s="183">
        <v>0</v>
      </c>
      <c r="AU95" s="183">
        <v>0</v>
      </c>
      <c r="AV95" s="183">
        <v>22292.958630866222</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22292.958630866222</v>
      </c>
      <c r="BS95" s="628"/>
      <c r="BT95" s="132">
        <v>0</v>
      </c>
      <c r="BU95" s="132">
        <v>6.4370682184026562E-4</v>
      </c>
      <c r="BV95" s="183">
        <v>22292.958630866222</v>
      </c>
      <c r="BW95" s="183">
        <v>0</v>
      </c>
      <c r="BX95" s="183">
        <v>0</v>
      </c>
      <c r="BY95" s="183">
        <v>0</v>
      </c>
      <c r="BZ95" s="183">
        <v>22292.958630866222</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22292.958630866222</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1.0262251199435954</v>
      </c>
      <c r="J96" s="102"/>
      <c r="M96" s="98"/>
      <c r="N96" s="302"/>
      <c r="O96" s="302"/>
      <c r="P96" s="302"/>
      <c r="Q96" s="302"/>
      <c r="R96" s="302">
        <v>0</v>
      </c>
      <c r="S96" s="98"/>
      <c r="T96" s="98"/>
      <c r="U96" s="98"/>
      <c r="V96" s="98"/>
      <c r="W96" s="98"/>
      <c r="X96" s="98"/>
      <c r="Y96" s="98"/>
      <c r="AN96" s="302"/>
      <c r="AO96" s="627"/>
      <c r="AP96" s="305">
        <v>0</v>
      </c>
      <c r="AQ96" s="305">
        <v>0.16618324319186895</v>
      </c>
      <c r="AR96" s="306">
        <v>5798679.3156990884</v>
      </c>
      <c r="AS96" s="306">
        <v>206123.25839117743</v>
      </c>
      <c r="AT96" s="306">
        <v>-54312.156756203112</v>
      </c>
      <c r="AU96" s="306">
        <v>0</v>
      </c>
      <c r="AV96" s="306">
        <v>5950490.417334063</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5950490.417334063</v>
      </c>
      <c r="BS96" s="628"/>
      <c r="BT96" s="351">
        <v>0</v>
      </c>
      <c r="BU96" s="351">
        <v>0.17217500212284864</v>
      </c>
      <c r="BV96" s="352">
        <v>5652625.4202905651</v>
      </c>
      <c r="BW96" s="352">
        <v>206123.25839117743</v>
      </c>
      <c r="BX96" s="352">
        <v>104043.80597897014</v>
      </c>
      <c r="BY96" s="352">
        <v>0</v>
      </c>
      <c r="BZ96" s="352">
        <v>5962792.484660713</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5962792.484660713</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1</v>
      </c>
      <c r="O98" s="128">
        <v>0</v>
      </c>
      <c r="P98" s="128">
        <v>0</v>
      </c>
      <c r="Q98" s="432">
        <v>0</v>
      </c>
      <c r="R98" s="128">
        <v>1</v>
      </c>
      <c r="S98" s="98"/>
      <c r="T98" s="98"/>
      <c r="U98" s="98"/>
      <c r="V98" s="98"/>
      <c r="W98" s="98"/>
      <c r="X98" s="98"/>
      <c r="Y98" s="98"/>
      <c r="AN98" s="128">
        <v>1</v>
      </c>
      <c r="AO98" s="627"/>
      <c r="AP98" s="125">
        <v>0</v>
      </c>
      <c r="AQ98" s="125">
        <v>2.1507102765473279E-2</v>
      </c>
      <c r="AR98" s="128">
        <v>770100.56160000013</v>
      </c>
      <c r="AS98" s="128">
        <v>0</v>
      </c>
      <c r="AT98" s="128">
        <v>0</v>
      </c>
      <c r="AU98" s="128">
        <v>0</v>
      </c>
      <c r="AV98" s="128">
        <v>770100.56160000013</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770100.56160000013</v>
      </c>
      <c r="BS98" s="628"/>
      <c r="BT98" s="125">
        <v>0</v>
      </c>
      <c r="BU98" s="125">
        <v>2.2236572238490626E-2</v>
      </c>
      <c r="BV98" s="128">
        <v>770100.56160000013</v>
      </c>
      <c r="BW98" s="128">
        <v>0</v>
      </c>
      <c r="BX98" s="128">
        <v>0</v>
      </c>
      <c r="BY98" s="128">
        <v>0</v>
      </c>
      <c r="BZ98" s="128">
        <v>770100.56160000013</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770100.56160000013</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2.1507102765473279E-2</v>
      </c>
      <c r="AR103" s="306">
        <v>770100.56160000013</v>
      </c>
      <c r="AS103" s="306">
        <v>0</v>
      </c>
      <c r="AT103" s="306">
        <v>0</v>
      </c>
      <c r="AU103" s="306">
        <v>0</v>
      </c>
      <c r="AV103" s="306">
        <v>770100.56160000013</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770100.56160000013</v>
      </c>
      <c r="BS103" s="628"/>
      <c r="BT103" s="351">
        <v>0</v>
      </c>
      <c r="BU103" s="351">
        <v>2.2236572238490626E-2</v>
      </c>
      <c r="BV103" s="352">
        <v>770100.56160000013</v>
      </c>
      <c r="BW103" s="352">
        <v>0</v>
      </c>
      <c r="BX103" s="352">
        <v>0</v>
      </c>
      <c r="BY103" s="352">
        <v>0</v>
      </c>
      <c r="BZ103" s="352">
        <v>770100.56160000013</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770100.56160000013</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3.6020348644965255E-2</v>
      </c>
      <c r="F105" s="120"/>
      <c r="G105" s="298">
        <v>0.27406282245617519</v>
      </c>
      <c r="H105" s="120"/>
      <c r="I105" s="298">
        <v>0.5552718473887982</v>
      </c>
      <c r="J105" s="120"/>
      <c r="K105" s="298">
        <v>0.44144192818367506</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7982442.424368659</v>
      </c>
      <c r="AS105" s="306">
        <v>269534.33686283749</v>
      </c>
      <c r="AT105" s="306">
        <v>-54312.156756203112</v>
      </c>
      <c r="AU105" s="306">
        <v>0</v>
      </c>
      <c r="AV105" s="306">
        <v>8197664.6044752942</v>
      </c>
      <c r="AW105" s="306">
        <v>5593089.1732186815</v>
      </c>
      <c r="AX105" s="306">
        <v>2906691.6474932125</v>
      </c>
      <c r="AY105" s="306">
        <v>10978.336308956601</v>
      </c>
      <c r="AZ105" s="306">
        <v>8510759.1570208501</v>
      </c>
      <c r="BA105" s="306">
        <v>10761658.346287463</v>
      </c>
      <c r="BB105" s="306">
        <v>1438263.1987092025</v>
      </c>
      <c r="BC105" s="306">
        <v>12199921.544996668</v>
      </c>
      <c r="BD105" s="306">
        <v>6503649.0530535188</v>
      </c>
      <c r="BE105" s="306">
        <v>59395.736791065945</v>
      </c>
      <c r="BF105" s="306">
        <v>304359.72363377479</v>
      </c>
      <c r="BG105" s="306">
        <v>31051.774722999009</v>
      </c>
      <c r="BH105" s="306">
        <v>0</v>
      </c>
      <c r="BI105" s="306">
        <v>0</v>
      </c>
      <c r="BJ105" s="306">
        <v>0</v>
      </c>
      <c r="BK105" s="306">
        <v>0</v>
      </c>
      <c r="BL105" s="306">
        <v>0</v>
      </c>
      <c r="BM105" s="306">
        <v>0</v>
      </c>
      <c r="BN105" s="306">
        <v>0</v>
      </c>
      <c r="BO105" s="306">
        <v>0</v>
      </c>
      <c r="BP105" s="306">
        <v>0</v>
      </c>
      <c r="BQ105" s="306">
        <v>394807.23514783976</v>
      </c>
      <c r="BR105" s="306">
        <v>35806801.594694175</v>
      </c>
      <c r="BS105" s="628"/>
      <c r="BT105" s="351">
        <v>1</v>
      </c>
      <c r="BU105" s="351">
        <v>1</v>
      </c>
      <c r="BV105" s="352">
        <v>7755326.6499262694</v>
      </c>
      <c r="BW105" s="352">
        <v>268686.55467520969</v>
      </c>
      <c r="BX105" s="352">
        <v>104043.80597897014</v>
      </c>
      <c r="BY105" s="352">
        <v>0</v>
      </c>
      <c r="BZ105" s="352">
        <v>8128057.0105804484</v>
      </c>
      <c r="CA105" s="352">
        <v>5570597.6562178181</v>
      </c>
      <c r="CB105" s="352">
        <v>3159894.7001038711</v>
      </c>
      <c r="CC105" s="352">
        <v>10924.047292645264</v>
      </c>
      <c r="CD105" s="352">
        <v>8741416.4036143348</v>
      </c>
      <c r="CE105" s="352">
        <v>9473951.8472453952</v>
      </c>
      <c r="CF105" s="352">
        <v>1431357.0545375866</v>
      </c>
      <c r="CG105" s="352">
        <v>10905308.901782982</v>
      </c>
      <c r="CH105" s="352">
        <v>6465850.9430901567</v>
      </c>
      <c r="CI105" s="352">
        <v>59395.736791065945</v>
      </c>
      <c r="CJ105" s="352">
        <v>304359.72363377479</v>
      </c>
      <c r="CK105" s="352">
        <v>27772.808846872624</v>
      </c>
      <c r="CL105" s="352">
        <v>0</v>
      </c>
      <c r="CM105" s="352">
        <v>0</v>
      </c>
      <c r="CN105" s="352">
        <v>0</v>
      </c>
      <c r="CO105" s="352">
        <v>0</v>
      </c>
      <c r="CP105" s="352">
        <v>0</v>
      </c>
      <c r="CQ105" s="352">
        <v>0</v>
      </c>
      <c r="CR105" s="352">
        <v>0</v>
      </c>
      <c r="CS105" s="352">
        <v>0</v>
      </c>
      <c r="CT105" s="352">
        <v>0</v>
      </c>
      <c r="CU105" s="352">
        <v>391528.26927171339</v>
      </c>
      <c r="CV105" s="352">
        <v>34632161.528339632</v>
      </c>
      <c r="CW105" s="629"/>
      <c r="CX105" s="310">
        <v>2231321.6000000001</v>
      </c>
      <c r="CY105" s="309">
        <v>68274.259999999995</v>
      </c>
      <c r="CZ105" s="309">
        <v>325496.95</v>
      </c>
      <c r="DA105" s="309">
        <v>153029.39000000001</v>
      </c>
      <c r="DB105" s="309">
        <v>0</v>
      </c>
      <c r="DC105" s="309">
        <v>0</v>
      </c>
      <c r="DD105" s="309">
        <v>0</v>
      </c>
      <c r="DE105" s="309">
        <v>0</v>
      </c>
      <c r="DF105" s="309">
        <v>0</v>
      </c>
      <c r="DG105" s="309">
        <v>0</v>
      </c>
      <c r="DH105" s="309">
        <v>0</v>
      </c>
      <c r="DI105" s="309">
        <v>0</v>
      </c>
      <c r="DJ105" s="309">
        <v>0</v>
      </c>
      <c r="DK105" s="309">
        <v>546800.6</v>
      </c>
      <c r="DL105" s="119"/>
      <c r="DM105" s="310">
        <v>1491141.37</v>
      </c>
      <c r="DN105" s="309">
        <v>113391.5</v>
      </c>
      <c r="DO105" s="309">
        <v>141198.82999999999</v>
      </c>
      <c r="DP105" s="309">
        <v>218797.77</v>
      </c>
      <c r="DQ105" s="309">
        <v>0</v>
      </c>
      <c r="DR105" s="309">
        <v>0</v>
      </c>
      <c r="DS105" s="309">
        <v>0</v>
      </c>
      <c r="DT105" s="309">
        <v>0</v>
      </c>
      <c r="DU105" s="309">
        <v>0</v>
      </c>
      <c r="DV105" s="309">
        <v>0</v>
      </c>
      <c r="DW105" s="309">
        <v>0</v>
      </c>
      <c r="DX105" s="309">
        <v>0</v>
      </c>
      <c r="DY105" s="309">
        <v>0</v>
      </c>
      <c r="DZ105" s="309">
        <v>473388.11</v>
      </c>
      <c r="EA105" s="119"/>
      <c r="EB105" s="310">
        <v>3722462.97</v>
      </c>
      <c r="EC105" s="309">
        <v>1020188.71</v>
      </c>
      <c r="ED105" s="630"/>
      <c r="EE105" s="313">
        <v>9229058.0600000005</v>
      </c>
      <c r="EF105" s="313">
        <v>0</v>
      </c>
      <c r="EG105" s="313">
        <v>0</v>
      </c>
      <c r="EH105" s="313">
        <v>0</v>
      </c>
      <c r="EI105" s="313">
        <v>0</v>
      </c>
      <c r="EJ105" s="313">
        <v>0</v>
      </c>
      <c r="EK105" s="313">
        <v>645258.75</v>
      </c>
      <c r="EL105" s="313">
        <v>0</v>
      </c>
      <c r="EM105" s="313">
        <v>0</v>
      </c>
      <c r="EN105" s="313">
        <v>645258.75</v>
      </c>
      <c r="EO105" s="313">
        <v>1672097.24</v>
      </c>
      <c r="EP105" s="313">
        <v>0</v>
      </c>
      <c r="EQ105" s="313">
        <v>1672097.24</v>
      </c>
      <c r="ER105" s="313">
        <v>1409237.07</v>
      </c>
      <c r="ES105" s="313">
        <v>546800.6</v>
      </c>
      <c r="ET105" s="312">
        <v>4273393.66</v>
      </c>
      <c r="EU105" s="119"/>
      <c r="EV105" s="313">
        <v>6609628.96</v>
      </c>
      <c r="EW105" s="313">
        <v>5118.51</v>
      </c>
      <c r="EX105" s="313">
        <v>0</v>
      </c>
      <c r="EY105" s="313">
        <v>0</v>
      </c>
      <c r="EZ105" s="313">
        <v>0</v>
      </c>
      <c r="FA105" s="313">
        <v>5118.51</v>
      </c>
      <c r="FB105" s="313">
        <v>695679</v>
      </c>
      <c r="FC105" s="314">
        <v>0</v>
      </c>
      <c r="FD105" s="314">
        <v>0</v>
      </c>
      <c r="FE105" s="314">
        <v>695679</v>
      </c>
      <c r="FF105" s="314">
        <v>810887.45</v>
      </c>
      <c r="FG105" s="314">
        <v>0</v>
      </c>
      <c r="FH105" s="314">
        <v>810887.45</v>
      </c>
      <c r="FI105" s="314">
        <v>733394.02</v>
      </c>
      <c r="FJ105" s="314">
        <v>473388.11</v>
      </c>
      <c r="FK105" s="312">
        <v>2718467.09</v>
      </c>
      <c r="FL105" s="119"/>
      <c r="FM105" s="313">
        <v>15838687.49</v>
      </c>
      <c r="FN105" s="314">
        <v>5118.51</v>
      </c>
      <c r="FO105" s="314">
        <v>0</v>
      </c>
      <c r="FP105" s="314">
        <v>0</v>
      </c>
      <c r="FQ105" s="314">
        <v>0</v>
      </c>
      <c r="FR105" s="314">
        <v>5118.51</v>
      </c>
      <c r="FS105" s="314">
        <v>1340937.75</v>
      </c>
      <c r="FT105" s="314">
        <v>0</v>
      </c>
      <c r="FU105" s="314">
        <v>0</v>
      </c>
      <c r="FV105" s="314">
        <v>1340937.75</v>
      </c>
      <c r="FW105" s="314">
        <v>2482984.69</v>
      </c>
      <c r="FX105" s="314">
        <v>0</v>
      </c>
      <c r="FY105" s="314">
        <v>2482984.69</v>
      </c>
      <c r="FZ105" s="314">
        <v>2142631.09</v>
      </c>
      <c r="GA105" s="314">
        <v>1020188.71</v>
      </c>
      <c r="GB105" s="739">
        <v>6991860.75</v>
      </c>
      <c r="GC105" s="631"/>
      <c r="GD105" s="111"/>
      <c r="GE105" s="605">
        <v>2.8154213408747202</v>
      </c>
      <c r="GF105" s="605">
        <v>3.4980144078108801</v>
      </c>
      <c r="GG105" s="605">
        <v>2.1042405741638185E-2</v>
      </c>
      <c r="GH105" s="632"/>
      <c r="GI105" s="111"/>
      <c r="GJ105" s="605">
        <v>2.1046344702883992</v>
      </c>
      <c r="GK105" s="605">
        <v>2.6609862691927564</v>
      </c>
      <c r="GL105" s="605">
        <v>2.5927311352383749E-2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0.55529324143281256</v>
      </c>
      <c r="J107" s="120"/>
      <c r="K107" s="298">
        <v>0.44144194183773622</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15838687</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Leslie Dugas</cp:lastModifiedBy>
  <cp:lastPrinted>2016-07-08T12:49:08Z</cp:lastPrinted>
  <dcterms:created xsi:type="dcterms:W3CDTF">2015-03-11T17:37:00Z</dcterms:created>
  <dcterms:modified xsi:type="dcterms:W3CDTF">2020-11-04T18:54:17Z</dcterms:modified>
</cp:coreProperties>
</file>