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28920" yWindow="-1080" windowWidth="29040" windowHeight="15840"/>
  </bookViews>
  <sheets>
    <sheet name="Sheet1" sheetId="1" r:id="rId1"/>
  </sheets>
  <calcPr calcId="162913" calcMode="autoNoTable" iterate="1" iterateCount="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C8" i="1" l="1"/>
</calcChain>
</file>

<file path=xl/sharedStrings.xml><?xml version="1.0" encoding="utf-8"?>
<sst xmlns="http://schemas.openxmlformats.org/spreadsheetml/2006/main" count="34" uniqueCount="25">
  <si>
    <t>2015A</t>
  </si>
  <si>
    <t>2016A</t>
  </si>
  <si>
    <t>2017A</t>
  </si>
  <si>
    <t>2018A</t>
  </si>
  <si>
    <t>2019A</t>
  </si>
  <si>
    <t>2020F</t>
  </si>
  <si>
    <t>2021F</t>
  </si>
  <si>
    <t>Total Project Cost</t>
  </si>
  <si>
    <t># Replaced</t>
  </si>
  <si>
    <t>Please fill out shadded area</t>
  </si>
  <si>
    <t>Pole Replacement Project</t>
  </si>
  <si>
    <t>Porcelain Insulator and Switch Replacements Project</t>
  </si>
  <si>
    <t># Insulators Replaced</t>
  </si>
  <si>
    <t># Switches Replaced</t>
  </si>
  <si>
    <t>Defective Transformer Replacement Project</t>
  </si>
  <si>
    <t>2022F</t>
  </si>
  <si>
    <t>2023F</t>
  </si>
  <si>
    <t>2024F</t>
  </si>
  <si>
    <t>2025F</t>
  </si>
  <si>
    <t>2-SEC-22</t>
  </si>
  <si>
    <t>DNH - Do not have data.</t>
  </si>
  <si>
    <t>Table for 2-SEC-21 (mistakenly called 2-SEC-22)</t>
  </si>
  <si>
    <t>DNT QTY - Do not track quantity replaced.</t>
  </si>
  <si>
    <t>INSULATORS AND SWITCHES ARE ALL ONE BUDGET, NOT TRACKED SEPARATELY.</t>
  </si>
  <si>
    <t>No specific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</si>
</sst>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C99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indexed="64"/>
      </right>
      <top style="thin">
        <color rgb="FF7F7F7F"/>
      </top>
      <bottom style="thin">
        <color rgb="FF7F7F7F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3" borderId="8" applyNumberFormat="0" applyAlignment="0" applyProtection="0"/>
  </cellStyleXfs>
  <cellXfs count="21">
    <xf numFmtId="0" fontId="0" fillId="0" borderId="0" xfId="0"/>
    <xf numFmtId="0" fontId="2" fillId="0" borderId="1" xfId="0" applyFont="1" applyBorder="1"/>
    <xf numFmtId="0" fontId="0" fillId="0" borderId="2" xfId="0" applyBorder="1"/>
    <xf numFmtId="0" fontId="2" fillId="0" borderId="4" xfId="0" applyFont="1" applyBorder="1"/>
    <xf numFmtId="0" fontId="0" fillId="0" borderId="0" xfId="0" applyBorder="1"/>
    <xf numFmtId="0" fontId="0" fillId="0" borderId="5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3" fillId="3" borderId="8" xfId="1"/>
    <xf numFmtId="0" fontId="3" fillId="3" borderId="8" xfId="1" applyBorder="1"/>
    <xf numFmtId="0" fontId="3" fillId="3" borderId="9" xfId="1" applyBorder="1"/>
    <xf numFmtId="0" fontId="2" fillId="4" borderId="0" xfId="0" applyFont="1" applyFill="1"/>
    <xf numFmtId="0" fontId="0" fillId="0" borderId="10" xfId="0" applyBorder="1"/>
    <xf numFmtId="0" fontId="4" fillId="3" borderId="8" xfId="1" applyFont="1"/>
    <xf numFmtId="3" fontId="3" fillId="3" borderId="8" xfId="1" applyNumberFormat="1" applyBorder="1"/>
    <xf numFmtId="3" fontId="3" fillId="3" borderId="9" xfId="1" applyNumberFormat="1" applyBorder="1"/>
    <xf numFmtId="0" fontId="3" fillId="3" borderId="8" xfId="1" applyBorder="1" applyAlignment="1">
      <alignment wrapText="1"/>
    </xf>
    <xf numFmtId="0" fontId="5" fillId="4" borderId="4" xfId="0" applyFont="1" applyFill="1" applyBorder="1" applyAlignment="1">
      <alignment horizontal="center" wrapText="1"/>
    </xf>
  </cellXfs>
  <cellStyles count="2"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topLeftCell="A10" workbookViewId="0">
      <selection activeCell="L19" sqref="L19"/>
    </sheetView>
  </sheetViews>
  <sheetFormatPr defaultRowHeight="14.4" x14ac:dyDescent="0.3"/>
  <cols>
    <col min="1" max="1" width="15" customWidth="1"/>
    <col min="2" max="2" width="33.6640625" customWidth="1"/>
    <col min="8" max="8" width="10.5546875" customWidth="1"/>
    <col min="9" max="9" width="11.109375" customWidth="1"/>
    <col min="10" max="10" width="10.6640625" customWidth="1"/>
    <col min="11" max="11" width="12" customWidth="1"/>
    <col min="12" max="12" width="11.5546875" customWidth="1"/>
    <col min="13" max="13" width="10.6640625" customWidth="1"/>
  </cols>
  <sheetData>
    <row r="1" spans="1:13" ht="15" thickBot="1" x14ac:dyDescent="0.35">
      <c r="A1" s="14" t="s">
        <v>19</v>
      </c>
      <c r="B1" t="s">
        <v>21</v>
      </c>
    </row>
    <row r="2" spans="1:13" x14ac:dyDescent="0.3">
      <c r="A2" s="1"/>
      <c r="B2" s="2"/>
      <c r="C2" s="9" t="s">
        <v>0</v>
      </c>
      <c r="D2" s="9" t="s">
        <v>1</v>
      </c>
      <c r="E2" s="9" t="s">
        <v>2</v>
      </c>
      <c r="F2" s="9" t="s">
        <v>3</v>
      </c>
      <c r="G2" s="9" t="s">
        <v>4</v>
      </c>
      <c r="H2" s="9" t="s">
        <v>5</v>
      </c>
      <c r="I2" s="9" t="s">
        <v>6</v>
      </c>
      <c r="J2" s="9" t="s">
        <v>15</v>
      </c>
      <c r="K2" s="9" t="s">
        <v>16</v>
      </c>
      <c r="L2" s="9" t="s">
        <v>17</v>
      </c>
      <c r="M2" s="10" t="s">
        <v>18</v>
      </c>
    </row>
    <row r="3" spans="1:13" x14ac:dyDescent="0.3">
      <c r="A3" s="3" t="s">
        <v>10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</row>
    <row r="4" spans="1:13" x14ac:dyDescent="0.3">
      <c r="A4" s="6"/>
      <c r="B4" s="4" t="s">
        <v>8</v>
      </c>
      <c r="C4" s="12">
        <v>144</v>
      </c>
      <c r="D4" s="12">
        <v>233</v>
      </c>
      <c r="E4" s="12">
        <v>213</v>
      </c>
      <c r="F4" s="12">
        <v>181</v>
      </c>
      <c r="G4" s="12">
        <v>145</v>
      </c>
      <c r="H4" s="12">
        <v>80</v>
      </c>
      <c r="I4" s="12">
        <v>80</v>
      </c>
      <c r="J4" s="12">
        <v>80</v>
      </c>
      <c r="K4" s="12">
        <v>80</v>
      </c>
      <c r="L4" s="12">
        <v>80</v>
      </c>
      <c r="M4" s="12">
        <v>80</v>
      </c>
    </row>
    <row r="5" spans="1:13" x14ac:dyDescent="0.3">
      <c r="A5" s="6"/>
      <c r="B5" s="4" t="s">
        <v>7</v>
      </c>
      <c r="C5" s="17">
        <v>2086188</v>
      </c>
      <c r="D5" s="17">
        <v>2141311</v>
      </c>
      <c r="E5" s="17">
        <v>1864536</v>
      </c>
      <c r="F5" s="17">
        <v>1947990</v>
      </c>
      <c r="G5" s="17">
        <v>1321301</v>
      </c>
      <c r="H5" s="17">
        <v>715864</v>
      </c>
      <c r="I5" s="17">
        <v>624199</v>
      </c>
      <c r="J5" s="17">
        <v>647375</v>
      </c>
      <c r="K5" s="17">
        <v>679744</v>
      </c>
      <c r="L5" s="17">
        <v>713731</v>
      </c>
      <c r="M5" s="18">
        <v>749418</v>
      </c>
    </row>
    <row r="6" spans="1:13" x14ac:dyDescent="0.3">
      <c r="A6" s="6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5"/>
    </row>
    <row r="7" spans="1:13" x14ac:dyDescent="0.3">
      <c r="A7" s="3" t="s">
        <v>11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5"/>
    </row>
    <row r="8" spans="1:13" ht="28.8" x14ac:dyDescent="0.3">
      <c r="A8" s="20" t="s">
        <v>23</v>
      </c>
      <c r="B8" s="4" t="s">
        <v>12</v>
      </c>
      <c r="C8" s="12">
        <f>1+1+56+6+120+4+72</f>
        <v>260</v>
      </c>
      <c r="D8" s="12">
        <v>85</v>
      </c>
      <c r="E8" s="12">
        <f>39+36+9+2+6+26+13+6</f>
        <v>137</v>
      </c>
      <c r="F8" s="12">
        <v>39</v>
      </c>
      <c r="G8" s="12">
        <v>63</v>
      </c>
      <c r="H8" s="19" t="s">
        <v>24</v>
      </c>
      <c r="I8" s="19" t="s">
        <v>24</v>
      </c>
      <c r="J8" s="19" t="s">
        <v>24</v>
      </c>
      <c r="K8" s="19" t="s">
        <v>24</v>
      </c>
      <c r="L8" s="19" t="s">
        <v>24</v>
      </c>
      <c r="M8" s="19" t="s">
        <v>24</v>
      </c>
    </row>
    <row r="9" spans="1:13" x14ac:dyDescent="0.3">
      <c r="A9" s="20"/>
      <c r="B9" s="4" t="s">
        <v>7</v>
      </c>
      <c r="C9" s="17">
        <v>36027</v>
      </c>
      <c r="D9" s="17">
        <v>20614</v>
      </c>
      <c r="E9" s="17">
        <v>44544</v>
      </c>
      <c r="F9" s="17">
        <v>8921</v>
      </c>
      <c r="G9" s="17">
        <v>62443</v>
      </c>
      <c r="H9" s="17">
        <v>49132</v>
      </c>
      <c r="I9" s="17">
        <v>51459</v>
      </c>
      <c r="J9" s="17">
        <v>53003</v>
      </c>
      <c r="K9" s="17">
        <v>54593</v>
      </c>
      <c r="L9" s="17">
        <v>56231</v>
      </c>
      <c r="M9" s="18">
        <v>57981</v>
      </c>
    </row>
    <row r="10" spans="1:13" x14ac:dyDescent="0.3">
      <c r="A10" s="20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5"/>
    </row>
    <row r="11" spans="1:13" x14ac:dyDescent="0.3">
      <c r="A11" s="20"/>
      <c r="B11" s="4" t="s">
        <v>13</v>
      </c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x14ac:dyDescent="0.3">
      <c r="A12" s="20"/>
      <c r="B12" s="4" t="s">
        <v>7</v>
      </c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3"/>
    </row>
    <row r="13" spans="1:13" x14ac:dyDescent="0.3">
      <c r="A13" s="6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5"/>
    </row>
    <row r="14" spans="1:13" ht="15.75" customHeight="1" x14ac:dyDescent="0.3">
      <c r="A14" s="3" t="s">
        <v>14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5"/>
    </row>
    <row r="15" spans="1:13" x14ac:dyDescent="0.3">
      <c r="A15" s="6"/>
      <c r="B15" s="4" t="s">
        <v>8</v>
      </c>
      <c r="C15" s="12">
        <v>9</v>
      </c>
      <c r="D15" s="12">
        <v>13</v>
      </c>
      <c r="E15" s="12">
        <v>11</v>
      </c>
      <c r="F15" s="12">
        <v>10</v>
      </c>
      <c r="G15" s="12">
        <v>17</v>
      </c>
      <c r="H15" s="12">
        <v>16</v>
      </c>
      <c r="I15" s="12">
        <v>15</v>
      </c>
      <c r="J15" s="12">
        <v>15</v>
      </c>
      <c r="K15" s="12">
        <v>15</v>
      </c>
      <c r="L15" s="12">
        <v>15</v>
      </c>
      <c r="M15" s="12">
        <v>15</v>
      </c>
    </row>
    <row r="16" spans="1:13" x14ac:dyDescent="0.3">
      <c r="A16" s="6"/>
      <c r="B16" s="4" t="s">
        <v>7</v>
      </c>
      <c r="C16" s="17">
        <v>50270</v>
      </c>
      <c r="D16" s="17">
        <v>156653</v>
      </c>
      <c r="E16" s="17">
        <v>110210</v>
      </c>
      <c r="F16" s="17">
        <v>114143</v>
      </c>
      <c r="G16" s="17">
        <v>116923</v>
      </c>
      <c r="H16" s="17">
        <v>84716</v>
      </c>
      <c r="I16" s="17">
        <v>82844</v>
      </c>
      <c r="J16" s="17">
        <v>85329</v>
      </c>
      <c r="K16" s="17">
        <v>87889</v>
      </c>
      <c r="L16" s="17">
        <v>90525</v>
      </c>
      <c r="M16" s="18">
        <v>93241</v>
      </c>
    </row>
    <row r="17" spans="1:13" ht="15" thickBot="1" x14ac:dyDescent="0.35">
      <c r="A17" s="7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15"/>
    </row>
    <row r="19" spans="1:13" x14ac:dyDescent="0.3">
      <c r="A19" s="16" t="s">
        <v>9</v>
      </c>
      <c r="B19" s="11"/>
    </row>
    <row r="20" spans="1:13" x14ac:dyDescent="0.3">
      <c r="A20" t="s">
        <v>20</v>
      </c>
    </row>
    <row r="21" spans="1:13" x14ac:dyDescent="0.3">
      <c r="A21" t="s">
        <v>22</v>
      </c>
    </row>
  </sheetData>
  <mergeCells count="1">
    <mergeCell ref="A8:A12"/>
  </mergeCells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2020-10-30T13:31:10Z</dcterms:created>
  <dcterms:modified xsi:type="dcterms:W3CDTF">2020-11-22T23:59:20Z</dcterms:modified>
</cp:coreProperties>
</file>