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N:\Regulatory\OEB\IRM\2021 IRM\F- LRAM Reports\Files Requested\"/>
    </mc:Choice>
  </mc:AlternateContent>
  <xr:revisionPtr revIDLastSave="0" documentId="8_{BBFD6EB3-A2EF-4296-AE94-CADE42F1C74E}" xr6:coauthVersionLast="45" xr6:coauthVersionMax="45" xr10:uidLastSave="{00000000-0000-0000-0000-000000000000}"/>
  <bookViews>
    <workbookView xWindow="25490" yWindow="3490" windowWidth="19420" windowHeight="11020" tabRatio="847" activeTab="17"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<sst xmlns="http://schemas.openxmlformats.org/spreadsheetml/2006/main" count="4127" uniqueCount="534">
  <si>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</si>
  <si>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</si>
  <si>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</si>
  <si>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</si>
  <si>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</si>
  <si>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</si>
  <si>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</si>
  <si>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</si>
  <si>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</si>
  <si>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</si>
  <si>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</si>
  <si>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</si>
  <si>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</si>
  <si>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</si>
  <si>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</si>
  <si>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</si>
  <si>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</si>
  <si>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</si>
  <si>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</si>
  <si>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</si>
  <si>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</si>
  <si>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</si>
  <si>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</si>
  <si>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</si>
  <si>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</si>
  <si>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</si>
  <si>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</si>
  <si>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</si>
  <si>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</si>
  <si>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</si>
  <si>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</si>
  <si>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</si>
  <si>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</si>
  <si>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</si>
  <si>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</si>
  <si>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</si>
  <si>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</si>
  <si>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</si>
  <si>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</si>
  <si>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</si>
  <si>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</si>
  <si>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</si>
  <si>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</si>
  <si>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</si>
  <si>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</si>
  <si>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</si>
  <si>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</si>
  <si>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</si>
  <si>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</si>
  <si>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</si>
  <si>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</si>
  <si>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</si>
  <si>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</si>
  <si>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</si>
  <si>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</si>
  <si>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</si>
  <si>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</si>
  <si>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</si>
  <si>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</si>
  <si>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</si>
  <si>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</si>
  <si>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</si>
  <si>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</si>
  <si>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</si>
  <si>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</si>
  <si>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</si>
  <si>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</si>
  <si>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</si>
  <si>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</si>
  <si>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</si>
  <si>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</si>
  <si>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</si>
  <si>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</si>
  <si>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</si>
  <si>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</si>
  <si>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</si>
  <si>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</si>
  <si>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</si>
  <si>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</si>
  <si>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</si>
  <si>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</si>
  <si>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</si>
  <si>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</si>
  <si>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</si>
  <si>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</si>
  <si>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</si>
  <si>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</si>
  <si>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</si>
  <si>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</si>
  <si>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</si>
  <si>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</si>
  <si>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</si>
  <si>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</si>
  <si>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</si>
  <si>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</si>
  <si>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</si>
  <si>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</si>
  <si>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</si>
  <si>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</si>
  <si>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</si>
  <si>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</si>
  <si>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</si>
  <si>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</si>
  <si>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</si>
  <si>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</si>
  <si>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</si>
  <si>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</si>
  <si>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</si>
  <si>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</si>
  <si>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</si>
  <si>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</si>
  <si>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</si>
  <si>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</si>
  <si>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</si>
  <si>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</si>
  <si>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</si>
  <si>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</si>
  <si>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</si>
  <si>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</si>
  <si>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</si>
  <si>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</si>
  <si>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</si>
  <si>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</si>
  <si>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</si>
  <si>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</si>
  <si>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</si>
  <si>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</si>
  <si>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</si>
  <si>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</si>
  <si>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</si>
  <si>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</si>
  <si>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</si>
  <si>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</si>
  <si>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</si>
  <si>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</si>
  <si>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</si>
  <si>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</si>
  <si>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</si>
  <si>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</si>
  <si>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</si>
  <si>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</si>
  <si>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</si>
  <si>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</si>
  <si>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</si>
  <si>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</si>
  <si>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</si>
  <si>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</si>
  <si>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</si>
  <si>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</si>
  <si>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</si>
  <si>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</si>
  <si>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</si>
  <si>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</si>
  <si>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</si>
  <si>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</si>
  <si>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</si>
  <si>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</si>
  <si>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</si>
  <si>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</si>
  <si>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</si>
  <si>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</si>
  <si>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</si>
  <si>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</si>
  <si>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</si>
  <si>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</si>
  <si>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</si>
  <si>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</si>
  <si>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</si>
  <si>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</si>
  <si>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</si>
  <si>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</si>
  <si>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</si>
  <si>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</si>
  <si>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</si>
  <si>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</si>
  <si>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</si>
  <si>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</si>
  <si>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</si>
  <si>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</si>
  <si>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</si>
  <si>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</si>
  <si>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</si>
  <si>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</si>
  <si>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</si>
  <si>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</si>
  <si>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</si>
  <si>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</si>
  <si>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</si>
  <si>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</si>
  <si>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</si>
  <si>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</si>
  <si>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</si>
  <si>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</si>
  <si>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</si>
  <si>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</si>
  <si>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</si>
  <si>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</si>
  <si>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</si>
  <si>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</si>
  <si>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</si>
  <si>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</si>
  <si>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</si>
  <si>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</si>
  <si>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</si>
  <si>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</si>
  <si>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</si>
  <si>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</si>
  <si>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</si>
  <si>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</si>
  <si>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</si>
  <si>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</si>
  <si>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</si>
  <si>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</si>
  <si>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</si>
  <si>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</si>
  <si>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</si>
  <si>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</si>
  <si>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</si>
  <si>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</si>
  <si>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</si>
  <si>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</si>
  <si>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</si>
  <si>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</si>
  <si>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</si>
  <si>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</si>
  <si>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</si>
  <si>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</si>
  <si>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</si>
  <si>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</si>
  <si>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</si>
  <si>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</si>
  <si>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</si>
  <si>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</si>
  <si>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</si>
  <si>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</si>
  <si>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</si>
  <si>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</si>
  <si>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</si>
  <si>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</si>
  <si>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</si>
  <si>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</si>
  <si>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</si>
  <si>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</si>
  <si>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</si>
  <si>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</si>
  <si>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</si>
  <si>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</si>
  <si>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</si>
  <si>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</si>
  <si>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</si>
  <si>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</si>
  <si>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</si>
  <si>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</si>
  <si>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</si>
  <si>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</si>
  <si>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</si>
  <si>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</si>
  <si>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</si>
  <si>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</si>
  <si>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</si>
  <si>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</si>
  <si>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</si>
  <si>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</si>
  <si>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</si>
  <si>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</si>
  <si>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</si>
  <si>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</si>
  <si>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</si>
  <si>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</si>
  <si>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</si>
  <si>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</si>
  <si>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</si>
  <si>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</si>
  <si>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</si>
  <si>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</si>
  <si>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</si>
  <si>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</si>
  <si>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</si>
  <si>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</si>
  <si>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</si>
  <si>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</si>
  <si>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</si>
  <si>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</si>
  <si>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</si>
  <si>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</si>
  <si>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</si>
  <si>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</si>
  <si>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</si>
  <si>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</si>
  <si>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</si>
  <si>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</si>
  <si>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</si>
  <si>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</si>
  <si>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</si>
  <si>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</si>
  <si>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</si>
  <si>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</si>
  <si>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</si>
  <si>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</si>
  <si>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</si>
  <si>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</si>
  <si>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</si>
  <si>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</si>
  <si>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</si>
  <si>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</si>
  <si>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</si>
  <si>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</si>
  <si>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</si>
  <si>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</si>
  <si>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</si>
  <si>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</si>
  <si>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</si>
  <si>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</si>
  <si>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</si>
  <si>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</si>
  <si>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</si>
  <si>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</si>
  <si>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</si>
  <si>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</si>
  <si>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</si>
  <si>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</si>
  <si>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</si>
  <si>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</si>
  <si>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</si>
  <si>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</si>
  <si>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</si>
  <si>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</si>
  <si>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</si>
  <si>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</si>
  <si>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</si>
  <si>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</si>
  <si>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</si>
  <si>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</si>
  <si>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</si>
  <si>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</si>
  <si>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</si>
  <si>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</si>
  <si>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</si>
  <si>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</si>
  <si>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</si>
  <si>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</si>
  <si>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</si>
  <si>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</si>
  <si>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</si>
  <si>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</si>
  <si>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</si>
  <si>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</si>
  <si>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</si>
  <si>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</si>
  <si>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</si>
  <si>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</si>
  <si>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</si>
  <si>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</si>
  <si>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</si>
  <si>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</si>
  <si>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</si>
  <si>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</si>
  <si>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</si>
  <si>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</si>
  <si>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</si>
  <si>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</si>
  <si>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</si>
  <si>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</si>
  <si>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</si>
  <si>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</si>
  <si>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</si>
  <si>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</si>
  <si>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</si>
  <si>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</si>
  <si>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</si>
  <si>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</si>
  <si>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</si>
  <si>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</si>
  <si>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</si>
  <si>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</si>
  <si>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</si>
  <si>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</si>
  <si>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</si>
  <si>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</si>
  <si>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</si>
  <si>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</si>
  <si>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</si>
  <si>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</si>
  <si>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</si>
  <si>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</si>
  <si>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</si>
  <si>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</si>
  <si>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</si>
  <si>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</si>
  <si>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</si>
  <si>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</si>
  <si>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</si>
  <si>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</si>
  <si>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</si>
  <si>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</si>
  <si>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</si>
  <si>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</si>
  <si>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</si>
  <si>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</si>
  <si>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</si>
  <si>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</si>
  <si>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</si>
  <si>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</si>
  <si>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</si>
  <si>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</si>
  <si>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</si>
  <si>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</si>
  <si>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</si>
  <si>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</si>
  <si>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</si>
  <si>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</si>
  <si>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</si>
  <si>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</si>
  <si>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</si>
  <si>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</si>
  <si>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</si>
  <si>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</si>
  <si>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</si>
  <si>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</si>
  <si>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</si>
  <si>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</si>
  <si>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</si>
  <si>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</si>
  <si>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</si>
  <si>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</si>
  <si>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</si>
  <si>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</si>
  <si>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</si>
  <si>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</si>
  <si>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</si>
  <si>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</si>
  <si>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</si>
  <si>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</si>
  <si>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</si>
  <si>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</si>
  <si>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</si>
  <si>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</si>
  <si>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</si>
  <si>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</si>
  <si>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</si>
  <si>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</si>
  <si>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</si>
  <si>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</si>
  <si>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</si>
  <si>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</si>
  <si>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</si>
  <si>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</si>
  <si>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</si>
  <si>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</si>
  <si>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</si>
  <si>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</si>
  <si>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</si>
  <si>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</si>
  <si>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</si>
  <si>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</si>
  <si>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</si>
  <si>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</si>
  <si>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</si>
  <si>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</si>
  <si>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</si>
  <si>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</si>
  <si>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</si>
  <si>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</si>
  <si>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</si>
  <si>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</si>
  <si>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</si>
  <si>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</si>
  <si>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</si>
  <si>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</si>
  <si>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</si>
  <si>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</si>
  <si>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</si>
  <si>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</si>
  <si>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</si>
  <si>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</si>
  <si>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</si>
  <si>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</si>
  <si>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</si>
  <si>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</si>
  <si>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</si>
  <si>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</si>
  <si>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Midland Power Utility Corporation 2014 Annual CDM Capacity Target:</t>
  </si>
  <si>
    <t>Midland Power Utility Corporation 2011-2014 Annual CDM Energy Target:</t>
  </si>
  <si>
    <t>Net Energy Savings (GWh)</t>
  </si>
  <si>
    <t xml:space="preserve"> </t>
  </si>
  <si>
    <t xml:space="preserve">Table 1: Midland Power Utility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</si>
  <si>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</si>
  <si>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</si>
  <si>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</si>
  <si>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</si>
  <si>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Midland Power Utility Corporation Net Verified Results due to Variances </t>
  </si>
  <si>
    <t>Table 3: Midland Power Utility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</si>
  <si>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</si>
  <si>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</si>
  <si>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</si>
  <si>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</si>
  <si>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</si>
  <si>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</si>
  <si>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</si>
  <si>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</si>
  <si>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</si>
  <si>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</si>
  <si>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</si>
  <si>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</si>
  <si>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</si>
  <si>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</si>
  <si>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</si>
  <si>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</si>
  <si>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</si>
  <si>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</si>
  <si>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</si>
  <si>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</si>
  <si>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</si>
  <si>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</si>
  <si>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</si>
  <si>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</si>
  <si>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</si>
  <si>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</si>
  <si>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</si>
  <si>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</si>
  <si>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</si>
  <si>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</si>
  <si>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</si>
  <si>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</si>
  <si>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</si>
  <si>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</si>
  <si>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</si>
  <si>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Midland Power Utility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</si>
  <si>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</si>
  <si>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</si>
  <si>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Midland Power Utility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</si>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</sst>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0" fontId="0" fillId="0" borderId="0" xfId="0" applyNumberFormat="1"/>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85F2-4673-98D7-6F482B120993}"/>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3</c:v>
                </c:pt>
                <c:pt idx="18">
                  <c:v>0</c:v>
                </c:pt>
                <c:pt idx="19">
                  <c:v>0</c:v>
                </c:pt>
                <c:pt idx="20">
                  <c:v>0</c:v>
                </c:pt>
              </c:numCache>
            </c:numRef>
          </c:val>
          <c:extLst>
            <c:ext xmlns:c16="http://schemas.microsoft.com/office/drawing/2014/chart" uri="{C3380CC4-5D6E-409C-BE32-E72D297353CC}">
              <c16:uniqueId val="{00000001-85F2-4673-98D7-6F482B120993}"/>
            </c:ext>
          </c:extLst>
        </c:ser>
        <c:dLbls>
          <c:showLegendKey val="0"/>
          <c:showVal val="0"/>
          <c:showCatName val="0"/>
          <c:showSerName val="0"/>
          <c:showPercent val="0"/>
          <c:showBubbleSize val="0"/>
        </c:dLbls>
        <c:gapWidth val="0"/>
        <c:overlap val="100"/>
        <c:axId val="126531840"/>
        <c:axId val="126542208"/>
      </c:barChart>
      <c:catAx>
        <c:axId val="12653184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26542208"/>
        <c:crosses val="autoZero"/>
        <c:auto val="1"/>
        <c:lblAlgn val="ctr"/>
        <c:lblOffset val="100"/>
        <c:tickLblSkip val="2"/>
        <c:noMultiLvlLbl val="0"/>
      </c:catAx>
      <c:valAx>
        <c:axId val="12654220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2653184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00F9-4DBF-9EC9-F6ACC1B94842}"/>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00F9-4DBF-9EC9-F6ACC1B94842}"/>
            </c:ext>
          </c:extLst>
        </c:ser>
        <c:dLbls>
          <c:showLegendKey val="0"/>
          <c:showVal val="0"/>
          <c:showCatName val="0"/>
          <c:showSerName val="0"/>
          <c:showPercent val="0"/>
          <c:showBubbleSize val="0"/>
        </c:dLbls>
        <c:gapWidth val="0"/>
        <c:overlap val="100"/>
        <c:axId val="126572032"/>
        <c:axId val="126573952"/>
      </c:barChart>
      <c:catAx>
        <c:axId val="12657203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126573952"/>
        <c:crosses val="autoZero"/>
        <c:auto val="1"/>
        <c:lblAlgn val="ctr"/>
        <c:lblOffset val="100"/>
        <c:tickLblSkip val="2"/>
        <c:noMultiLvlLbl val="0"/>
      </c:catAx>
      <c:valAx>
        <c:axId val="12657395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265720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1-A58C-45DD-B288-1A9B62ADB19F}"/>
              </c:ext>
            </c:extLst>
          </c:dPt>
          <c:dPt>
            <c:idx val="5"/>
            <c:bubble3D val="0"/>
            <c:spPr>
              <a:solidFill>
                <a:srgbClr val="FFC000"/>
              </a:solidFill>
            </c:spPr>
            <c:extLst>
              <c:ext xmlns:c16="http://schemas.microsoft.com/office/drawing/2014/chart" uri="{C3380CC4-5D6E-409C-BE32-E72D297353CC}">
                <c16:uniqueId val="{00000003-A58C-45DD-B288-1A9B62ADB19F}"/>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3.8800881500906159E-2</c:v>
                </c:pt>
                <c:pt idx="1">
                  <c:v>0.43545946451200002</c:v>
                </c:pt>
                <c:pt idx="2">
                  <c:v>0.8080659</c:v>
                </c:pt>
                <c:pt idx="3">
                  <c:v>3.333296083E-3</c:v>
                </c:pt>
                <c:pt idx="4">
                  <c:v>0</c:v>
                </c:pt>
                <c:pt idx="5">
                  <c:v>9.8463990380000005E-2</c:v>
                </c:pt>
              </c:numCache>
            </c:numRef>
          </c:val>
          <c:extLst>
            <c:ext xmlns:c16="http://schemas.microsoft.com/office/drawing/2014/chart" uri="{C3380CC4-5D6E-409C-BE32-E72D297353CC}">
              <c16:uniqueId val="{00000004-A58C-45DD-B288-1A9B62ADB19F}"/>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1-C303-4A07-8184-93DD3750FCEC}"/>
              </c:ext>
            </c:extLst>
          </c:dPt>
          <c:dPt>
            <c:idx val="5"/>
            <c:bubble3D val="0"/>
            <c:spPr>
              <a:solidFill>
                <a:srgbClr val="FFC000"/>
              </a:solidFill>
            </c:spPr>
            <c:extLst>
              <c:ext xmlns:c16="http://schemas.microsoft.com/office/drawing/2014/chart" uri="{C3380CC4-5D6E-409C-BE32-E72D297353CC}">
                <c16:uniqueId val="{00000003-C303-4A07-8184-93DD3750FCEC}"/>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303-4A07-8184-93DD3750FCEC}"/>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303-4A07-8184-93DD3750FCEC}"/>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303-4A07-8184-93DD3750FCEC}"/>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303-4A07-8184-93DD3750FCEC}"/>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303-4A07-8184-93DD3750FCEC}"/>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0.24217266547868999</c:v>
                </c:pt>
                <c:pt idx="1">
                  <c:v>2.5887707802111137</c:v>
                </c:pt>
                <c:pt idx="2">
                  <c:v>0</c:v>
                </c:pt>
                <c:pt idx="3">
                  <c:v>1.7651869399999999E-2</c:v>
                </c:pt>
                <c:pt idx="4">
                  <c:v>0</c:v>
                </c:pt>
                <c:pt idx="5">
                  <c:v>0</c:v>
                </c:pt>
              </c:numCache>
            </c:numRef>
          </c:val>
          <c:extLst>
            <c:ext xmlns:c16="http://schemas.microsoft.com/office/drawing/2014/chart" uri="{C3380CC4-5D6E-409C-BE32-E72D297353CC}">
              <c16:uniqueId val="{00000008-C303-4A07-8184-93DD3750FCEC}"/>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7280" y="5135656"/>
          <a:ext cx="5734420"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53439" y="1775383"/>
          <a:ext cx="5730876"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zoomScale="110" zoomScaleNormal="100" zoomScaleSheetLayoutView="110" workbookViewId="0">
      <selection activeCell="N14" sqref="N14"/>
    </sheetView>
  </sheetViews>
  <sheetFormatPr defaultColWidth="9.1796875" defaultRowHeight="14.5"/>
  <cols>
    <col min="1" max="1" width="3.81640625" style="16" customWidth="1"/>
    <col min="2" max="9" width="9.1796875" style="16"/>
    <col min="10" max="10" width="8.453125" style="16" customWidth="1"/>
    <col min="11" max="16384" width="9.17968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ColWidth="9.1796875" defaultRowHeight="14.5"/>
  <cols>
    <col min="1" max="1" width="43.7265625" style="16" customWidth="1"/>
    <col min="2" max="2" width="1.1796875" style="16" customWidth="1"/>
    <col min="3" max="4" width="8" style="16" customWidth="1"/>
    <col min="5" max="5" width="6.7265625" style="16" customWidth="1"/>
    <col min="6" max="6" width="9" style="16" customWidth="1"/>
    <col min="7" max="8" width="8" style="16" customWidth="1"/>
    <col min="9" max="9" width="6.7265625" style="16" customWidth="1"/>
    <col min="10" max="10" width="8" style="16" customWidth="1"/>
    <col min="11" max="11" width="1.1796875" style="16" customWidth="1"/>
    <col min="12" max="13" width="8" style="16" customWidth="1"/>
    <col min="14" max="15" width="6.7265625" style="16" customWidth="1"/>
    <col min="16" max="17" width="8" style="16" customWidth="1"/>
    <col min="18" max="19" width="6.7265625" style="16" customWidth="1"/>
    <col min="20" max="20" width="11" style="16" bestFit="1" customWidth="1"/>
    <col min="21" max="28" width="9.1796875" style="16"/>
    <col min="29" max="29" width="11" style="16" bestFit="1" customWidth="1"/>
    <col min="30" max="16384" width="9.17968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&amp;L&amp;10Midland Power Utility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zoomScaleNormal="100" zoomScaleSheetLayoutView="85" workbookViewId="0">
      <selection activeCell="A32" sqref="A32"/>
    </sheetView>
  </sheetViews>
  <sheetFormatPr defaultColWidth="9.1796875" defaultRowHeight="14.5"/>
  <cols>
    <col min="1" max="1" width="2.26953125" style="8" customWidth="1"/>
    <col min="2" max="2" width="24.26953125" style="8" bestFit="1" customWidth="1"/>
    <col min="3" max="6" width="13" style="8" customWidth="1"/>
    <col min="7" max="7" width="16.1796875" style="8" customWidth="1"/>
    <col min="8" max="8" width="21" style="8" customWidth="1"/>
    <col min="9" max="9" width="12.81640625" style="8" customWidth="1"/>
    <col min="10" max="16384" width="9.1796875" style="8"/>
  </cols>
  <sheetData>
    <row r="2" spans="2:7" ht="15.5">
      <c r="B2" s="950" t="s">
        <v>351</v>
      </c>
      <c r="C2" s="950"/>
      <c r="D2" s="950"/>
      <c r="E2" s="950"/>
      <c r="F2" s="950"/>
      <c r="G2" s="950"/>
    </row>
    <row r="4" spans="2:7" ht="15.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&amp;L&amp;10Midland Power Utility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1" zoomScaleNormal="100" zoomScaleSheetLayoutView="70" workbookViewId="0">
      <selection activeCell="A32" sqref="A32"/>
    </sheetView>
  </sheetViews>
  <sheetFormatPr defaultRowHeight="14.5"/>
  <cols>
    <col min="1" max="1" width="15.453125" style="6" customWidth="1"/>
    <col min="2" max="2" width="34.81640625" style="6" customWidth="1"/>
    <col min="3" max="3" width="35.54296875" style="4" customWidth="1"/>
    <col min="4" max="4" width="40.26953125" style="4" customWidth="1"/>
  </cols>
  <sheetData>
    <row r="1" spans="1:5" s="9" customFormat="1" ht="6.75" customHeight="1">
      <c r="A1" s="6"/>
      <c r="B1" s="6"/>
      <c r="C1" s="4"/>
      <c r="D1" s="4"/>
    </row>
    <row r="2" spans="1:5" s="16" customFormat="1" ht="15.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8">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30">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3">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&amp;L&amp;10Midland Power Utility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zoomScaleNormal="100" zoomScaleSheetLayoutView="100" workbookViewId="0">
      <selection activeCell="A32" sqref="A32"/>
    </sheetView>
  </sheetViews>
  <sheetFormatPr defaultRowHeight="14.5"/>
  <cols>
    <col min="1" max="1" width="1.1796875" style="9" customWidth="1"/>
    <col min="2" max="2" width="73.81640625" style="18" customWidth="1"/>
    <col min="3" max="3" width="10.5429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4" zoomScaleNormal="100" zoomScaleSheetLayoutView="100" workbookViewId="0">
      <selection activeCell="A32" sqref="A32"/>
    </sheetView>
  </sheetViews>
  <sheetFormatPr defaultRowHeight="14.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40" zoomScale="85" zoomScaleNormal="85" zoomScaleSheetLayoutView="80" zoomScalePageLayoutView="85" workbookViewId="0">
      <selection activeCell="D1" sqref="D1"/>
    </sheetView>
  </sheetViews>
  <sheetFormatPr defaultColWidth="9.1796875" defaultRowHeight="14.5"/>
  <cols>
    <col min="1" max="1" width="36.81640625" style="16" customWidth="1"/>
    <col min="2" max="2" width="12.453125" style="16" customWidth="1"/>
    <col min="3" max="3" width="1.1796875" style="16" customWidth="1"/>
    <col min="4" max="7" width="21.453125" style="16" customWidth="1"/>
    <col min="8" max="8" width="1.1796875" style="16" customWidth="1"/>
    <col min="9" max="12" width="21.453125" style="16" customWidth="1"/>
    <col min="13" max="16384" width="9.17968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8.0939999999999994</v>
      </c>
      <c r="E7" s="55">
        <v>3.5270000000000001</v>
      </c>
      <c r="F7" s="55">
        <v>2.6360000000000001</v>
      </c>
      <c r="G7" s="690">
        <v>3.5510000000000002</v>
      </c>
      <c r="H7" s="60"/>
      <c r="I7" s="59">
        <v>60991.141000000003</v>
      </c>
      <c r="J7" s="55">
        <v>23055.877</v>
      </c>
      <c r="K7" s="55">
        <v>18401.276999999998</v>
      </c>
      <c r="L7" s="55">
        <v>21002.196</v>
      </c>
      <c r="M7" s="36"/>
    </row>
    <row r="8" spans="1:13" ht="15" customHeight="1">
      <c r="A8" s="212" t="s">
        <v>350</v>
      </c>
      <c r="B8" s="63" t="s">
        <v>33</v>
      </c>
      <c r="C8" s="34"/>
      <c r="D8" s="59">
        <v>2.1709999999999998</v>
      </c>
      <c r="E8" s="55">
        <v>1.403</v>
      </c>
      <c r="F8" s="55">
        <v>3.149</v>
      </c>
      <c r="G8" s="690">
        <v>3.5430000000000001</v>
      </c>
      <c r="H8" s="60"/>
      <c r="I8" s="59">
        <v>2519.9119999999998</v>
      </c>
      <c r="J8" s="55">
        <v>2499.6039999999998</v>
      </c>
      <c r="K8" s="55">
        <v>5615.299</v>
      </c>
      <c r="L8" s="55">
        <v>6317.2110000000002</v>
      </c>
      <c r="M8" s="36"/>
    </row>
    <row r="9" spans="1:13" ht="15" customHeight="1">
      <c r="A9" s="212" t="s">
        <v>4</v>
      </c>
      <c r="B9" s="63" t="s">
        <v>34</v>
      </c>
      <c r="C9" s="34"/>
      <c r="D9" s="59">
        <v>38.582999999999998</v>
      </c>
      <c r="E9" s="55">
        <v>41.524000000000001</v>
      </c>
      <c r="F9" s="55">
        <v>33.228000000000002</v>
      </c>
      <c r="G9" s="690">
        <v>48.082000000000001</v>
      </c>
      <c r="H9" s="60"/>
      <c r="I9" s="59">
        <v>75046.452000000005</v>
      </c>
      <c r="J9" s="55">
        <v>74232.964999999997</v>
      </c>
      <c r="K9" s="55">
        <v>60864.838000000003</v>
      </c>
      <c r="L9" s="55">
        <v>91633.532000000007</v>
      </c>
      <c r="M9" s="36"/>
    </row>
    <row r="10" spans="1:13" ht="15" customHeight="1">
      <c r="A10" s="213" t="s">
        <v>5</v>
      </c>
      <c r="B10" s="63" t="s">
        <v>182</v>
      </c>
      <c r="C10" s="34"/>
      <c r="D10" s="59">
        <v>1.33</v>
      </c>
      <c r="E10" s="55">
        <v>0.27600000000000002</v>
      </c>
      <c r="F10" s="55">
        <v>0.55400000000000005</v>
      </c>
      <c r="G10" s="690">
        <v>1.663</v>
      </c>
      <c r="H10" s="60"/>
      <c r="I10" s="59">
        <v>22729.375</v>
      </c>
      <c r="J10" s="55">
        <v>1585.1130000000001</v>
      </c>
      <c r="K10" s="55">
        <v>8179.9110000000001</v>
      </c>
      <c r="L10" s="55">
        <v>22281.427</v>
      </c>
      <c r="M10" s="36"/>
    </row>
    <row r="11" spans="1:13" ht="15" customHeight="1">
      <c r="A11" s="213" t="s">
        <v>6</v>
      </c>
      <c r="B11" s="63" t="s">
        <v>182</v>
      </c>
      <c r="C11" s="34"/>
      <c r="D11" s="59">
        <v>1.798</v>
      </c>
      <c r="E11" s="55">
        <v>1.9390000000000001</v>
      </c>
      <c r="F11" s="55">
        <v>1.365</v>
      </c>
      <c r="G11" s="690">
        <v>5.53</v>
      </c>
      <c r="H11" s="60"/>
      <c r="I11" s="59">
        <v>32158.105</v>
      </c>
      <c r="J11" s="55">
        <v>34935.025000000001</v>
      </c>
      <c r="K11" s="55">
        <v>19655.629000000001</v>
      </c>
      <c r="L11" s="55">
        <v>83989.31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51.975999999999999</v>
      </c>
      <c r="E16" s="82">
        <v>48.668999999999997</v>
      </c>
      <c r="F16" s="82">
        <v>40.932000000000002</v>
      </c>
      <c r="G16" s="82">
        <v>62.369</v>
      </c>
      <c r="H16" s="60"/>
      <c r="I16" s="82">
        <v>193444.98499999999</v>
      </c>
      <c r="J16" s="82">
        <v>136308.584</v>
      </c>
      <c r="K16" s="82">
        <v>112716.954</v>
      </c>
      <c r="L16" s="82">
        <v>225223.67600000001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95.111000000000004</v>
      </c>
      <c r="E19" s="55">
        <v>220.52600000000001</v>
      </c>
      <c r="F19" s="55">
        <v>242.727</v>
      </c>
      <c r="G19" s="690">
        <v>387.74299999999999</v>
      </c>
      <c r="H19" s="60"/>
      <c r="I19" s="59">
        <v>622392.87800000003</v>
      </c>
      <c r="J19" s="55">
        <v>851279.61300000001</v>
      </c>
      <c r="K19" s="55">
        <v>1588526.5549999999</v>
      </c>
      <c r="L19" s="55">
        <v>3061664.75</v>
      </c>
      <c r="M19" s="36"/>
    </row>
    <row r="20" spans="1:13" ht="15" customHeight="1">
      <c r="A20" s="219" t="s">
        <v>55</v>
      </c>
      <c r="B20" s="94" t="s">
        <v>36</v>
      </c>
      <c r="C20" s="34"/>
      <c r="D20" s="59">
        <v>87.233000000000004</v>
      </c>
      <c r="E20" s="55">
        <v>64.356999999999999</v>
      </c>
      <c r="F20" s="55">
        <v>21.847999999999999</v>
      </c>
      <c r="G20" s="690">
        <v>83.515000000000001</v>
      </c>
      <c r="H20" s="60"/>
      <c r="I20" s="59">
        <v>263091.44199999998</v>
      </c>
      <c r="J20" s="55">
        <v>225667.15299999999</v>
      </c>
      <c r="K20" s="55">
        <v>78824.171000000002</v>
      </c>
      <c r="L20" s="55">
        <v>319305.24900000001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39.606000000000002</v>
      </c>
      <c r="H23" s="60"/>
      <c r="I23" s="59">
        <v>0</v>
      </c>
      <c r="J23" s="55">
        <v>0</v>
      </c>
      <c r="K23" s="55">
        <v>0</v>
      </c>
      <c r="L23" s="55">
        <v>194556.09599999999</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72.055000000000007</v>
      </c>
      <c r="E26" s="71">
        <v>72.266999999999996</v>
      </c>
      <c r="F26" s="71">
        <v>73.290999999999997</v>
      </c>
      <c r="G26" s="160">
        <v>54.003999999999998</v>
      </c>
      <c r="H26" s="35"/>
      <c r="I26" s="73">
        <v>2813.2280000000001</v>
      </c>
      <c r="J26" s="71">
        <v>1050.424</v>
      </c>
      <c r="K26" s="71">
        <v>978.64</v>
      </c>
      <c r="L26" s="71">
        <v>0</v>
      </c>
      <c r="M26" s="36"/>
    </row>
    <row r="27" spans="1:13">
      <c r="A27" s="216" t="s">
        <v>13</v>
      </c>
      <c r="B27" s="217"/>
      <c r="C27" s="34"/>
      <c r="D27" s="82">
        <v>254.399</v>
      </c>
      <c r="E27" s="82">
        <v>357.15</v>
      </c>
      <c r="F27" s="82">
        <v>337.86599999999999</v>
      </c>
      <c r="G27" s="82">
        <v>564.86800000000005</v>
      </c>
      <c r="H27" s="60"/>
      <c r="I27" s="82">
        <v>888297.54799999995</v>
      </c>
      <c r="J27" s="82">
        <v>1077997.19</v>
      </c>
      <c r="K27" s="82">
        <v>1668329.3659999999</v>
      </c>
      <c r="L27" s="82">
        <v>3575526.0950000002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1308.806</v>
      </c>
      <c r="E34" s="71">
        <v>436.505</v>
      </c>
      <c r="F34" s="71">
        <v>808.06600000000003</v>
      </c>
      <c r="G34" s="160">
        <v>808.06600000000003</v>
      </c>
      <c r="H34" s="225"/>
      <c r="I34" s="73">
        <v>76825.509999999995</v>
      </c>
      <c r="J34" s="71">
        <v>10519.59</v>
      </c>
      <c r="K34" s="71">
        <v>18400.16</v>
      </c>
      <c r="L34" s="71">
        <v>0</v>
      </c>
      <c r="M34" s="36"/>
    </row>
    <row r="35" spans="1:13">
      <c r="A35" s="216" t="s">
        <v>18</v>
      </c>
      <c r="B35" s="217"/>
      <c r="C35" s="34"/>
      <c r="D35" s="82">
        <v>1308.806</v>
      </c>
      <c r="E35" s="82">
        <v>436.505</v>
      </c>
      <c r="F35" s="82">
        <v>808.06600000000003</v>
      </c>
      <c r="G35" s="82">
        <v>808.06600000000003</v>
      </c>
      <c r="H35" s="60"/>
      <c r="I35" s="82">
        <v>76825.509999999995</v>
      </c>
      <c r="J35" s="82">
        <v>10519.59</v>
      </c>
      <c r="K35" s="82">
        <v>18400.16</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8.2000000000000003E-2</v>
      </c>
      <c r="F38" s="55">
        <v>1.143</v>
      </c>
      <c r="G38" s="690">
        <v>3.3330000000000002</v>
      </c>
      <c r="H38" s="60"/>
      <c r="I38" s="59">
        <v>0</v>
      </c>
      <c r="J38" s="55">
        <v>1983</v>
      </c>
      <c r="K38" s="55">
        <v>13879.093999999999</v>
      </c>
      <c r="L38" s="55">
        <v>17651.868999999999</v>
      </c>
      <c r="M38" s="36"/>
    </row>
    <row r="39" spans="1:13">
      <c r="A39" s="216" t="s">
        <v>20</v>
      </c>
      <c r="B39" s="217"/>
      <c r="C39" s="34"/>
      <c r="D39" s="82">
        <v>0</v>
      </c>
      <c r="E39" s="82">
        <v>8.2000000000000003E-2</v>
      </c>
      <c r="F39" s="82">
        <v>1.143</v>
      </c>
      <c r="G39" s="82">
        <v>3.3330000000000002</v>
      </c>
      <c r="H39" s="60"/>
      <c r="I39" s="82">
        <v>0</v>
      </c>
      <c r="J39" s="82">
        <v>1983</v>
      </c>
      <c r="K39" s="82">
        <v>13879.093999999999</v>
      </c>
      <c r="L39" s="82">
        <v>17651.868999999999</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15.015000000000001</v>
      </c>
      <c r="E47" s="55">
        <v>0</v>
      </c>
      <c r="F47" s="55">
        <v>0</v>
      </c>
      <c r="G47" s="690">
        <v>0</v>
      </c>
      <c r="H47" s="60"/>
      <c r="I47" s="59">
        <v>87247.660999999993</v>
      </c>
      <c r="J47" s="55">
        <v>0</v>
      </c>
      <c r="K47" s="55">
        <v>0</v>
      </c>
      <c r="L47" s="55">
        <v>0</v>
      </c>
      <c r="M47" s="36"/>
    </row>
    <row r="48" spans="1:13" ht="15.75" customHeight="1">
      <c r="A48" s="213" t="s">
        <v>23</v>
      </c>
      <c r="B48" s="63" t="s">
        <v>36</v>
      </c>
      <c r="C48" s="34"/>
      <c r="D48" s="59">
        <v>0.26800000000000002</v>
      </c>
      <c r="E48" s="55">
        <v>0.27</v>
      </c>
      <c r="F48" s="55">
        <v>0</v>
      </c>
      <c r="G48" s="690">
        <v>0</v>
      </c>
      <c r="H48" s="60"/>
      <c r="I48" s="59">
        <v>1378.5450000000001</v>
      </c>
      <c r="J48" s="55">
        <v>261.76299999999998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15.282999999999999</v>
      </c>
      <c r="E52" s="82">
        <v>0.27</v>
      </c>
      <c r="F52" s="82">
        <v>0</v>
      </c>
      <c r="G52" s="82">
        <v>0</v>
      </c>
      <c r="H52" s="60"/>
      <c r="I52" s="82">
        <v>88626.206000000006</v>
      </c>
      <c r="J52" s="82">
        <v>261.76299999999998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98.463999999999999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98.463999999999999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-7.4329999999999998</v>
      </c>
      <c r="F60" s="386">
        <v>0</v>
      </c>
      <c r="G60" s="386">
        <v>0</v>
      </c>
      <c r="H60" s="60"/>
      <c r="I60" s="388"/>
      <c r="J60" s="388">
        <v>-4622.4110000000001</v>
      </c>
      <c r="K60" s="388">
        <v>0</v>
      </c>
      <c r="L60" s="388">
        <v>0</v>
      </c>
      <c r="M60" s="128"/>
    </row>
    <row r="61" spans="1:13" s="129" customFormat="1">
      <c r="A61" s="384" t="s">
        <v>257</v>
      </c>
      <c r="B61" s="385"/>
      <c r="C61" s="126"/>
      <c r="D61" s="386"/>
      <c r="E61" s="386"/>
      <c r="F61" s="386">
        <v>2.036</v>
      </c>
      <c r="G61" s="386">
        <v>28.69</v>
      </c>
      <c r="H61" s="60"/>
      <c r="I61" s="388"/>
      <c r="J61" s="388"/>
      <c r="K61" s="388">
        <v>7322.9269999999997</v>
      </c>
      <c r="L61" s="388">
        <v>165703</v>
      </c>
      <c r="M61" s="128"/>
    </row>
    <row r="62" spans="1:13" s="129" customFormat="1">
      <c r="A62" s="384" t="s">
        <v>379</v>
      </c>
      <c r="B62" s="385"/>
      <c r="C62" s="126"/>
      <c r="D62" s="386"/>
      <c r="E62" s="386"/>
      <c r="F62" s="386"/>
      <c r="G62" s="386">
        <v>111.50247932400001</v>
      </c>
      <c r="H62" s="60"/>
      <c r="I62" s="388"/>
      <c r="J62" s="388"/>
      <c r="K62" s="388"/>
      <c r="L62" s="388">
        <v>709091.8582410001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249.60300000000001</v>
      </c>
      <c r="E64" s="82">
        <v>333.904</v>
      </c>
      <c r="F64" s="82">
        <v>306.64999999999998</v>
      </c>
      <c r="G64" s="82">
        <v>675.03</v>
      </c>
      <c r="H64" s="60"/>
      <c r="I64" s="82">
        <v>1167555.5109999999</v>
      </c>
      <c r="J64" s="82">
        <v>1215500.1129999999</v>
      </c>
      <c r="K64" s="82">
        <v>1793946.774</v>
      </c>
      <c r="L64" s="82">
        <v>3818401.64</v>
      </c>
      <c r="M64" s="119"/>
    </row>
    <row r="65" spans="1:13">
      <c r="A65" s="231" t="s">
        <v>306</v>
      </c>
      <c r="B65" s="232"/>
      <c r="C65" s="34"/>
      <c r="D65" s="82">
        <v>1380.8610000000001</v>
      </c>
      <c r="E65" s="82">
        <v>508.77199999999999</v>
      </c>
      <c r="F65" s="82">
        <v>881.35699999999997</v>
      </c>
      <c r="G65" s="82">
        <v>862.07</v>
      </c>
      <c r="H65" s="60"/>
      <c r="I65" s="82">
        <v>79638.737999999998</v>
      </c>
      <c r="J65" s="82">
        <v>11570.013999999999</v>
      </c>
      <c r="K65" s="82">
        <v>19378.8</v>
      </c>
      <c r="L65" s="82">
        <v>0</v>
      </c>
      <c r="M65" s="119"/>
    </row>
    <row r="66" spans="1:13">
      <c r="A66" s="231" t="s">
        <v>364</v>
      </c>
      <c r="B66" s="232"/>
      <c r="C66" s="34"/>
      <c r="D66" s="82">
        <v>0</v>
      </c>
      <c r="E66" s="82">
        <v>-7.4329999999999998</v>
      </c>
      <c r="F66" s="82">
        <v>2.036</v>
      </c>
      <c r="G66" s="82">
        <v>140.19200000000001</v>
      </c>
      <c r="H66" s="60"/>
      <c r="I66" s="82">
        <v>0</v>
      </c>
      <c r="J66" s="82">
        <v>-4622.4110000000001</v>
      </c>
      <c r="K66" s="82">
        <v>7322.9269999999997</v>
      </c>
      <c r="L66" s="82">
        <v>874794.85800000001</v>
      </c>
      <c r="M66" s="119"/>
    </row>
    <row r="67" spans="1:13">
      <c r="A67" s="231" t="s">
        <v>253</v>
      </c>
      <c r="B67" s="232"/>
      <c r="C67" s="34"/>
      <c r="D67" s="82">
        <v>1630.4639999999999</v>
      </c>
      <c r="E67" s="82">
        <v>835.24300000000005</v>
      </c>
      <c r="F67" s="82">
        <v>1190.0429999999999</v>
      </c>
      <c r="G67" s="82">
        <v>1677.2919999999999</v>
      </c>
      <c r="H67" s="60"/>
      <c r="I67" s="82">
        <v>1247194.2490000001</v>
      </c>
      <c r="J67" s="82">
        <v>1222447.716</v>
      </c>
      <c r="K67" s="82">
        <v>1820648.5009999999</v>
      </c>
      <c r="L67" s="82">
        <v>4693196.4979999997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zoomScale="85" zoomScaleNormal="85" zoomScaleSheetLayoutView="85" zoomScalePageLayoutView="85" workbookViewId="0">
      <selection activeCell="D1" sqref="D1"/>
    </sheetView>
  </sheetViews>
  <sheetFormatPr defaultColWidth="9.1796875" defaultRowHeight="14.5"/>
  <cols>
    <col min="1" max="1" width="43.7265625" style="16" customWidth="1"/>
    <col min="2" max="2" width="9.81640625" style="16" customWidth="1"/>
    <col min="3" max="3" width="1.1796875" style="16" customWidth="1"/>
    <col min="4" max="7" width="15.1796875" style="16" customWidth="1"/>
    <col min="8" max="8" width="1.1796875" style="16" customWidth="1"/>
    <col min="9" max="12" width="15.1796875" style="16" customWidth="1"/>
    <col min="13" max="13" width="0.81640625" style="16" customWidth="1"/>
    <col min="14" max="16384" width="9.17968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-11.308</v>
      </c>
      <c r="E9" s="626">
        <v>0.83299999999999996</v>
      </c>
      <c r="F9" s="626">
        <v>0.79500000000000004</v>
      </c>
      <c r="G9" s="627"/>
      <c r="H9" s="60"/>
      <c r="I9" s="625">
        <v>-21855.742999999999</v>
      </c>
      <c r="J9" s="626">
        <v>1368.2</v>
      </c>
      <c r="K9" s="626">
        <v>1298.422</v>
      </c>
      <c r="L9" s="627"/>
      <c r="M9" s="60"/>
      <c r="N9" s="36"/>
    </row>
    <row r="10" spans="1:14" ht="15" customHeight="1">
      <c r="A10" s="213" t="s">
        <v>5</v>
      </c>
      <c r="B10" s="63" t="s">
        <v>182</v>
      </c>
      <c r="C10" s="34"/>
      <c r="D10" s="625">
        <v>1.7000000000000001E-2</v>
      </c>
      <c r="E10" s="626">
        <v>0</v>
      </c>
      <c r="F10" s="626">
        <v>2E-3</v>
      </c>
      <c r="G10" s="627"/>
      <c r="H10" s="60"/>
      <c r="I10" s="625">
        <v>306.01900000000001</v>
      </c>
      <c r="J10" s="626">
        <v>0</v>
      </c>
      <c r="K10" s="626">
        <v>25</v>
      </c>
      <c r="L10" s="627"/>
      <c r="M10" s="60"/>
      <c r="N10" s="36"/>
    </row>
    <row r="11" spans="1:14" ht="15" customHeight="1">
      <c r="A11" s="213" t="s">
        <v>6</v>
      </c>
      <c r="B11" s="63" t="s">
        <v>182</v>
      </c>
      <c r="C11" s="34"/>
      <c r="D11" s="625">
        <v>0.13900000000000001</v>
      </c>
      <c r="E11" s="626">
        <v>0</v>
      </c>
      <c r="F11" s="626">
        <v>0</v>
      </c>
      <c r="G11" s="627"/>
      <c r="H11" s="60"/>
      <c r="I11" s="625">
        <v>2837.6619999999998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-11.151999999999999</v>
      </c>
      <c r="E16" s="190">
        <v>0.83299999999999996</v>
      </c>
      <c r="F16" s="190">
        <v>0.79700000000000004</v>
      </c>
      <c r="G16" s="190"/>
      <c r="H16" s="60"/>
      <c r="I16" s="190">
        <v>-18712.062000000002</v>
      </c>
      <c r="J16" s="190">
        <v>1368.2</v>
      </c>
      <c r="K16" s="190">
        <v>1323.422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3.7189999999999999</v>
      </c>
      <c r="E19" s="623">
        <v>0</v>
      </c>
      <c r="F19" s="623">
        <v>110.706</v>
      </c>
      <c r="G19" s="624"/>
      <c r="H19" s="60"/>
      <c r="I19" s="622">
        <v>14089.651</v>
      </c>
      <c r="J19" s="623">
        <v>165703</v>
      </c>
      <c r="K19" s="623">
        <v>707768.43599999999</v>
      </c>
      <c r="L19" s="624"/>
      <c r="M19" s="60"/>
      <c r="N19" s="36"/>
    </row>
    <row r="20" spans="1:14" ht="15" customHeight="1">
      <c r="A20" s="219" t="s">
        <v>55</v>
      </c>
      <c r="B20" s="94" t="s">
        <v>36</v>
      </c>
      <c r="C20" s="34"/>
      <c r="D20" s="625">
        <v>0</v>
      </c>
      <c r="E20" s="626">
        <v>1.2030000000000001</v>
      </c>
      <c r="F20" s="626">
        <v>0</v>
      </c>
      <c r="G20" s="627"/>
      <c r="H20" s="60"/>
      <c r="I20" s="625">
        <v>0</v>
      </c>
      <c r="J20" s="626">
        <v>5954.7269999999999</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3.7189999999999999</v>
      </c>
      <c r="E27" s="190">
        <v>1.2030000000000001</v>
      </c>
      <c r="F27" s="190">
        <v>110.706</v>
      </c>
      <c r="G27" s="190"/>
      <c r="H27" s="60"/>
      <c r="I27" s="190">
        <v>14089.651</v>
      </c>
      <c r="J27" s="190">
        <v>171657.72700000001</v>
      </c>
      <c r="K27" s="190">
        <v>707768.43599999999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-7.4329999999999998</v>
      </c>
      <c r="E60" s="386"/>
      <c r="F60" s="386"/>
      <c r="G60" s="386"/>
      <c r="H60" s="60"/>
      <c r="I60" s="386">
        <v>-4622.4110000000001</v>
      </c>
      <c r="J60" s="386"/>
      <c r="K60" s="386"/>
      <c r="L60" s="386"/>
      <c r="M60" s="60"/>
      <c r="N60" s="133"/>
      <c r="O60" s="16"/>
      <c r="P60" s="16"/>
      <c r="Q60" s="16"/>
      <c r="R60" s="16"/>
      <c r="S60" s="16"/>
      <c r="T60" s="16"/>
      <c r="U60" s="16"/>
      <c r="V60" s="16"/>
    </row>
    <row r="61" spans="1:22" s="129" customFormat="1">
      <c r="A61" s="760" t="s">
        <v>257</v>
      </c>
      <c r="B61" s="761"/>
      <c r="C61" s="126"/>
      <c r="D61" s="386"/>
      <c r="E61" s="386">
        <v>2.036</v>
      </c>
      <c r="F61" s="386"/>
      <c r="G61" s="386"/>
      <c r="H61" s="60"/>
      <c r="I61" s="386"/>
      <c r="J61" s="386">
        <v>173025.927</v>
      </c>
      <c r="K61" s="386"/>
      <c r="L61" s="386"/>
      <c r="M61" s="60"/>
      <c r="N61" s="133"/>
      <c r="O61" s="16"/>
      <c r="P61" s="16"/>
      <c r="Q61" s="16"/>
      <c r="R61" s="16"/>
      <c r="S61" s="16"/>
      <c r="T61" s="16"/>
      <c r="U61" s="16"/>
      <c r="V61" s="16"/>
    </row>
    <row r="62" spans="1:22" s="129" customFormat="1">
      <c r="A62" s="384" t="s">
        <v>379</v>
      </c>
      <c r="B62" s="385"/>
      <c r="C62" s="126"/>
      <c r="D62" s="386"/>
      <c r="E62" s="386"/>
      <c r="F62" s="386">
        <v>111.503</v>
      </c>
      <c r="G62" s="386"/>
      <c r="H62" s="60"/>
      <c r="I62" s="386"/>
      <c r="J62" s="386"/>
      <c r="K62" s="386">
        <v>709091.85800000001</v>
      </c>
      <c r="L62" s="386"/>
      <c r="M62" s="60"/>
      <c r="N62" s="133"/>
      <c r="O62" s="16"/>
      <c r="P62" s="16"/>
      <c r="Q62" s="16"/>
      <c r="R62" s="16"/>
      <c r="S62" s="16"/>
      <c r="T62" s="16"/>
      <c r="U62" s="16"/>
      <c r="V62" s="16"/>
    </row>
    <row r="63" spans="1:22" s="129" customFormat="1">
      <c r="A63" s="762" t="s">
        <v>365</v>
      </c>
      <c r="B63" s="763"/>
      <c r="C63" s="126"/>
      <c r="D63" s="386">
        <v>-7.4329999999999998</v>
      </c>
      <c r="E63" s="386">
        <v>2.036</v>
      </c>
      <c r="F63" s="386">
        <v>111.503</v>
      </c>
      <c r="G63" s="386"/>
      <c r="H63" s="60"/>
      <c r="I63" s="386">
        <v>-4622.4110000000001</v>
      </c>
      <c r="J63" s="386">
        <v>173025.927</v>
      </c>
      <c r="K63" s="386">
        <v>709091.85800000001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zoomScale="85" zoomScaleNormal="85" zoomScaleSheetLayoutView="80" zoomScalePageLayoutView="85" workbookViewId="0">
      <selection activeCell="D38" sqref="D38"/>
    </sheetView>
  </sheetViews>
  <sheetFormatPr defaultColWidth="9.1796875" defaultRowHeight="14.5"/>
  <cols>
    <col min="1" max="1" width="38" style="16" customWidth="1"/>
    <col min="2" max="2" width="13.7265625" style="16" customWidth="1"/>
    <col min="3" max="3" width="1.1796875" style="16" customWidth="1"/>
    <col min="4" max="7" width="18.7265625" style="16" customWidth="1"/>
    <col min="8" max="8" width="1.1796875" style="16" customWidth="1"/>
    <col min="9" max="12" width="18.7265625" style="16" customWidth="1"/>
    <col min="13" max="15" width="12" style="16" customWidth="1"/>
    <col min="16" max="16384" width="9.17968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abSelected="1" zoomScale="85" zoomScaleNormal="85" zoomScaleSheetLayoutView="80" zoomScalePageLayoutView="85" workbookViewId="0">
      <selection activeCell="K63" sqref="K63"/>
    </sheetView>
  </sheetViews>
  <sheetFormatPr defaultColWidth="9.1796875" defaultRowHeight="14.5"/>
  <cols>
    <col min="1" max="1" width="49.54296875" style="16" bestFit="1" customWidth="1"/>
    <col min="2" max="2" width="9.81640625" style="16" customWidth="1"/>
    <col min="3" max="3" width="1.1796875" style="16" customWidth="1"/>
    <col min="4" max="6" width="18.7265625" style="16" customWidth="1"/>
    <col min="7" max="7" width="5.54296875" style="16" bestFit="1" customWidth="1"/>
    <col min="8" max="8" width="1.1796875" style="16" customWidth="1"/>
    <col min="9" max="11" width="18.7265625" style="16" customWidth="1"/>
    <col min="12" max="12" width="5.54296875" style="16" bestFit="1" customWidth="1"/>
    <col min="13" max="16384" width="9.17968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796875" defaultRowHeight="14.5"/>
  <cols>
    <col min="1" max="1" width="53" style="16" customWidth="1"/>
    <col min="2" max="2" width="12.453125" style="16" customWidth="1"/>
    <col min="3" max="3" width="1.1796875" style="16" customWidth="1"/>
    <col min="4" max="4" width="9.54296875" style="16" customWidth="1"/>
    <col min="5" max="5" width="9.81640625" style="16" customWidth="1"/>
    <col min="6" max="6" width="8.81640625" style="16" customWidth="1"/>
    <col min="7" max="7" width="8.54296875" style="16" customWidth="1"/>
    <col min="8" max="8" width="0.81640625" style="16" customWidth="1"/>
    <col min="9" max="9" width="9.7265625" style="16" customWidth="1"/>
    <col min="10" max="10" width="9.81640625" style="16" customWidth="1"/>
    <col min="11" max="11" width="9.54296875" style="16" customWidth="1"/>
    <col min="12" max="12" width="9.453125" style="16" customWidth="1"/>
    <col min="13" max="13" width="0.81640625" style="16" customWidth="1"/>
    <col min="14" max="14" width="13.7265625" style="16" customWidth="1"/>
    <col min="15" max="16" width="10.81640625" style="16" bestFit="1" customWidth="1"/>
    <col min="17" max="17" width="11.1796875" style="16" customWidth="1"/>
    <col min="18" max="18" width="0.81640625" style="16" customWidth="1"/>
    <col min="19" max="16384" width="9.1796875" style="16"/>
  </cols>
  <sheetData>
    <row r="1" spans="1:18" s="1" customFormat="1" ht="15.75" customHeight="1">
      <c r="A1" s="16" t="s">
        <v>198</v>
      </c>
      <c r="B1" s="16" t="s">
        <v>142</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8.0937047703109499</v>
      </c>
      <c r="J7" s="55">
        <v>0.13100088085213024</v>
      </c>
      <c r="K7" s="55">
        <v>2.6358052623019232</v>
      </c>
      <c r="L7" s="55">
        <v>3.5512833334001543</v>
      </c>
      <c r="M7" s="60"/>
      <c r="N7" s="185">
        <v>60991.141288030056</v>
      </c>
      <c r="O7" s="55">
        <v>832.3154494969433</v>
      </c>
      <c r="P7" s="55">
        <v>18401.277359017316</v>
      </c>
      <c r="Q7" s="55">
        <v>21002.196332277548</v>
      </c>
      <c r="R7" s="60"/>
    </row>
    <row r="8" spans="1:18" ht="15" customHeight="1">
      <c r="A8" s="212" t="s">
        <v>3</v>
      </c>
      <c r="B8" s="63" t="s">
        <v>33</v>
      </c>
      <c r="C8" s="34"/>
      <c r="D8" s="59"/>
      <c r="E8" s="55"/>
      <c r="F8" s="55"/>
      <c r="G8" s="111"/>
      <c r="H8" s="58"/>
      <c r="I8" s="59">
        <v>2.1713373866574974</v>
      </c>
      <c r="J8" s="55">
        <v>0.27225895133654499</v>
      </c>
      <c r="K8" s="55">
        <v>3.1492453309999999</v>
      </c>
      <c r="L8" s="55">
        <v>3.5429009969999998</v>
      </c>
      <c r="M8" s="60"/>
      <c r="N8" s="59">
        <v>2519.9121739545221</v>
      </c>
      <c r="O8" s="55">
        <v>485.01621518357427</v>
      </c>
      <c r="P8" s="55">
        <v>5615.2989680000001</v>
      </c>
      <c r="Q8" s="55">
        <v>6317.2113393629998</v>
      </c>
      <c r="R8" s="60"/>
    </row>
    <row r="9" spans="1:18" ht="15" customHeight="1">
      <c r="A9" s="212" t="s">
        <v>4</v>
      </c>
      <c r="B9" s="63" t="s">
        <v>34</v>
      </c>
      <c r="C9" s="34"/>
      <c r="D9" s="59"/>
      <c r="E9" s="55"/>
      <c r="F9" s="55"/>
      <c r="G9" s="111"/>
      <c r="H9" s="58"/>
      <c r="I9" s="59">
        <v>38.583209224923053</v>
      </c>
      <c r="J9" s="55">
        <v>41.524181669344557</v>
      </c>
      <c r="K9" s="55">
        <v>33.227853805999999</v>
      </c>
      <c r="L9" s="55">
        <v>48.082162789000002</v>
      </c>
      <c r="M9" s="60"/>
      <c r="N9" s="59">
        <v>75046.451923664135</v>
      </c>
      <c r="O9" s="55">
        <v>74232.964796041197</v>
      </c>
      <c r="P9" s="55">
        <v>60864.838465064</v>
      </c>
      <c r="Q9" s="55">
        <v>91633.531738199992</v>
      </c>
      <c r="R9" s="60"/>
    </row>
    <row r="10" spans="1:18" ht="15" customHeight="1">
      <c r="A10" s="213" t="s">
        <v>5</v>
      </c>
      <c r="B10" s="63" t="s">
        <v>182</v>
      </c>
      <c r="C10" s="34"/>
      <c r="D10" s="59"/>
      <c r="E10" s="55"/>
      <c r="F10" s="55"/>
      <c r="G10" s="111"/>
      <c r="H10" s="58"/>
      <c r="I10" s="59">
        <v>1.3298875530385059</v>
      </c>
      <c r="J10" s="55">
        <v>0.27604120695339773</v>
      </c>
      <c r="K10" s="55">
        <v>0.55437473100000001</v>
      </c>
      <c r="L10" s="55">
        <v>1.6632575080000001</v>
      </c>
      <c r="M10" s="60"/>
      <c r="N10" s="59">
        <v>22729.375466827729</v>
      </c>
      <c r="O10" s="55">
        <v>1585.1131728965706</v>
      </c>
      <c r="P10" s="55">
        <v>8179.9110711419999</v>
      </c>
      <c r="Q10" s="55">
        <v>22281.427230000001</v>
      </c>
      <c r="R10" s="60"/>
    </row>
    <row r="11" spans="1:18" ht="15" customHeight="1">
      <c r="A11" s="213" t="s">
        <v>6</v>
      </c>
      <c r="B11" s="63" t="s">
        <v>182</v>
      </c>
      <c r="C11" s="34"/>
      <c r="D11" s="59"/>
      <c r="E11" s="55"/>
      <c r="F11" s="55"/>
      <c r="G11" s="111"/>
      <c r="H11" s="58"/>
      <c r="I11" s="59">
        <v>1.7980584427839554</v>
      </c>
      <c r="J11" s="55">
        <v>1.939374049345455</v>
      </c>
      <c r="K11" s="55">
        <v>1.3648969849999999</v>
      </c>
      <c r="L11" s="55">
        <v>5.5300836699999998</v>
      </c>
      <c r="M11" s="60"/>
      <c r="N11" s="59">
        <v>32158.105221411581</v>
      </c>
      <c r="O11" s="55">
        <v>34935.024921555727</v>
      </c>
      <c r="P11" s="55">
        <v>19655.629307566</v>
      </c>
      <c r="Q11" s="55">
        <v>83989.309800000003</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51.976197377713959</v>
      </c>
      <c r="J16" s="82">
        <v>44.142856757832085</v>
      </c>
      <c r="K16" s="82">
        <v>40.932176115301928</v>
      </c>
      <c r="L16" s="82">
        <v>62.36968829740016</v>
      </c>
      <c r="M16" s="60"/>
      <c r="N16" s="82">
        <v>193444.98607388805</v>
      </c>
      <c r="O16" s="82">
        <v>112070.43455517401</v>
      </c>
      <c r="P16" s="82">
        <v>112716.95517078933</v>
      </c>
      <c r="Q16" s="82">
        <v>225223.67643984052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95.111469399764772</v>
      </c>
      <c r="J19" s="55">
        <v>220.52607620815817</v>
      </c>
      <c r="K19" s="55">
        <v>242.72682315</v>
      </c>
      <c r="L19" s="55">
        <v>387.74269880000003</v>
      </c>
      <c r="M19" s="60"/>
      <c r="N19" s="185">
        <v>622392.87759768963</v>
      </c>
      <c r="O19" s="55">
        <v>851279.61257272842</v>
      </c>
      <c r="P19" s="55">
        <v>1588526.55545007</v>
      </c>
      <c r="Q19" s="55">
        <v>3061664.75</v>
      </c>
      <c r="R19" s="60"/>
    </row>
    <row r="20" spans="1:18" ht="15" customHeight="1">
      <c r="A20" s="219" t="s">
        <v>55</v>
      </c>
      <c r="B20" s="94" t="s">
        <v>36</v>
      </c>
      <c r="C20" s="34"/>
      <c r="D20" s="59"/>
      <c r="E20" s="55"/>
      <c r="F20" s="55"/>
      <c r="G20" s="111"/>
      <c r="H20" s="58"/>
      <c r="I20" s="59">
        <v>87.2333098423953</v>
      </c>
      <c r="J20" s="55">
        <v>64.357000000000028</v>
      </c>
      <c r="K20" s="55">
        <v>21.848102164</v>
      </c>
      <c r="L20" s="55">
        <v>83.514560560000007</v>
      </c>
      <c r="M20" s="60"/>
      <c r="N20" s="59">
        <v>263091.44234516309</v>
      </c>
      <c r="O20" s="55">
        <v>225667.1529999999</v>
      </c>
      <c r="P20" s="55">
        <v>78824.170534524994</v>
      </c>
      <c r="Q20" s="55">
        <v>319305.24859999999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39.605720046999998</v>
      </c>
      <c r="M23" s="60"/>
      <c r="N23" s="59">
        <v>0</v>
      </c>
      <c r="O23" s="55">
        <v>0</v>
      </c>
      <c r="P23" s="55">
        <v>0</v>
      </c>
      <c r="Q23" s="55">
        <v>194556.095545624</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72.054599999999994</v>
      </c>
      <c r="J26" s="71">
        <v>72.26702250000001</v>
      </c>
      <c r="K26" s="55">
        <v>73.291030000000006</v>
      </c>
      <c r="L26" s="55">
        <v>54.003920000000001</v>
      </c>
      <c r="M26" s="225"/>
      <c r="N26" s="186">
        <v>2813.2280000000001</v>
      </c>
      <c r="O26" s="71">
        <v>1050.424</v>
      </c>
      <c r="P26" s="55">
        <v>978.6404</v>
      </c>
      <c r="Q26" s="55">
        <v>0</v>
      </c>
      <c r="R26" s="225"/>
    </row>
    <row r="27" spans="1:18">
      <c r="A27" s="216" t="s">
        <v>13</v>
      </c>
      <c r="B27" s="217"/>
      <c r="C27" s="34"/>
      <c r="D27" s="178"/>
      <c r="E27" s="80"/>
      <c r="F27" s="80"/>
      <c r="G27" s="179"/>
      <c r="H27" s="58"/>
      <c r="I27" s="82">
        <v>254.39937924216008</v>
      </c>
      <c r="J27" s="82">
        <v>357.15009870815817</v>
      </c>
      <c r="K27" s="82">
        <v>337.86595531399996</v>
      </c>
      <c r="L27" s="82">
        <v>564.86689940700001</v>
      </c>
      <c r="M27" s="60"/>
      <c r="N27" s="82">
        <v>888297.54794285272</v>
      </c>
      <c r="O27" s="82">
        <v>1077997.1895727285</v>
      </c>
      <c r="P27" s="82">
        <v>1668329.3663845949</v>
      </c>
      <c r="Q27" s="82">
        <v>3575526.094145624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1308.8059999999998</v>
      </c>
      <c r="J34" s="71">
        <v>436.50545</v>
      </c>
      <c r="K34" s="55">
        <v>808.06590000000006</v>
      </c>
      <c r="L34" s="55">
        <v>808.06590000000006</v>
      </c>
      <c r="M34" s="225"/>
      <c r="N34" s="186">
        <v>76825.509999999995</v>
      </c>
      <c r="O34" s="71">
        <v>10519.59</v>
      </c>
      <c r="P34" s="55">
        <v>18400.16</v>
      </c>
      <c r="Q34" s="55">
        <v>0</v>
      </c>
      <c r="R34" s="225"/>
    </row>
    <row r="35" spans="1:18">
      <c r="A35" s="216" t="s">
        <v>18</v>
      </c>
      <c r="B35" s="217"/>
      <c r="C35" s="34"/>
      <c r="D35" s="178"/>
      <c r="E35" s="80"/>
      <c r="F35" s="80"/>
      <c r="G35" s="179"/>
      <c r="H35" s="58"/>
      <c r="I35" s="82">
        <v>1308.8059999999998</v>
      </c>
      <c r="J35" s="82">
        <v>436.50545</v>
      </c>
      <c r="K35" s="82">
        <v>808.06590000000006</v>
      </c>
      <c r="L35" s="82">
        <v>808.06590000000006</v>
      </c>
      <c r="M35" s="60"/>
      <c r="N35" s="82">
        <v>76825.509999999995</v>
      </c>
      <c r="O35" s="82">
        <v>10519.59</v>
      </c>
      <c r="P35" s="82">
        <v>18400.16</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8.1799999999999998E-2</v>
      </c>
      <c r="K38" s="55">
        <v>1.143108255</v>
      </c>
      <c r="L38" s="55">
        <v>3.333296083</v>
      </c>
      <c r="M38" s="60"/>
      <c r="N38" s="229">
        <v>0</v>
      </c>
      <c r="O38" s="55">
        <v>1983</v>
      </c>
      <c r="P38" s="55">
        <v>13879.093669452001</v>
      </c>
      <c r="Q38" s="55">
        <v>17651.869360000001</v>
      </c>
      <c r="R38" s="60"/>
    </row>
    <row r="39" spans="1:18">
      <c r="A39" s="216" t="s">
        <v>20</v>
      </c>
      <c r="B39" s="217"/>
      <c r="C39" s="34"/>
      <c r="D39" s="226"/>
      <c r="E39" s="227"/>
      <c r="F39" s="227"/>
      <c r="G39" s="228"/>
      <c r="H39" s="58"/>
      <c r="I39" s="82">
        <v>0</v>
      </c>
      <c r="J39" s="82">
        <v>8.1799999999999998E-2</v>
      </c>
      <c r="K39" s="82">
        <v>1.143108255</v>
      </c>
      <c r="L39" s="82">
        <v>3.333296083</v>
      </c>
      <c r="M39" s="60"/>
      <c r="N39" s="82">
        <v>0</v>
      </c>
      <c r="O39" s="82">
        <v>1983</v>
      </c>
      <c r="P39" s="82">
        <v>13879.093669452001</v>
      </c>
      <c r="Q39" s="82">
        <v>17651.869360000001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15.015000000000001</v>
      </c>
      <c r="J47" s="55">
        <v>0</v>
      </c>
      <c r="K47" s="55">
        <v>0</v>
      </c>
      <c r="L47" s="55">
        <v>0</v>
      </c>
      <c r="M47" s="60"/>
      <c r="N47" s="185">
        <v>87247.660499999998</v>
      </c>
      <c r="O47" s="55">
        <v>0</v>
      </c>
      <c r="P47" s="55">
        <v>0</v>
      </c>
      <c r="Q47" s="55">
        <v>0</v>
      </c>
      <c r="R47" s="60"/>
    </row>
    <row r="48" spans="1:18" ht="15.75" customHeight="1">
      <c r="A48" s="213" t="s">
        <v>23</v>
      </c>
      <c r="B48" s="63" t="s">
        <v>36</v>
      </c>
      <c r="C48" s="34"/>
      <c r="D48" s="59"/>
      <c r="E48" s="55"/>
      <c r="F48" s="55"/>
      <c r="G48" s="111"/>
      <c r="H48" s="58"/>
      <c r="I48" s="59">
        <v>0.26840820660257364</v>
      </c>
      <c r="J48" s="55">
        <v>0.27018328860082219</v>
      </c>
      <c r="K48" s="55">
        <v>0</v>
      </c>
      <c r="L48" s="55">
        <v>0</v>
      </c>
      <c r="M48" s="60"/>
      <c r="N48" s="59">
        <v>1378.5445491108183</v>
      </c>
      <c r="O48" s="55">
        <v>261.76337310694788</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15.283408206602575</v>
      </c>
      <c r="J52" s="82">
        <v>0.27018328860082219</v>
      </c>
      <c r="K52" s="82">
        <v>0</v>
      </c>
      <c r="L52" s="82">
        <v>0</v>
      </c>
      <c r="M52" s="60"/>
      <c r="N52" s="82">
        <v>88626.205049110809</v>
      </c>
      <c r="O52" s="82">
        <v>261.76337310694788</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98.463990379999998</v>
      </c>
      <c r="M56" s="60"/>
      <c r="N56" s="64">
        <v>0</v>
      </c>
      <c r="O56" s="55">
        <v>0</v>
      </c>
      <c r="P56" s="55">
        <v>0</v>
      </c>
      <c r="Q56" s="55">
        <v>98.463990379999998</v>
      </c>
      <c r="R56" s="60"/>
    </row>
    <row r="57" spans="1:18">
      <c r="A57" s="148" t="s">
        <v>237</v>
      </c>
      <c r="B57" s="149"/>
      <c r="C57" s="34"/>
      <c r="D57" s="79"/>
      <c r="E57" s="80"/>
      <c r="F57" s="80"/>
      <c r="G57" s="81"/>
      <c r="H57" s="58"/>
      <c r="I57" s="79">
        <v>0</v>
      </c>
      <c r="J57" s="82">
        <v>0</v>
      </c>
      <c r="K57" s="82">
        <v>0</v>
      </c>
      <c r="L57" s="82">
        <v>98.463990379999998</v>
      </c>
      <c r="M57" s="60"/>
      <c r="N57" s="79">
        <v>0</v>
      </c>
      <c r="O57" s="82">
        <v>0</v>
      </c>
      <c r="P57" s="82">
        <v>0</v>
      </c>
      <c r="Q57" s="82">
        <v>98.463990379999998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-7.4327662662418836</v>
      </c>
      <c r="K59" s="388">
        <v>0</v>
      </c>
      <c r="L59" s="389">
        <v>0</v>
      </c>
      <c r="M59" s="383"/>
      <c r="N59" s="388"/>
      <c r="O59" s="387">
        <v>-4622.4113542743107</v>
      </c>
      <c r="P59" s="388">
        <v>0</v>
      </c>
      <c r="Q59" s="388">
        <v>0</v>
      </c>
      <c r="R59" s="383"/>
    </row>
    <row r="60" spans="1:18" s="129" customFormat="1">
      <c r="A60" s="384" t="s">
        <v>257</v>
      </c>
      <c r="B60" s="385"/>
      <c r="C60" s="126"/>
      <c r="D60" s="925"/>
      <c r="E60" s="926"/>
      <c r="F60" s="926"/>
      <c r="G60" s="927"/>
      <c r="H60" s="127"/>
      <c r="I60" s="386"/>
      <c r="J60" s="387"/>
      <c r="K60" s="388">
        <v>2.0359847441596943</v>
      </c>
      <c r="L60" s="389">
        <v>28.69</v>
      </c>
      <c r="M60" s="383"/>
      <c r="N60" s="388"/>
      <c r="O60" s="387"/>
      <c r="P60" s="388">
        <v>7322.9273459779715</v>
      </c>
      <c r="Q60" s="388">
        <v>165703</v>
      </c>
      <c r="R60" s="383"/>
    </row>
    <row r="61" spans="1:18" s="129" customFormat="1">
      <c r="A61" s="384" t="s">
        <v>379</v>
      </c>
      <c r="B61" s="385"/>
      <c r="C61" s="126"/>
      <c r="D61" s="753"/>
      <c r="E61" s="733"/>
      <c r="F61" s="733"/>
      <c r="G61" s="754"/>
      <c r="H61" s="127"/>
      <c r="I61" s="386"/>
      <c r="J61" s="387"/>
      <c r="K61" s="388"/>
      <c r="L61" s="388">
        <v>111.50247932400001</v>
      </c>
      <c r="M61" s="383"/>
      <c r="N61" s="388"/>
      <c r="O61" s="387"/>
      <c r="P61" s="388"/>
      <c r="Q61" s="388">
        <v>709091.8582410001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249.6043848264766</v>
      </c>
      <c r="J63" s="82">
        <v>329.37791625459113</v>
      </c>
      <c r="K63" s="82">
        <v>306.65020968430196</v>
      </c>
      <c r="L63" s="82">
        <v>576.56596378740028</v>
      </c>
      <c r="M63" s="60"/>
      <c r="N63" s="82">
        <v>1167555.5110658517</v>
      </c>
      <c r="O63" s="82">
        <v>1191261.9635010092</v>
      </c>
      <c r="P63" s="82">
        <v>1793946.7748248363</v>
      </c>
      <c r="Q63" s="82">
        <v>3818500.1039358443</v>
      </c>
      <c r="R63" s="82">
        <v>0</v>
      </c>
    </row>
    <row r="64" spans="1:18">
      <c r="A64" s="231" t="s">
        <v>193</v>
      </c>
      <c r="B64" s="232"/>
      <c r="C64" s="34"/>
      <c r="D64" s="233"/>
      <c r="E64" s="117"/>
      <c r="F64" s="117"/>
      <c r="G64" s="234"/>
      <c r="H64" s="58"/>
      <c r="I64" s="82">
        <v>1380.8605999999997</v>
      </c>
      <c r="J64" s="82">
        <v>508.77247249999999</v>
      </c>
      <c r="K64" s="82">
        <v>881.35693000000003</v>
      </c>
      <c r="L64" s="82">
        <v>862.06982000000005</v>
      </c>
      <c r="M64" s="60"/>
      <c r="N64" s="82">
        <v>79638.737999999998</v>
      </c>
      <c r="O64" s="82">
        <v>11570.013999999999</v>
      </c>
      <c r="P64" s="82">
        <v>19378.8004</v>
      </c>
      <c r="Q64" s="82">
        <v>0</v>
      </c>
      <c r="R64" s="82">
        <v>0</v>
      </c>
    </row>
    <row r="65" spans="1:18">
      <c r="A65" s="231" t="s">
        <v>364</v>
      </c>
      <c r="B65" s="232"/>
      <c r="C65" s="34"/>
      <c r="D65" s="233"/>
      <c r="E65" s="117"/>
      <c r="F65" s="117"/>
      <c r="G65" s="234"/>
      <c r="H65" s="58"/>
      <c r="I65" s="82">
        <v>0</v>
      </c>
      <c r="J65" s="82">
        <v>-7.4327662662418836</v>
      </c>
      <c r="K65" s="82">
        <v>2.0359847441596943</v>
      </c>
      <c r="L65" s="82">
        <v>140.192479324</v>
      </c>
      <c r="M65" s="60"/>
      <c r="N65" s="82">
        <v>0</v>
      </c>
      <c r="O65" s="82">
        <v>-4622.4113542743107</v>
      </c>
      <c r="P65" s="82">
        <v>7322.9273459779715</v>
      </c>
      <c r="Q65" s="82">
        <v>874794.8582410001</v>
      </c>
      <c r="R65" s="82">
        <v>0</v>
      </c>
    </row>
    <row r="66" spans="1:18">
      <c r="A66" s="231" t="s">
        <v>253</v>
      </c>
      <c r="B66" s="232"/>
      <c r="C66" s="34"/>
      <c r="D66" s="233"/>
      <c r="E66" s="117"/>
      <c r="F66" s="117"/>
      <c r="G66" s="234"/>
      <c r="H66" s="58"/>
      <c r="I66" s="82">
        <v>1630.4649848264764</v>
      </c>
      <c r="J66" s="82">
        <v>830.71762248834932</v>
      </c>
      <c r="K66" s="82">
        <v>1190.0431244284619</v>
      </c>
      <c r="L66" s="82">
        <v>1578.8282631114002</v>
      </c>
      <c r="M66" s="60"/>
      <c r="N66" s="82">
        <v>1247194.2490658516</v>
      </c>
      <c r="O66" s="82">
        <v>1198209.5661467349</v>
      </c>
      <c r="P66" s="82">
        <v>1820648.5025708142</v>
      </c>
      <c r="Q66" s="82">
        <v>4693294.9621768445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topLeftCell="B1" zoomScale="70" zoomScaleNormal="100" zoomScaleSheetLayoutView="100" zoomScalePageLayoutView="70" workbookViewId="0">
      <selection activeCell="C14" sqref="C14:D14"/>
    </sheetView>
  </sheetViews>
  <sheetFormatPr defaultRowHeight="14.5"/>
  <cols>
    <col min="1" max="1" width="0.81640625" style="16" customWidth="1"/>
    <col min="2" max="2" width="9.1796875" customWidth="1"/>
    <col min="4" max="4" width="16.81640625" customWidth="1"/>
    <col min="10" max="10" width="16.81640625" customWidth="1"/>
    <col min="11" max="11" width="10.269531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4.5"/>
  <cols>
    <col min="1" max="1" width="4.26953125" style="16" bestFit="1" customWidth="1"/>
    <col min="2" max="2" width="44.7265625" bestFit="1" customWidth="1"/>
    <col min="3" max="3" width="10.7265625" bestFit="1" customWidth="1"/>
    <col min="4" max="4" width="1.54296875" customWidth="1"/>
    <col min="9" max="9" width="1.54296875" customWidth="1"/>
    <col min="14" max="14" width="1.54296875" customWidth="1"/>
    <col min="18" max="18" width="1.7265625" customWidth="1"/>
    <col min="19" max="19" width="9.81640625" bestFit="1" customWidth="1"/>
    <col min="21" max="21" width="1.54296875" customWidth="1"/>
    <col min="22" max="22" width="11.26953125" customWidth="1"/>
    <col min="23" max="23" width="1.54296875" customWidth="1"/>
    <col min="24" max="27" width="9.1796875" style="16" customWidth="1"/>
    <col min="28" max="28" width="1.54296875" style="16" customWidth="1"/>
    <col min="29" max="31" width="13.54296875" bestFit="1" customWidth="1"/>
    <col min="32" max="32" width="13.1796875" bestFit="1" customWidth="1"/>
    <col min="33" max="33" width="1.54296875" customWidth="1"/>
    <col min="34" max="36" width="13.54296875" bestFit="1" customWidth="1"/>
    <col min="37" max="37" width="1.54296875" customWidth="1"/>
    <col min="38" max="38" width="13.54296875" bestFit="1" customWidth="1"/>
    <col min="39" max="39" width="13.1796875" bestFit="1" customWidth="1"/>
    <col min="40" max="40" width="1.54296875" customWidth="1"/>
    <col min="41" max="41" width="20.7265625" bestFit="1" customWidth="1"/>
    <col min="42" max="42" width="3" bestFit="1" customWidth="1"/>
    <col min="43" max="43" width="14" bestFit="1" customWidth="1"/>
    <col min="44" max="44" width="15" bestFit="1" customWidth="1"/>
    <col min="45" max="45" width="15.453125" bestFit="1" customWidth="1"/>
    <col min="46" max="46" width="15" bestFit="1" customWidth="1"/>
  </cols>
  <sheetData>
    <row r="1" spans="1:50" s="16" customFormat="1">
      <c r="A1" s="16" t="s">
        <v>198</v>
      </c>
      <c r="B1" s="16" t="s">
        <v>142</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73.140138297313356</v>
      </c>
      <c r="F8" s="55">
        <v>58.395710922685275</v>
      </c>
      <c r="G8" s="55">
        <v>20.016737017877926</v>
      </c>
      <c r="H8" s="174">
        <v>24.016737017877926</v>
      </c>
      <c r="I8" s="58"/>
      <c r="J8" s="59">
        <v>4.1675131591653942</v>
      </c>
      <c r="K8" s="59">
        <v>4.1675131591653942</v>
      </c>
      <c r="L8" s="59">
        <v>4.1675131591653942</v>
      </c>
      <c r="M8" s="59">
        <v>4.1672434336328612</v>
      </c>
      <c r="N8" s="60"/>
      <c r="O8" s="59">
        <v>3.5272999595268231</v>
      </c>
      <c r="P8" s="59">
        <v>3.5272999595268231</v>
      </c>
      <c r="Q8" s="59">
        <v>3.5272999595268231</v>
      </c>
      <c r="S8" s="59">
        <v>1.2471190701163273</v>
      </c>
      <c r="T8" s="59">
        <v>1.2471190701163273</v>
      </c>
      <c r="U8" s="1"/>
      <c r="V8" s="181">
        <v>1.6218935149061584</v>
      </c>
      <c r="X8" s="59">
        <v>4.1672434336328612</v>
      </c>
      <c r="Y8" s="55">
        <v>7.6945433931596838</v>
      </c>
      <c r="Z8" s="55">
        <v>8.9416624632760104</v>
      </c>
      <c r="AA8" s="166">
        <v>10.563555978182169</v>
      </c>
      <c r="AC8" s="59">
        <v>31400.987470745022</v>
      </c>
      <c r="AD8" s="59">
        <v>31400.987470745022</v>
      </c>
      <c r="AE8" s="59">
        <v>31400.987470745022</v>
      </c>
      <c r="AF8" s="163">
        <v>31400.746267495284</v>
      </c>
      <c r="AG8" s="60"/>
      <c r="AH8" s="59">
        <v>23055.877283711456</v>
      </c>
      <c r="AI8" s="59">
        <v>23055.877283711456</v>
      </c>
      <c r="AJ8" s="163">
        <v>23055.877283711456</v>
      </c>
      <c r="AK8" s="16"/>
      <c r="AL8" s="59">
        <v>8711.7936141279606</v>
      </c>
      <c r="AM8" s="59">
        <v>8711.7936141279606</v>
      </c>
      <c r="AN8" s="1"/>
      <c r="AO8" s="163">
        <v>9868.6854550719672</v>
      </c>
      <c r="AQ8" s="59">
        <v>125603.70867973035</v>
      </c>
      <c r="AR8" s="55">
        <v>194771.34053086472</v>
      </c>
      <c r="AS8" s="55">
        <v>212194.92775912065</v>
      </c>
      <c r="AT8" s="166">
        <v>222063.61321419262</v>
      </c>
    </row>
    <row r="9" spans="1:50">
      <c r="B9" s="53" t="s">
        <v>3</v>
      </c>
      <c r="C9" s="63" t="s">
        <v>33</v>
      </c>
      <c r="D9" s="34"/>
      <c r="E9" s="59">
        <v>11.474053074534574</v>
      </c>
      <c r="F9" s="55">
        <v>9.4590724903659993</v>
      </c>
      <c r="G9" s="55">
        <v>8</v>
      </c>
      <c r="H9" s="174">
        <v>9</v>
      </c>
      <c r="I9" s="58"/>
      <c r="J9" s="59">
        <v>1.119031566402346</v>
      </c>
      <c r="K9" s="59">
        <v>1.119031566402346</v>
      </c>
      <c r="L9" s="59">
        <v>1.119031566402346</v>
      </c>
      <c r="M9" s="59">
        <v>0.33525367385457849</v>
      </c>
      <c r="N9" s="60"/>
      <c r="O9" s="59">
        <v>1.4031276882778365</v>
      </c>
      <c r="P9" s="59">
        <v>1.4031276882778365</v>
      </c>
      <c r="Q9" s="59">
        <v>1.4031276882778365</v>
      </c>
      <c r="S9" s="59">
        <v>1.6575527919999999</v>
      </c>
      <c r="T9" s="59">
        <v>1.6575527919999999</v>
      </c>
      <c r="U9" s="1"/>
      <c r="V9" s="181">
        <v>1.864746891</v>
      </c>
      <c r="X9" s="59">
        <v>0.33525367385457849</v>
      </c>
      <c r="Y9" s="55">
        <v>1.7383813621324151</v>
      </c>
      <c r="Z9" s="55">
        <v>3.3959341541324148</v>
      </c>
      <c r="AA9" s="166">
        <v>5.2606810451324151</v>
      </c>
      <c r="AC9" s="59">
        <v>1298.6748556646437</v>
      </c>
      <c r="AD9" s="59">
        <v>1298.6748556646437</v>
      </c>
      <c r="AE9" s="59">
        <v>1298.6748556646437</v>
      </c>
      <c r="AF9" s="163">
        <v>597.7780107045744</v>
      </c>
      <c r="AG9" s="60"/>
      <c r="AH9" s="59">
        <v>2499.60442970547</v>
      </c>
      <c r="AI9" s="59">
        <v>2499.60442970547</v>
      </c>
      <c r="AJ9" s="163">
        <v>2499.60442970547</v>
      </c>
      <c r="AK9" s="16"/>
      <c r="AL9" s="59">
        <v>2955.5190240000002</v>
      </c>
      <c r="AM9" s="59">
        <v>2955.5190240000002</v>
      </c>
      <c r="AN9" s="1"/>
      <c r="AO9" s="163">
        <v>3324.9589016179998</v>
      </c>
      <c r="AQ9" s="59">
        <v>4493.802577698506</v>
      </c>
      <c r="AR9" s="55">
        <v>11992.615866814915</v>
      </c>
      <c r="AS9" s="55">
        <v>17903.653914814917</v>
      </c>
      <c r="AT9" s="166">
        <v>21228.612816432917</v>
      </c>
    </row>
    <row r="10" spans="1:50">
      <c r="B10" s="53" t="s">
        <v>4</v>
      </c>
      <c r="C10" s="63" t="s">
        <v>34</v>
      </c>
      <c r="D10" s="34"/>
      <c r="E10" s="59">
        <v>51.286359374046398</v>
      </c>
      <c r="F10" s="55">
        <v>88.110620686328147</v>
      </c>
      <c r="G10" s="55">
        <v>72</v>
      </c>
      <c r="H10" s="174">
        <v>97</v>
      </c>
      <c r="I10" s="58"/>
      <c r="J10" s="59">
        <v>23.137633530822971</v>
      </c>
      <c r="K10" s="59">
        <v>23.137633530822971</v>
      </c>
      <c r="L10" s="59">
        <v>23.137633530822971</v>
      </c>
      <c r="M10" s="59">
        <v>23.137633530822971</v>
      </c>
      <c r="N10" s="60"/>
      <c r="O10" s="59">
        <v>20.576908208506456</v>
      </c>
      <c r="P10" s="59">
        <v>20.576908208506456</v>
      </c>
      <c r="Q10" s="59">
        <v>20.576908208506456</v>
      </c>
      <c r="S10" s="59">
        <v>15.851309246</v>
      </c>
      <c r="T10" s="59">
        <v>15.851309246</v>
      </c>
      <c r="U10" s="1"/>
      <c r="V10" s="181">
        <v>22.872256203999999</v>
      </c>
      <c r="X10" s="59">
        <v>23.137633530822971</v>
      </c>
      <c r="Y10" s="55">
        <v>43.714541739329427</v>
      </c>
      <c r="Z10" s="55">
        <v>59.565850985329426</v>
      </c>
      <c r="AA10" s="166">
        <v>82.438107189329429</v>
      </c>
      <c r="AC10" s="59">
        <v>44773.785189820046</v>
      </c>
      <c r="AD10" s="59">
        <v>44773.785189820046</v>
      </c>
      <c r="AE10" s="59">
        <v>44773.785189820046</v>
      </c>
      <c r="AF10" s="163">
        <v>44773.785189820046</v>
      </c>
      <c r="AG10" s="60"/>
      <c r="AH10" s="59">
        <v>36357.285507396497</v>
      </c>
      <c r="AI10" s="59">
        <v>36357.285507396497</v>
      </c>
      <c r="AJ10" s="163">
        <v>36357.285507396497</v>
      </c>
      <c r="AK10" s="16"/>
      <c r="AL10" s="59">
        <v>28772.351002920997</v>
      </c>
      <c r="AM10" s="59">
        <v>28772.351002920997</v>
      </c>
      <c r="AN10" s="1"/>
      <c r="AO10" s="163">
        <v>43485.945111999994</v>
      </c>
      <c r="AQ10" s="59">
        <v>179095.14075928018</v>
      </c>
      <c r="AR10" s="55">
        <v>288166.99728146964</v>
      </c>
      <c r="AS10" s="55">
        <v>345711.69928731164</v>
      </c>
      <c r="AT10" s="166">
        <v>389197.64439931163</v>
      </c>
    </row>
    <row r="11" spans="1:50">
      <c r="B11" s="67" t="s">
        <v>5</v>
      </c>
      <c r="C11" s="63" t="s">
        <v>182</v>
      </c>
      <c r="D11" s="34"/>
      <c r="E11" s="59">
        <v>696.87160503560767</v>
      </c>
      <c r="F11" s="55">
        <v>36.93006779513901</v>
      </c>
      <c r="G11" s="55">
        <v>415.97013073400001</v>
      </c>
      <c r="H11" s="174">
        <v>1419.842007</v>
      </c>
      <c r="I11" s="58"/>
      <c r="J11" s="59">
        <v>1.4951166915716143</v>
      </c>
      <c r="K11" s="59">
        <v>1.4951166915716143</v>
      </c>
      <c r="L11" s="59">
        <v>1.4951166915716143</v>
      </c>
      <c r="M11" s="59">
        <v>1.4951166915716143</v>
      </c>
      <c r="N11" s="60"/>
      <c r="O11" s="59">
        <v>0.27546210326100445</v>
      </c>
      <c r="P11" s="59">
        <v>0.27546210326100445</v>
      </c>
      <c r="Q11" s="59">
        <v>0.27546210326100445</v>
      </c>
      <c r="S11" s="59">
        <v>0.61757902399999998</v>
      </c>
      <c r="T11" s="59">
        <v>0.61757902399999998</v>
      </c>
      <c r="U11" s="1"/>
      <c r="V11" s="181">
        <v>2.8260804070000001</v>
      </c>
      <c r="X11" s="59">
        <v>1.4951166915716143</v>
      </c>
      <c r="Y11" s="55">
        <v>1.7705787948326188</v>
      </c>
      <c r="Z11" s="55">
        <v>2.3881578188326187</v>
      </c>
      <c r="AA11" s="166">
        <v>5.2142382258326183</v>
      </c>
      <c r="AC11" s="59">
        <v>24940.350463146016</v>
      </c>
      <c r="AD11" s="59">
        <v>24940.350463146016</v>
      </c>
      <c r="AE11" s="59">
        <v>24940.350463146016</v>
      </c>
      <c r="AF11" s="163">
        <v>24940.350463146016</v>
      </c>
      <c r="AG11" s="60"/>
      <c r="AH11" s="59">
        <v>1671.5521029513288</v>
      </c>
      <c r="AI11" s="59">
        <v>1671.5521029513288</v>
      </c>
      <c r="AJ11" s="163">
        <v>1671.5521029513288</v>
      </c>
      <c r="AK11" s="16"/>
      <c r="AL11" s="59">
        <v>9214.4133001219998</v>
      </c>
      <c r="AM11" s="59">
        <v>9214.4133001219998</v>
      </c>
      <c r="AN11" s="1"/>
      <c r="AO11" s="163">
        <v>38562.658609999999</v>
      </c>
      <c r="AQ11" s="59">
        <v>99761.401852584066</v>
      </c>
      <c r="AR11" s="55">
        <v>104776.05816143805</v>
      </c>
      <c r="AS11" s="55">
        <v>123204.88476168204</v>
      </c>
      <c r="AT11" s="166">
        <v>161767.54337168206</v>
      </c>
    </row>
    <row r="12" spans="1:50">
      <c r="B12" s="67" t="s">
        <v>6</v>
      </c>
      <c r="C12" s="63" t="s">
        <v>182</v>
      </c>
      <c r="D12" s="34"/>
      <c r="E12" s="59">
        <v>1138.2953453893103</v>
      </c>
      <c r="F12" s="55">
        <v>1268.3082103512652</v>
      </c>
      <c r="G12" s="55">
        <v>1129.4763774370001</v>
      </c>
      <c r="H12" s="174">
        <v>5767.9960940000001</v>
      </c>
      <c r="I12" s="58"/>
      <c r="J12" s="59">
        <v>2.0102092123442103</v>
      </c>
      <c r="K12" s="59">
        <v>2.0102092123442103</v>
      </c>
      <c r="L12" s="59">
        <v>2.0102092123442103</v>
      </c>
      <c r="M12" s="59">
        <v>2.0102092123442103</v>
      </c>
      <c r="N12" s="60"/>
      <c r="O12" s="59">
        <v>1.7693220155965617</v>
      </c>
      <c r="P12" s="59">
        <v>1.7693220155965617</v>
      </c>
      <c r="Q12" s="59">
        <v>1.7693220155965617</v>
      </c>
      <c r="S12" s="59">
        <v>1.415068913</v>
      </c>
      <c r="T12" s="59">
        <v>1.415068913</v>
      </c>
      <c r="U12" s="1"/>
      <c r="V12" s="181">
        <v>9.6159044839999996</v>
      </c>
      <c r="X12" s="59">
        <v>2.0102092123442103</v>
      </c>
      <c r="Y12" s="55">
        <v>3.779531227940772</v>
      </c>
      <c r="Z12" s="55">
        <v>5.1946001409407723</v>
      </c>
      <c r="AA12" s="166">
        <v>14.810504624940773</v>
      </c>
      <c r="AC12" s="59">
        <v>35132.756102237945</v>
      </c>
      <c r="AD12" s="59">
        <v>35132.756102237945</v>
      </c>
      <c r="AE12" s="59">
        <v>35132.756102237945</v>
      </c>
      <c r="AF12" s="163">
        <v>35132.756102237945</v>
      </c>
      <c r="AG12" s="60"/>
      <c r="AH12" s="59">
        <v>32017.52581458358</v>
      </c>
      <c r="AI12" s="59">
        <v>32017.52581458358</v>
      </c>
      <c r="AJ12" s="163">
        <v>32017.52581458358</v>
      </c>
      <c r="AK12" s="16"/>
      <c r="AL12" s="59">
        <v>20538.521801129998</v>
      </c>
      <c r="AM12" s="59">
        <v>20538.521801129998</v>
      </c>
      <c r="AN12" s="1"/>
      <c r="AO12" s="163">
        <v>146930.41740000001</v>
      </c>
      <c r="AQ12" s="59">
        <v>140531.02440895178</v>
      </c>
      <c r="AR12" s="55">
        <v>236583.6018527025</v>
      </c>
      <c r="AS12" s="55">
        <v>277660.64545496251</v>
      </c>
      <c r="AT12" s="166">
        <v>424591.06285496254</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31.929504160306536</v>
      </c>
      <c r="K17" s="82">
        <v>31.929504160306536</v>
      </c>
      <c r="L17" s="82">
        <v>31.929504160306536</v>
      </c>
      <c r="M17" s="82">
        <v>31.145456542226235</v>
      </c>
      <c r="N17" s="60"/>
      <c r="O17" s="82">
        <v>27.552119975168683</v>
      </c>
      <c r="P17" s="82">
        <v>27.552119975168683</v>
      </c>
      <c r="Q17" s="82">
        <v>27.552119975168683</v>
      </c>
      <c r="S17" s="82">
        <v>20.788629045116327</v>
      </c>
      <c r="T17" s="82">
        <v>20.788629045116327</v>
      </c>
      <c r="U17" s="1"/>
      <c r="V17" s="82">
        <v>38.800881500906158</v>
      </c>
      <c r="X17" s="82">
        <v>31.145456542226235</v>
      </c>
      <c r="Y17" s="82">
        <v>58.697576517394914</v>
      </c>
      <c r="Z17" s="82">
        <v>79.486205562511259</v>
      </c>
      <c r="AA17" s="82">
        <v>118.2870870634174</v>
      </c>
      <c r="AC17" s="82">
        <v>137546.55408161366</v>
      </c>
      <c r="AD17" s="82">
        <v>137546.55408161366</v>
      </c>
      <c r="AE17" s="82">
        <v>137546.55408161366</v>
      </c>
      <c r="AF17" s="82">
        <v>136845.41603340386</v>
      </c>
      <c r="AG17" s="60"/>
      <c r="AH17" s="82">
        <v>95601.845138348319</v>
      </c>
      <c r="AI17" s="82">
        <v>95601.845138348319</v>
      </c>
      <c r="AJ17" s="82">
        <v>95601.845138348319</v>
      </c>
      <c r="AK17" s="16"/>
      <c r="AL17" s="82">
        <v>70192.598742300965</v>
      </c>
      <c r="AM17" s="82">
        <v>70192.598742300965</v>
      </c>
      <c r="AN17" s="1"/>
      <c r="AO17" s="82">
        <v>242172.66547868997</v>
      </c>
      <c r="AQ17" s="82">
        <v>549485.07827824482</v>
      </c>
      <c r="AR17" s="82">
        <v>836290.61369328992</v>
      </c>
      <c r="AS17" s="82">
        <v>976675.81117789168</v>
      </c>
      <c r="AT17" s="82">
        <v>1218848.4766565817</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8</v>
      </c>
      <c r="F20" s="55">
        <v>24</v>
      </c>
      <c r="G20" s="55">
        <v>39</v>
      </c>
      <c r="H20" s="174">
        <v>52</v>
      </c>
      <c r="I20" s="58"/>
      <c r="J20" s="59">
        <v>70.938809416799927</v>
      </c>
      <c r="K20" s="59">
        <v>70.938809416799927</v>
      </c>
      <c r="L20" s="59">
        <v>70.938809416799927</v>
      </c>
      <c r="M20" s="59">
        <v>70.938809416799927</v>
      </c>
      <c r="N20" s="60"/>
      <c r="O20" s="59">
        <v>147.2025599294133</v>
      </c>
      <c r="P20" s="59">
        <v>147.2025599294133</v>
      </c>
      <c r="Q20" s="59">
        <v>147.2025599294133</v>
      </c>
      <c r="S20" s="59">
        <v>184.41668481799999</v>
      </c>
      <c r="T20" s="59">
        <v>184.41668481799999</v>
      </c>
      <c r="U20" s="1"/>
      <c r="V20" s="181">
        <v>275.83855199999999</v>
      </c>
      <c r="X20" s="59">
        <v>70.938809416799927</v>
      </c>
      <c r="Y20" s="55">
        <v>218.14136934621322</v>
      </c>
      <c r="Z20" s="55">
        <v>402.55805416421322</v>
      </c>
      <c r="AA20" s="166">
        <v>678.39660616421315</v>
      </c>
      <c r="AC20" s="59">
        <v>475473.69732861151</v>
      </c>
      <c r="AD20" s="59">
        <v>475473.69732861151</v>
      </c>
      <c r="AE20" s="59">
        <v>475473.69732861151</v>
      </c>
      <c r="AF20" s="163">
        <v>475473.69732861151</v>
      </c>
      <c r="AG20" s="60"/>
      <c r="AH20" s="59">
        <v>676922.8785491318</v>
      </c>
      <c r="AI20" s="59">
        <v>676922.8785491318</v>
      </c>
      <c r="AJ20" s="163">
        <v>676922.8785491318</v>
      </c>
      <c r="AK20" s="16"/>
      <c r="AL20" s="59">
        <v>1220106.7116274999</v>
      </c>
      <c r="AM20" s="59">
        <v>1220106.7116274999</v>
      </c>
      <c r="AN20" s="1"/>
      <c r="AO20" s="163">
        <v>2156840.895</v>
      </c>
      <c r="AQ20" s="59">
        <v>1901894.789314446</v>
      </c>
      <c r="AR20" s="55">
        <v>3932663.4249618417</v>
      </c>
      <c r="AS20" s="55">
        <v>6372876.848216841</v>
      </c>
      <c r="AT20" s="166">
        <v>8529717.7432168406</v>
      </c>
    </row>
    <row r="21" spans="2:46">
      <c r="B21" s="93" t="s">
        <v>55</v>
      </c>
      <c r="C21" s="94" t="s">
        <v>36</v>
      </c>
      <c r="D21" s="34"/>
      <c r="E21" s="59">
        <v>83</v>
      </c>
      <c r="F21" s="55">
        <v>57</v>
      </c>
      <c r="G21" s="55">
        <v>20</v>
      </c>
      <c r="H21" s="174">
        <v>71</v>
      </c>
      <c r="I21" s="58"/>
      <c r="J21" s="59">
        <v>93.411051067544307</v>
      </c>
      <c r="K21" s="59">
        <v>93.411051067544307</v>
      </c>
      <c r="L21" s="59">
        <v>93.411051067544307</v>
      </c>
      <c r="M21" s="59">
        <v>72.842761414040751</v>
      </c>
      <c r="N21" s="60"/>
      <c r="O21" s="59">
        <v>47.940326596018139</v>
      </c>
      <c r="P21" s="59">
        <v>47.940326596018139</v>
      </c>
      <c r="Q21" s="59">
        <v>47.940326596018139</v>
      </c>
      <c r="S21" s="59">
        <v>20.636481879000002</v>
      </c>
      <c r="T21" s="59">
        <v>20.636481879000002</v>
      </c>
      <c r="U21" s="1"/>
      <c r="V21" s="181">
        <v>78.883131480000003</v>
      </c>
      <c r="X21" s="59">
        <v>72.842761414040751</v>
      </c>
      <c r="Y21" s="55">
        <v>120.78308801005889</v>
      </c>
      <c r="Z21" s="55">
        <v>141.41956988905889</v>
      </c>
      <c r="AA21" s="166">
        <v>220.30270136905889</v>
      </c>
      <c r="AC21" s="59">
        <v>244290.69661871606</v>
      </c>
      <c r="AD21" s="59">
        <v>244290.69661871606</v>
      </c>
      <c r="AE21" s="59">
        <v>244290.69661871606</v>
      </c>
      <c r="AF21" s="163">
        <v>184274.62221513284</v>
      </c>
      <c r="AG21" s="60"/>
      <c r="AH21" s="59">
        <v>187767.57832620788</v>
      </c>
      <c r="AI21" s="59">
        <v>187767.57832620788</v>
      </c>
      <c r="AJ21" s="163">
        <v>187767.57832620788</v>
      </c>
      <c r="AK21" s="16"/>
      <c r="AL21" s="59">
        <v>74399.794550623003</v>
      </c>
      <c r="AM21" s="59">
        <v>74399.794550623003</v>
      </c>
      <c r="AN21" s="1"/>
      <c r="AO21" s="163">
        <v>301382.7451</v>
      </c>
      <c r="AQ21" s="59">
        <v>917146.71207128104</v>
      </c>
      <c r="AR21" s="55">
        <v>1480449.4470499046</v>
      </c>
      <c r="AS21" s="55">
        <v>1629249.0361511507</v>
      </c>
      <c r="AT21" s="166">
        <v>1930631.7812511506</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1</v>
      </c>
      <c r="F24" s="55">
        <v>0</v>
      </c>
      <c r="G24" s="55">
        <v>0</v>
      </c>
      <c r="H24" s="174">
        <v>2</v>
      </c>
      <c r="I24" s="58"/>
      <c r="J24" s="59">
        <v>0</v>
      </c>
      <c r="K24" s="59">
        <v>0</v>
      </c>
      <c r="L24" s="59">
        <v>0</v>
      </c>
      <c r="M24" s="59">
        <v>0</v>
      </c>
      <c r="N24" s="60"/>
      <c r="O24" s="59">
        <v>0</v>
      </c>
      <c r="P24" s="59">
        <v>0</v>
      </c>
      <c r="Q24" s="59">
        <v>0</v>
      </c>
      <c r="S24" s="59">
        <v>0</v>
      </c>
      <c r="T24" s="59">
        <v>0</v>
      </c>
      <c r="U24" s="1"/>
      <c r="V24" s="181">
        <v>26.733861032</v>
      </c>
      <c r="X24" s="59">
        <v>0</v>
      </c>
      <c r="Y24" s="55">
        <v>0</v>
      </c>
      <c r="Z24" s="55">
        <v>0</v>
      </c>
      <c r="AA24" s="166">
        <v>26.733861032</v>
      </c>
      <c r="AC24" s="59">
        <v>0</v>
      </c>
      <c r="AD24" s="59">
        <v>0</v>
      </c>
      <c r="AE24" s="59">
        <v>0</v>
      </c>
      <c r="AF24" s="163">
        <v>0</v>
      </c>
      <c r="AG24" s="60"/>
      <c r="AH24" s="59">
        <v>0</v>
      </c>
      <c r="AI24" s="59">
        <v>0</v>
      </c>
      <c r="AJ24" s="163">
        <v>0</v>
      </c>
      <c r="AK24" s="16"/>
      <c r="AL24" s="59">
        <v>0</v>
      </c>
      <c r="AM24" s="59">
        <v>0</v>
      </c>
      <c r="AN24" s="1"/>
      <c r="AO24" s="163">
        <v>130547.140111114</v>
      </c>
      <c r="AQ24" s="59">
        <v>0</v>
      </c>
      <c r="AR24" s="55">
        <v>0</v>
      </c>
      <c r="AS24" s="55">
        <v>0</v>
      </c>
      <c r="AT24" s="166">
        <v>130547.140111114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72.054599999999994</v>
      </c>
      <c r="K27" s="59">
        <v>0</v>
      </c>
      <c r="L27" s="59">
        <v>0</v>
      </c>
      <c r="M27" s="59">
        <v>0</v>
      </c>
      <c r="N27" s="156"/>
      <c r="O27" s="59">
        <v>72.26702250000001</v>
      </c>
      <c r="P27" s="59">
        <v>0</v>
      </c>
      <c r="Q27" s="59">
        <v>0</v>
      </c>
      <c r="S27" s="59">
        <v>73.291030000000006</v>
      </c>
      <c r="T27" s="59">
        <v>0</v>
      </c>
      <c r="U27" s="1"/>
      <c r="V27" s="181">
        <v>54.003920000000001</v>
      </c>
      <c r="X27" s="73">
        <v>0</v>
      </c>
      <c r="Y27" s="55">
        <v>0</v>
      </c>
      <c r="Z27" s="55">
        <v>0</v>
      </c>
      <c r="AA27" s="166">
        <v>54.003920000000001</v>
      </c>
      <c r="AC27" s="59">
        <v>2813.2280000000001</v>
      </c>
      <c r="AD27" s="59">
        <v>0</v>
      </c>
      <c r="AE27" s="59">
        <v>0</v>
      </c>
      <c r="AF27" s="163">
        <v>0</v>
      </c>
      <c r="AG27" s="35"/>
      <c r="AH27" s="59">
        <v>1050.424</v>
      </c>
      <c r="AI27" s="59">
        <v>0</v>
      </c>
      <c r="AJ27" s="163">
        <v>0</v>
      </c>
      <c r="AK27" s="16"/>
      <c r="AL27" s="59">
        <v>978.6404</v>
      </c>
      <c r="AM27" s="59">
        <v>0</v>
      </c>
      <c r="AN27" s="1"/>
      <c r="AO27" s="163">
        <v>0</v>
      </c>
      <c r="AQ27" s="59">
        <v>2813.2280000000001</v>
      </c>
      <c r="AR27" s="55">
        <v>3863.652</v>
      </c>
      <c r="AS27" s="55">
        <v>4842.2924000000003</v>
      </c>
      <c r="AT27" s="166">
        <v>4842.2924000000003</v>
      </c>
    </row>
    <row r="28" spans="2:46">
      <c r="B28" s="148" t="s">
        <v>13</v>
      </c>
      <c r="C28" s="149"/>
      <c r="D28" s="34"/>
      <c r="E28" s="178"/>
      <c r="F28" s="80"/>
      <c r="G28" s="80"/>
      <c r="H28" s="179"/>
      <c r="I28" s="58"/>
      <c r="J28" s="82">
        <v>236.40446048434421</v>
      </c>
      <c r="K28" s="82">
        <v>164.34986048434422</v>
      </c>
      <c r="L28" s="82">
        <v>164.34986048434422</v>
      </c>
      <c r="M28" s="82">
        <v>143.78157083084068</v>
      </c>
      <c r="N28" s="60"/>
      <c r="O28" s="82">
        <v>267.40990902543143</v>
      </c>
      <c r="P28" s="82">
        <v>195.14288652543144</v>
      </c>
      <c r="Q28" s="82">
        <v>195.14288652543144</v>
      </c>
      <c r="S28" s="82">
        <v>278.34419669700003</v>
      </c>
      <c r="T28" s="82">
        <v>205.05316669699999</v>
      </c>
      <c r="U28" s="1"/>
      <c r="V28" s="82">
        <v>435.45946451200001</v>
      </c>
      <c r="X28" s="82">
        <v>143.78157083084068</v>
      </c>
      <c r="Y28" s="82">
        <v>338.92445735627211</v>
      </c>
      <c r="Z28" s="82">
        <v>543.97762405327217</v>
      </c>
      <c r="AA28" s="82">
        <v>979.43708856527212</v>
      </c>
      <c r="AC28" s="82">
        <v>722577.62194732751</v>
      </c>
      <c r="AD28" s="82">
        <v>719764.39394732751</v>
      </c>
      <c r="AE28" s="82">
        <v>719764.39394732751</v>
      </c>
      <c r="AF28" s="82">
        <v>659748.31954374432</v>
      </c>
      <c r="AG28" s="60"/>
      <c r="AH28" s="82">
        <v>865740.88087533962</v>
      </c>
      <c r="AI28" s="82">
        <v>864690.45687533962</v>
      </c>
      <c r="AJ28" s="82">
        <v>864690.45687533962</v>
      </c>
      <c r="AK28" s="16"/>
      <c r="AL28" s="82">
        <v>1295485.1465781229</v>
      </c>
      <c r="AM28" s="82">
        <v>1294506.5061781229</v>
      </c>
      <c r="AN28" s="1"/>
      <c r="AO28" s="82">
        <v>2588770.7802111139</v>
      </c>
      <c r="AQ28" s="82">
        <v>2821854.7293857271</v>
      </c>
      <c r="AR28" s="82">
        <v>5416976.524011746</v>
      </c>
      <c r="AS28" s="82">
        <v>8006968.1767679909</v>
      </c>
      <c r="AT28" s="82">
        <v>10595738.956979107</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3</v>
      </c>
      <c r="F35" s="55">
        <v>1</v>
      </c>
      <c r="G35" s="55">
        <v>2</v>
      </c>
      <c r="H35" s="174">
        <v>2</v>
      </c>
      <c r="I35" s="70"/>
      <c r="J35" s="59">
        <v>1308.8059999999998</v>
      </c>
      <c r="K35" s="59">
        <v>0</v>
      </c>
      <c r="L35" s="59">
        <v>0</v>
      </c>
      <c r="M35" s="59">
        <v>0</v>
      </c>
      <c r="N35" s="156"/>
      <c r="O35" s="59">
        <v>436.50545</v>
      </c>
      <c r="P35" s="59">
        <v>0</v>
      </c>
      <c r="Q35" s="59">
        <v>0</v>
      </c>
      <c r="S35" s="59">
        <v>808.06590000000006</v>
      </c>
      <c r="T35" s="163">
        <v>0</v>
      </c>
      <c r="U35" s="1"/>
      <c r="V35" s="181">
        <v>808.06590000000006</v>
      </c>
      <c r="X35" s="73">
        <v>0</v>
      </c>
      <c r="Y35" s="55">
        <v>0</v>
      </c>
      <c r="Z35" s="55">
        <v>0</v>
      </c>
      <c r="AA35" s="166">
        <v>808.06590000000006</v>
      </c>
      <c r="AC35" s="59">
        <v>76825.509999999995</v>
      </c>
      <c r="AD35" s="59">
        <v>0</v>
      </c>
      <c r="AE35" s="59">
        <v>0</v>
      </c>
      <c r="AF35" s="163">
        <v>0</v>
      </c>
      <c r="AG35" s="35"/>
      <c r="AH35" s="59">
        <v>10519.59</v>
      </c>
      <c r="AI35" s="59">
        <v>0</v>
      </c>
      <c r="AJ35" s="163">
        <v>0</v>
      </c>
      <c r="AK35" s="16"/>
      <c r="AL35" s="59">
        <v>18400.16</v>
      </c>
      <c r="AM35" s="59">
        <v>0</v>
      </c>
      <c r="AN35" s="1"/>
      <c r="AO35" s="163">
        <v>0</v>
      </c>
      <c r="AQ35" s="59">
        <v>76825.509999999995</v>
      </c>
      <c r="AR35" s="55">
        <v>87345.099999999991</v>
      </c>
      <c r="AS35" s="55">
        <v>105745.26</v>
      </c>
      <c r="AT35" s="166">
        <v>105745.26</v>
      </c>
    </row>
    <row r="36" spans="2:46">
      <c r="B36" s="148" t="s">
        <v>18</v>
      </c>
      <c r="C36" s="149"/>
      <c r="D36" s="34"/>
      <c r="E36" s="178"/>
      <c r="F36" s="80"/>
      <c r="G36" s="80"/>
      <c r="H36" s="179"/>
      <c r="I36" s="58"/>
      <c r="J36" s="82">
        <v>1308.8059999999998</v>
      </c>
      <c r="K36" s="82">
        <v>0</v>
      </c>
      <c r="L36" s="82">
        <v>0</v>
      </c>
      <c r="M36" s="82">
        <v>0</v>
      </c>
      <c r="N36" s="60"/>
      <c r="O36" s="82">
        <v>436.50545</v>
      </c>
      <c r="P36" s="82">
        <v>0</v>
      </c>
      <c r="Q36" s="82">
        <v>0</v>
      </c>
      <c r="S36" s="82">
        <v>808.06590000000006</v>
      </c>
      <c r="T36" s="82">
        <v>0</v>
      </c>
      <c r="U36" s="1"/>
      <c r="V36" s="82">
        <v>808.06590000000006</v>
      </c>
      <c r="X36" s="82">
        <v>0</v>
      </c>
      <c r="Y36" s="82">
        <v>0</v>
      </c>
      <c r="Z36" s="82">
        <v>0</v>
      </c>
      <c r="AA36" s="82">
        <v>808.06590000000006</v>
      </c>
      <c r="AC36" s="82">
        <v>76825.509999999995</v>
      </c>
      <c r="AD36" s="82">
        <v>0</v>
      </c>
      <c r="AE36" s="82">
        <v>0</v>
      </c>
      <c r="AF36" s="82">
        <v>0</v>
      </c>
      <c r="AG36" s="60"/>
      <c r="AH36" s="82">
        <v>10519.59</v>
      </c>
      <c r="AI36" s="82">
        <v>0</v>
      </c>
      <c r="AJ36" s="82">
        <v>0</v>
      </c>
      <c r="AK36" s="16"/>
      <c r="AL36" s="82">
        <v>18400.16</v>
      </c>
      <c r="AM36" s="82">
        <v>0</v>
      </c>
      <c r="AN36" s="1"/>
      <c r="AO36" s="82">
        <v>0</v>
      </c>
      <c r="AQ36" s="82">
        <v>76825.509999999995</v>
      </c>
      <c r="AR36" s="82">
        <v>87345.099999999991</v>
      </c>
      <c r="AS36" s="82">
        <v>105745.26</v>
      </c>
      <c r="AT36" s="82">
        <v>105745.26</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3</v>
      </c>
      <c r="G39" s="55">
        <v>24</v>
      </c>
      <c r="H39" s="174">
        <v>21</v>
      </c>
      <c r="I39" s="58"/>
      <c r="J39" s="59">
        <v>0</v>
      </c>
      <c r="K39" s="59">
        <v>0</v>
      </c>
      <c r="L39" s="59">
        <v>0</v>
      </c>
      <c r="M39" s="59">
        <v>0</v>
      </c>
      <c r="N39" s="60"/>
      <c r="O39" s="59">
        <v>0.10539769008755684</v>
      </c>
      <c r="P39" s="59">
        <v>0.10539769008755684</v>
      </c>
      <c r="Q39" s="59">
        <v>0.10539769008755684</v>
      </c>
      <c r="S39" s="59">
        <v>1.1431082619999999</v>
      </c>
      <c r="T39" s="59">
        <v>1.1397123140000001</v>
      </c>
      <c r="U39" s="1"/>
      <c r="V39" s="181">
        <v>3.333296083</v>
      </c>
      <c r="X39" s="59">
        <v>0</v>
      </c>
      <c r="Y39" s="55">
        <v>0.10539769008755684</v>
      </c>
      <c r="Z39" s="55">
        <v>1.2451100040875569</v>
      </c>
      <c r="AA39" s="166">
        <v>4.5784060870875569</v>
      </c>
      <c r="AC39" s="59">
        <v>0</v>
      </c>
      <c r="AD39" s="59">
        <v>0</v>
      </c>
      <c r="AE39" s="59">
        <v>0</v>
      </c>
      <c r="AF39" s="163">
        <v>0</v>
      </c>
      <c r="AG39" s="60"/>
      <c r="AH39" s="59">
        <v>1735.7400054931641</v>
      </c>
      <c r="AI39" s="59">
        <v>1735.7400054931641</v>
      </c>
      <c r="AJ39" s="163">
        <v>1735.7400054931641</v>
      </c>
      <c r="AK39" s="16"/>
      <c r="AL39" s="59">
        <v>13879.093757629</v>
      </c>
      <c r="AM39" s="59">
        <v>13813.719535828001</v>
      </c>
      <c r="AN39" s="1"/>
      <c r="AO39" s="163">
        <v>17651.8694</v>
      </c>
      <c r="AQ39" s="59">
        <v>0</v>
      </c>
      <c r="AR39" s="55">
        <v>5207.2200164794922</v>
      </c>
      <c r="AS39" s="55">
        <v>32900.033309936494</v>
      </c>
      <c r="AT39" s="166">
        <v>50551.90270993649</v>
      </c>
    </row>
    <row r="40" spans="2:46">
      <c r="B40" s="148" t="s">
        <v>20</v>
      </c>
      <c r="C40" s="149"/>
      <c r="D40" s="34"/>
      <c r="E40" s="79"/>
      <c r="F40" s="80"/>
      <c r="G40" s="80"/>
      <c r="H40" s="81"/>
      <c r="I40" s="58"/>
      <c r="J40" s="82">
        <v>0</v>
      </c>
      <c r="K40" s="82">
        <v>0</v>
      </c>
      <c r="L40" s="82">
        <v>0</v>
      </c>
      <c r="M40" s="82">
        <v>0</v>
      </c>
      <c r="N40" s="60"/>
      <c r="O40" s="82">
        <v>0.10539769008755684</v>
      </c>
      <c r="P40" s="82">
        <v>0.10539769008755684</v>
      </c>
      <c r="Q40" s="82">
        <v>0.10539769008755684</v>
      </c>
      <c r="S40" s="82">
        <v>1.1431082619999999</v>
      </c>
      <c r="T40" s="82">
        <v>1.1397123140000001</v>
      </c>
      <c r="U40" s="1"/>
      <c r="V40" s="82">
        <v>3.333296083</v>
      </c>
      <c r="X40" s="82">
        <v>0</v>
      </c>
      <c r="Y40" s="82">
        <v>0.10539769008755684</v>
      </c>
      <c r="Z40" s="82">
        <v>1.2451100040875569</v>
      </c>
      <c r="AA40" s="82">
        <v>4.5784060870875569</v>
      </c>
      <c r="AC40" s="82">
        <v>0</v>
      </c>
      <c r="AD40" s="82">
        <v>0</v>
      </c>
      <c r="AE40" s="82">
        <v>0</v>
      </c>
      <c r="AF40" s="82">
        <v>0</v>
      </c>
      <c r="AG40" s="60"/>
      <c r="AH40" s="82">
        <v>1735.7400054931641</v>
      </c>
      <c r="AI40" s="82">
        <v>1735.7400054931641</v>
      </c>
      <c r="AJ40" s="82">
        <v>1735.7400054931641</v>
      </c>
      <c r="AK40" s="16"/>
      <c r="AL40" s="82">
        <v>13879.093757629</v>
      </c>
      <c r="AM40" s="82">
        <v>13813.719535828001</v>
      </c>
      <c r="AN40" s="1"/>
      <c r="AO40" s="82">
        <v>17651.8694</v>
      </c>
      <c r="AQ40" s="82">
        <v>0</v>
      </c>
      <c r="AR40" s="82">
        <v>5207.2200164794922</v>
      </c>
      <c r="AS40" s="82">
        <v>32900.033309936494</v>
      </c>
      <c r="AT40" s="82">
        <v>50551.90270993649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v>
      </c>
      <c r="F48" s="55">
        <v>0</v>
      </c>
      <c r="G48" s="55">
        <v>0</v>
      </c>
      <c r="H48" s="174">
        <v>0</v>
      </c>
      <c r="I48" s="58"/>
      <c r="J48" s="59">
        <v>7.8078000000000003</v>
      </c>
      <c r="K48" s="59">
        <v>7.8078000000000003</v>
      </c>
      <c r="L48" s="59">
        <v>7.8078000000000003</v>
      </c>
      <c r="M48" s="59">
        <v>7.8078000000000003</v>
      </c>
      <c r="N48" s="60"/>
      <c r="O48" s="59">
        <v>0</v>
      </c>
      <c r="P48" s="59">
        <v>0</v>
      </c>
      <c r="Q48" s="59">
        <v>0</v>
      </c>
      <c r="S48" s="59">
        <v>0</v>
      </c>
      <c r="T48" s="59">
        <v>0</v>
      </c>
      <c r="U48" s="1"/>
      <c r="V48" s="181">
        <v>0</v>
      </c>
      <c r="X48" s="59">
        <v>7.8078000000000003</v>
      </c>
      <c r="Y48" s="55">
        <v>7.8078000000000003</v>
      </c>
      <c r="Z48" s="55">
        <v>7.8078000000000003</v>
      </c>
      <c r="AA48" s="166">
        <v>7.8078000000000003</v>
      </c>
      <c r="AC48" s="59">
        <v>45368.783459999999</v>
      </c>
      <c r="AD48" s="59">
        <v>45368.783459999999</v>
      </c>
      <c r="AE48" s="59">
        <v>45368.783459999999</v>
      </c>
      <c r="AF48" s="163">
        <v>45368.783459999999</v>
      </c>
      <c r="AG48" s="60"/>
      <c r="AH48" s="59">
        <v>0</v>
      </c>
      <c r="AI48" s="59">
        <v>0</v>
      </c>
      <c r="AJ48" s="163">
        <v>0</v>
      </c>
      <c r="AK48" s="16"/>
      <c r="AL48" s="59">
        <v>0</v>
      </c>
      <c r="AM48" s="59">
        <v>0</v>
      </c>
      <c r="AN48" s="1"/>
      <c r="AO48" s="163">
        <v>0</v>
      </c>
      <c r="AQ48" s="59">
        <v>181475.13383999999</v>
      </c>
      <c r="AR48" s="55">
        <v>181475.13383999999</v>
      </c>
      <c r="AS48" s="55">
        <v>181475.13383999999</v>
      </c>
      <c r="AT48" s="166">
        <v>181475.13383999999</v>
      </c>
    </row>
    <row r="49" spans="1:46">
      <c r="B49" s="67" t="s">
        <v>23</v>
      </c>
      <c r="C49" s="63" t="s">
        <v>36</v>
      </c>
      <c r="D49" s="34"/>
      <c r="E49" s="59">
        <v>2.0196253318478076E-3</v>
      </c>
      <c r="F49" s="55">
        <v>1.1955012769947885E-3</v>
      </c>
      <c r="G49" s="55">
        <v>0</v>
      </c>
      <c r="H49" s="174">
        <v>0</v>
      </c>
      <c r="I49" s="58"/>
      <c r="J49" s="59">
        <v>0.13420410330128682</v>
      </c>
      <c r="K49" s="59">
        <v>0.13420410330128682</v>
      </c>
      <c r="L49" s="59">
        <v>0.13420410330128682</v>
      </c>
      <c r="M49" s="59">
        <v>0.13420410330128682</v>
      </c>
      <c r="N49" s="60"/>
      <c r="O49" s="59">
        <v>0.1350916443004111</v>
      </c>
      <c r="P49" s="59">
        <v>0.1350916443004111</v>
      </c>
      <c r="Q49" s="59">
        <v>0.1350916443004111</v>
      </c>
      <c r="S49" s="59">
        <v>0</v>
      </c>
      <c r="T49" s="59">
        <v>0</v>
      </c>
      <c r="U49" s="1"/>
      <c r="V49" s="181">
        <v>0</v>
      </c>
      <c r="X49" s="59">
        <v>0.13420410330128682</v>
      </c>
      <c r="Y49" s="55">
        <v>0.26929574760169794</v>
      </c>
      <c r="Z49" s="55">
        <v>0.26929574760169794</v>
      </c>
      <c r="AA49" s="166">
        <v>0.26929574760169794</v>
      </c>
      <c r="AC49" s="59">
        <v>689.27227455540913</v>
      </c>
      <c r="AD49" s="59">
        <v>689.27227455540913</v>
      </c>
      <c r="AE49" s="59">
        <v>689.27227455540913</v>
      </c>
      <c r="AF49" s="163">
        <v>689.27227455540913</v>
      </c>
      <c r="AG49" s="60"/>
      <c r="AH49" s="59">
        <v>130.88168655347394</v>
      </c>
      <c r="AI49" s="59">
        <v>130.88168655347394</v>
      </c>
      <c r="AJ49" s="163">
        <v>130.88168655347394</v>
      </c>
      <c r="AK49" s="16"/>
      <c r="AL49" s="59">
        <v>0</v>
      </c>
      <c r="AM49" s="59">
        <v>0</v>
      </c>
      <c r="AN49" s="1"/>
      <c r="AO49" s="163">
        <v>0</v>
      </c>
      <c r="AQ49" s="59">
        <v>2757.0890982216365</v>
      </c>
      <c r="AR49" s="55">
        <v>3149.7341578820583</v>
      </c>
      <c r="AS49" s="55">
        <v>3149.7341578820583</v>
      </c>
      <c r="AT49" s="166">
        <v>3149.7341578820583</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7.9420041033012874</v>
      </c>
      <c r="K53" s="82">
        <v>7.9420041033012874</v>
      </c>
      <c r="L53" s="82">
        <v>7.9420041033012874</v>
      </c>
      <c r="M53" s="82">
        <v>7.9420041033012874</v>
      </c>
      <c r="N53" s="60"/>
      <c r="O53" s="82">
        <v>0.1350916443004111</v>
      </c>
      <c r="P53" s="82">
        <v>0.1350916443004111</v>
      </c>
      <c r="Q53" s="82">
        <v>0.1350916443004111</v>
      </c>
      <c r="S53" s="82">
        <v>0</v>
      </c>
      <c r="T53" s="82">
        <v>0</v>
      </c>
      <c r="U53" s="1"/>
      <c r="V53" s="82">
        <v>0</v>
      </c>
      <c r="X53" s="82">
        <v>7.9420041033012874</v>
      </c>
      <c r="Y53" s="82">
        <v>8.0770957476016978</v>
      </c>
      <c r="Z53" s="82">
        <v>8.0770957476016978</v>
      </c>
      <c r="AA53" s="82">
        <v>8.0770957476016978</v>
      </c>
      <c r="AC53" s="82">
        <v>46058.055734555404</v>
      </c>
      <c r="AD53" s="82">
        <v>46058.055734555404</v>
      </c>
      <c r="AE53" s="82">
        <v>46058.055734555404</v>
      </c>
      <c r="AF53" s="82">
        <v>46058.055734555404</v>
      </c>
      <c r="AG53" s="60"/>
      <c r="AH53" s="82">
        <v>130.88168655347394</v>
      </c>
      <c r="AI53" s="82">
        <v>130.88168655347394</v>
      </c>
      <c r="AJ53" s="82">
        <v>130.88168655347394</v>
      </c>
      <c r="AK53" s="16"/>
      <c r="AL53" s="82">
        <v>0</v>
      </c>
      <c r="AM53" s="82">
        <v>0</v>
      </c>
      <c r="AN53" s="1"/>
      <c r="AO53" s="82">
        <v>0</v>
      </c>
      <c r="AQ53" s="82">
        <v>184232.22293822162</v>
      </c>
      <c r="AR53" s="82">
        <v>184624.86799788204</v>
      </c>
      <c r="AS53" s="82">
        <v>184624.86799788204</v>
      </c>
      <c r="AT53" s="82">
        <v>184624.86799788204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98.463990379999998</v>
      </c>
      <c r="X57" s="59">
        <v>0</v>
      </c>
      <c r="Y57" s="55">
        <v>0</v>
      </c>
      <c r="Z57" s="55">
        <v>0</v>
      </c>
      <c r="AA57" s="166">
        <v>98.463990379999998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98.463990379999998</v>
      </c>
      <c r="X59" s="82">
        <v>0</v>
      </c>
      <c r="Y59" s="82">
        <v>0</v>
      </c>
      <c r="Z59" s="82">
        <v>0</v>
      </c>
      <c r="AA59" s="82">
        <v>98.463990379999998</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-3.8952901707933787</v>
      </c>
      <c r="K61" s="202">
        <v>-3.8952901707933787</v>
      </c>
      <c r="L61" s="202">
        <v>-3.8952901707933787</v>
      </c>
      <c r="M61" s="202">
        <v>-3.8952901707933787</v>
      </c>
      <c r="N61" s="60"/>
      <c r="O61" s="202"/>
      <c r="P61" s="202"/>
      <c r="Q61" s="202"/>
      <c r="R61" s="6"/>
      <c r="S61" s="202"/>
      <c r="T61" s="202"/>
      <c r="U61" s="1"/>
      <c r="V61" s="203"/>
      <c r="W61" s="6"/>
      <c r="X61" s="202">
        <v>-3.8952901707933787</v>
      </c>
      <c r="Y61" s="202"/>
      <c r="Z61" s="202"/>
      <c r="AA61" s="202">
        <v>-3.8952901707933787</v>
      </c>
      <c r="AC61" s="202">
        <v>588.37182527273944</v>
      </c>
      <c r="AD61" s="202">
        <v>588.37182527273944</v>
      </c>
      <c r="AE61" s="202">
        <v>588.37182527273944</v>
      </c>
      <c r="AF61" s="202">
        <v>588.37182527273944</v>
      </c>
      <c r="AG61" s="60"/>
      <c r="AH61" s="202"/>
      <c r="AI61" s="202"/>
      <c r="AJ61" s="202"/>
      <c r="AK61" s="6"/>
      <c r="AL61" s="202"/>
      <c r="AM61" s="202"/>
      <c r="AN61" s="1"/>
      <c r="AO61" s="202"/>
      <c r="AP61" s="6"/>
      <c r="AQ61" s="202">
        <v>2353.4873010909578</v>
      </c>
      <c r="AR61" s="202">
        <v>2353.4873010909578</v>
      </c>
      <c r="AS61" s="202">
        <v>2353.4873010909578</v>
      </c>
      <c r="AT61" s="202">
        <v>2353.4873010909578</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1.5116807736929117</v>
      </c>
      <c r="P64" s="723">
        <v>1.5116807736929117</v>
      </c>
      <c r="Q64" s="723">
        <v>1.5116807736929117</v>
      </c>
      <c r="R64" s="747"/>
      <c r="S64" s="723"/>
      <c r="T64" s="723"/>
      <c r="U64" s="1"/>
      <c r="V64" s="202"/>
      <c r="W64" s="6"/>
      <c r="X64" s="202"/>
      <c r="Y64" s="202">
        <v>1.5116807736929117</v>
      </c>
      <c r="Z64" s="202"/>
      <c r="AA64" s="202">
        <v>1.5116807736929117</v>
      </c>
      <c r="AC64" s="202"/>
      <c r="AD64" s="202"/>
      <c r="AE64" s="202"/>
      <c r="AF64" s="202"/>
      <c r="AG64" s="60"/>
      <c r="AH64" s="202">
        <v>6291.5520180795784</v>
      </c>
      <c r="AI64" s="202">
        <v>6291.5520180795784</v>
      </c>
      <c r="AJ64" s="202">
        <v>6291.5520180795784</v>
      </c>
      <c r="AK64" s="6"/>
      <c r="AL64" s="202"/>
      <c r="AM64" s="202"/>
      <c r="AN64" s="1"/>
      <c r="AO64" s="202"/>
      <c r="AP64" s="6"/>
      <c r="AQ64" s="202"/>
      <c r="AR64" s="202">
        <v>18874.656054238734</v>
      </c>
      <c r="AS64" s="202">
        <v>18874.656054238734</v>
      </c>
      <c r="AT64" s="202">
        <v>18874.656054238734</v>
      </c>
    </row>
    <row r="65" spans="2:47" s="16" customFormat="1">
      <c r="B65" s="701" t="s">
        <v>381</v>
      </c>
      <c r="C65" s="702"/>
      <c r="D65" s="126"/>
      <c r="E65" s="1012"/>
      <c r="F65" s="1013"/>
      <c r="G65" s="1013"/>
      <c r="H65" s="1014"/>
      <c r="I65" s="127"/>
      <c r="J65" s="202"/>
      <c r="K65" s="202"/>
      <c r="L65" s="723"/>
      <c r="M65" s="723"/>
      <c r="N65" s="746"/>
      <c r="O65" s="723">
        <v>22.58</v>
      </c>
      <c r="P65" s="723">
        <v>22.58</v>
      </c>
      <c r="Q65" s="723">
        <v>22.58</v>
      </c>
      <c r="R65" s="747"/>
      <c r="S65" s="723"/>
      <c r="T65" s="723"/>
      <c r="U65" s="1"/>
      <c r="V65" s="202"/>
      <c r="W65" s="6"/>
      <c r="X65" s="202"/>
      <c r="Y65" s="202">
        <v>22.58</v>
      </c>
      <c r="Z65" s="202"/>
      <c r="AA65" s="202">
        <v>22.58</v>
      </c>
      <c r="AC65" s="202"/>
      <c r="AD65" s="202"/>
      <c r="AE65" s="202"/>
      <c r="AF65" s="202"/>
      <c r="AG65" s="60"/>
      <c r="AH65" s="202">
        <v>131339</v>
      </c>
      <c r="AI65" s="723">
        <v>131339</v>
      </c>
      <c r="AJ65" s="202">
        <v>131339</v>
      </c>
      <c r="AK65" s="6"/>
      <c r="AL65" s="202"/>
      <c r="AM65" s="202"/>
      <c r="AN65" s="1"/>
      <c r="AO65" s="202"/>
      <c r="AP65" s="6"/>
      <c r="AQ65" s="202"/>
      <c r="AR65" s="202">
        <v>394017</v>
      </c>
      <c r="AS65" s="202">
        <v>394017</v>
      </c>
      <c r="AT65" s="202">
        <v>394017</v>
      </c>
    </row>
    <row r="66" spans="2:47" s="16" customFormat="1">
      <c r="B66" s="701" t="s">
        <v>382</v>
      </c>
      <c r="C66" s="702"/>
      <c r="D66" s="126"/>
      <c r="E66" s="1012"/>
      <c r="F66" s="1013"/>
      <c r="G66" s="1013"/>
      <c r="H66" s="1014"/>
      <c r="I66" s="127"/>
      <c r="J66" s="202"/>
      <c r="K66" s="202"/>
      <c r="L66" s="723"/>
      <c r="M66" s="723"/>
      <c r="N66" s="746"/>
      <c r="O66" s="723"/>
      <c r="P66" s="723"/>
      <c r="Q66" s="723"/>
      <c r="R66" s="747"/>
      <c r="S66" s="723">
        <v>75.729149793999994</v>
      </c>
      <c r="T66" s="723">
        <v>75.729149793999994</v>
      </c>
      <c r="U66" s="1"/>
      <c r="V66" s="202"/>
      <c r="W66" s="6"/>
      <c r="X66" s="202"/>
      <c r="Y66" s="202"/>
      <c r="Z66" s="202">
        <v>75.729149793999994</v>
      </c>
      <c r="AA66" s="202">
        <v>75.729149793999994</v>
      </c>
      <c r="AC66" s="202"/>
      <c r="AD66" s="202"/>
      <c r="AE66" s="202"/>
      <c r="AF66" s="202"/>
      <c r="AG66" s="60"/>
      <c r="AH66" s="202"/>
      <c r="AI66" s="202"/>
      <c r="AJ66" s="202"/>
      <c r="AK66" s="6"/>
      <c r="AL66" s="202">
        <v>498512.93568619998</v>
      </c>
      <c r="AM66" s="202">
        <v>498512.93568619998</v>
      </c>
      <c r="AN66" s="1"/>
      <c r="AO66" s="202"/>
      <c r="AP66" s="6"/>
      <c r="AQ66" s="202"/>
      <c r="AR66" s="202"/>
      <c r="AS66" s="202">
        <v>997025.87137239997</v>
      </c>
      <c r="AT66" s="202">
        <v>997025.87137239997</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204.22136874795208</v>
      </c>
      <c r="K68" s="190">
        <v>204.22136874795208</v>
      </c>
      <c r="L68" s="190">
        <v>204.22136874795208</v>
      </c>
      <c r="M68" s="190">
        <v>182.86903147636824</v>
      </c>
      <c r="N68" s="190">
        <v>0</v>
      </c>
      <c r="O68" s="190">
        <v>222.9354958349881</v>
      </c>
      <c r="P68" s="190">
        <v>222.9354958349881</v>
      </c>
      <c r="Q68" s="190">
        <v>222.9354958349881</v>
      </c>
      <c r="R68" s="190">
        <v>0</v>
      </c>
      <c r="S68" s="190">
        <v>226.98490400411632</v>
      </c>
      <c r="T68" s="190">
        <v>226.98150805611633</v>
      </c>
      <c r="U68" s="1"/>
      <c r="V68" s="190">
        <v>522.0537124759062</v>
      </c>
      <c r="W68" s="6"/>
      <c r="X68" s="190">
        <v>182.86903147636824</v>
      </c>
      <c r="Y68" s="190">
        <v>405.80452731135631</v>
      </c>
      <c r="Z68" s="190">
        <v>632.78603536747278</v>
      </c>
      <c r="AA68" s="190">
        <v>1154.839747843379</v>
      </c>
      <c r="AC68" s="190">
        <v>903369.00376349653</v>
      </c>
      <c r="AD68" s="190">
        <v>903369.00376349653</v>
      </c>
      <c r="AE68" s="190">
        <v>903369.00376349653</v>
      </c>
      <c r="AF68" s="190">
        <v>842651.79131170351</v>
      </c>
      <c r="AG68" s="60"/>
      <c r="AH68" s="190">
        <v>962158.92370573466</v>
      </c>
      <c r="AI68" s="190">
        <v>962158.92370573466</v>
      </c>
      <c r="AJ68" s="190">
        <v>962158.92370573466</v>
      </c>
      <c r="AK68" s="190">
        <v>0</v>
      </c>
      <c r="AL68" s="190">
        <v>1378578.1986780528</v>
      </c>
      <c r="AM68" s="190">
        <v>1378512.8244562519</v>
      </c>
      <c r="AN68" s="1"/>
      <c r="AO68" s="190">
        <v>2848595.3150898041</v>
      </c>
      <c r="AP68" s="6"/>
      <c r="AQ68" s="190">
        <v>3552758.8026021933</v>
      </c>
      <c r="AR68" s="190">
        <v>6439235.5737193981</v>
      </c>
      <c r="AS68" s="190">
        <v>9196326.5968537033</v>
      </c>
      <c r="AT68" s="190">
        <v>12044921.911943508</v>
      </c>
      <c r="AU68" s="16"/>
    </row>
    <row r="69" spans="2:47">
      <c r="B69" s="148" t="s">
        <v>193</v>
      </c>
      <c r="C69" s="149"/>
      <c r="D69" s="34"/>
      <c r="E69" s="116"/>
      <c r="F69" s="117"/>
      <c r="G69" s="117"/>
      <c r="H69" s="118"/>
      <c r="I69" s="58"/>
      <c r="J69" s="190">
        <v>1380.8605999999997</v>
      </c>
      <c r="K69" s="190">
        <v>0</v>
      </c>
      <c r="L69" s="82">
        <v>0</v>
      </c>
      <c r="M69" s="82">
        <v>0</v>
      </c>
      <c r="N69" s="746"/>
      <c r="O69" s="82">
        <v>508.77247249999999</v>
      </c>
      <c r="P69" s="82">
        <v>0</v>
      </c>
      <c r="Q69" s="82">
        <v>0</v>
      </c>
      <c r="R69" s="747"/>
      <c r="S69" s="82">
        <v>881.35693000000003</v>
      </c>
      <c r="T69" s="82">
        <v>0</v>
      </c>
      <c r="U69" s="1"/>
      <c r="V69" s="190">
        <v>862.06982000000005</v>
      </c>
      <c r="W69" s="6"/>
      <c r="X69" s="190">
        <v>0</v>
      </c>
      <c r="Y69" s="190">
        <v>0</v>
      </c>
      <c r="Z69" s="190">
        <v>0</v>
      </c>
      <c r="AA69" s="190">
        <v>862.06982000000005</v>
      </c>
      <c r="AC69" s="190">
        <v>79638.737999999998</v>
      </c>
      <c r="AD69" s="190">
        <v>0</v>
      </c>
      <c r="AE69" s="190">
        <v>0</v>
      </c>
      <c r="AF69" s="190">
        <v>0</v>
      </c>
      <c r="AG69" s="60"/>
      <c r="AH69" s="190">
        <v>11570.013999999999</v>
      </c>
      <c r="AI69" s="190">
        <v>0</v>
      </c>
      <c r="AJ69" s="190">
        <v>0</v>
      </c>
      <c r="AK69" s="6"/>
      <c r="AL69" s="190">
        <v>19378.8004</v>
      </c>
      <c r="AM69" s="190">
        <v>0</v>
      </c>
      <c r="AN69" s="1"/>
      <c r="AO69" s="190">
        <v>0</v>
      </c>
      <c r="AP69" s="6"/>
      <c r="AQ69" s="190">
        <v>79638.737999999998</v>
      </c>
      <c r="AR69" s="190">
        <v>91208.751999999993</v>
      </c>
      <c r="AS69" s="190">
        <v>110587.5524</v>
      </c>
      <c r="AT69" s="190">
        <v>110587.5524</v>
      </c>
      <c r="AU69" s="16"/>
    </row>
    <row r="70" spans="2:47" s="16" customFormat="1">
      <c r="B70" s="148" t="s">
        <v>364</v>
      </c>
      <c r="C70" s="149"/>
      <c r="D70" s="34"/>
      <c r="E70" s="116"/>
      <c r="F70" s="117"/>
      <c r="G70" s="117"/>
      <c r="H70" s="118"/>
      <c r="I70" s="58"/>
      <c r="J70" s="190">
        <v>-3.8952901707933787</v>
      </c>
      <c r="K70" s="190">
        <v>-3.8952901707933787</v>
      </c>
      <c r="L70" s="190">
        <v>-3.8952901707933787</v>
      </c>
      <c r="M70" s="190">
        <v>-3.8952901707933787</v>
      </c>
      <c r="N70" s="60"/>
      <c r="O70" s="190">
        <v>1.5116807736929117</v>
      </c>
      <c r="P70" s="190">
        <v>1.5116807736929117</v>
      </c>
      <c r="Q70" s="190">
        <v>1.5116807736929117</v>
      </c>
      <c r="R70" s="6"/>
      <c r="S70" s="190">
        <v>0</v>
      </c>
      <c r="T70" s="190">
        <v>0</v>
      </c>
      <c r="U70" s="1"/>
      <c r="V70" s="190"/>
      <c r="W70" s="6"/>
      <c r="X70" s="190">
        <v>-3.8952901707933787</v>
      </c>
      <c r="Y70" s="190">
        <v>24.091680773692911</v>
      </c>
      <c r="Z70" s="190">
        <v>75.729149793999994</v>
      </c>
      <c r="AA70" s="190">
        <v>95.925540396899521</v>
      </c>
      <c r="AC70" s="190">
        <v>588.37182527273944</v>
      </c>
      <c r="AD70" s="190">
        <v>588.37182527273944</v>
      </c>
      <c r="AE70" s="190">
        <v>588.37182527273944</v>
      </c>
      <c r="AF70" s="190">
        <v>588.37182527273944</v>
      </c>
      <c r="AG70" s="60"/>
      <c r="AH70" s="190">
        <v>6291.5520180795784</v>
      </c>
      <c r="AI70" s="190">
        <v>6291.5520180795784</v>
      </c>
      <c r="AJ70" s="190">
        <v>6291.5520180795784</v>
      </c>
      <c r="AK70" s="6"/>
      <c r="AL70" s="190">
        <v>0</v>
      </c>
      <c r="AM70" s="190">
        <v>0</v>
      </c>
      <c r="AN70" s="1"/>
      <c r="AO70" s="190">
        <v>0</v>
      </c>
      <c r="AP70" s="6"/>
      <c r="AQ70" s="190">
        <v>2353.4873010909578</v>
      </c>
      <c r="AR70" s="190">
        <v>21228.143355329692</v>
      </c>
      <c r="AS70" s="190">
        <v>21228.143355329692</v>
      </c>
      <c r="AT70" s="190">
        <v>1412271.0147277296</v>
      </c>
    </row>
    <row r="71" spans="2:47">
      <c r="B71" s="148" t="s">
        <v>470</v>
      </c>
      <c r="C71" s="149"/>
      <c r="D71" s="34"/>
      <c r="E71" s="116"/>
      <c r="F71" s="117"/>
      <c r="G71" s="117"/>
      <c r="H71" s="118"/>
      <c r="I71" s="58"/>
      <c r="J71" s="82">
        <v>1581.1866785771583</v>
      </c>
      <c r="K71" s="82">
        <v>200.32607857715871</v>
      </c>
      <c r="L71" s="82">
        <v>200.32607857715871</v>
      </c>
      <c r="M71" s="82">
        <v>178.97374130557486</v>
      </c>
      <c r="N71" s="60"/>
      <c r="O71" s="82">
        <v>733.21964910868098</v>
      </c>
      <c r="P71" s="82">
        <v>224.44717660868102</v>
      </c>
      <c r="Q71" s="82">
        <v>224.44717660868102</v>
      </c>
      <c r="R71" s="6"/>
      <c r="S71" s="82">
        <v>1108.3418340041164</v>
      </c>
      <c r="T71" s="82">
        <v>226.98150805611633</v>
      </c>
      <c r="U71" s="1"/>
      <c r="V71" s="82">
        <v>1384.1235324759064</v>
      </c>
      <c r="W71" s="6"/>
      <c r="X71" s="82">
        <v>178.97374130557486</v>
      </c>
      <c r="Y71" s="82">
        <v>429.89620808504924</v>
      </c>
      <c r="Z71" s="82">
        <v>708.5151851614728</v>
      </c>
      <c r="AA71" s="82">
        <v>2112.8351082402787</v>
      </c>
      <c r="AC71" s="82">
        <v>983596.11358876922</v>
      </c>
      <c r="AD71" s="82">
        <v>903957.37558876921</v>
      </c>
      <c r="AE71" s="82">
        <v>903957.37558876921</v>
      </c>
      <c r="AF71" s="82">
        <v>843240.16313697619</v>
      </c>
      <c r="AG71" s="60"/>
      <c r="AH71" s="82">
        <v>980020.48972381419</v>
      </c>
      <c r="AI71" s="82">
        <v>968450.47572381422</v>
      </c>
      <c r="AJ71" s="82">
        <v>968450.47572381422</v>
      </c>
      <c r="AK71" s="6"/>
      <c r="AL71" s="82">
        <v>1397956.9990780528</v>
      </c>
      <c r="AM71" s="82">
        <v>1378512.8244562519</v>
      </c>
      <c r="AN71" s="1"/>
      <c r="AO71" s="82">
        <v>2848595.3150898041</v>
      </c>
      <c r="AP71" s="6"/>
      <c r="AQ71" s="82">
        <v>3634751.0279032839</v>
      </c>
      <c r="AR71" s="82">
        <v>6551672.469074728</v>
      </c>
      <c r="AS71" s="82">
        <v>9328142.2926090341</v>
      </c>
      <c r="AT71" s="82">
        <v>13567780.479071239</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796875" defaultRowHeight="14.5"/>
  <cols>
    <col min="1" max="1" width="4.26953125" style="16" bestFit="1" customWidth="1"/>
    <col min="2" max="2" width="44.7265625" style="16" bestFit="1" customWidth="1"/>
    <col min="3" max="3" width="10.7265625" style="16" bestFit="1" customWidth="1"/>
    <col min="4" max="4" width="1.54296875" style="16" customWidth="1"/>
    <col min="5" max="8" width="9.1796875" style="16"/>
    <col min="9" max="9" width="1.54296875" style="16" customWidth="1"/>
    <col min="10" max="10" width="9.1796875" style="16"/>
    <col min="11" max="11" width="9.81640625" style="16" bestFit="1" customWidth="1"/>
    <col min="12" max="13" width="9.1796875" style="16"/>
    <col min="14" max="14" width="1.54296875" style="16" customWidth="1"/>
    <col min="15" max="17" width="9.1796875" style="16"/>
    <col min="18" max="18" width="1.7265625" style="16" customWidth="1"/>
    <col min="19" max="20" width="9.1796875" style="16"/>
    <col min="21" max="21" width="1.54296875" style="16" customWidth="1"/>
    <col min="22" max="22" width="11.26953125" style="16" customWidth="1"/>
    <col min="23" max="23" width="1.54296875" style="16" customWidth="1"/>
    <col min="24" max="27" width="9.1796875" style="16" customWidth="1"/>
    <col min="28" max="28" width="1.54296875" style="16" customWidth="1"/>
    <col min="29" max="29" width="11.26953125" style="16" bestFit="1" customWidth="1"/>
    <col min="30" max="30" width="11.453125" style="16" bestFit="1" customWidth="1"/>
    <col min="31" max="32" width="10.81640625" style="16" bestFit="1" customWidth="1"/>
    <col min="33" max="33" width="1.54296875" style="16" customWidth="1"/>
    <col min="34" max="36" width="10.81640625" style="16" bestFit="1" customWidth="1"/>
    <col min="37" max="37" width="1.54296875" style="16" customWidth="1"/>
    <col min="38" max="39" width="13.81640625" style="16" bestFit="1" customWidth="1"/>
    <col min="40" max="40" width="1.54296875" style="16" customWidth="1"/>
    <col min="41" max="41" width="15.26953125" style="16" bestFit="1" customWidth="1"/>
    <col min="42" max="42" width="1.54296875" style="16" customWidth="1"/>
    <col min="43" max="43" width="14.453125" style="16" customWidth="1"/>
    <col min="44" max="45" width="14.26953125" style="16" bestFit="1" customWidth="1"/>
    <col min="46" max="46" width="12.7265625" style="16" bestFit="1" customWidth="1"/>
    <col min="47" max="47" width="9.1796875" style="16"/>
    <col min="48" max="48" width="11.26953125" style="16" bestFit="1" customWidth="1"/>
    <col min="49" max="16384" width="9.179687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796875" defaultRowHeight="14.5"/>
  <cols>
    <col min="1" max="1" width="35.7265625" style="16" customWidth="1"/>
    <col min="2" max="2" width="13" style="16" customWidth="1"/>
    <col min="3" max="3" width="1.1796875" style="16" customWidth="1"/>
    <col min="4" max="4" width="9.54296875" style="16" customWidth="1"/>
    <col min="5" max="5" width="9.81640625" style="16" customWidth="1"/>
    <col min="6" max="6" width="9.81640625" style="16" bestFit="1" customWidth="1"/>
    <col min="7" max="7" width="8.54296875" style="16" customWidth="1"/>
    <col min="8" max="8" width="0.81640625" style="16" customWidth="1"/>
    <col min="9" max="9" width="9.7265625" style="16" customWidth="1"/>
    <col min="10" max="10" width="9.81640625" style="16" customWidth="1"/>
    <col min="11" max="11" width="9.54296875" style="16" customWidth="1"/>
    <col min="12" max="12" width="9.453125" style="16" customWidth="1"/>
    <col min="13" max="13" width="0.81640625" style="16" customWidth="1"/>
    <col min="14" max="16" width="12" style="16" bestFit="1" customWidth="1"/>
    <col min="17" max="17" width="14.81640625" style="16" bestFit="1" customWidth="1"/>
    <col min="18" max="18" width="0.81640625" style="16" customWidth="1"/>
    <col min="19" max="19" width="19.81640625" style="16" bestFit="1" customWidth="1"/>
    <col min="20" max="20" width="23.453125" style="16" bestFit="1" customWidth="1"/>
    <col min="21" max="16384" width="9.17968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ColWidth="9.1796875" defaultRowHeight="14.5"/>
  <cols>
    <col min="1" max="1" width="4.26953125" style="16" bestFit="1" customWidth="1"/>
    <col min="2" max="2" width="44.7265625" style="16" bestFit="1" customWidth="1"/>
    <col min="3" max="3" width="10.54296875" style="16" bestFit="1" customWidth="1"/>
    <col min="4" max="4" width="1.54296875" style="16" customWidth="1"/>
    <col min="5" max="8" width="9.1796875" style="16"/>
    <col min="9" max="9" width="1.54296875" style="16" customWidth="1"/>
    <col min="10" max="10" width="9.26953125" style="549" bestFit="1" customWidth="1"/>
    <col min="11" max="21" width="9.26953125" style="16" bestFit="1" customWidth="1"/>
    <col min="22" max="22" width="1.54296875" style="16" customWidth="1"/>
    <col min="23" max="27" width="9.81640625" style="16" bestFit="1" customWidth="1"/>
    <col min="28" max="28" width="9.26953125" style="16" bestFit="1" customWidth="1"/>
    <col min="29" max="29" width="1.7265625" style="16" customWidth="1"/>
    <col min="30" max="30" width="12" style="16" customWidth="1"/>
    <col min="31" max="31" width="12.1796875" style="16" customWidth="1"/>
    <col min="32" max="32" width="1.54296875" style="16" customWidth="1"/>
    <col min="33" max="36" width="9.1796875" style="16" customWidth="1"/>
    <col min="37" max="37" width="1.54296875" style="16" customWidth="1"/>
    <col min="38" max="38" width="14.1796875" style="16" customWidth="1"/>
    <col min="39" max="41" width="11.7265625" style="16" bestFit="1" customWidth="1"/>
    <col min="42" max="49" width="11.54296875" style="16" customWidth="1"/>
    <col min="50" max="50" width="1.54296875" style="16" customWidth="1"/>
    <col min="51" max="53" width="14.81640625" style="16" bestFit="1" customWidth="1"/>
    <col min="54" max="56" width="11.54296875" style="16" customWidth="1"/>
    <col min="57" max="57" width="1.54296875" style="16" customWidth="1"/>
    <col min="58" max="58" width="14.81640625" style="16" bestFit="1" customWidth="1"/>
    <col min="59" max="59" width="13.54296875" style="16" bestFit="1" customWidth="1"/>
    <col min="60" max="60" width="1.54296875" style="16" customWidth="1"/>
    <col min="61" max="61" width="13.54296875" style="16" bestFit="1" customWidth="1"/>
    <col min="62" max="62" width="14.81640625" style="16" bestFit="1" customWidth="1"/>
    <col min="63" max="63" width="13.1796875" style="16" customWidth="1"/>
    <col min="64" max="64" width="12" style="16" customWidth="1"/>
    <col min="65" max="16384" width="9.1796875" style="16"/>
  </cols>
  <sheetData>
    <row r="1" spans="1:64">
      <c r="A1" s="16" t="s">
        <v>198</v>
      </c>
      <c r="B1" s="16" t="s">
        <v>142</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-11.308421687129458</v>
      </c>
      <c r="K10" s="562">
        <v>0</v>
      </c>
      <c r="L10" s="562">
        <v>0</v>
      </c>
      <c r="M10" s="562">
        <v>0</v>
      </c>
      <c r="N10" s="59">
        <v>0</v>
      </c>
      <c r="O10" s="59">
        <v>0</v>
      </c>
      <c r="P10" s="59">
        <v>0</v>
      </c>
      <c r="Q10" s="59">
        <v>0</v>
      </c>
      <c r="R10" s="59">
        <v>0</v>
      </c>
      <c r="S10" s="59">
        <v>0</v>
      </c>
      <c r="T10" s="59">
        <v>0</v>
      </c>
      <c r="U10" s="163">
        <v>0</v>
      </c>
      <c r="V10" s="60"/>
      <c r="W10" s="562">
        <v>0.83255229015969434</v>
      </c>
      <c r="X10" s="562">
        <v>0.83255229015969434</v>
      </c>
      <c r="Y10" s="562">
        <v>0.83255229015969434</v>
      </c>
      <c r="Z10" s="59">
        <v>0</v>
      </c>
      <c r="AA10" s="59">
        <v>0</v>
      </c>
      <c r="AB10" s="163">
        <v>0</v>
      </c>
      <c r="AD10" s="59">
        <v>0.79471052399999997</v>
      </c>
      <c r="AE10" s="59">
        <v>0.79471052399999997</v>
      </c>
      <c r="AG10" s="59">
        <v>-11.308421687129458</v>
      </c>
      <c r="AH10" s="55">
        <v>-10.475869396969763</v>
      </c>
      <c r="AI10" s="165">
        <v>-9.681158872969764</v>
      </c>
      <c r="AJ10" s="166"/>
      <c r="AL10" s="562">
        <v>-21855.742954515092</v>
      </c>
      <c r="AM10" s="562">
        <v>0</v>
      </c>
      <c r="AN10" s="562">
        <v>0</v>
      </c>
      <c r="AO10" s="562">
        <v>0</v>
      </c>
      <c r="AP10" s="59">
        <v>0</v>
      </c>
      <c r="AQ10" s="59">
        <v>0</v>
      </c>
      <c r="AR10" s="59">
        <v>0</v>
      </c>
      <c r="AS10" s="59">
        <v>0</v>
      </c>
      <c r="AT10" s="55">
        <v>0</v>
      </c>
      <c r="AU10" s="55">
        <v>0</v>
      </c>
      <c r="AV10" s="55">
        <v>0</v>
      </c>
      <c r="AW10" s="690">
        <v>0</v>
      </c>
      <c r="AX10" s="60"/>
      <c r="AY10" s="562">
        <v>1368.199869675972</v>
      </c>
      <c r="AZ10" s="562">
        <v>1368.199869675972</v>
      </c>
      <c r="BA10" s="562">
        <v>1368.199869675972</v>
      </c>
      <c r="BB10" s="59">
        <v>0</v>
      </c>
      <c r="BC10" s="59">
        <v>0</v>
      </c>
      <c r="BD10" s="163">
        <v>0</v>
      </c>
      <c r="BF10" s="59">
        <v>1298.422141</v>
      </c>
      <c r="BG10" s="59">
        <v>1298.422141</v>
      </c>
      <c r="BI10" s="59">
        <v>-21855.742954515092</v>
      </c>
      <c r="BJ10" s="55">
        <v>-17751.143345487177</v>
      </c>
      <c r="BK10" s="165">
        <v>-15154.299063487177</v>
      </c>
      <c r="BL10" s="166"/>
    </row>
    <row r="11" spans="1:64">
      <c r="B11" s="67" t="s">
        <v>5</v>
      </c>
      <c r="C11" s="63" t="s">
        <v>182</v>
      </c>
      <c r="D11" s="34"/>
      <c r="E11" s="59"/>
      <c r="F11" s="55"/>
      <c r="G11" s="167"/>
      <c r="H11" s="175"/>
      <c r="I11" s="58"/>
      <c r="J11" s="562">
        <v>1.7461101734040172E-2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2E-3</v>
      </c>
      <c r="AE11" s="59">
        <v>2E-3</v>
      </c>
      <c r="AG11" s="59">
        <v>1.7461101734040172E-2</v>
      </c>
      <c r="AH11" s="55">
        <v>1.7461101734040172E-2</v>
      </c>
      <c r="AI11" s="165">
        <v>1.946110173404017E-2</v>
      </c>
      <c r="AJ11" s="166"/>
      <c r="AL11" s="562">
        <v>306.01897153803742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25</v>
      </c>
      <c r="BG11" s="59">
        <v>25</v>
      </c>
      <c r="BI11" s="59">
        <v>306.01897153803742</v>
      </c>
      <c r="BJ11" s="55">
        <v>306.01897153803742</v>
      </c>
      <c r="BK11" s="165">
        <v>356.01897153803742</v>
      </c>
      <c r="BL11" s="166"/>
    </row>
    <row r="12" spans="1:64">
      <c r="B12" s="67" t="s">
        <v>6</v>
      </c>
      <c r="C12" s="63" t="s">
        <v>182</v>
      </c>
      <c r="D12" s="34"/>
      <c r="E12" s="59"/>
      <c r="F12" s="55"/>
      <c r="G12" s="167"/>
      <c r="H12" s="175"/>
      <c r="I12" s="58"/>
      <c r="J12" s="562">
        <v>0.13940665297983837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0.13940665297983837</v>
      </c>
      <c r="AH12" s="55">
        <v>0.13940665297983837</v>
      </c>
      <c r="AI12" s="165">
        <v>0.13940665297983837</v>
      </c>
      <c r="AJ12" s="166"/>
      <c r="AL12" s="562">
        <v>2837.6615239737971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2837.6615239737971</v>
      </c>
      <c r="BJ12" s="55">
        <v>2837.6615239737971</v>
      </c>
      <c r="BK12" s="165">
        <v>2837.6615239737971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-11.151553932415579</v>
      </c>
      <c r="K17" s="563">
        <v>0</v>
      </c>
      <c r="L17" s="563">
        <v>0</v>
      </c>
      <c r="M17" s="563">
        <v>0</v>
      </c>
      <c r="N17" s="82">
        <v>0</v>
      </c>
      <c r="O17" s="82">
        <v>0</v>
      </c>
      <c r="P17" s="82">
        <v>0</v>
      </c>
      <c r="Q17" s="82">
        <v>0</v>
      </c>
      <c r="R17" s="82">
        <v>0</v>
      </c>
      <c r="S17" s="82">
        <v>0</v>
      </c>
      <c r="T17" s="82">
        <v>0</v>
      </c>
      <c r="U17" s="82">
        <v>0</v>
      </c>
      <c r="V17" s="60"/>
      <c r="W17" s="563">
        <v>0.83255229015969434</v>
      </c>
      <c r="X17" s="563">
        <v>0.83255229015969434</v>
      </c>
      <c r="Y17" s="563">
        <v>0.83255229015969434</v>
      </c>
      <c r="Z17" s="82">
        <v>0</v>
      </c>
      <c r="AA17" s="82">
        <v>0</v>
      </c>
      <c r="AB17" s="82">
        <v>0</v>
      </c>
      <c r="AD17" s="82">
        <v>0.79671052399999998</v>
      </c>
      <c r="AE17" s="82">
        <v>0.79671052399999998</v>
      </c>
      <c r="AG17" s="82">
        <v>-11.151553932415579</v>
      </c>
      <c r="AH17" s="82">
        <v>-10.319001642255884</v>
      </c>
      <c r="AI17" s="82">
        <v>-9.522291118255886</v>
      </c>
      <c r="AJ17" s="82"/>
      <c r="AL17" s="563">
        <v>-18712.062459003257</v>
      </c>
      <c r="AM17" s="563">
        <v>0</v>
      </c>
      <c r="AN17" s="563">
        <v>0</v>
      </c>
      <c r="AO17" s="563">
        <v>0</v>
      </c>
      <c r="AP17" s="563">
        <v>0</v>
      </c>
      <c r="AQ17" s="563">
        <v>0</v>
      </c>
      <c r="AR17" s="563">
        <v>0</v>
      </c>
      <c r="AS17" s="563">
        <v>0</v>
      </c>
      <c r="AT17" s="82">
        <v>0</v>
      </c>
      <c r="AU17" s="82">
        <v>0</v>
      </c>
      <c r="AV17" s="82">
        <v>0</v>
      </c>
      <c r="AW17" s="82">
        <v>0</v>
      </c>
      <c r="AX17" s="60"/>
      <c r="AY17" s="82">
        <v>1368.199869675972</v>
      </c>
      <c r="AZ17" s="82">
        <v>1368.199869675972</v>
      </c>
      <c r="BA17" s="82">
        <v>1368.199869675972</v>
      </c>
      <c r="BB17" s="82">
        <v>0</v>
      </c>
      <c r="BC17" s="82">
        <v>0</v>
      </c>
      <c r="BD17" s="82">
        <v>0</v>
      </c>
      <c r="BF17" s="82">
        <v>1323.422141</v>
      </c>
      <c r="BG17" s="82">
        <v>1323.422141</v>
      </c>
      <c r="BI17" s="82">
        <v>-18712.062459003257</v>
      </c>
      <c r="BJ17" s="82">
        <v>-14607.462849975343</v>
      </c>
      <c r="BK17" s="82">
        <v>-11960.618567975343</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3.7187876661736956</v>
      </c>
      <c r="K20" s="562">
        <v>0</v>
      </c>
      <c r="L20" s="562">
        <v>0</v>
      </c>
      <c r="M20" s="562">
        <v>0</v>
      </c>
      <c r="N20" s="59">
        <v>0</v>
      </c>
      <c r="O20" s="59">
        <v>0</v>
      </c>
      <c r="P20" s="59">
        <v>0</v>
      </c>
      <c r="Q20" s="59">
        <v>0</v>
      </c>
      <c r="R20" s="59">
        <v>0</v>
      </c>
      <c r="S20" s="59">
        <v>0</v>
      </c>
      <c r="T20" s="59">
        <v>0</v>
      </c>
      <c r="U20" s="163">
        <v>0</v>
      </c>
      <c r="V20" s="60"/>
      <c r="W20" s="562">
        <v>0</v>
      </c>
      <c r="X20" s="562">
        <v>0</v>
      </c>
      <c r="Y20" s="562">
        <v>0</v>
      </c>
      <c r="Z20" s="59">
        <v>28.69</v>
      </c>
      <c r="AA20" s="59">
        <v>28.69</v>
      </c>
      <c r="AB20" s="163">
        <v>28.69</v>
      </c>
      <c r="AD20" s="59">
        <v>110.7057688</v>
      </c>
      <c r="AE20" s="59">
        <v>110.7057688</v>
      </c>
      <c r="AG20" s="59">
        <v>3.7187876661736956</v>
      </c>
      <c r="AH20" s="55">
        <v>32.408787666173694</v>
      </c>
      <c r="AI20" s="165">
        <v>143.1145564661737</v>
      </c>
      <c r="AJ20" s="166"/>
      <c r="AL20" s="562">
        <v>14089.651104728946</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165703</v>
      </c>
      <c r="BC20" s="59">
        <v>165703</v>
      </c>
      <c r="BD20" s="163">
        <v>165703</v>
      </c>
      <c r="BF20" s="59">
        <v>707768.43610000005</v>
      </c>
      <c r="BG20" s="59">
        <v>707768.43610000005</v>
      </c>
      <c r="BI20" s="59">
        <v>14089.651104728946</v>
      </c>
      <c r="BJ20" s="55">
        <v>511198.65110472892</v>
      </c>
      <c r="BK20" s="165">
        <v>1926735.523304729</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1.2034324540000001</v>
      </c>
      <c r="X21" s="562">
        <v>1.2034324540000001</v>
      </c>
      <c r="Y21" s="562">
        <v>1.2034324540000001</v>
      </c>
      <c r="Z21" s="59">
        <v>0</v>
      </c>
      <c r="AA21" s="59">
        <v>0</v>
      </c>
      <c r="AB21" s="163">
        <v>0</v>
      </c>
      <c r="AD21" s="59">
        <v>0</v>
      </c>
      <c r="AE21" s="59">
        <v>0</v>
      </c>
      <c r="AG21" s="59">
        <v>0</v>
      </c>
      <c r="AH21" s="55">
        <v>1.2034324540000001</v>
      </c>
      <c r="AI21" s="165">
        <v>1.2034324540000001</v>
      </c>
      <c r="AJ21" s="166"/>
      <c r="AL21" s="562">
        <v>0</v>
      </c>
      <c r="AM21" s="562">
        <v>0</v>
      </c>
      <c r="AN21" s="562">
        <v>0</v>
      </c>
      <c r="AO21" s="562">
        <v>0</v>
      </c>
      <c r="AP21" s="59">
        <v>0</v>
      </c>
      <c r="AQ21" s="59">
        <v>0</v>
      </c>
      <c r="AR21" s="59">
        <v>0</v>
      </c>
      <c r="AS21" s="59">
        <v>0</v>
      </c>
      <c r="AT21" s="55">
        <v>0</v>
      </c>
      <c r="AU21" s="55">
        <v>0</v>
      </c>
      <c r="AV21" s="55">
        <v>0</v>
      </c>
      <c r="AW21" s="690">
        <v>0</v>
      </c>
      <c r="AX21" s="60"/>
      <c r="AY21" s="562">
        <v>5954.7274763019996</v>
      </c>
      <c r="AZ21" s="562">
        <v>5954.7274763019996</v>
      </c>
      <c r="BA21" s="562">
        <v>5954.7274763019996</v>
      </c>
      <c r="BB21" s="59">
        <v>0</v>
      </c>
      <c r="BC21" s="59">
        <v>0</v>
      </c>
      <c r="BD21" s="163">
        <v>0</v>
      </c>
      <c r="BF21" s="59">
        <v>0</v>
      </c>
      <c r="BG21" s="59">
        <v>0</v>
      </c>
      <c r="BI21" s="59">
        <v>0</v>
      </c>
      <c r="BJ21" s="55">
        <v>17864.182428905999</v>
      </c>
      <c r="BK21" s="165">
        <v>17864.182428905999</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3.7187876661736956</v>
      </c>
      <c r="K28" s="82">
        <v>0</v>
      </c>
      <c r="L28" s="82">
        <v>0</v>
      </c>
      <c r="M28" s="82">
        <v>0</v>
      </c>
      <c r="N28" s="82">
        <v>0</v>
      </c>
      <c r="O28" s="82">
        <v>0</v>
      </c>
      <c r="P28" s="82">
        <v>0</v>
      </c>
      <c r="Q28" s="82">
        <v>0</v>
      </c>
      <c r="R28" s="82">
        <v>0</v>
      </c>
      <c r="S28" s="82">
        <v>0</v>
      </c>
      <c r="T28" s="82">
        <v>0</v>
      </c>
      <c r="U28" s="82">
        <v>0</v>
      </c>
      <c r="V28" s="60"/>
      <c r="W28" s="563">
        <v>1.2034324540000001</v>
      </c>
      <c r="X28" s="563">
        <v>1.2034324540000001</v>
      </c>
      <c r="Y28" s="563">
        <v>1.2034324540000001</v>
      </c>
      <c r="Z28" s="82">
        <v>28.69</v>
      </c>
      <c r="AA28" s="82">
        <v>28.69</v>
      </c>
      <c r="AB28" s="82">
        <v>28.69</v>
      </c>
      <c r="AD28" s="82">
        <v>110.7057688</v>
      </c>
      <c r="AE28" s="82">
        <v>110.7057688</v>
      </c>
      <c r="AG28" s="82">
        <v>3.7187876661736956</v>
      </c>
      <c r="AH28" s="82">
        <v>33.612220120173696</v>
      </c>
      <c r="AI28" s="82">
        <v>144.31798892017369</v>
      </c>
      <c r="AJ28" s="82"/>
      <c r="AL28" s="552">
        <v>14089.651104728946</v>
      </c>
      <c r="AM28" s="82">
        <v>0</v>
      </c>
      <c r="AN28" s="82">
        <v>0</v>
      </c>
      <c r="AO28" s="82">
        <v>0</v>
      </c>
      <c r="AP28" s="82">
        <v>0</v>
      </c>
      <c r="AQ28" s="82">
        <v>0</v>
      </c>
      <c r="AR28" s="82">
        <v>0</v>
      </c>
      <c r="AS28" s="82">
        <v>0</v>
      </c>
      <c r="AT28" s="82">
        <v>0</v>
      </c>
      <c r="AU28" s="82">
        <v>0</v>
      </c>
      <c r="AV28" s="82">
        <v>0</v>
      </c>
      <c r="AW28" s="82">
        <v>0</v>
      </c>
      <c r="AX28" s="60"/>
      <c r="AY28" s="82">
        <v>5954.7274763019996</v>
      </c>
      <c r="AZ28" s="82">
        <v>5954.7274763019996</v>
      </c>
      <c r="BA28" s="82">
        <v>5954.7274763019996</v>
      </c>
      <c r="BB28" s="82">
        <v>165703</v>
      </c>
      <c r="BC28" s="82">
        <v>165703</v>
      </c>
      <c r="BD28" s="82">
        <v>165703</v>
      </c>
      <c r="BF28" s="82">
        <v>707768.43610000005</v>
      </c>
      <c r="BG28" s="82">
        <v>707768.43610000005</v>
      </c>
      <c r="BI28" s="82">
        <v>14089.651104728946</v>
      </c>
      <c r="BJ28" s="82">
        <v>529062.8335336349</v>
      </c>
      <c r="BK28" s="82">
        <v>1944599.705733635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-7.4327662662418836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-7.4327662662418836</v>
      </c>
      <c r="AH60" s="723"/>
      <c r="AI60" s="723"/>
      <c r="AJ60" s="202"/>
      <c r="AK60" s="6"/>
      <c r="AL60" s="202">
        <v>-4622.4113542743107</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-4622.4113542743107</v>
      </c>
      <c r="BJ60" s="202">
        <v>-4622.4113542743107</v>
      </c>
      <c r="BK60" s="202">
        <v>-4622.4113542743107</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2.0359847441596943</v>
      </c>
      <c r="X63" s="202">
        <v>2.0359847441596943</v>
      </c>
      <c r="Y63" s="202">
        <v>2.0359847441596943</v>
      </c>
      <c r="Z63" s="202"/>
      <c r="AA63" s="202"/>
      <c r="AB63" s="202"/>
      <c r="AC63" s="6"/>
      <c r="AD63" s="202"/>
      <c r="AE63" s="202"/>
      <c r="AF63" s="6"/>
      <c r="AG63" s="723"/>
      <c r="AH63" s="723">
        <v>2.0359847441596943</v>
      </c>
      <c r="AI63" s="723"/>
      <c r="AJ63" s="202"/>
      <c r="AK63" s="6"/>
      <c r="AL63" s="202"/>
      <c r="AM63" s="202"/>
      <c r="AN63" s="202"/>
      <c r="AO63" s="202"/>
      <c r="AP63" s="202"/>
      <c r="AQ63" s="202"/>
      <c r="AR63" s="202"/>
      <c r="AS63" s="202"/>
      <c r="AT63" s="202"/>
      <c r="AU63" s="202"/>
      <c r="AV63" s="202"/>
      <c r="AW63" s="202"/>
      <c r="AX63" s="60"/>
      <c r="AY63" s="202">
        <v>7322.9273459779715</v>
      </c>
      <c r="AZ63" s="202">
        <v>7322.9273459779715</v>
      </c>
      <c r="BA63" s="202">
        <v>7322.9273459779715</v>
      </c>
      <c r="BB63" s="202"/>
      <c r="BC63" s="202"/>
      <c r="BD63" s="202"/>
      <c r="BE63" s="6"/>
      <c r="BF63" s="202"/>
      <c r="BG63" s="202"/>
      <c r="BH63" s="6"/>
      <c r="BI63" s="202"/>
      <c r="BJ63" s="202">
        <v>21968.782037933914</v>
      </c>
      <c r="BK63" s="202">
        <v>21968.782037933914</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28.69</v>
      </c>
      <c r="AA64" s="202">
        <v>28.69</v>
      </c>
      <c r="AB64" s="202">
        <v>28.69</v>
      </c>
      <c r="AC64" s="6"/>
      <c r="AD64" s="202"/>
      <c r="AE64" s="202"/>
      <c r="AF64" s="6"/>
      <c r="AG64" s="723"/>
      <c r="AH64" s="723">
        <v>28.69</v>
      </c>
      <c r="AI64" s="723"/>
      <c r="AJ64" s="202"/>
      <c r="AK64" s="6"/>
      <c r="AL64" s="202"/>
      <c r="AM64" s="202"/>
      <c r="AN64" s="202"/>
      <c r="AO64" s="202"/>
      <c r="AP64" s="202"/>
      <c r="AQ64" s="202"/>
      <c r="AR64" s="202"/>
      <c r="AS64" s="202"/>
      <c r="AT64" s="202"/>
      <c r="AU64" s="202"/>
      <c r="AV64" s="202"/>
      <c r="AW64" s="202"/>
      <c r="AX64" s="60"/>
      <c r="AY64" s="202"/>
      <c r="AZ64" s="202"/>
      <c r="BA64" s="202"/>
      <c r="BB64" s="202">
        <v>165703</v>
      </c>
      <c r="BC64" s="202">
        <v>165703</v>
      </c>
      <c r="BD64" s="202">
        <v>165703</v>
      </c>
      <c r="BE64" s="6"/>
      <c r="BF64" s="202"/>
      <c r="BG64" s="202"/>
      <c r="BH64" s="6"/>
      <c r="BI64" s="202"/>
      <c r="BJ64" s="202">
        <v>497109</v>
      </c>
      <c r="BK64" s="202">
        <v>497109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111.50247932400001</v>
      </c>
      <c r="AE65" s="202">
        <v>111.50247932400001</v>
      </c>
      <c r="AF65" s="6"/>
      <c r="AG65" s="723"/>
      <c r="AH65" s="723"/>
      <c r="AI65" s="723">
        <v>111.50247932400001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709091.8582410001</v>
      </c>
      <c r="BG65" s="202">
        <v>709091.8582410001</v>
      </c>
      <c r="BH65" s="6"/>
      <c r="BI65" s="202"/>
      <c r="BJ65" s="202"/>
      <c r="BK65" s="202">
        <v>1418183.7164820002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-7.4327662662418836</v>
      </c>
      <c r="K67" s="755">
        <v>0</v>
      </c>
      <c r="L67" s="755">
        <v>0</v>
      </c>
      <c r="M67" s="755">
        <v>0</v>
      </c>
      <c r="N67" s="755">
        <v>0</v>
      </c>
      <c r="O67" s="755">
        <v>0</v>
      </c>
      <c r="P67" s="755">
        <v>0</v>
      </c>
      <c r="Q67" s="755">
        <v>0</v>
      </c>
      <c r="R67" s="755">
        <v>0</v>
      </c>
      <c r="S67" s="755">
        <v>0</v>
      </c>
      <c r="T67" s="755">
        <v>0</v>
      </c>
      <c r="U67" s="755">
        <v>0</v>
      </c>
      <c r="V67" s="755">
        <v>0</v>
      </c>
      <c r="W67" s="755">
        <v>2.0359847441596943</v>
      </c>
      <c r="X67" s="755">
        <v>2.0359847441596943</v>
      </c>
      <c r="Y67" s="755">
        <v>2.0359847441596943</v>
      </c>
      <c r="Z67" s="755">
        <v>28.69</v>
      </c>
      <c r="AA67" s="755">
        <v>28.69</v>
      </c>
      <c r="AB67" s="755">
        <v>28.69</v>
      </c>
      <c r="AC67" s="6"/>
      <c r="AD67" s="755">
        <v>111.50247932400001</v>
      </c>
      <c r="AE67" s="755">
        <v>111.50247932400001</v>
      </c>
      <c r="AF67" s="755">
        <v>0</v>
      </c>
      <c r="AG67" s="755">
        <v>-7.4327662662418836</v>
      </c>
      <c r="AH67" s="755">
        <v>23.293218477917812</v>
      </c>
      <c r="AI67" s="755">
        <v>134.79569780191781</v>
      </c>
      <c r="AJ67" s="755">
        <v>0</v>
      </c>
      <c r="AK67" s="755">
        <v>0</v>
      </c>
      <c r="AL67" s="755">
        <v>-4622.4113542743107</v>
      </c>
      <c r="AM67" s="755">
        <v>0</v>
      </c>
      <c r="AN67" s="755">
        <v>0</v>
      </c>
      <c r="AO67" s="755">
        <v>0</v>
      </c>
      <c r="AP67" s="755">
        <v>0</v>
      </c>
      <c r="AQ67" s="755">
        <v>0</v>
      </c>
      <c r="AR67" s="755">
        <v>0</v>
      </c>
      <c r="AS67" s="755">
        <v>0</v>
      </c>
      <c r="AT67" s="755">
        <v>0</v>
      </c>
      <c r="AU67" s="755">
        <v>0</v>
      </c>
      <c r="AV67" s="755">
        <v>0</v>
      </c>
      <c r="AW67" s="755">
        <v>0</v>
      </c>
      <c r="AX67" s="755">
        <v>0</v>
      </c>
      <c r="AY67" s="755">
        <v>7322.9273459779715</v>
      </c>
      <c r="AZ67" s="755">
        <v>7322.9273459779715</v>
      </c>
      <c r="BA67" s="755">
        <v>7322.9273459779715</v>
      </c>
      <c r="BB67" s="755">
        <v>165703</v>
      </c>
      <c r="BC67" s="755">
        <v>165703</v>
      </c>
      <c r="BD67" s="755">
        <v>165703</v>
      </c>
      <c r="BE67" s="755">
        <v>0</v>
      </c>
      <c r="BF67" s="755">
        <v>709091.8582410001</v>
      </c>
      <c r="BG67" s="755">
        <v>709091.8582410001</v>
      </c>
      <c r="BH67" s="755">
        <v>0</v>
      </c>
      <c r="BI67" s="755">
        <v>-4622.4113542743107</v>
      </c>
      <c r="BJ67" s="755">
        <v>514455.37068365957</v>
      </c>
      <c r="BK67" s="755">
        <v>1932639.0871656598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-7.4327662662418836</v>
      </c>
      <c r="K69" s="755">
        <v>0</v>
      </c>
      <c r="L69" s="755">
        <v>0</v>
      </c>
      <c r="M69" s="755">
        <v>0</v>
      </c>
      <c r="N69" s="755">
        <v>0</v>
      </c>
      <c r="O69" s="755">
        <v>0</v>
      </c>
      <c r="P69" s="755">
        <v>0</v>
      </c>
      <c r="Q69" s="755">
        <v>0</v>
      </c>
      <c r="R69" s="755">
        <v>0</v>
      </c>
      <c r="S69" s="755">
        <v>0</v>
      </c>
      <c r="T69" s="755">
        <v>0</v>
      </c>
      <c r="U69" s="755">
        <v>0</v>
      </c>
      <c r="V69" s="755">
        <v>0</v>
      </c>
      <c r="W69" s="755">
        <v>2.0359847441596943</v>
      </c>
      <c r="X69" s="755">
        <v>2.0359847441596943</v>
      </c>
      <c r="Y69" s="755">
        <v>2.0359847441596943</v>
      </c>
      <c r="Z69" s="755">
        <v>28.69</v>
      </c>
      <c r="AA69" s="755">
        <v>28.69</v>
      </c>
      <c r="AB69" s="755">
        <v>28.69</v>
      </c>
      <c r="AC69" s="6"/>
      <c r="AD69" s="755">
        <v>111.50247932400001</v>
      </c>
      <c r="AE69" s="755">
        <v>111.50247932400001</v>
      </c>
      <c r="AF69" s="755">
        <v>0</v>
      </c>
      <c r="AG69" s="755">
        <v>-7.4327662662418836</v>
      </c>
      <c r="AH69" s="755">
        <v>30.725984744159696</v>
      </c>
      <c r="AI69" s="755">
        <v>111.50247932400001</v>
      </c>
      <c r="AJ69" s="755">
        <v>0</v>
      </c>
      <c r="AK69" s="755">
        <v>0</v>
      </c>
      <c r="AL69" s="755">
        <v>-4622.4113542743107</v>
      </c>
      <c r="AM69" s="755">
        <v>0</v>
      </c>
      <c r="AN69" s="755">
        <v>0</v>
      </c>
      <c r="AO69" s="755">
        <v>0</v>
      </c>
      <c r="AP69" s="755">
        <v>0</v>
      </c>
      <c r="AQ69" s="755">
        <v>0</v>
      </c>
      <c r="AR69" s="755">
        <v>0</v>
      </c>
      <c r="AS69" s="755">
        <v>0</v>
      </c>
      <c r="AT69" s="755">
        <v>0</v>
      </c>
      <c r="AU69" s="755">
        <v>0</v>
      </c>
      <c r="AV69" s="755">
        <v>0</v>
      </c>
      <c r="AW69" s="755">
        <v>0</v>
      </c>
      <c r="AX69" s="755">
        <v>0</v>
      </c>
      <c r="AY69" s="755">
        <v>7322.9273459779715</v>
      </c>
      <c r="AZ69" s="755">
        <v>7322.9273459779715</v>
      </c>
      <c r="BA69" s="755">
        <v>7322.9273459779715</v>
      </c>
      <c r="BB69" s="755">
        <v>165703</v>
      </c>
      <c r="BC69" s="755">
        <v>165703</v>
      </c>
      <c r="BD69" s="755">
        <v>165703</v>
      </c>
      <c r="BE69" s="755">
        <v>0</v>
      </c>
      <c r="BF69" s="755">
        <v>709091.8582410001</v>
      </c>
      <c r="BG69" s="755">
        <v>709091.8582410001</v>
      </c>
      <c r="BH69" s="755">
        <v>0</v>
      </c>
      <c r="BI69" s="755">
        <v>-4622.4113542743107</v>
      </c>
      <c r="BJ69" s="755">
        <v>514455.37068365962</v>
      </c>
      <c r="BK69" s="755">
        <v>1932639.0871656598</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-7.4327662662418845</v>
      </c>
      <c r="AI71" s="756">
        <v>23.293218477917804</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ColWidth="9.1796875" defaultRowHeight="14.5"/>
  <cols>
    <col min="1" max="1" width="4.26953125" style="16" bestFit="1" customWidth="1"/>
    <col min="2" max="2" width="44.7265625" style="16" bestFit="1" customWidth="1"/>
    <col min="3" max="3" width="10.54296875" style="16" bestFit="1" customWidth="1"/>
    <col min="4" max="4" width="1.54296875" style="16" customWidth="1"/>
    <col min="5" max="8" width="9.1796875" style="16"/>
    <col min="9" max="9" width="1.54296875" style="16" customWidth="1"/>
    <col min="10" max="13" width="9.1796875" style="16"/>
    <col min="14" max="17" width="9.26953125" style="16" bestFit="1" customWidth="1"/>
    <col min="18" max="21" width="9.26953125" style="16" customWidth="1"/>
    <col min="22" max="22" width="1.54296875" style="16" customWidth="1"/>
    <col min="23" max="28" width="9.1796875" style="16"/>
    <col min="29" max="29" width="1.7265625" style="16" customWidth="1"/>
    <col min="30" max="31" width="9.1796875" style="16"/>
    <col min="32" max="33" width="1.54296875" style="16" customWidth="1"/>
    <col min="34" max="37" width="9.1796875" style="16" customWidth="1"/>
    <col min="38" max="38" width="1.54296875" style="16" customWidth="1"/>
    <col min="39" max="42" width="10.81640625" style="16" bestFit="1" customWidth="1"/>
    <col min="43" max="50" width="10.81640625" style="16" customWidth="1"/>
    <col min="51" max="51" width="1.54296875" style="16" customWidth="1"/>
    <col min="52" max="53" width="10.81640625" style="16" bestFit="1" customWidth="1"/>
    <col min="54" max="54" width="12" style="16" bestFit="1" customWidth="1"/>
    <col min="55" max="57" width="10.81640625" style="16" customWidth="1"/>
    <col min="58" max="58" width="1.54296875" style="16" customWidth="1"/>
    <col min="59" max="60" width="12" style="16" bestFit="1" customWidth="1"/>
    <col min="61" max="62" width="1.54296875" style="16" customWidth="1"/>
    <col min="63" max="63" width="12.26953125" style="16" bestFit="1" customWidth="1"/>
    <col min="64" max="64" width="22" style="16" customWidth="1"/>
    <col min="65" max="65" width="13.1796875" style="16" customWidth="1"/>
    <col min="66" max="66" width="12" style="16" customWidth="1"/>
    <col min="67" max="16384" width="9.179687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ColWidth="9.1796875" defaultRowHeight="14.5"/>
  <cols>
    <col min="1" max="1" width="4.26953125" style="16" bestFit="1" customWidth="1"/>
    <col min="2" max="2" width="44.7265625" style="16" bestFit="1" customWidth="1"/>
    <col min="3" max="3" width="9.7265625" style="16" bestFit="1" customWidth="1"/>
    <col min="4" max="4" width="1.54296875" style="16" customWidth="1"/>
    <col min="5" max="8" width="9.1796875" style="16"/>
    <col min="9" max="9" width="1.54296875" style="16" customWidth="1"/>
    <col min="10" max="15" width="9.1796875" style="16"/>
    <col min="16" max="16" width="9.1796875" style="16" customWidth="1"/>
    <col min="17" max="21" width="9.1796875" style="16"/>
    <col min="22" max="22" width="1.54296875" style="16" customWidth="1"/>
    <col min="23" max="23" width="9.1796875" style="16"/>
    <col min="24" max="24" width="9.1796875" style="16" customWidth="1"/>
    <col min="25" max="28" width="9.1796875" style="16"/>
    <col min="29" max="29" width="1.7265625" style="16" customWidth="1"/>
    <col min="30" max="31" width="9.1796875" style="16"/>
    <col min="32" max="32" width="1.54296875" style="16" customWidth="1"/>
    <col min="33" max="36" width="9.1796875" style="16" customWidth="1"/>
    <col min="37" max="37" width="1.54296875" style="16" customWidth="1"/>
    <col min="38" max="41" width="11.54296875" style="16" bestFit="1" customWidth="1"/>
    <col min="42" max="49" width="11.54296875" style="16" customWidth="1"/>
    <col min="50" max="50" width="2.54296875" style="16" customWidth="1"/>
    <col min="51" max="51" width="10.26953125" style="16" bestFit="1" customWidth="1"/>
    <col min="52" max="53" width="11.54296875" style="16" bestFit="1" customWidth="1"/>
    <col min="54" max="56" width="11.54296875" style="16" customWidth="1"/>
    <col min="57" max="57" width="1.54296875" style="16" customWidth="1"/>
    <col min="58" max="58" width="17.54296875" style="16" customWidth="1"/>
    <col min="59" max="59" width="28" style="16" customWidth="1"/>
    <col min="60" max="60" width="1.54296875" style="16" customWidth="1"/>
    <col min="61" max="61" width="11.54296875" style="16" bestFit="1" customWidth="1"/>
    <col min="62" max="62" width="12.453125" style="16" bestFit="1" customWidth="1"/>
    <col min="63" max="63" width="15.54296875" style="16" customWidth="1"/>
    <col min="64" max="64" width="9.81640625" style="16" bestFit="1" customWidth="1"/>
    <col min="65" max="16384" width="9.1796875" style="16"/>
  </cols>
  <sheetData>
    <row r="1" spans="1:64">
      <c r="A1" s="16" t="s">
        <v>198</v>
      </c>
      <c r="B1" s="16" t="s">
        <v>142</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-21.399297426516259</v>
      </c>
      <c r="F10" s="55">
        <v>2.0239100255398959</v>
      </c>
      <c r="G10" s="165">
        <v>2</v>
      </c>
      <c r="H10" s="175"/>
      <c r="J10" s="59">
        <v>-6.8119576233087784</v>
      </c>
      <c r="K10" s="55">
        <v>-6.8119576233087784</v>
      </c>
      <c r="L10" s="165">
        <v>-6.8119576233087784</v>
      </c>
      <c r="M10" s="166">
        <v>-6.8119576233087784</v>
      </c>
      <c r="N10" s="59">
        <v>0</v>
      </c>
      <c r="O10" s="59">
        <v>0</v>
      </c>
      <c r="P10" s="59">
        <v>0</v>
      </c>
      <c r="Q10" s="59">
        <v>0</v>
      </c>
      <c r="R10" s="59">
        <v>0</v>
      </c>
      <c r="S10" s="59">
        <v>0</v>
      </c>
      <c r="T10" s="59">
        <v>0</v>
      </c>
      <c r="U10" s="163">
        <v>0</v>
      </c>
      <c r="W10" s="59">
        <v>0.37643429369291176</v>
      </c>
      <c r="X10" s="55">
        <v>0.37643429369291176</v>
      </c>
      <c r="Y10" s="166">
        <v>0.37643429369291176</v>
      </c>
      <c r="Z10" s="59">
        <v>0</v>
      </c>
      <c r="AA10" s="59">
        <v>0</v>
      </c>
      <c r="AB10" s="163">
        <v>0</v>
      </c>
      <c r="AC10" s="1"/>
      <c r="AD10" s="59">
        <v>0.39527869400000004</v>
      </c>
      <c r="AE10" s="163">
        <v>0.39527869400000004</v>
      </c>
      <c r="AG10" s="59">
        <v>-6.8119576233087784</v>
      </c>
      <c r="AH10" s="55">
        <v>-6.4355233296158669</v>
      </c>
      <c r="AI10" s="166">
        <v>-6.040244635615867</v>
      </c>
      <c r="AJ10" s="174"/>
      <c r="AL10" s="59">
        <v>-13066.901749984052</v>
      </c>
      <c r="AM10" s="55">
        <v>-13066.901749984052</v>
      </c>
      <c r="AN10" s="165">
        <v>-13066.901749984052</v>
      </c>
      <c r="AO10" s="166">
        <v>-13066.901749984052</v>
      </c>
      <c r="AP10" s="55">
        <v>0</v>
      </c>
      <c r="AQ10" s="55">
        <v>0</v>
      </c>
      <c r="AR10" s="55">
        <v>0</v>
      </c>
      <c r="AS10" s="55">
        <v>0</v>
      </c>
      <c r="AT10" s="55">
        <v>0</v>
      </c>
      <c r="AU10" s="55">
        <v>0</v>
      </c>
      <c r="AV10" s="55">
        <v>0</v>
      </c>
      <c r="AW10" s="690">
        <v>0</v>
      </c>
      <c r="AY10" s="59">
        <v>681.96748867857889</v>
      </c>
      <c r="AZ10" s="165">
        <v>681.96748867857889</v>
      </c>
      <c r="BA10" s="166">
        <v>681.96748867857889</v>
      </c>
      <c r="BB10" s="59">
        <v>0</v>
      </c>
      <c r="BC10" s="59">
        <v>0</v>
      </c>
      <c r="BD10" s="163">
        <v>0</v>
      </c>
      <c r="BF10" s="59">
        <v>628.89948620000007</v>
      </c>
      <c r="BG10" s="163">
        <v>628.89948620000007</v>
      </c>
      <c r="BI10" s="185">
        <v>-52267.606999936208</v>
      </c>
      <c r="BJ10" s="744">
        <v>-50221.704533900469</v>
      </c>
      <c r="BK10" s="744">
        <v>-48963.905561500469</v>
      </c>
      <c r="BL10" s="61"/>
    </row>
    <row r="11" spans="1:64">
      <c r="B11" s="213" t="s">
        <v>5</v>
      </c>
      <c r="C11" s="63" t="s">
        <v>182</v>
      </c>
      <c r="E11" s="59">
        <v>9.8222384917892178</v>
      </c>
      <c r="F11" s="55">
        <v>0</v>
      </c>
      <c r="G11" s="165">
        <v>1.2554156439999999</v>
      </c>
      <c r="H11" s="175"/>
      <c r="J11" s="59">
        <v>1.9246365174323366E-2</v>
      </c>
      <c r="K11" s="55">
        <v>1.9246365174323366E-2</v>
      </c>
      <c r="L11" s="165">
        <v>1.9246365174323366E-2</v>
      </c>
      <c r="M11" s="166">
        <v>1.9246365174323366E-2</v>
      </c>
      <c r="N11" s="59">
        <v>0</v>
      </c>
      <c r="O11" s="59">
        <v>0</v>
      </c>
      <c r="P11" s="59">
        <v>0</v>
      </c>
      <c r="Q11" s="59">
        <v>0</v>
      </c>
      <c r="R11" s="59">
        <v>0</v>
      </c>
      <c r="S11" s="59">
        <v>0</v>
      </c>
      <c r="T11" s="59">
        <v>0</v>
      </c>
      <c r="U11" s="163">
        <v>0</v>
      </c>
      <c r="W11" s="59">
        <v>0</v>
      </c>
      <c r="X11" s="55">
        <v>0</v>
      </c>
      <c r="Y11" s="166">
        <v>0</v>
      </c>
      <c r="Z11" s="59">
        <v>0</v>
      </c>
      <c r="AA11" s="59">
        <v>0</v>
      </c>
      <c r="AB11" s="163">
        <v>0</v>
      </c>
      <c r="AC11" s="1"/>
      <c r="AD11" s="59">
        <v>2E-3</v>
      </c>
      <c r="AE11" s="163">
        <v>2E-3</v>
      </c>
      <c r="AG11" s="59">
        <v>1.9246365174323366E-2</v>
      </c>
      <c r="AH11" s="55">
        <v>1.9246365174323366E-2</v>
      </c>
      <c r="AI11" s="166">
        <v>2.1246365174323364E-2</v>
      </c>
      <c r="AJ11" s="174"/>
      <c r="AL11" s="59">
        <v>329.54606740190729</v>
      </c>
      <c r="AM11" s="55">
        <v>329.54606740190729</v>
      </c>
      <c r="AN11" s="165">
        <v>329.54606740190729</v>
      </c>
      <c r="AO11" s="166">
        <v>329.54606740190729</v>
      </c>
      <c r="AP11" s="55">
        <v>0</v>
      </c>
      <c r="AQ11" s="55">
        <v>0</v>
      </c>
      <c r="AR11" s="55">
        <v>0</v>
      </c>
      <c r="AS11" s="55">
        <v>0</v>
      </c>
      <c r="AT11" s="55">
        <v>0</v>
      </c>
      <c r="AU11" s="55">
        <v>0</v>
      </c>
      <c r="AV11" s="55">
        <v>0</v>
      </c>
      <c r="AW11" s="690">
        <v>0</v>
      </c>
      <c r="AY11" s="59">
        <v>0</v>
      </c>
      <c r="AZ11" s="165">
        <v>0</v>
      </c>
      <c r="BA11" s="166">
        <v>0</v>
      </c>
      <c r="BB11" s="59">
        <v>0</v>
      </c>
      <c r="BC11" s="59">
        <v>0</v>
      </c>
      <c r="BD11" s="163">
        <v>0</v>
      </c>
      <c r="BF11" s="59">
        <v>28</v>
      </c>
      <c r="BG11" s="163">
        <v>28</v>
      </c>
      <c r="BI11" s="185">
        <v>1318.1842696076292</v>
      </c>
      <c r="BJ11" s="744">
        <v>1318.1842696076292</v>
      </c>
      <c r="BK11" s="744">
        <v>1374.1842696076292</v>
      </c>
      <c r="BL11" s="61"/>
    </row>
    <row r="12" spans="1:64">
      <c r="B12" s="213" t="s">
        <v>6</v>
      </c>
      <c r="C12" s="63" t="s">
        <v>182</v>
      </c>
      <c r="E12" s="59">
        <v>97.812327979882269</v>
      </c>
      <c r="F12" s="55">
        <v>0</v>
      </c>
      <c r="G12" s="165">
        <v>0</v>
      </c>
      <c r="H12" s="175"/>
      <c r="J12" s="59">
        <v>0.12895163505844198</v>
      </c>
      <c r="K12" s="55">
        <v>0.12895163505844198</v>
      </c>
      <c r="L12" s="165">
        <v>0.12895163505844198</v>
      </c>
      <c r="M12" s="166">
        <v>0.12895163505844198</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0.12895163505844198</v>
      </c>
      <c r="AH12" s="55">
        <v>0.12895163505844198</v>
      </c>
      <c r="AI12" s="166">
        <v>0.12895163505844198</v>
      </c>
      <c r="AJ12" s="174"/>
      <c r="AL12" s="59">
        <v>2610.246458785819</v>
      </c>
      <c r="AM12" s="55">
        <v>2610.246458785819</v>
      </c>
      <c r="AN12" s="165">
        <v>2610.246458785819</v>
      </c>
      <c r="AO12" s="166">
        <v>2610.246458785819</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10440.985835143276</v>
      </c>
      <c r="BJ12" s="744">
        <v>10440.985835143276</v>
      </c>
      <c r="BK12" s="744">
        <v>10440.985835143276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-6.6637596230760128</v>
      </c>
      <c r="K17" s="82">
        <v>-6.6637596230760128</v>
      </c>
      <c r="L17" s="82">
        <v>-6.6637596230760128</v>
      </c>
      <c r="M17" s="82">
        <v>-6.6637596230760128</v>
      </c>
      <c r="N17" s="82">
        <v>0</v>
      </c>
      <c r="O17" s="82">
        <v>0</v>
      </c>
      <c r="P17" s="82">
        <v>0</v>
      </c>
      <c r="Q17" s="82">
        <v>0</v>
      </c>
      <c r="R17" s="82">
        <v>0</v>
      </c>
      <c r="S17" s="82">
        <v>0</v>
      </c>
      <c r="T17" s="82">
        <v>0</v>
      </c>
      <c r="U17" s="82">
        <v>0</v>
      </c>
      <c r="W17" s="82">
        <v>0.37643429369291176</v>
      </c>
      <c r="X17" s="82">
        <v>0.37643429369291176</v>
      </c>
      <c r="Y17" s="82">
        <v>0.37643429369291176</v>
      </c>
      <c r="Z17" s="82">
        <v>0</v>
      </c>
      <c r="AA17" s="82">
        <v>0</v>
      </c>
      <c r="AB17" s="82">
        <v>0</v>
      </c>
      <c r="AC17" s="1"/>
      <c r="AD17" s="82">
        <v>0.39727869400000004</v>
      </c>
      <c r="AE17" s="82">
        <v>0.39727869400000004</v>
      </c>
      <c r="AG17" s="82">
        <v>-6.6637596230760128</v>
      </c>
      <c r="AH17" s="82">
        <v>-6.2873253293831013</v>
      </c>
      <c r="AI17" s="82">
        <v>-5.8900466353831016</v>
      </c>
      <c r="AJ17" s="82"/>
      <c r="AL17" s="82">
        <v>-10127.109223796326</v>
      </c>
      <c r="AM17" s="82">
        <v>-10127.109223796326</v>
      </c>
      <c r="AN17" s="82">
        <v>-10127.109223796326</v>
      </c>
      <c r="AO17" s="82">
        <v>-10127.109223796326</v>
      </c>
      <c r="AP17" s="82">
        <v>0</v>
      </c>
      <c r="AQ17" s="82">
        <v>0</v>
      </c>
      <c r="AR17" s="82">
        <v>0</v>
      </c>
      <c r="AS17" s="82">
        <v>0</v>
      </c>
      <c r="AT17" s="82">
        <v>0</v>
      </c>
      <c r="AU17" s="82">
        <v>0</v>
      </c>
      <c r="AV17" s="82">
        <v>0</v>
      </c>
      <c r="AW17" s="82">
        <v>0</v>
      </c>
      <c r="AY17" s="82">
        <v>681.96748867857889</v>
      </c>
      <c r="AZ17" s="82">
        <v>681.96748867857889</v>
      </c>
      <c r="BA17" s="82">
        <v>681.96748867857889</v>
      </c>
      <c r="BB17" s="82">
        <v>0</v>
      </c>
      <c r="BC17" s="82">
        <v>0</v>
      </c>
      <c r="BD17" s="82">
        <v>0</v>
      </c>
      <c r="BF17" s="82">
        <v>656.89948620000007</v>
      </c>
      <c r="BG17" s="82">
        <v>656.89948620000007</v>
      </c>
      <c r="BI17" s="82">
        <v>-40508.436895185303</v>
      </c>
      <c r="BJ17" s="82">
        <v>-38462.534429149564</v>
      </c>
      <c r="BK17" s="82">
        <v>-37148.735456749564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2</v>
      </c>
      <c r="G20" s="165">
        <v>6</v>
      </c>
      <c r="H20" s="174"/>
      <c r="J20" s="59">
        <v>2.7684694522826341</v>
      </c>
      <c r="K20" s="55">
        <v>2.7684694522826341</v>
      </c>
      <c r="L20" s="165">
        <v>2.7684694522826341</v>
      </c>
      <c r="M20" s="166">
        <v>2.7684694522826341</v>
      </c>
      <c r="N20" s="59">
        <v>0</v>
      </c>
      <c r="O20" s="59">
        <v>0</v>
      </c>
      <c r="P20" s="59">
        <v>0</v>
      </c>
      <c r="Q20" s="59">
        <v>0</v>
      </c>
      <c r="R20" s="59">
        <v>0</v>
      </c>
      <c r="S20" s="59">
        <v>0</v>
      </c>
      <c r="T20" s="59">
        <v>0</v>
      </c>
      <c r="U20" s="163">
        <v>0</v>
      </c>
      <c r="W20" s="59">
        <v>0</v>
      </c>
      <c r="X20" s="55">
        <v>0</v>
      </c>
      <c r="Y20" s="166">
        <v>0</v>
      </c>
      <c r="Z20" s="59">
        <v>22.58</v>
      </c>
      <c r="AA20" s="59">
        <v>22.58</v>
      </c>
      <c r="AB20" s="163">
        <v>22.58</v>
      </c>
      <c r="AC20" s="1"/>
      <c r="AD20" s="59">
        <v>75.331871100000001</v>
      </c>
      <c r="AE20" s="163">
        <v>75.331871100000001</v>
      </c>
      <c r="AG20" s="59">
        <v>2.7684694522826341</v>
      </c>
      <c r="AH20" s="55">
        <v>25.348469452282632</v>
      </c>
      <c r="AI20" s="166">
        <v>100.68034055228263</v>
      </c>
      <c r="AJ20" s="174"/>
      <c r="AL20" s="59">
        <v>10715.481049069065</v>
      </c>
      <c r="AM20" s="55">
        <v>10715.481049069065</v>
      </c>
      <c r="AN20" s="165">
        <v>10715.481049069065</v>
      </c>
      <c r="AO20" s="166">
        <v>10715.481049069065</v>
      </c>
      <c r="AP20" s="55">
        <v>0</v>
      </c>
      <c r="AQ20" s="55">
        <v>0</v>
      </c>
      <c r="AR20" s="55">
        <v>0</v>
      </c>
      <c r="AS20" s="55">
        <v>0</v>
      </c>
      <c r="AT20" s="55">
        <v>0</v>
      </c>
      <c r="AU20" s="55">
        <v>0</v>
      </c>
      <c r="AV20" s="55">
        <v>0</v>
      </c>
      <c r="AW20" s="690">
        <v>0</v>
      </c>
      <c r="AY20" s="59">
        <v>0</v>
      </c>
      <c r="AZ20" s="165">
        <v>0</v>
      </c>
      <c r="BA20" s="166">
        <v>0</v>
      </c>
      <c r="BB20" s="59">
        <v>131339</v>
      </c>
      <c r="BC20" s="59">
        <v>131339</v>
      </c>
      <c r="BD20" s="163">
        <v>131339</v>
      </c>
      <c r="BF20" s="59">
        <v>497856.03619999997</v>
      </c>
      <c r="BG20" s="163">
        <v>497856.03619999997</v>
      </c>
      <c r="BI20" s="185">
        <v>42861.924196276261</v>
      </c>
      <c r="BJ20" s="744">
        <v>436878.92419627623</v>
      </c>
      <c r="BK20" s="744">
        <v>1432590.9965962763</v>
      </c>
      <c r="BL20" s="61"/>
    </row>
    <row r="21" spans="2:64">
      <c r="B21" s="219" t="s">
        <v>55</v>
      </c>
      <c r="C21" s="94" t="s">
        <v>36</v>
      </c>
      <c r="E21" s="59">
        <v>0</v>
      </c>
      <c r="F21" s="55">
        <v>1</v>
      </c>
      <c r="G21" s="165">
        <v>0</v>
      </c>
      <c r="H21" s="175"/>
      <c r="J21" s="59">
        <v>0</v>
      </c>
      <c r="K21" s="55">
        <v>0</v>
      </c>
      <c r="L21" s="165">
        <v>0</v>
      </c>
      <c r="M21" s="166">
        <v>0</v>
      </c>
      <c r="N21" s="59">
        <v>0</v>
      </c>
      <c r="O21" s="59">
        <v>0</v>
      </c>
      <c r="P21" s="59">
        <v>0</v>
      </c>
      <c r="Q21" s="59">
        <v>0</v>
      </c>
      <c r="R21" s="59">
        <v>0</v>
      </c>
      <c r="S21" s="59">
        <v>0</v>
      </c>
      <c r="T21" s="59">
        <v>0</v>
      </c>
      <c r="U21" s="163">
        <v>0</v>
      </c>
      <c r="W21" s="59">
        <v>1.1352464799999999</v>
      </c>
      <c r="X21" s="55">
        <v>1.1352464799999999</v>
      </c>
      <c r="Y21" s="166">
        <v>1.1352464799999999</v>
      </c>
      <c r="Z21" s="59">
        <v>0</v>
      </c>
      <c r="AA21" s="59">
        <v>0</v>
      </c>
      <c r="AB21" s="163">
        <v>0</v>
      </c>
      <c r="AC21" s="1"/>
      <c r="AD21" s="59">
        <v>0</v>
      </c>
      <c r="AE21" s="163">
        <v>0</v>
      </c>
      <c r="AG21" s="59">
        <v>0</v>
      </c>
      <c r="AH21" s="55">
        <v>1.1352464799999999</v>
      </c>
      <c r="AI21" s="166">
        <v>1.1352464799999999</v>
      </c>
      <c r="AJ21" s="174"/>
      <c r="AL21" s="59">
        <v>0</v>
      </c>
      <c r="AM21" s="55">
        <v>0</v>
      </c>
      <c r="AN21" s="165">
        <v>0</v>
      </c>
      <c r="AO21" s="166">
        <v>0</v>
      </c>
      <c r="AP21" s="55">
        <v>0</v>
      </c>
      <c r="AQ21" s="55">
        <v>0</v>
      </c>
      <c r="AR21" s="55">
        <v>0</v>
      </c>
      <c r="AS21" s="55">
        <v>0</v>
      </c>
      <c r="AT21" s="55">
        <v>0</v>
      </c>
      <c r="AU21" s="55">
        <v>0</v>
      </c>
      <c r="AV21" s="55">
        <v>0</v>
      </c>
      <c r="AW21" s="690">
        <v>0</v>
      </c>
      <c r="AY21" s="59">
        <v>5609.5845294009996</v>
      </c>
      <c r="AZ21" s="165">
        <v>5609.5845294009996</v>
      </c>
      <c r="BA21" s="166">
        <v>5609.5845294009996</v>
      </c>
      <c r="BB21" s="59">
        <v>0</v>
      </c>
      <c r="BC21" s="59">
        <v>0</v>
      </c>
      <c r="BD21" s="163">
        <v>0</v>
      </c>
      <c r="BF21" s="59">
        <v>0</v>
      </c>
      <c r="BG21" s="163">
        <v>0</v>
      </c>
      <c r="BI21" s="185">
        <v>0</v>
      </c>
      <c r="BJ21" s="744">
        <v>16828.753588202999</v>
      </c>
      <c r="BK21" s="744">
        <v>16828.753588202999</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2.7684694522826341</v>
      </c>
      <c r="K28" s="82">
        <v>2.7684694522826341</v>
      </c>
      <c r="L28" s="82">
        <v>2.7684694522826341</v>
      </c>
      <c r="M28" s="82">
        <v>2.7684694522826341</v>
      </c>
      <c r="N28" s="82">
        <v>0</v>
      </c>
      <c r="O28" s="82">
        <v>0</v>
      </c>
      <c r="P28" s="82">
        <v>0</v>
      </c>
      <c r="Q28" s="82">
        <v>0</v>
      </c>
      <c r="R28" s="82">
        <v>0</v>
      </c>
      <c r="S28" s="82">
        <v>0</v>
      </c>
      <c r="T28" s="82">
        <v>0</v>
      </c>
      <c r="U28" s="82">
        <v>0</v>
      </c>
      <c r="W28" s="82">
        <v>1.1352464799999999</v>
      </c>
      <c r="X28" s="82">
        <v>1.1352464799999999</v>
      </c>
      <c r="Y28" s="82">
        <v>1.1352464799999999</v>
      </c>
      <c r="Z28" s="82">
        <v>22.58</v>
      </c>
      <c r="AA28" s="82">
        <v>22.58</v>
      </c>
      <c r="AB28" s="82">
        <v>22.58</v>
      </c>
      <c r="AC28" s="1"/>
      <c r="AD28" s="82">
        <v>75.331871100000001</v>
      </c>
      <c r="AE28" s="82">
        <v>75.331871100000001</v>
      </c>
      <c r="AG28" s="82">
        <v>2.7684694522826341</v>
      </c>
      <c r="AH28" s="82">
        <v>26.483715932282632</v>
      </c>
      <c r="AI28" s="82">
        <v>101.81558703228264</v>
      </c>
      <c r="AJ28" s="82"/>
      <c r="AL28" s="82">
        <v>10715.481049069065</v>
      </c>
      <c r="AM28" s="82">
        <v>10715.481049069065</v>
      </c>
      <c r="AN28" s="82">
        <v>10715.481049069065</v>
      </c>
      <c r="AO28" s="82">
        <v>10715.481049069065</v>
      </c>
      <c r="AP28" s="82">
        <v>0</v>
      </c>
      <c r="AQ28" s="82">
        <v>0</v>
      </c>
      <c r="AR28" s="82">
        <v>0</v>
      </c>
      <c r="AS28" s="82">
        <v>0</v>
      </c>
      <c r="AT28" s="82">
        <v>0</v>
      </c>
      <c r="AU28" s="82">
        <v>0</v>
      </c>
      <c r="AV28" s="82">
        <v>0</v>
      </c>
      <c r="AW28" s="82">
        <v>0</v>
      </c>
      <c r="AY28" s="82">
        <v>5609.5845294009996</v>
      </c>
      <c r="AZ28" s="82">
        <v>5609.5845294009996</v>
      </c>
      <c r="BA28" s="82">
        <v>5609.5845294009996</v>
      </c>
      <c r="BB28" s="82">
        <v>131339</v>
      </c>
      <c r="BC28" s="82">
        <v>131339</v>
      </c>
      <c r="BD28" s="82">
        <v>131339</v>
      </c>
      <c r="BF28" s="82">
        <v>497856.03619999997</v>
      </c>
      <c r="BG28" s="82">
        <v>497856.03619999997</v>
      </c>
      <c r="BI28" s="82">
        <v>42861.924196276261</v>
      </c>
      <c r="BJ28" s="82">
        <v>453707.67778447922</v>
      </c>
      <c r="BK28" s="82">
        <v>1449419.7501844794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-3.8952901707933787</v>
      </c>
      <c r="K60" s="202">
        <v>-3.8952901707933787</v>
      </c>
      <c r="L60" s="202">
        <v>-3.8952901707933787</v>
      </c>
      <c r="M60" s="202">
        <v>-3.8952901707933787</v>
      </c>
      <c r="N60" s="202"/>
      <c r="O60" s="202"/>
      <c r="P60" s="202"/>
      <c r="Q60" s="202"/>
      <c r="R60" s="202"/>
      <c r="S60" s="202"/>
      <c r="T60" s="202"/>
      <c r="U60" s="202"/>
      <c r="W60" s="202"/>
      <c r="X60" s="202"/>
      <c r="Y60" s="202"/>
      <c r="Z60" s="202"/>
      <c r="AA60" s="202"/>
      <c r="AB60" s="202"/>
      <c r="AC60" s="1"/>
      <c r="AD60" s="202"/>
      <c r="AE60" s="203"/>
      <c r="AG60" s="723">
        <v>-3.8952901707933787</v>
      </c>
      <c r="AH60" s="723"/>
      <c r="AI60" s="723"/>
      <c r="AJ60" s="203"/>
      <c r="AL60" s="202">
        <v>588.37182527273944</v>
      </c>
      <c r="AM60" s="202">
        <v>588.37182527273944</v>
      </c>
      <c r="AN60" s="202">
        <v>588.37182527273944</v>
      </c>
      <c r="AO60" s="202">
        <v>588.37182527273944</v>
      </c>
      <c r="AP60" s="202"/>
      <c r="AQ60" s="202"/>
      <c r="AR60" s="202"/>
      <c r="AS60" s="202"/>
      <c r="AT60" s="202"/>
      <c r="AU60" s="202"/>
      <c r="AV60" s="202"/>
      <c r="AW60" s="202"/>
      <c r="AY60" s="202"/>
      <c r="AZ60" s="202"/>
      <c r="BA60" s="202"/>
      <c r="BB60" s="202"/>
      <c r="BC60" s="202"/>
      <c r="BD60" s="202"/>
      <c r="BF60" s="202"/>
      <c r="BG60" s="203"/>
      <c r="BI60" s="202">
        <v>2353.4873010909578</v>
      </c>
      <c r="BJ60" s="202">
        <v>2353.4873010909578</v>
      </c>
      <c r="BK60" s="202">
        <v>2353.4873010909578</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1.5116807736929117</v>
      </c>
      <c r="X63" s="202">
        <v>1.5116807736929117</v>
      </c>
      <c r="Y63" s="202">
        <v>1.5116807736929117</v>
      </c>
      <c r="Z63" s="202"/>
      <c r="AA63" s="202"/>
      <c r="AB63" s="202"/>
      <c r="AC63" s="1"/>
      <c r="AD63" s="202"/>
      <c r="AE63" s="203"/>
      <c r="AF63" s="6"/>
      <c r="AG63" s="723"/>
      <c r="AH63" s="723">
        <v>1.5116807736929117</v>
      </c>
      <c r="AI63" s="723"/>
      <c r="AJ63" s="203"/>
      <c r="AL63" s="202"/>
      <c r="AM63" s="202"/>
      <c r="AN63" s="202"/>
      <c r="AO63" s="202"/>
      <c r="AP63" s="202"/>
      <c r="AQ63" s="202"/>
      <c r="AR63" s="202"/>
      <c r="AS63" s="202"/>
      <c r="AT63" s="202"/>
      <c r="AU63" s="202"/>
      <c r="AV63" s="202"/>
      <c r="AW63" s="202"/>
      <c r="AY63" s="202">
        <v>6291.5520180795784</v>
      </c>
      <c r="AZ63" s="202">
        <v>6291.5520180795784</v>
      </c>
      <c r="BA63" s="202">
        <v>6291.5520180795784</v>
      </c>
      <c r="BB63" s="202"/>
      <c r="BC63" s="202"/>
      <c r="BD63" s="202"/>
      <c r="BF63" s="202"/>
      <c r="BG63" s="203"/>
      <c r="BI63" s="202">
        <v>0</v>
      </c>
      <c r="BJ63" s="202">
        <v>18874.656054238734</v>
      </c>
      <c r="BK63" s="202">
        <v>18874.656054238734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22.58</v>
      </c>
      <c r="AA64" s="202">
        <v>22.58</v>
      </c>
      <c r="AB64" s="202">
        <v>22.58</v>
      </c>
      <c r="AC64" s="1"/>
      <c r="AD64" s="202"/>
      <c r="AE64" s="203"/>
      <c r="AF64" s="6"/>
      <c r="AG64" s="723"/>
      <c r="AH64" s="723">
        <v>22.58</v>
      </c>
      <c r="AI64" s="723"/>
      <c r="AJ64" s="202"/>
      <c r="AL64" s="202"/>
      <c r="AM64" s="202"/>
      <c r="AN64" s="202"/>
      <c r="AO64" s="202"/>
      <c r="AP64" s="202"/>
      <c r="AQ64" s="202"/>
      <c r="AR64" s="202"/>
      <c r="AS64" s="202"/>
      <c r="AT64" s="202"/>
      <c r="AU64" s="202"/>
      <c r="AV64" s="202"/>
      <c r="AW64" s="202"/>
      <c r="AY64" s="202"/>
      <c r="AZ64" s="202"/>
      <c r="BA64" s="202"/>
      <c r="BB64" s="202">
        <v>131339</v>
      </c>
      <c r="BC64" s="202">
        <v>131339</v>
      </c>
      <c r="BD64" s="202">
        <v>131339</v>
      </c>
      <c r="BF64" s="202"/>
      <c r="BG64" s="203"/>
      <c r="BI64" s="202">
        <v>0</v>
      </c>
      <c r="BJ64" s="202">
        <v>394017</v>
      </c>
      <c r="BK64" s="202">
        <v>394017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75.729149793999994</v>
      </c>
      <c r="AE65" s="202">
        <v>75.729149793999994</v>
      </c>
      <c r="AF65" s="6"/>
      <c r="AG65" s="723"/>
      <c r="AH65" s="723"/>
      <c r="AI65" s="723">
        <v>75.729149793999994</v>
      </c>
      <c r="AJ65" s="202"/>
      <c r="AL65" s="202"/>
      <c r="AM65" s="202"/>
      <c r="AN65" s="202"/>
      <c r="AO65" s="202"/>
      <c r="AP65" s="202"/>
      <c r="AQ65" s="202"/>
      <c r="AR65" s="202"/>
      <c r="AS65" s="202"/>
      <c r="AT65" s="202"/>
      <c r="AU65" s="202"/>
      <c r="AV65" s="202"/>
      <c r="AW65" s="202"/>
      <c r="AY65" s="202"/>
      <c r="AZ65" s="202"/>
      <c r="BA65" s="202"/>
      <c r="BB65" s="202"/>
      <c r="BC65" s="202"/>
      <c r="BD65" s="202"/>
      <c r="BF65" s="202">
        <v>498512.93568619998</v>
      </c>
      <c r="BG65" s="202">
        <v>498512.93568619998</v>
      </c>
      <c r="BI65" s="202">
        <v>0</v>
      </c>
      <c r="BJ65" s="202">
        <v>0</v>
      </c>
      <c r="BK65" s="202">
        <v>997025.87137239997</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-3.8952901707933787</v>
      </c>
      <c r="K67" s="190">
        <v>-3.8952901707933787</v>
      </c>
      <c r="L67" s="190">
        <v>-3.8952901707933787</v>
      </c>
      <c r="M67" s="190">
        <v>-3.8952901707933787</v>
      </c>
      <c r="N67" s="190">
        <v>0</v>
      </c>
      <c r="O67" s="190">
        <v>0</v>
      </c>
      <c r="P67" s="190">
        <v>0</v>
      </c>
      <c r="Q67" s="190">
        <v>0</v>
      </c>
      <c r="R67" s="190">
        <v>0</v>
      </c>
      <c r="S67" s="190">
        <v>0</v>
      </c>
      <c r="T67" s="190">
        <v>0</v>
      </c>
      <c r="U67" s="190">
        <v>0</v>
      </c>
      <c r="W67" s="190">
        <v>1.5116807736929117</v>
      </c>
      <c r="X67" s="190">
        <v>1.5116807736929117</v>
      </c>
      <c r="Y67" s="190">
        <v>1.5116807736929117</v>
      </c>
      <c r="Z67" s="190">
        <v>22.58</v>
      </c>
      <c r="AA67" s="190">
        <v>22.58</v>
      </c>
      <c r="AB67" s="190">
        <v>22.58</v>
      </c>
      <c r="AC67" s="1"/>
      <c r="AD67" s="190">
        <v>75.729149793999994</v>
      </c>
      <c r="AE67" s="190">
        <v>75.729149793999994</v>
      </c>
      <c r="AF67" s="6"/>
      <c r="AG67" s="190">
        <v>-3.8952901707933787</v>
      </c>
      <c r="AH67" s="190">
        <v>20.19639060289953</v>
      </c>
      <c r="AI67" s="190">
        <v>95.925540396899535</v>
      </c>
      <c r="AJ67" s="190">
        <v>0</v>
      </c>
      <c r="AL67" s="190">
        <v>588.37182527273944</v>
      </c>
      <c r="AM67" s="190">
        <v>588.37182527273944</v>
      </c>
      <c r="AN67" s="190">
        <v>588.37182527273944</v>
      </c>
      <c r="AO67" s="190">
        <v>588.37182527273944</v>
      </c>
      <c r="AP67" s="190">
        <v>0</v>
      </c>
      <c r="AQ67" s="190">
        <v>0</v>
      </c>
      <c r="AR67" s="190">
        <v>0</v>
      </c>
      <c r="AS67" s="190">
        <v>0</v>
      </c>
      <c r="AT67" s="190">
        <v>0</v>
      </c>
      <c r="AU67" s="190">
        <v>0</v>
      </c>
      <c r="AV67" s="190">
        <v>0</v>
      </c>
      <c r="AW67" s="190">
        <v>0</v>
      </c>
      <c r="AY67" s="190">
        <v>6291.5520180795784</v>
      </c>
      <c r="AZ67" s="190">
        <v>6291.5520180795784</v>
      </c>
      <c r="BA67" s="190">
        <v>6291.5520180795784</v>
      </c>
      <c r="BB67" s="190">
        <v>131339</v>
      </c>
      <c r="BC67" s="190">
        <v>131339</v>
      </c>
      <c r="BD67" s="190">
        <v>131339</v>
      </c>
      <c r="BF67" s="190">
        <v>498512.93568619998</v>
      </c>
      <c r="BG67" s="190">
        <v>498512.93568619998</v>
      </c>
      <c r="BI67" s="190">
        <v>2353.4873010909578</v>
      </c>
      <c r="BJ67" s="190">
        <v>415245.14335532964</v>
      </c>
      <c r="BK67" s="190">
        <v>1412271.0147277298</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-3.8952901707933787</v>
      </c>
      <c r="K69" s="190">
        <v>-3.8952901707933787</v>
      </c>
      <c r="L69" s="190">
        <v>-3.8952901707933787</v>
      </c>
      <c r="M69" s="190">
        <v>-3.8952901707933787</v>
      </c>
      <c r="N69" s="190">
        <v>0</v>
      </c>
      <c r="O69" s="190">
        <v>0</v>
      </c>
      <c r="P69" s="190">
        <v>0</v>
      </c>
      <c r="Q69" s="190">
        <v>0</v>
      </c>
      <c r="R69" s="190">
        <v>0</v>
      </c>
      <c r="S69" s="190">
        <v>0</v>
      </c>
      <c r="T69" s="190">
        <v>0</v>
      </c>
      <c r="U69" s="190">
        <v>0</v>
      </c>
      <c r="W69" s="190">
        <v>1.5116807736929117</v>
      </c>
      <c r="X69" s="190">
        <v>1.5116807736929117</v>
      </c>
      <c r="Y69" s="190">
        <v>1.5116807736929117</v>
      </c>
      <c r="Z69" s="190">
        <v>22.58</v>
      </c>
      <c r="AA69" s="190">
        <v>22.58</v>
      </c>
      <c r="AB69" s="190">
        <v>22.58</v>
      </c>
      <c r="AC69" s="1"/>
      <c r="AD69" s="190">
        <v>75.729149793999994</v>
      </c>
      <c r="AE69" s="190">
        <v>75.729149793999994</v>
      </c>
      <c r="AF69" s="6"/>
      <c r="AG69" s="190">
        <v>-3.8952901707933787</v>
      </c>
      <c r="AH69" s="190">
        <v>24.091680773692911</v>
      </c>
      <c r="AI69" s="190">
        <v>75.729149793999994</v>
      </c>
      <c r="AJ69" s="190">
        <v>0</v>
      </c>
      <c r="AL69" s="190">
        <v>588.37182527273944</v>
      </c>
      <c r="AM69" s="190">
        <v>588.37182527273944</v>
      </c>
      <c r="AN69" s="190">
        <v>588.37182527273944</v>
      </c>
      <c r="AO69" s="190">
        <v>588.37182527273944</v>
      </c>
      <c r="AP69" s="190">
        <v>0</v>
      </c>
      <c r="AQ69" s="190">
        <v>0</v>
      </c>
      <c r="AR69" s="190">
        <v>0</v>
      </c>
      <c r="AS69" s="190">
        <v>0</v>
      </c>
      <c r="AT69" s="190">
        <v>0</v>
      </c>
      <c r="AU69" s="190">
        <v>0</v>
      </c>
      <c r="AV69" s="190">
        <v>0</v>
      </c>
      <c r="AW69" s="190">
        <v>0</v>
      </c>
      <c r="AY69" s="190">
        <v>6291.5520180795784</v>
      </c>
      <c r="AZ69" s="190">
        <v>6291.5520180795784</v>
      </c>
      <c r="BA69" s="190">
        <v>6291.5520180795784</v>
      </c>
      <c r="BB69" s="190">
        <v>131339</v>
      </c>
      <c r="BC69" s="190">
        <v>131339</v>
      </c>
      <c r="BD69" s="190">
        <v>131339</v>
      </c>
      <c r="BF69" s="190">
        <v>498512.93568619998</v>
      </c>
      <c r="BG69" s="190">
        <v>498512.93568619998</v>
      </c>
      <c r="BI69" s="190">
        <v>2353.4873010909578</v>
      </c>
      <c r="BJ69" s="190">
        <v>415245.1433553297</v>
      </c>
      <c r="BK69" s="190">
        <v>1412271.0147277296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-3.8952901707933805</v>
      </c>
      <c r="AI71" s="726">
        <v>20.196390602899541</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4.5"/>
  <cols>
    <col min="1" max="1" width="4.54296875" style="16" bestFit="1" customWidth="1"/>
    <col min="2" max="2" width="45.1796875" customWidth="1"/>
    <col min="3" max="3" width="1" customWidth="1"/>
    <col min="12" max="12" width="1.1796875" customWidth="1"/>
  </cols>
  <sheetData>
    <row r="1" spans="1:32">
      <c r="A1" s="16" t="s">
        <v>198</v>
      </c>
      <c r="B1" s="16" t="s">
        <v>142</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0.52</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1.1299999999999999</v>
      </c>
      <c r="I10" s="322">
        <v>1</v>
      </c>
      <c r="J10" s="322">
        <v>1.1100000000000001</v>
      </c>
      <c r="K10" s="322">
        <v>1.93</v>
      </c>
      <c r="L10" s="365"/>
      <c r="M10" s="407">
        <v>1</v>
      </c>
      <c r="N10" s="322">
        <v>1</v>
      </c>
      <c r="O10" s="322">
        <v>1</v>
      </c>
      <c r="P10" s="322">
        <v>1</v>
      </c>
      <c r="Q10" s="428">
        <v>1.1100000000000001</v>
      </c>
      <c r="R10" s="322">
        <v>1.05</v>
      </c>
      <c r="S10" s="322">
        <v>1.1299999999999999</v>
      </c>
      <c r="T10" s="322">
        <v>1.71</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0.94</v>
      </c>
      <c r="E18" s="402">
        <v>0.78</v>
      </c>
      <c r="F18" s="402">
        <v>0.9</v>
      </c>
      <c r="G18" s="402">
        <v>0.97</v>
      </c>
      <c r="H18" s="428">
        <v>0.75</v>
      </c>
      <c r="I18" s="322">
        <v>0.76</v>
      </c>
      <c r="J18" s="322">
        <v>0.76</v>
      </c>
      <c r="K18" s="322">
        <v>0.74</v>
      </c>
      <c r="L18" s="365"/>
      <c r="M18" s="407">
        <v>1.35</v>
      </c>
      <c r="N18" s="322">
        <v>0.96</v>
      </c>
      <c r="O18" s="322">
        <v>1.014016228</v>
      </c>
      <c r="P18" s="322">
        <v>1.0661179430000001</v>
      </c>
      <c r="Q18" s="428">
        <v>0.76</v>
      </c>
      <c r="R18" s="322">
        <v>0.81</v>
      </c>
      <c r="S18" s="322">
        <v>0.77</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1.29</v>
      </c>
      <c r="F35" s="402">
        <v>1.1100000000000001</v>
      </c>
      <c r="G35" s="402">
        <v>0.93</v>
      </c>
      <c r="H35" s="428" t="s">
        <v>279</v>
      </c>
      <c r="I35" s="322">
        <v>1</v>
      </c>
      <c r="J35" s="322">
        <v>1</v>
      </c>
      <c r="K35" s="322">
        <v>1</v>
      </c>
      <c r="L35" s="365"/>
      <c r="M35" s="407" t="s">
        <v>279</v>
      </c>
      <c r="N35" s="322">
        <v>0.88</v>
      </c>
      <c r="O35" s="322">
        <v>0.86302036000000004</v>
      </c>
      <c r="P35" s="322">
        <v>0.79403358700000004</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ColWidth="9.1796875" defaultRowHeight="14.5"/>
  <cols>
    <col min="1" max="1" width="4.54296875" style="16" bestFit="1" customWidth="1"/>
    <col min="2" max="2" width="45.1796875" style="16" customWidth="1"/>
    <col min="3" max="3" width="1" style="16" customWidth="1"/>
    <col min="4" max="20" width="9.1796875" style="16" customWidth="1"/>
    <col min="21" max="21" width="9.1796875" style="16"/>
    <col min="22" max="23" width="9.54296875" style="16" bestFit="1" customWidth="1"/>
    <col min="24" max="27" width="9.1796875" style="16"/>
    <col min="28" max="28" width="9.81640625" style="16" bestFit="1" customWidth="1"/>
    <col min="29" max="31" width="9.1796875" style="16"/>
    <col min="32" max="32" width="9.81640625" style="16" bestFit="1" customWidth="1"/>
    <col min="33" max="35" width="9.1796875" style="16"/>
    <col min="36" max="36" width="9.81640625" style="16" bestFit="1" customWidth="1"/>
    <col min="37" max="16384" width="9.17968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4.5"/>
  <cols>
    <col min="3" max="4" width="9.1796875" style="16"/>
    <col min="7" max="7" width="8.81640625" bestFit="1" customWidth="1"/>
    <col min="8" max="8" width="14" customWidth="1"/>
    <col min="9" max="9" width="8.81640625" bestFit="1" customWidth="1"/>
    <col min="10" max="10" width="14" customWidth="1"/>
    <col min="13" max="13" width="12.453125" bestFit="1" customWidth="1"/>
    <col min="16" max="16" width="11.7265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0.88402999999999998</v>
      </c>
      <c r="K5" s="16"/>
    </row>
    <row r="6" spans="1:17">
      <c r="A6" s="16"/>
      <c r="B6" s="16"/>
      <c r="F6" s="1062" t="s">
        <v>432</v>
      </c>
      <c r="G6" s="1062"/>
      <c r="H6" s="1062"/>
      <c r="I6" s="1062"/>
      <c r="J6" s="207">
        <v>1.2539499999999999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3.8800881500906159E-2</v>
      </c>
      <c r="O10" s="206">
        <v>2.8032816862451244E-2</v>
      </c>
      <c r="P10" s="210">
        <v>0.24217266547868999</v>
      </c>
      <c r="Q10" s="206">
        <v>8.501476646957673E-2</v>
      </c>
    </row>
    <row r="11" spans="1:17">
      <c r="A11" s="16"/>
      <c r="B11" s="16">
        <v>0.1</v>
      </c>
      <c r="E11" s="208">
        <v>0.1</v>
      </c>
      <c r="F11" s="16" t="s">
        <v>62</v>
      </c>
      <c r="G11" s="885">
        <v>0</v>
      </c>
      <c r="H11" s="891" t="s">
        <v>484</v>
      </c>
      <c r="I11" s="885">
        <v>0</v>
      </c>
      <c r="J11" s="891" t="s">
        <v>484</v>
      </c>
      <c r="K11" s="16"/>
      <c r="M11" s="16" t="s">
        <v>230</v>
      </c>
      <c r="N11" s="358">
        <v>0.43545946451200002</v>
      </c>
      <c r="O11" s="206">
        <v>0.31461026006331572</v>
      </c>
      <c r="P11" s="210">
        <v>2.5887707802111137</v>
      </c>
      <c r="Q11" s="206">
        <v>0.90878854096883233</v>
      </c>
    </row>
    <row r="12" spans="1:17">
      <c r="A12" s="16"/>
      <c r="B12" s="16">
        <v>0.15</v>
      </c>
      <c r="E12" s="208">
        <v>0.15</v>
      </c>
      <c r="F12" s="16" t="s">
        <v>63</v>
      </c>
      <c r="G12" s="885">
        <v>3</v>
      </c>
      <c r="H12" s="891" t="s">
        <v>484</v>
      </c>
      <c r="I12" s="885">
        <v>0</v>
      </c>
      <c r="J12" s="891" t="s">
        <v>484</v>
      </c>
      <c r="K12" s="16"/>
      <c r="M12" s="16" t="s">
        <v>56</v>
      </c>
      <c r="N12" s="358">
        <v>0.8080659</v>
      </c>
      <c r="O12" s="206">
        <v>0.58381053499938695</v>
      </c>
      <c r="P12" s="210">
        <v>0</v>
      </c>
      <c r="Q12" s="206">
        <v>0</v>
      </c>
    </row>
    <row r="13" spans="1:17">
      <c r="A13" s="16"/>
      <c r="B13" s="16">
        <v>0.2</v>
      </c>
      <c r="E13" s="208">
        <v>0.2</v>
      </c>
      <c r="F13" s="16" t="s">
        <v>64</v>
      </c>
      <c r="G13" s="885">
        <v>0</v>
      </c>
      <c r="H13" s="891" t="s">
        <v>484</v>
      </c>
      <c r="I13" s="885">
        <v>0</v>
      </c>
      <c r="J13" s="891" t="s">
        <v>484</v>
      </c>
      <c r="K13" s="16"/>
      <c r="M13" s="16" t="s">
        <v>231</v>
      </c>
      <c r="N13" s="358">
        <v>3.333296083E-3</v>
      </c>
      <c r="O13" s="206">
        <v>2.408235973733814E-3</v>
      </c>
      <c r="P13" s="210">
        <v>1.7651869399999999E-2</v>
      </c>
      <c r="Q13" s="206">
        <v>6.1966925615910152E-3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9.8463990380000005E-2</v>
      </c>
      <c r="O15" s="206">
        <v>7.1138152101112406E-2</v>
      </c>
      <c r="P15" s="210">
        <v>0</v>
      </c>
      <c r="Q15" s="206">
        <v>0</v>
      </c>
    </row>
    <row r="16" spans="1:17">
      <c r="A16" s="16"/>
      <c r="B16" s="16">
        <v>0.35</v>
      </c>
      <c r="E16" s="208">
        <v>0.35</v>
      </c>
      <c r="F16" s="16" t="s">
        <v>67</v>
      </c>
      <c r="G16" s="885">
        <v>2</v>
      </c>
      <c r="H16" s="891" t="s">
        <v>484</v>
      </c>
      <c r="I16" s="885">
        <v>0</v>
      </c>
      <c r="J16" s="891" t="s">
        <v>484</v>
      </c>
      <c r="K16" s="16"/>
      <c r="N16" s="210">
        <v>1.384123532475906</v>
      </c>
      <c r="O16" s="210"/>
      <c r="P16" s="676">
        <v>2.8485953150898036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85">
        <v>3</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ColWidth="9.1796875" defaultRowHeight="14.5"/>
  <cols>
    <col min="1" max="1" width="4.26953125" style="16" bestFit="1" customWidth="1"/>
    <col min="2" max="2" width="44.7265625" style="16" bestFit="1" customWidth="1"/>
    <col min="3" max="3" width="10.54296875" style="16" bestFit="1" customWidth="1"/>
    <col min="4" max="4" width="1.54296875" style="16" customWidth="1"/>
    <col min="5" max="8" width="9.1796875" style="16"/>
    <col min="9" max="9" width="1.54296875" style="16" customWidth="1"/>
    <col min="10" max="10" width="13.81640625" style="16" customWidth="1"/>
    <col min="11" max="21" width="9.1796875" style="16"/>
    <col min="22" max="22" width="1.54296875" style="16" customWidth="1"/>
    <col min="23" max="28" width="9.1796875" style="16"/>
    <col min="29" max="29" width="1.7265625" style="16" customWidth="1"/>
    <col min="30" max="31" width="7.26953125" style="16" bestFit="1" customWidth="1"/>
    <col min="32" max="32" width="2.54296875" style="16" customWidth="1"/>
    <col min="33" max="36" width="9.1796875" style="16" customWidth="1"/>
    <col min="37" max="37" width="1.54296875" style="16" customWidth="1"/>
    <col min="38" max="38" width="15.54296875" style="16" customWidth="1"/>
    <col min="39" max="41" width="10.81640625" style="16" bestFit="1" customWidth="1"/>
    <col min="42" max="49" width="10.81640625" style="16" customWidth="1"/>
    <col min="50" max="50" width="1.54296875" style="16" customWidth="1"/>
    <col min="51" max="54" width="12.453125" style="16" bestFit="1" customWidth="1"/>
    <col min="55" max="56" width="12.81640625" style="16" bestFit="1" customWidth="1"/>
    <col min="57" max="57" width="1.54296875" style="16" customWidth="1"/>
    <col min="58" max="59" width="12.453125" style="16" bestFit="1" customWidth="1"/>
    <col min="60" max="60" width="1.54296875" style="16" customWidth="1"/>
    <col min="61" max="61" width="15" style="16" customWidth="1"/>
    <col min="62" max="62" width="15.453125" style="16" customWidth="1"/>
    <col min="63" max="63" width="14.26953125" style="16" bestFit="1" customWidth="1"/>
    <col min="64" max="64" width="11.1796875" style="16" customWidth="1"/>
    <col min="65" max="16384" width="9.179687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zoomScaleNormal="100" zoomScaleSheetLayoutView="100" zoomScalePageLayoutView="140" workbookViewId="0">
      <selection activeCell="A32" sqref="A32"/>
    </sheetView>
  </sheetViews>
  <sheetFormatPr defaultColWidth="9.1796875" defaultRowHeight="14.5"/>
  <cols>
    <col min="1" max="1" width="1.7265625" style="10" customWidth="1"/>
    <col min="2" max="2" width="5.54296875" style="10" customWidth="1"/>
    <col min="3" max="4" width="9.1796875" style="10"/>
    <col min="5" max="5" width="6" style="10" customWidth="1"/>
    <col min="6" max="7" width="17.7265625" style="10" customWidth="1"/>
    <col min="8" max="9" width="9.26953125" style="10" customWidth="1"/>
    <col min="10" max="16384" width="9.1796875" style="10"/>
  </cols>
  <sheetData>
    <row r="1" spans="1:10" ht="15.5">
      <c r="A1" s="919" t="s">
        <v>468</v>
      </c>
      <c r="B1" s="919"/>
      <c r="C1" s="919"/>
      <c r="D1" s="919"/>
      <c r="E1" s="919"/>
      <c r="F1" s="919"/>
      <c r="G1" s="919"/>
      <c r="H1" s="919"/>
      <c r="I1" s="919"/>
    </row>
    <row r="2" spans="1:10" ht="17.25" customHeight="1">
      <c r="B2" s="257" t="s">
        <v>54</v>
      </c>
      <c r="C2" s="258" t="s">
        <v>142</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1.482</v>
      </c>
      <c r="G5" s="672">
        <v>2.113</v>
      </c>
      <c r="H5" s="923">
        <v>0.88402999999999998</v>
      </c>
      <c r="I5" s="923"/>
      <c r="J5" s="22"/>
    </row>
    <row r="6" spans="1:10">
      <c r="A6" s="24" t="s">
        <v>483</v>
      </c>
      <c r="C6" s="24"/>
      <c r="D6" s="24"/>
      <c r="E6" s="24"/>
      <c r="F6" s="672">
        <v>3.4780000000000002</v>
      </c>
      <c r="G6" s="672">
        <v>13.568</v>
      </c>
      <c r="H6" s="923">
        <v>1.2539499999999999</v>
      </c>
      <c r="I6" s="923"/>
    </row>
    <row r="7" spans="1:10" ht="15" customHeight="1">
      <c r="A7" s="819" t="s">
        <v>465</v>
      </c>
    </row>
    <row r="8" spans="1:10" ht="15.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796875" defaultRowHeight="14.5"/>
  <cols>
    <col min="1" max="1" width="2.26953125" style="16" customWidth="1"/>
    <col min="2" max="2" width="4.7265625" style="3" customWidth="1"/>
    <col min="3" max="3" width="65.54296875" style="3" customWidth="1"/>
    <col min="4" max="4" width="11.7265625" style="3" customWidth="1"/>
    <col min="5" max="5" width="11.7265625" style="438" customWidth="1"/>
    <col min="6" max="7" width="15.81640625" style="439" customWidth="1"/>
    <col min="8" max="9" width="12" style="440" customWidth="1"/>
    <col min="10" max="11" width="17" style="439" customWidth="1"/>
    <col min="12" max="13" width="21.26953125" style="439" customWidth="1"/>
    <col min="14" max="15" width="9.1796875" style="16"/>
    <col min="16" max="16" width="7.453125" style="16" bestFit="1" customWidth="1"/>
    <col min="17" max="17" width="11.54296875" style="16" bestFit="1" customWidth="1"/>
    <col min="18" max="18" width="9.1796875" style="16"/>
    <col min="19" max="19" width="12" style="16" bestFit="1" customWidth="1"/>
    <col min="20" max="20" width="9.1796875" style="16"/>
    <col min="21" max="21" width="13.1796875" style="16" bestFit="1" customWidth="1"/>
    <col min="22" max="16384" width="9.1796875" style="16"/>
  </cols>
  <sheetData>
    <row r="1" spans="2:21" ht="4.5" customHeight="1"/>
    <row r="2" spans="2:21" ht="15.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ColWidth="9.1796875" defaultRowHeight="14.5"/>
  <cols>
    <col min="1" max="1" width="4.54296875" style="16" bestFit="1" customWidth="1"/>
    <col min="2" max="2" width="45.1796875" style="16" customWidth="1"/>
    <col min="3" max="3" width="1" style="16" customWidth="1"/>
    <col min="4" max="16384" width="9.17968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4296875" style="16" customWidth="1"/>
    <col min="2" max="2" width="9.1796875" style="16" customWidth="1"/>
    <col min="3" max="3" width="65.1796875" style="16" bestFit="1" customWidth="1"/>
    <col min="4" max="11" width="9.1796875" style="16" customWidth="1"/>
    <col min="12" max="12" width="0" style="16" hidden="1" customWidth="1"/>
    <col min="13" max="16384" width="9.1796875" style="16" hidden="1"/>
  </cols>
  <sheetData>
    <row r="1" spans="1:12" ht="14.5">
      <c r="B1" s="3"/>
      <c r="C1" s="3"/>
      <c r="D1" s="3"/>
      <c r="E1" s="438"/>
      <c r="F1" s="439"/>
      <c r="G1" s="439"/>
      <c r="H1" s="440"/>
      <c r="I1" s="440"/>
      <c r="J1" s="439"/>
      <c r="K1" s="439"/>
    </row>
    <row r="2" spans="1:12" ht="15.5">
      <c r="B2" s="976" t="s">
        <v>292</v>
      </c>
      <c r="C2" s="976"/>
      <c r="D2" s="976"/>
      <c r="E2" s="976"/>
      <c r="F2" s="976"/>
      <c r="G2" s="976"/>
      <c r="H2" s="976"/>
      <c r="I2" s="976"/>
      <c r="J2" s="976"/>
      <c r="K2" s="976"/>
    </row>
    <row r="3" spans="1:12" ht="14.5">
      <c r="F3" s="606"/>
      <c r="G3" s="606"/>
      <c r="J3" s="606"/>
      <c r="K3" s="606"/>
    </row>
    <row r="4" spans="1:12" ht="14.5">
      <c r="A4" s="1"/>
      <c r="B4" s="1066" t="s">
        <v>269</v>
      </c>
      <c r="C4" s="1067"/>
      <c r="D4" s="1067"/>
      <c r="E4" s="1068"/>
      <c r="F4" s="1072" t="s">
        <v>270</v>
      </c>
      <c r="G4" s="1073"/>
      <c r="H4" s="441"/>
      <c r="I4" s="442"/>
      <c r="J4" s="1073" t="s">
        <v>271</v>
      </c>
      <c r="K4" s="1074"/>
      <c r="L4" s="1"/>
    </row>
    <row r="5" spans="1:12" ht="72.5">
      <c r="A5" s="1"/>
      <c r="B5" s="1090"/>
      <c r="C5" s="1091"/>
      <c r="D5" s="1091"/>
      <c r="E5" s="1092"/>
      <c r="F5" s="443" t="s">
        <v>273</v>
      </c>
      <c r="G5" s="444" t="s">
        <v>274</v>
      </c>
      <c r="H5" s="445"/>
      <c r="I5" s="446"/>
      <c r="J5" s="447" t="s">
        <v>273</v>
      </c>
      <c r="K5" s="443" t="s">
        <v>274</v>
      </c>
      <c r="L5" s="1"/>
    </row>
    <row r="6" spans="1:12" ht="14.5">
      <c r="B6" s="1075" t="s">
        <v>9</v>
      </c>
      <c r="C6" s="1076"/>
      <c r="D6" s="1076"/>
      <c r="E6" s="1077"/>
      <c r="F6" s="448"/>
      <c r="G6" s="449"/>
      <c r="H6" s="450"/>
      <c r="I6" s="451"/>
      <c r="J6" s="452">
        <v>0</v>
      </c>
      <c r="K6" s="448">
        <v>0</v>
      </c>
    </row>
    <row r="7" spans="1:12" ht="14.5">
      <c r="B7" s="1078" t="s">
        <v>13</v>
      </c>
      <c r="C7" s="1079"/>
      <c r="D7" s="1079"/>
      <c r="E7" s="1080"/>
      <c r="F7" s="454"/>
      <c r="G7" s="455"/>
      <c r="H7" s="450"/>
      <c r="I7" s="451"/>
      <c r="J7" s="456">
        <v>0</v>
      </c>
      <c r="K7" s="454">
        <v>0</v>
      </c>
    </row>
    <row r="8" spans="1:12" ht="14.5">
      <c r="B8" s="1078" t="s">
        <v>18</v>
      </c>
      <c r="C8" s="1079"/>
      <c r="D8" s="1079"/>
      <c r="E8" s="1080"/>
      <c r="F8" s="454"/>
      <c r="G8" s="455"/>
      <c r="H8" s="450"/>
      <c r="I8" s="451"/>
      <c r="J8" s="456">
        <v>0</v>
      </c>
      <c r="K8" s="454">
        <v>0</v>
      </c>
    </row>
    <row r="9" spans="1:12" ht="14.5">
      <c r="B9" s="1078" t="s">
        <v>20</v>
      </c>
      <c r="C9" s="1079"/>
      <c r="D9" s="1079"/>
      <c r="E9" s="1080"/>
      <c r="F9" s="458"/>
      <c r="G9" s="459"/>
      <c r="H9" s="450"/>
      <c r="I9" s="451"/>
      <c r="J9" s="460">
        <v>0</v>
      </c>
      <c r="K9" s="458">
        <v>0</v>
      </c>
    </row>
    <row r="10" spans="1:12" ht="14.5">
      <c r="B10" s="1081" t="s">
        <v>26</v>
      </c>
      <c r="C10" s="1082"/>
      <c r="D10" s="1082"/>
      <c r="E10" s="1083"/>
      <c r="F10" s="462"/>
      <c r="G10" s="463"/>
      <c r="H10" s="450"/>
      <c r="I10" s="451"/>
      <c r="J10" s="464">
        <v>0</v>
      </c>
      <c r="K10" s="462">
        <v>0</v>
      </c>
    </row>
    <row r="11" spans="1:12" ht="14.5">
      <c r="B11" s="1084" t="s">
        <v>277</v>
      </c>
      <c r="C11" s="1085"/>
      <c r="D11" s="1085"/>
      <c r="E11" s="1086"/>
      <c r="F11" s="466">
        <v>0</v>
      </c>
      <c r="G11" s="467">
        <v>0</v>
      </c>
      <c r="H11" s="468"/>
      <c r="I11" s="469"/>
      <c r="J11" s="470">
        <v>0</v>
      </c>
      <c r="K11" s="466">
        <v>0</v>
      </c>
    </row>
    <row r="12" spans="1:12" ht="14.5">
      <c r="B12" s="472"/>
      <c r="C12" s="472"/>
      <c r="D12" s="472"/>
      <c r="E12" s="473"/>
      <c r="F12" s="474"/>
      <c r="G12" s="474"/>
      <c r="H12" s="474"/>
      <c r="I12" s="474"/>
      <c r="J12" s="474"/>
      <c r="K12" s="474"/>
    </row>
    <row r="13" spans="1:12" ht="14.5">
      <c r="A13" s="475"/>
      <c r="B13" s="1063" t="s">
        <v>278</v>
      </c>
      <c r="C13" s="1063" t="s">
        <v>0</v>
      </c>
      <c r="D13" s="1064" t="s">
        <v>79</v>
      </c>
      <c r="E13" s="1065"/>
      <c r="F13" s="1072" t="s">
        <v>270</v>
      </c>
      <c r="G13" s="1074"/>
      <c r="H13" s="1088" t="s">
        <v>80</v>
      </c>
      <c r="I13" s="1089"/>
      <c r="J13" s="1072" t="s">
        <v>271</v>
      </c>
      <c r="K13" s="1074"/>
      <c r="L13" s="475"/>
    </row>
    <row r="14" spans="1:12" ht="72.5">
      <c r="A14" s="475"/>
      <c r="B14" s="1063"/>
      <c r="C14" s="1063"/>
      <c r="D14" s="476" t="s">
        <v>58</v>
      </c>
      <c r="E14" s="476" t="s">
        <v>59</v>
      </c>
      <c r="F14" s="443" t="s">
        <v>273</v>
      </c>
      <c r="G14" s="443" t="s">
        <v>274</v>
      </c>
      <c r="H14" s="476" t="s">
        <v>58</v>
      </c>
      <c r="I14" s="476" t="s">
        <v>59</v>
      </c>
      <c r="J14" s="443" t="s">
        <v>273</v>
      </c>
      <c r="K14" s="443" t="s">
        <v>274</v>
      </c>
      <c r="L14" s="475"/>
    </row>
    <row r="15" spans="1:12" ht="14.5">
      <c r="B15" s="477" t="s">
        <v>1</v>
      </c>
      <c r="C15" s="478"/>
      <c r="D15" s="479"/>
      <c r="E15" s="479"/>
      <c r="F15" s="480"/>
      <c r="G15" s="480"/>
      <c r="H15" s="481"/>
      <c r="I15" s="481"/>
      <c r="J15" s="480"/>
      <c r="K15" s="480"/>
      <c r="L15" s="482"/>
    </row>
    <row r="16" spans="1:12" ht="14.5">
      <c r="B16" s="483">
        <v>1</v>
      </c>
      <c r="C16" s="484" t="s">
        <v>2</v>
      </c>
      <c r="D16" s="609">
        <v>1</v>
      </c>
      <c r="E16" s="610">
        <v>1</v>
      </c>
      <c r="F16" s="448"/>
      <c r="G16" s="487"/>
      <c r="H16" s="611">
        <v>0.42234354751565539</v>
      </c>
      <c r="I16" s="612">
        <v>0.43619888964787773</v>
      </c>
      <c r="J16" s="448"/>
      <c r="K16" s="488"/>
    </row>
    <row r="17" spans="2:12" ht="14.5">
      <c r="B17" s="483">
        <v>2</v>
      </c>
      <c r="C17" s="490" t="s">
        <v>3</v>
      </c>
      <c r="D17" s="609">
        <v>1</v>
      </c>
      <c r="E17" s="610">
        <v>1</v>
      </c>
      <c r="F17" s="458"/>
      <c r="G17" s="487"/>
      <c r="H17" s="609">
        <v>0.52633333333332055</v>
      </c>
      <c r="I17" s="610">
        <v>0.52633333333333732</v>
      </c>
      <c r="J17" s="458"/>
      <c r="K17" s="488"/>
    </row>
    <row r="18" spans="2:12" ht="14.5">
      <c r="B18" s="483">
        <v>3</v>
      </c>
      <c r="C18" s="490" t="s">
        <v>4</v>
      </c>
      <c r="D18" s="609">
        <v>1</v>
      </c>
      <c r="E18" s="610">
        <v>1</v>
      </c>
      <c r="F18" s="458"/>
      <c r="G18" s="487"/>
      <c r="H18" s="609">
        <v>0.48374762515001091</v>
      </c>
      <c r="I18" s="610">
        <v>0.47628745275768386</v>
      </c>
      <c r="J18" s="458"/>
      <c r="K18" s="488"/>
    </row>
    <row r="19" spans="2:12" ht="14.5">
      <c r="B19" s="495">
        <v>4</v>
      </c>
      <c r="C19" s="490" t="s">
        <v>5</v>
      </c>
      <c r="D19" s="609">
        <v>1</v>
      </c>
      <c r="E19" s="610">
        <v>1</v>
      </c>
      <c r="F19" s="458"/>
      <c r="G19" s="487"/>
      <c r="H19" s="609">
        <v>1.1140100541161821</v>
      </c>
      <c r="I19" s="610">
        <v>1.1264686400601727</v>
      </c>
      <c r="J19" s="458"/>
      <c r="K19" s="488"/>
    </row>
    <row r="20" spans="2:12" ht="14.5">
      <c r="B20" s="495">
        <v>5</v>
      </c>
      <c r="C20" s="490" t="s">
        <v>6</v>
      </c>
      <c r="D20" s="609">
        <v>1</v>
      </c>
      <c r="E20" s="610">
        <v>1</v>
      </c>
      <c r="F20" s="458"/>
      <c r="G20" s="487"/>
      <c r="H20" s="609">
        <v>1.0367587649446159</v>
      </c>
      <c r="I20" s="610">
        <v>1.0449180476365967</v>
      </c>
      <c r="J20" s="458"/>
      <c r="K20" s="488"/>
    </row>
    <row r="21" spans="2:12" ht="14.5">
      <c r="B21" s="495">
        <v>6</v>
      </c>
      <c r="C21" s="490" t="s">
        <v>7</v>
      </c>
      <c r="D21" s="609" t="s">
        <v>279</v>
      </c>
      <c r="E21" s="610" t="s">
        <v>279</v>
      </c>
      <c r="F21" s="458"/>
      <c r="G21" s="487"/>
      <c r="H21" s="609" t="s">
        <v>279</v>
      </c>
      <c r="I21" s="610" t="s">
        <v>279</v>
      </c>
      <c r="J21" s="458"/>
      <c r="K21" s="488"/>
    </row>
    <row r="22" spans="2:12" ht="14.5">
      <c r="B22" s="495">
        <v>7</v>
      </c>
      <c r="C22" s="490" t="s">
        <v>45</v>
      </c>
      <c r="D22" s="609" t="s">
        <v>279</v>
      </c>
      <c r="E22" s="610" t="s">
        <v>279</v>
      </c>
      <c r="F22" s="458"/>
      <c r="G22" s="487"/>
      <c r="H22" s="609" t="s">
        <v>279</v>
      </c>
      <c r="I22" s="610" t="s">
        <v>279</v>
      </c>
      <c r="J22" s="458"/>
      <c r="K22" s="488"/>
    </row>
    <row r="23" spans="2:12" ht="14.5">
      <c r="B23" s="495">
        <v>8</v>
      </c>
      <c r="C23" s="498" t="s">
        <v>8</v>
      </c>
      <c r="D23" s="609">
        <v>0.78422207526752441</v>
      </c>
      <c r="E23" s="610">
        <v>3.0904804515123758</v>
      </c>
      <c r="F23" s="499"/>
      <c r="G23" s="500"/>
      <c r="H23" s="613">
        <v>0.63</v>
      </c>
      <c r="I23" s="614">
        <v>0.63000000000000023</v>
      </c>
      <c r="J23" s="499"/>
      <c r="K23" s="503"/>
    </row>
    <row r="24" spans="2:12" ht="14.5">
      <c r="B24" s="477" t="s">
        <v>10</v>
      </c>
      <c r="C24" s="478"/>
      <c r="D24" s="479"/>
      <c r="E24" s="479"/>
      <c r="F24" s="480"/>
      <c r="G24" s="480"/>
      <c r="H24" s="506"/>
      <c r="I24" s="506"/>
      <c r="J24" s="480"/>
      <c r="K24" s="480"/>
    </row>
    <row r="25" spans="2:12" ht="14.5">
      <c r="B25" s="508">
        <v>9</v>
      </c>
      <c r="C25" s="509" t="s">
        <v>185</v>
      </c>
      <c r="D25" s="611">
        <v>0.91723719992384167</v>
      </c>
      <c r="E25" s="612">
        <v>1.0097139444533652</v>
      </c>
      <c r="F25" s="448"/>
      <c r="G25" s="489"/>
      <c r="H25" s="611">
        <v>0.73138594785709488</v>
      </c>
      <c r="I25" s="612">
        <v>0.72863407017774429</v>
      </c>
      <c r="J25" s="448"/>
      <c r="K25" s="489"/>
    </row>
    <row r="26" spans="2:12" ht="14.5">
      <c r="B26" s="510">
        <v>10</v>
      </c>
      <c r="C26" s="511" t="s">
        <v>55</v>
      </c>
      <c r="D26" s="609">
        <v>0.81529941357278979</v>
      </c>
      <c r="E26" s="610">
        <v>0.84387260696146704</v>
      </c>
      <c r="F26" s="458"/>
      <c r="G26" s="487"/>
      <c r="H26" s="609">
        <v>0.94454345387965699</v>
      </c>
      <c r="I26" s="610">
        <v>0.94387031345970085</v>
      </c>
      <c r="J26" s="458"/>
      <c r="K26" s="488"/>
    </row>
    <row r="27" spans="2:12" ht="14.5">
      <c r="B27" s="508">
        <v>11</v>
      </c>
      <c r="C27" s="511" t="s">
        <v>47</v>
      </c>
      <c r="D27" s="609" t="s">
        <v>279</v>
      </c>
      <c r="E27" s="610" t="s">
        <v>279</v>
      </c>
      <c r="F27" s="458"/>
      <c r="G27" s="488"/>
      <c r="H27" s="609" t="s">
        <v>279</v>
      </c>
      <c r="I27" s="610" t="s">
        <v>279</v>
      </c>
      <c r="J27" s="458"/>
      <c r="K27" s="488"/>
    </row>
    <row r="28" spans="2:12" ht="14.5">
      <c r="B28" s="510">
        <v>12</v>
      </c>
      <c r="C28" s="511" t="s">
        <v>48</v>
      </c>
      <c r="D28" s="609" t="s">
        <v>279</v>
      </c>
      <c r="E28" s="610" t="s">
        <v>279</v>
      </c>
      <c r="F28" s="458"/>
      <c r="G28" s="488"/>
      <c r="H28" s="609" t="s">
        <v>279</v>
      </c>
      <c r="I28" s="610" t="s">
        <v>279</v>
      </c>
      <c r="J28" s="458"/>
      <c r="K28" s="488"/>
    </row>
    <row r="29" spans="2:12" ht="14.5">
      <c r="B29" s="508">
        <v>13</v>
      </c>
      <c r="C29" s="511" t="s">
        <v>38</v>
      </c>
      <c r="D29" s="609">
        <v>1.0162288081356121</v>
      </c>
      <c r="E29" s="610">
        <v>0.9664820164597645</v>
      </c>
      <c r="F29" s="458"/>
      <c r="G29" s="488"/>
      <c r="H29" s="609">
        <v>0.65633135146506216</v>
      </c>
      <c r="I29" s="610">
        <v>0.66089641187577386</v>
      </c>
      <c r="J29" s="458"/>
      <c r="K29" s="488"/>
    </row>
    <row r="30" spans="2:12" ht="14.5">
      <c r="B30" s="510">
        <v>14</v>
      </c>
      <c r="C30" s="511" t="s">
        <v>49</v>
      </c>
      <c r="D30" s="609" t="s">
        <v>279</v>
      </c>
      <c r="E30" s="610" t="s">
        <v>279</v>
      </c>
      <c r="F30" s="458"/>
      <c r="G30" s="488"/>
      <c r="H30" s="609" t="s">
        <v>279</v>
      </c>
      <c r="I30" s="610" t="s">
        <v>279</v>
      </c>
      <c r="J30" s="458"/>
      <c r="K30" s="488"/>
    </row>
    <row r="31" spans="2:12" ht="14.5">
      <c r="B31" s="508">
        <v>15</v>
      </c>
      <c r="C31" s="512" t="s">
        <v>50</v>
      </c>
      <c r="D31" s="609" t="s">
        <v>279</v>
      </c>
      <c r="E31" s="610" t="s">
        <v>279</v>
      </c>
      <c r="F31" s="499"/>
      <c r="G31" s="503"/>
      <c r="H31" s="609" t="s">
        <v>279</v>
      </c>
      <c r="I31" s="610" t="s">
        <v>279</v>
      </c>
      <c r="J31" s="499"/>
      <c r="K31" s="503"/>
    </row>
    <row r="32" spans="2:12" ht="14.5">
      <c r="B32" s="477" t="s">
        <v>14</v>
      </c>
      <c r="C32" s="478"/>
      <c r="D32" s="479"/>
      <c r="E32" s="479"/>
      <c r="F32" s="516"/>
      <c r="G32" s="516"/>
      <c r="H32" s="517"/>
      <c r="I32" s="517"/>
      <c r="J32" s="516"/>
      <c r="K32" s="516"/>
      <c r="L32" s="482"/>
    </row>
    <row r="33" spans="2:11" ht="14.5">
      <c r="B33" s="483">
        <v>16</v>
      </c>
      <c r="C33" s="484" t="s">
        <v>15</v>
      </c>
      <c r="D33" s="609">
        <v>0.85487891330146004</v>
      </c>
      <c r="E33" s="610">
        <v>0.87306851100363236</v>
      </c>
      <c r="F33" s="448"/>
      <c r="G33" s="489"/>
      <c r="H33" s="615">
        <v>0.93999999999999984</v>
      </c>
      <c r="I33" s="610">
        <v>0.92999999999999994</v>
      </c>
      <c r="J33" s="448"/>
      <c r="K33" s="489"/>
    </row>
    <row r="34" spans="2:11" ht="14.5">
      <c r="B34" s="495">
        <v>17</v>
      </c>
      <c r="C34" s="490" t="s">
        <v>16</v>
      </c>
      <c r="D34" s="609" t="s">
        <v>279</v>
      </c>
      <c r="E34" s="610" t="s">
        <v>279</v>
      </c>
      <c r="F34" s="458"/>
      <c r="G34" s="488"/>
      <c r="H34" s="609" t="s">
        <v>279</v>
      </c>
      <c r="I34" s="610" t="s">
        <v>279</v>
      </c>
      <c r="J34" s="458"/>
      <c r="K34" s="488"/>
    </row>
    <row r="35" spans="2:11" ht="14.5">
      <c r="B35" s="483">
        <v>18</v>
      </c>
      <c r="C35" s="490" t="s">
        <v>17</v>
      </c>
      <c r="D35" s="609">
        <v>0.90000000000000047</v>
      </c>
      <c r="E35" s="610">
        <v>0.9</v>
      </c>
      <c r="F35" s="458"/>
      <c r="G35" s="519"/>
      <c r="H35" s="615">
        <v>0.9</v>
      </c>
      <c r="I35" s="610">
        <v>0.90000000000000013</v>
      </c>
      <c r="J35" s="458"/>
      <c r="K35" s="488"/>
    </row>
    <row r="36" spans="2:11" ht="14.5">
      <c r="B36" s="520">
        <v>19</v>
      </c>
      <c r="C36" s="511" t="s">
        <v>51</v>
      </c>
      <c r="D36" s="609" t="s">
        <v>279</v>
      </c>
      <c r="E36" s="610" t="s">
        <v>279</v>
      </c>
      <c r="F36" s="458"/>
      <c r="G36" s="523"/>
      <c r="H36" s="609" t="s">
        <v>279</v>
      </c>
      <c r="I36" s="610" t="s">
        <v>279</v>
      </c>
      <c r="J36" s="458"/>
      <c r="K36" s="488"/>
    </row>
    <row r="37" spans="2:11" ht="14.5">
      <c r="B37" s="483">
        <v>20</v>
      </c>
      <c r="C37" s="498" t="s">
        <v>12</v>
      </c>
      <c r="D37" s="609" t="s">
        <v>279</v>
      </c>
      <c r="E37" s="610" t="s">
        <v>279</v>
      </c>
      <c r="F37" s="462"/>
      <c r="G37" s="460"/>
      <c r="H37" s="609" t="s">
        <v>279</v>
      </c>
      <c r="I37" s="610" t="s">
        <v>279</v>
      </c>
      <c r="J37" s="499"/>
      <c r="K37" s="503"/>
    </row>
    <row r="38" spans="2:11" ht="14.5">
      <c r="B38" s="477" t="s">
        <v>19</v>
      </c>
      <c r="C38" s="478"/>
      <c r="D38" s="479"/>
      <c r="E38" s="479"/>
      <c r="F38" s="480"/>
      <c r="G38" s="480"/>
      <c r="H38" s="506"/>
      <c r="I38" s="506"/>
      <c r="J38" s="480"/>
      <c r="K38" s="480"/>
    </row>
    <row r="39" spans="2:11" ht="14.5">
      <c r="B39" s="524">
        <v>21</v>
      </c>
      <c r="C39" s="525" t="s">
        <v>19</v>
      </c>
      <c r="D39" s="616">
        <v>0.2629954481270867</v>
      </c>
      <c r="E39" s="617">
        <v>0.87615672835210512</v>
      </c>
      <c r="F39" s="528"/>
      <c r="G39" s="529"/>
      <c r="H39" s="616">
        <v>1</v>
      </c>
      <c r="I39" s="617">
        <v>1</v>
      </c>
      <c r="J39" s="528"/>
      <c r="K39" s="529"/>
    </row>
    <row r="40" spans="2:11" ht="14.5">
      <c r="B40" s="477" t="s">
        <v>21</v>
      </c>
      <c r="C40" s="478"/>
      <c r="D40" s="479"/>
      <c r="E40" s="479"/>
      <c r="F40" s="480"/>
      <c r="G40" s="480"/>
      <c r="H40" s="506"/>
      <c r="I40" s="506"/>
      <c r="J40" s="480"/>
      <c r="K40" s="480"/>
    </row>
    <row r="41" spans="2:11" ht="14.5">
      <c r="B41" s="530">
        <v>22</v>
      </c>
      <c r="C41" s="484" t="s">
        <v>22</v>
      </c>
      <c r="D41" s="609" t="s">
        <v>279</v>
      </c>
      <c r="E41" s="610" t="s">
        <v>279</v>
      </c>
      <c r="F41" s="448"/>
      <c r="G41" s="452"/>
      <c r="H41" s="609" t="s">
        <v>279</v>
      </c>
      <c r="I41" s="610" t="s">
        <v>279</v>
      </c>
      <c r="J41" s="448"/>
      <c r="K41" s="489"/>
    </row>
    <row r="42" spans="2:11" ht="14.5">
      <c r="B42" s="495">
        <v>23</v>
      </c>
      <c r="C42" s="490" t="s">
        <v>23</v>
      </c>
      <c r="D42" s="609" t="s">
        <v>279</v>
      </c>
      <c r="E42" s="610" t="s">
        <v>279</v>
      </c>
      <c r="F42" s="454"/>
      <c r="G42" s="493"/>
      <c r="H42" s="609" t="s">
        <v>279</v>
      </c>
      <c r="I42" s="610" t="s">
        <v>279</v>
      </c>
      <c r="J42" s="454"/>
      <c r="K42" s="493"/>
    </row>
    <row r="43" spans="2:11" ht="14.5">
      <c r="B43" s="483">
        <v>24</v>
      </c>
      <c r="C43" s="490" t="s">
        <v>24</v>
      </c>
      <c r="D43" s="609" t="s">
        <v>279</v>
      </c>
      <c r="E43" s="610" t="s">
        <v>279</v>
      </c>
      <c r="F43" s="454"/>
      <c r="G43" s="493"/>
      <c r="H43" s="609" t="s">
        <v>279</v>
      </c>
      <c r="I43" s="610" t="s">
        <v>279</v>
      </c>
      <c r="J43" s="454"/>
      <c r="K43" s="493"/>
    </row>
    <row r="44" spans="2:11" ht="14.5">
      <c r="B44" s="495">
        <v>25</v>
      </c>
      <c r="C44" s="490" t="s">
        <v>25</v>
      </c>
      <c r="D44" s="609" t="s">
        <v>279</v>
      </c>
      <c r="E44" s="610" t="s">
        <v>279</v>
      </c>
      <c r="F44" s="454"/>
      <c r="G44" s="493"/>
      <c r="H44" s="609" t="s">
        <v>279</v>
      </c>
      <c r="I44" s="610" t="s">
        <v>279</v>
      </c>
      <c r="J44" s="454"/>
      <c r="K44" s="493"/>
    </row>
    <row r="45" spans="2:11" ht="14.5">
      <c r="B45" s="483">
        <v>26</v>
      </c>
      <c r="C45" s="490" t="s">
        <v>41</v>
      </c>
      <c r="D45" s="609" t="s">
        <v>279</v>
      </c>
      <c r="E45" s="610" t="s">
        <v>279</v>
      </c>
      <c r="F45" s="454"/>
      <c r="G45" s="493"/>
      <c r="H45" s="609" t="s">
        <v>279</v>
      </c>
      <c r="I45" s="610" t="s">
        <v>279</v>
      </c>
      <c r="J45" s="454"/>
      <c r="K45" s="493"/>
    </row>
    <row r="46" spans="2:11" ht="14.5">
      <c r="B46" s="537">
        <v>27</v>
      </c>
      <c r="C46" s="498" t="s">
        <v>42</v>
      </c>
      <c r="D46" s="609" t="s">
        <v>279</v>
      </c>
      <c r="E46" s="610" t="s">
        <v>279</v>
      </c>
      <c r="F46" s="499"/>
      <c r="G46" s="503"/>
      <c r="H46" s="609" t="s">
        <v>279</v>
      </c>
      <c r="I46" s="610" t="s">
        <v>279</v>
      </c>
      <c r="J46" s="499"/>
      <c r="K46" s="503"/>
    </row>
    <row r="47" spans="2:11" ht="14.5">
      <c r="B47" s="540"/>
      <c r="C47" s="541" t="s">
        <v>281</v>
      </c>
      <c r="D47" s="541"/>
      <c r="E47" s="542"/>
      <c r="F47" s="543"/>
      <c r="G47" s="543"/>
      <c r="H47" s="607"/>
      <c r="I47" s="607"/>
      <c r="J47" s="543"/>
      <c r="K47" s="543"/>
    </row>
    <row r="48" spans="2:11" ht="14.5" hidden="1">
      <c r="E48" s="542"/>
      <c r="F48" s="543"/>
      <c r="G48" s="543"/>
      <c r="H48" s="607"/>
      <c r="I48" s="607"/>
      <c r="J48" s="543"/>
      <c r="K48" s="543"/>
    </row>
  </sheetData>
  <autoFilter ref="A14:L47" xr:uid="{00000000-0009-0000-0000-00001F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4296875" style="16" customWidth="1"/>
    <col min="2" max="2" width="9.1796875" style="16" customWidth="1"/>
    <col min="3" max="3" width="65.1796875" style="16" bestFit="1" customWidth="1"/>
    <col min="4" max="11" width="9.1796875" style="16" customWidth="1"/>
    <col min="12" max="12" width="0" style="16" hidden="1" customWidth="1"/>
    <col min="13" max="16384" width="9.1796875" style="16" hidden="1"/>
  </cols>
  <sheetData>
    <row r="1" spans="1:12" ht="14.5">
      <c r="B1" s="3"/>
      <c r="C1" s="3"/>
      <c r="D1" s="3"/>
      <c r="E1" s="438"/>
      <c r="F1" s="439"/>
      <c r="G1" s="439"/>
      <c r="H1" s="440"/>
      <c r="I1" s="440"/>
      <c r="J1" s="439"/>
      <c r="K1" s="439"/>
    </row>
    <row r="2" spans="1:12" ht="15.5">
      <c r="B2" s="976" t="s">
        <v>425</v>
      </c>
      <c r="C2" s="976"/>
      <c r="D2" s="976"/>
      <c r="E2" s="976"/>
      <c r="F2" s="976"/>
      <c r="G2" s="976"/>
      <c r="H2" s="976"/>
      <c r="I2" s="976"/>
      <c r="J2" s="976"/>
      <c r="K2" s="976"/>
    </row>
    <row r="3" spans="1:12" ht="14.5">
      <c r="F3" s="781"/>
      <c r="G3" s="781"/>
      <c r="J3" s="781"/>
      <c r="K3" s="781"/>
    </row>
    <row r="4" spans="1:12" ht="14.5">
      <c r="A4" s="1"/>
      <c r="B4" s="1066" t="s">
        <v>269</v>
      </c>
      <c r="C4" s="1067"/>
      <c r="D4" s="1067"/>
      <c r="E4" s="1068"/>
      <c r="F4" s="1072" t="s">
        <v>270</v>
      </c>
      <c r="G4" s="1073"/>
      <c r="H4" s="441"/>
      <c r="I4" s="442"/>
      <c r="J4" s="1073" t="s">
        <v>271</v>
      </c>
      <c r="K4" s="1074"/>
      <c r="L4" s="1"/>
    </row>
    <row r="5" spans="1:12" ht="72.5">
      <c r="A5" s="1"/>
      <c r="B5" s="1090"/>
      <c r="C5" s="1091"/>
      <c r="D5" s="1091"/>
      <c r="E5" s="1092"/>
      <c r="F5" s="443" t="s">
        <v>273</v>
      </c>
      <c r="G5" s="444" t="s">
        <v>274</v>
      </c>
      <c r="H5" s="445"/>
      <c r="I5" s="446"/>
      <c r="J5" s="447" t="s">
        <v>273</v>
      </c>
      <c r="K5" s="443" t="s">
        <v>274</v>
      </c>
      <c r="L5" s="1"/>
    </row>
    <row r="6" spans="1:12" ht="14.5">
      <c r="B6" s="1075" t="s">
        <v>9</v>
      </c>
      <c r="C6" s="1076"/>
      <c r="D6" s="1076"/>
      <c r="E6" s="1077"/>
      <c r="F6" s="448"/>
      <c r="G6" s="449"/>
      <c r="H6" s="450"/>
      <c r="I6" s="451"/>
      <c r="J6" s="452">
        <v>0</v>
      </c>
      <c r="K6" s="448">
        <v>0</v>
      </c>
    </row>
    <row r="7" spans="1:12" ht="14.5">
      <c r="B7" s="1078" t="s">
        <v>13</v>
      </c>
      <c r="C7" s="1079"/>
      <c r="D7" s="1079"/>
      <c r="E7" s="1080"/>
      <c r="F7" s="454"/>
      <c r="G7" s="455"/>
      <c r="H7" s="450"/>
      <c r="I7" s="451"/>
      <c r="J7" s="456">
        <v>0</v>
      </c>
      <c r="K7" s="454">
        <v>0</v>
      </c>
    </row>
    <row r="8" spans="1:12" ht="14.5">
      <c r="B8" s="1078" t="s">
        <v>18</v>
      </c>
      <c r="C8" s="1079"/>
      <c r="D8" s="1079"/>
      <c r="E8" s="1080"/>
      <c r="F8" s="454"/>
      <c r="G8" s="455"/>
      <c r="H8" s="450"/>
      <c r="I8" s="451"/>
      <c r="J8" s="456">
        <v>0</v>
      </c>
      <c r="K8" s="454">
        <v>0</v>
      </c>
    </row>
    <row r="9" spans="1:12" ht="14.5">
      <c r="B9" s="1078" t="s">
        <v>20</v>
      </c>
      <c r="C9" s="1079"/>
      <c r="D9" s="1079"/>
      <c r="E9" s="1080"/>
      <c r="F9" s="458"/>
      <c r="G9" s="459"/>
      <c r="H9" s="450"/>
      <c r="I9" s="451"/>
      <c r="J9" s="460">
        <v>0</v>
      </c>
      <c r="K9" s="458">
        <v>0</v>
      </c>
    </row>
    <row r="10" spans="1:12" ht="14.5">
      <c r="B10" s="1081" t="s">
        <v>26</v>
      </c>
      <c r="C10" s="1082"/>
      <c r="D10" s="1082"/>
      <c r="E10" s="1083"/>
      <c r="F10" s="462"/>
      <c r="G10" s="463"/>
      <c r="H10" s="450"/>
      <c r="I10" s="451"/>
      <c r="J10" s="464">
        <v>0</v>
      </c>
      <c r="K10" s="462">
        <v>0</v>
      </c>
    </row>
    <row r="11" spans="1:12" ht="14.5">
      <c r="B11" s="1084" t="s">
        <v>277</v>
      </c>
      <c r="C11" s="1085"/>
      <c r="D11" s="1085"/>
      <c r="E11" s="1086"/>
      <c r="F11" s="466">
        <v>0</v>
      </c>
      <c r="G11" s="467">
        <v>0</v>
      </c>
      <c r="H11" s="468"/>
      <c r="I11" s="469"/>
      <c r="J11" s="470">
        <v>0</v>
      </c>
      <c r="K11" s="466">
        <v>0</v>
      </c>
    </row>
    <row r="12" spans="1:12" ht="14.5">
      <c r="B12" s="472"/>
      <c r="C12" s="472"/>
      <c r="D12" s="472"/>
      <c r="E12" s="473"/>
      <c r="F12" s="474"/>
      <c r="G12" s="474"/>
      <c r="H12" s="474"/>
      <c r="I12" s="474"/>
      <c r="J12" s="474"/>
      <c r="K12" s="474"/>
    </row>
    <row r="13" spans="1:12" ht="14.5">
      <c r="A13" s="475"/>
      <c r="B13" s="1063" t="s">
        <v>278</v>
      </c>
      <c r="C13" s="1063" t="s">
        <v>0</v>
      </c>
      <c r="D13" s="1064" t="s">
        <v>79</v>
      </c>
      <c r="E13" s="1065"/>
      <c r="F13" s="1072" t="s">
        <v>270</v>
      </c>
      <c r="G13" s="1074"/>
      <c r="H13" s="1088" t="s">
        <v>80</v>
      </c>
      <c r="I13" s="1089"/>
      <c r="J13" s="1072" t="s">
        <v>271</v>
      </c>
      <c r="K13" s="1074"/>
      <c r="L13" s="475"/>
    </row>
    <row r="14" spans="1:12" ht="72.5">
      <c r="A14" s="475"/>
      <c r="B14" s="1063"/>
      <c r="C14" s="1063"/>
      <c r="D14" s="476" t="s">
        <v>58</v>
      </c>
      <c r="E14" s="476" t="s">
        <v>59</v>
      </c>
      <c r="F14" s="443" t="s">
        <v>273</v>
      </c>
      <c r="G14" s="443" t="s">
        <v>274</v>
      </c>
      <c r="H14" s="476" t="s">
        <v>58</v>
      </c>
      <c r="I14" s="476" t="s">
        <v>59</v>
      </c>
      <c r="J14" s="443" t="s">
        <v>273</v>
      </c>
      <c r="K14" s="443" t="s">
        <v>274</v>
      </c>
      <c r="L14" s="475"/>
    </row>
    <row r="15" spans="1:12" ht="14.5">
      <c r="B15" s="477" t="s">
        <v>1</v>
      </c>
      <c r="C15" s="478"/>
      <c r="D15" s="479"/>
      <c r="E15" s="479"/>
      <c r="F15" s="480"/>
      <c r="G15" s="480"/>
      <c r="H15" s="481"/>
      <c r="I15" s="481"/>
      <c r="J15" s="480"/>
      <c r="K15" s="480"/>
      <c r="L15" s="482"/>
    </row>
    <row r="16" spans="1:12" ht="14.5">
      <c r="B16" s="483">
        <v>1</v>
      </c>
      <c r="C16" s="484" t="s">
        <v>2</v>
      </c>
      <c r="D16" s="831">
        <v>1</v>
      </c>
      <c r="E16" s="832">
        <v>1</v>
      </c>
      <c r="F16" s="448"/>
      <c r="G16" s="487"/>
      <c r="H16" s="833">
        <v>0.45207639642421971</v>
      </c>
      <c r="I16" s="834">
        <v>0.46750615922048205</v>
      </c>
      <c r="J16" s="448"/>
      <c r="K16" s="488"/>
    </row>
    <row r="17" spans="2:12" ht="14.5">
      <c r="B17" s="483">
        <v>2</v>
      </c>
      <c r="C17" s="490" t="s">
        <v>3</v>
      </c>
      <c r="D17" s="831">
        <v>1</v>
      </c>
      <c r="E17" s="832">
        <v>1</v>
      </c>
      <c r="F17" s="458"/>
      <c r="G17" s="487"/>
      <c r="H17" s="831">
        <v>0.52633333333333332</v>
      </c>
      <c r="I17" s="832">
        <v>0.52633333333333332</v>
      </c>
      <c r="J17" s="458"/>
      <c r="K17" s="488"/>
    </row>
    <row r="18" spans="2:12" ht="14.5">
      <c r="B18" s="483">
        <v>3</v>
      </c>
      <c r="C18" s="490" t="s">
        <v>4</v>
      </c>
      <c r="D18" s="831">
        <v>1</v>
      </c>
      <c r="E18" s="832">
        <v>1</v>
      </c>
      <c r="F18" s="458"/>
      <c r="G18" s="487"/>
      <c r="H18" s="831">
        <v>0.47672897265457087</v>
      </c>
      <c r="I18" s="832">
        <v>0.47508507111489767</v>
      </c>
      <c r="J18" s="458"/>
      <c r="K18" s="488"/>
    </row>
    <row r="19" spans="2:12" ht="14.5">
      <c r="B19" s="495">
        <v>4</v>
      </c>
      <c r="C19" s="490" t="s">
        <v>5</v>
      </c>
      <c r="D19" s="831">
        <v>1</v>
      </c>
      <c r="E19" s="832">
        <v>1</v>
      </c>
      <c r="F19" s="458"/>
      <c r="G19" s="487"/>
      <c r="H19" s="831">
        <v>1.692782459598855</v>
      </c>
      <c r="I19" s="832">
        <v>1.7264262540390529</v>
      </c>
      <c r="J19" s="458"/>
      <c r="K19" s="488"/>
    </row>
    <row r="20" spans="2:12" ht="14.5">
      <c r="B20" s="495">
        <v>5</v>
      </c>
      <c r="C20" s="490" t="s">
        <v>6</v>
      </c>
      <c r="D20" s="831">
        <v>1</v>
      </c>
      <c r="E20" s="832">
        <v>1</v>
      </c>
      <c r="F20" s="458"/>
      <c r="G20" s="487"/>
      <c r="H20" s="831">
        <v>1.7388352615950575</v>
      </c>
      <c r="I20" s="832">
        <v>1.7493942710134092</v>
      </c>
      <c r="J20" s="458"/>
      <c r="K20" s="488"/>
    </row>
    <row r="21" spans="2:12" ht="14.5">
      <c r="B21" s="495">
        <v>6</v>
      </c>
      <c r="C21" s="490" t="s">
        <v>7</v>
      </c>
      <c r="D21" s="831" t="s">
        <v>279</v>
      </c>
      <c r="E21" s="832" t="s">
        <v>279</v>
      </c>
      <c r="F21" s="835"/>
      <c r="G21" s="836"/>
      <c r="H21" s="831" t="s">
        <v>279</v>
      </c>
      <c r="I21" s="832" t="s">
        <v>279</v>
      </c>
      <c r="J21" s="458"/>
      <c r="K21" s="488"/>
    </row>
    <row r="22" spans="2:12" ht="14.5">
      <c r="B22" s="495">
        <v>7</v>
      </c>
      <c r="C22" s="490" t="s">
        <v>45</v>
      </c>
      <c r="D22" s="831" t="s">
        <v>279</v>
      </c>
      <c r="E22" s="832" t="s">
        <v>279</v>
      </c>
      <c r="F22" s="835"/>
      <c r="G22" s="836"/>
      <c r="H22" s="831" t="s">
        <v>279</v>
      </c>
      <c r="I22" s="832" t="s">
        <v>279</v>
      </c>
      <c r="J22" s="458"/>
      <c r="K22" s="488"/>
    </row>
    <row r="23" spans="2:12" ht="14.5">
      <c r="B23" s="495">
        <v>8</v>
      </c>
      <c r="C23" s="498" t="s">
        <v>8</v>
      </c>
      <c r="D23" s="831">
        <v>1.0334181147407182</v>
      </c>
      <c r="E23" s="832">
        <v>0.62157705662315199</v>
      </c>
      <c r="F23" s="837"/>
      <c r="G23" s="838"/>
      <c r="H23" s="839">
        <v>0.63</v>
      </c>
      <c r="I23" s="840">
        <v>0.63</v>
      </c>
      <c r="J23" s="499"/>
      <c r="K23" s="503"/>
    </row>
    <row r="24" spans="2:12" ht="14.5">
      <c r="B24" s="477" t="s">
        <v>10</v>
      </c>
      <c r="C24" s="478"/>
      <c r="D24" s="479"/>
      <c r="E24" s="479"/>
      <c r="F24" s="480"/>
      <c r="G24" s="480"/>
      <c r="H24" s="506"/>
      <c r="I24" s="506"/>
      <c r="J24" s="480"/>
      <c r="K24" s="480"/>
    </row>
    <row r="25" spans="2:12" ht="14.5">
      <c r="B25" s="508">
        <v>9</v>
      </c>
      <c r="C25" s="509" t="s">
        <v>185</v>
      </c>
      <c r="D25" s="833">
        <v>0.83638440110927659</v>
      </c>
      <c r="E25" s="834">
        <v>0.98066266964755022</v>
      </c>
      <c r="F25" s="841"/>
      <c r="G25" s="842"/>
      <c r="H25" s="833">
        <v>0.71485037226424186</v>
      </c>
      <c r="I25" s="834">
        <v>0.72045511342384894</v>
      </c>
      <c r="J25" s="448"/>
      <c r="K25" s="489"/>
    </row>
    <row r="26" spans="2:12" ht="14.5">
      <c r="B26" s="510">
        <v>10</v>
      </c>
      <c r="C26" s="511" t="s">
        <v>55</v>
      </c>
      <c r="D26" s="831">
        <v>0.78454527965233845</v>
      </c>
      <c r="E26" s="832">
        <v>0.82623216115041653</v>
      </c>
      <c r="F26" s="458"/>
      <c r="G26" s="487"/>
      <c r="H26" s="831">
        <v>0.94454345382694394</v>
      </c>
      <c r="I26" s="832">
        <v>0.94387031343249284</v>
      </c>
      <c r="J26" s="458"/>
      <c r="K26" s="488"/>
    </row>
    <row r="27" spans="2:12" ht="14.5">
      <c r="B27" s="508">
        <v>11</v>
      </c>
      <c r="C27" s="511" t="s">
        <v>47</v>
      </c>
      <c r="D27" s="831">
        <v>1.97</v>
      </c>
      <c r="E27" s="832">
        <v>1.1599999999999999</v>
      </c>
      <c r="F27" s="458"/>
      <c r="G27" s="488"/>
      <c r="H27" s="831">
        <v>1</v>
      </c>
      <c r="I27" s="832">
        <v>1</v>
      </c>
      <c r="J27" s="458"/>
      <c r="K27" s="488"/>
    </row>
    <row r="28" spans="2:12" ht="14.5">
      <c r="B28" s="510">
        <v>12</v>
      </c>
      <c r="C28" s="511" t="s">
        <v>48</v>
      </c>
      <c r="D28" s="831">
        <v>0.71</v>
      </c>
      <c r="E28" s="832">
        <v>0.79</v>
      </c>
      <c r="F28" s="458"/>
      <c r="G28" s="488"/>
      <c r="H28" s="831">
        <v>0.54</v>
      </c>
      <c r="I28" s="832">
        <v>0.54</v>
      </c>
      <c r="J28" s="458"/>
      <c r="K28" s="488"/>
    </row>
    <row r="29" spans="2:12" ht="14.5">
      <c r="B29" s="508">
        <v>13</v>
      </c>
      <c r="C29" s="511" t="s">
        <v>38</v>
      </c>
      <c r="D29" s="831">
        <v>0.96</v>
      </c>
      <c r="E29" s="832">
        <v>1</v>
      </c>
      <c r="F29" s="458"/>
      <c r="G29" s="488"/>
      <c r="H29" s="831">
        <v>0.67500000000000004</v>
      </c>
      <c r="I29" s="832">
        <v>0.67100000000000004</v>
      </c>
      <c r="J29" s="458"/>
      <c r="K29" s="488"/>
    </row>
    <row r="30" spans="2:12" ht="14.5">
      <c r="B30" s="510">
        <v>14</v>
      </c>
      <c r="C30" s="511" t="s">
        <v>49</v>
      </c>
      <c r="D30" s="831" t="s">
        <v>279</v>
      </c>
      <c r="E30" s="832" t="s">
        <v>279</v>
      </c>
      <c r="F30" s="835"/>
      <c r="G30" s="843"/>
      <c r="H30" s="831" t="s">
        <v>279</v>
      </c>
      <c r="I30" s="832" t="s">
        <v>279</v>
      </c>
      <c r="J30" s="458"/>
      <c r="K30" s="488"/>
    </row>
    <row r="31" spans="2:12" ht="14.5">
      <c r="B31" s="508">
        <v>15</v>
      </c>
      <c r="C31" s="512" t="s">
        <v>50</v>
      </c>
      <c r="D31" s="831" t="s">
        <v>279</v>
      </c>
      <c r="E31" s="832" t="s">
        <v>279</v>
      </c>
      <c r="F31" s="837"/>
      <c r="G31" s="844"/>
      <c r="H31" s="831" t="s">
        <v>279</v>
      </c>
      <c r="I31" s="832" t="s">
        <v>279</v>
      </c>
      <c r="J31" s="499"/>
      <c r="K31" s="503"/>
    </row>
    <row r="32" spans="2:12" ht="14.5">
      <c r="B32" s="477" t="s">
        <v>14</v>
      </c>
      <c r="C32" s="478"/>
      <c r="D32" s="479"/>
      <c r="E32" s="479"/>
      <c r="F32" s="516"/>
      <c r="G32" s="516"/>
      <c r="H32" s="517"/>
      <c r="I32" s="517"/>
      <c r="J32" s="516"/>
      <c r="K32" s="516"/>
      <c r="L32" s="482"/>
    </row>
    <row r="33" spans="2:11" ht="14.5">
      <c r="B33" s="483">
        <v>16</v>
      </c>
      <c r="C33" s="484" t="s">
        <v>15</v>
      </c>
      <c r="D33" s="831">
        <v>0.95848315608070256</v>
      </c>
      <c r="E33" s="832">
        <v>0.96272227866476212</v>
      </c>
      <c r="F33" s="448"/>
      <c r="G33" s="489"/>
      <c r="H33" s="846">
        <v>0.79</v>
      </c>
      <c r="I33" s="832">
        <v>0.8</v>
      </c>
      <c r="J33" s="448"/>
      <c r="K33" s="489"/>
    </row>
    <row r="34" spans="2:11" ht="14.5">
      <c r="B34" s="495">
        <v>17</v>
      </c>
      <c r="C34" s="490" t="s">
        <v>16</v>
      </c>
      <c r="D34" s="831">
        <v>0.59</v>
      </c>
      <c r="E34" s="832">
        <v>0.36</v>
      </c>
      <c r="F34" s="835"/>
      <c r="G34" s="843"/>
      <c r="H34" s="831">
        <v>1</v>
      </c>
      <c r="I34" s="832">
        <v>1</v>
      </c>
      <c r="J34" s="458"/>
      <c r="K34" s="488"/>
    </row>
    <row r="35" spans="2:11" ht="14.5">
      <c r="B35" s="483">
        <v>18</v>
      </c>
      <c r="C35" s="490" t="s">
        <v>17</v>
      </c>
      <c r="D35" s="831">
        <v>0.91000000000000036</v>
      </c>
      <c r="E35" s="832">
        <v>0.96</v>
      </c>
      <c r="F35" s="835"/>
      <c r="G35" s="845"/>
      <c r="H35" s="846">
        <v>0.9</v>
      </c>
      <c r="I35" s="832">
        <v>0.85</v>
      </c>
      <c r="J35" s="458"/>
      <c r="K35" s="488"/>
    </row>
    <row r="36" spans="2:11" ht="14.5">
      <c r="B36" s="520">
        <v>19</v>
      </c>
      <c r="C36" s="511" t="s">
        <v>51</v>
      </c>
      <c r="D36" s="831" t="s">
        <v>279</v>
      </c>
      <c r="E36" s="832" t="s">
        <v>279</v>
      </c>
      <c r="F36" s="835"/>
      <c r="G36" s="847"/>
      <c r="H36" s="831" t="s">
        <v>279</v>
      </c>
      <c r="I36" s="832" t="s">
        <v>279</v>
      </c>
      <c r="J36" s="458"/>
      <c r="K36" s="488"/>
    </row>
    <row r="37" spans="2:11" ht="14.5">
      <c r="B37" s="483">
        <v>20</v>
      </c>
      <c r="C37" s="498" t="s">
        <v>12</v>
      </c>
      <c r="D37" s="831" t="s">
        <v>279</v>
      </c>
      <c r="E37" s="832" t="s">
        <v>279</v>
      </c>
      <c r="F37" s="835"/>
      <c r="G37" s="847"/>
      <c r="H37" s="831" t="s">
        <v>279</v>
      </c>
      <c r="I37" s="832" t="s">
        <v>279</v>
      </c>
      <c r="J37" s="499"/>
      <c r="K37" s="503"/>
    </row>
    <row r="38" spans="2:11" ht="14.5">
      <c r="B38" s="477" t="s">
        <v>19</v>
      </c>
      <c r="C38" s="478"/>
      <c r="D38" s="479"/>
      <c r="E38" s="479"/>
      <c r="F38" s="480"/>
      <c r="G38" s="480"/>
      <c r="H38" s="506"/>
      <c r="I38" s="506"/>
      <c r="J38" s="480"/>
      <c r="K38" s="480"/>
    </row>
    <row r="39" spans="2:11" ht="14.5">
      <c r="B39" s="524">
        <v>21</v>
      </c>
      <c r="C39" s="525" t="s">
        <v>19</v>
      </c>
      <c r="D39" s="831">
        <v>0.49</v>
      </c>
      <c r="E39" s="832">
        <v>0.78</v>
      </c>
      <c r="F39" s="499"/>
      <c r="G39" s="503"/>
      <c r="H39" s="831">
        <v>1</v>
      </c>
      <c r="I39" s="832">
        <v>1</v>
      </c>
      <c r="J39" s="528"/>
      <c r="K39" s="529"/>
    </row>
    <row r="40" spans="2:11" ht="14.5">
      <c r="B40" s="477" t="s">
        <v>254</v>
      </c>
      <c r="C40" s="478"/>
      <c r="D40" s="479"/>
      <c r="E40" s="479"/>
      <c r="F40" s="480"/>
      <c r="G40" s="480"/>
      <c r="H40" s="506"/>
      <c r="I40" s="506"/>
      <c r="J40" s="480"/>
      <c r="K40" s="480"/>
    </row>
    <row r="41" spans="2:11" ht="14.5">
      <c r="B41" s="524">
        <v>22</v>
      </c>
      <c r="C41" s="525" t="s">
        <v>254</v>
      </c>
      <c r="D41" s="831">
        <v>0.14511298566553626</v>
      </c>
      <c r="E41" s="832">
        <v>0.96555972706373949</v>
      </c>
      <c r="F41" s="499"/>
      <c r="G41" s="503"/>
      <c r="H41" s="831">
        <v>1.0000000018226722</v>
      </c>
      <c r="I41" s="832">
        <v>1.0000000006449101</v>
      </c>
      <c r="J41" s="528"/>
      <c r="K41" s="529"/>
    </row>
    <row r="42" spans="2:11" ht="14.5">
      <c r="B42" s="477" t="s">
        <v>21</v>
      </c>
      <c r="C42" s="478"/>
      <c r="D42" s="479"/>
      <c r="E42" s="479"/>
      <c r="F42" s="480"/>
      <c r="G42" s="480"/>
      <c r="H42" s="506"/>
      <c r="I42" s="506"/>
      <c r="J42" s="480"/>
      <c r="K42" s="480"/>
    </row>
    <row r="43" spans="2:11" ht="14.5">
      <c r="B43" s="483">
        <v>23</v>
      </c>
      <c r="C43" s="484" t="s">
        <v>22</v>
      </c>
      <c r="D43" s="831" t="s">
        <v>279</v>
      </c>
      <c r="E43" s="832" t="s">
        <v>279</v>
      </c>
      <c r="F43" s="841"/>
      <c r="G43" s="848"/>
      <c r="H43" s="831" t="s">
        <v>279</v>
      </c>
      <c r="I43" s="832" t="s">
        <v>279</v>
      </c>
      <c r="J43" s="448"/>
      <c r="K43" s="489"/>
    </row>
    <row r="44" spans="2:11" ht="14.5">
      <c r="B44" s="483">
        <v>23</v>
      </c>
      <c r="C44" s="490" t="s">
        <v>23</v>
      </c>
      <c r="D44" s="831" t="s">
        <v>279</v>
      </c>
      <c r="E44" s="832" t="s">
        <v>279</v>
      </c>
      <c r="F44" s="849"/>
      <c r="G44" s="850"/>
      <c r="H44" s="831">
        <v>0.35</v>
      </c>
      <c r="I44" s="832">
        <v>0.35</v>
      </c>
      <c r="J44" s="454"/>
      <c r="K44" s="493"/>
    </row>
    <row r="45" spans="2:11" ht="14.5">
      <c r="B45" s="483">
        <v>23</v>
      </c>
      <c r="C45" s="490" t="s">
        <v>24</v>
      </c>
      <c r="D45" s="831" t="s">
        <v>279</v>
      </c>
      <c r="E45" s="832" t="s">
        <v>279</v>
      </c>
      <c r="F45" s="849"/>
      <c r="G45" s="850"/>
      <c r="H45" s="831" t="s">
        <v>279</v>
      </c>
      <c r="I45" s="832" t="s">
        <v>279</v>
      </c>
      <c r="J45" s="454"/>
      <c r="K45" s="493"/>
    </row>
    <row r="46" spans="2:11" ht="14.5">
      <c r="B46" s="495">
        <v>23</v>
      </c>
      <c r="C46" s="490" t="s">
        <v>25</v>
      </c>
      <c r="D46" s="831" t="s">
        <v>279</v>
      </c>
      <c r="E46" s="832" t="s">
        <v>279</v>
      </c>
      <c r="F46" s="849"/>
      <c r="G46" s="850"/>
      <c r="H46" s="831" t="s">
        <v>279</v>
      </c>
      <c r="I46" s="832" t="s">
        <v>279</v>
      </c>
      <c r="J46" s="454"/>
      <c r="K46" s="493"/>
    </row>
    <row r="47" spans="2:11" ht="14.5">
      <c r="B47" s="495">
        <v>23</v>
      </c>
      <c r="C47" s="490" t="s">
        <v>41</v>
      </c>
      <c r="D47" s="831" t="s">
        <v>279</v>
      </c>
      <c r="E47" s="832" t="s">
        <v>279</v>
      </c>
      <c r="F47" s="849"/>
      <c r="G47" s="850"/>
      <c r="H47" s="831" t="s">
        <v>279</v>
      </c>
      <c r="I47" s="832" t="s">
        <v>279</v>
      </c>
      <c r="J47" s="454"/>
      <c r="K47" s="493"/>
    </row>
    <row r="48" spans="2:11" ht="14.5">
      <c r="B48" s="537">
        <v>23</v>
      </c>
      <c r="C48" s="498" t="s">
        <v>42</v>
      </c>
      <c r="D48" s="831" t="s">
        <v>279</v>
      </c>
      <c r="E48" s="832" t="s">
        <v>279</v>
      </c>
      <c r="F48" s="837"/>
      <c r="G48" s="844"/>
      <c r="H48" s="831" t="s">
        <v>279</v>
      </c>
      <c r="I48" s="832" t="s">
        <v>279</v>
      </c>
      <c r="J48" s="499"/>
      <c r="K48" s="503"/>
    </row>
    <row r="49" spans="1:11" ht="14.5">
      <c r="A49" s="10"/>
      <c r="B49" s="788"/>
      <c r="C49" s="541" t="s">
        <v>281</v>
      </c>
      <c r="D49" s="541"/>
      <c r="E49" s="542"/>
      <c r="F49" s="543"/>
      <c r="G49" s="543"/>
      <c r="H49" s="782"/>
      <c r="I49" s="782"/>
      <c r="J49" s="543"/>
      <c r="K49" s="543"/>
    </row>
    <row r="50" spans="1:11" ht="14.5" hidden="1">
      <c r="E50" s="542"/>
      <c r="F50" s="543"/>
      <c r="G50" s="543"/>
      <c r="H50" s="782"/>
      <c r="I50" s="782"/>
      <c r="J50" s="543"/>
      <c r="K50" s="543"/>
    </row>
  </sheetData>
  <autoFilter ref="A14:L49" xr:uid="{00000000-0009-0000-0000-000020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4.5"/>
  <cols>
    <col min="1" max="1" width="29" style="16" bestFit="1" customWidth="1"/>
    <col min="2" max="2" width="9.7265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zoomScale="85" zoomScaleNormal="85" zoomScaleSheetLayoutView="80" zoomScalePageLayoutView="85" workbookViewId="0">
      <selection activeCell="D1" sqref="D1"/>
    </sheetView>
  </sheetViews>
  <sheetFormatPr defaultColWidth="9.1796875" defaultRowHeight="14.5"/>
  <cols>
    <col min="1" max="1" width="36.26953125" style="16" customWidth="1"/>
    <col min="2" max="2" width="12.453125" style="16" customWidth="1"/>
    <col min="3" max="3" width="1.1796875" style="16" customWidth="1"/>
    <col min="4" max="7" width="11.26953125" style="16" customWidth="1"/>
    <col min="8" max="8" width="1.1796875" style="16" customWidth="1"/>
    <col min="9" max="11" width="11.26953125" style="16" customWidth="1"/>
    <col min="12" max="12" width="9.453125" style="16" customWidth="1"/>
    <col min="13" max="13" width="1.1796875" style="16" customWidth="1"/>
    <col min="14" max="17" width="12" style="16" bestFit="1" customWidth="1"/>
    <col min="18" max="18" width="1.1796875" style="16" customWidth="1"/>
    <col min="19" max="19" width="18.54296875" style="16" customWidth="1"/>
    <col min="20" max="20" width="18.7265625" style="16" customWidth="1"/>
    <col min="21" max="16384" width="9.17968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73.14</v>
      </c>
      <c r="E7" s="55">
        <v>58.396000000000001</v>
      </c>
      <c r="F7" s="55">
        <v>20.016999999999999</v>
      </c>
      <c r="G7" s="690">
        <v>24.016999999999999</v>
      </c>
      <c r="H7" s="58"/>
      <c r="I7" s="185">
        <v>4.1680000000000001</v>
      </c>
      <c r="J7" s="55">
        <v>3.5270000000000001</v>
      </c>
      <c r="K7" s="55">
        <v>1.2470000000000001</v>
      </c>
      <c r="L7" s="690">
        <v>1.6220000000000001</v>
      </c>
      <c r="M7" s="60"/>
      <c r="N7" s="59">
        <v>31400.987000000001</v>
      </c>
      <c r="O7" s="55">
        <v>23055.877</v>
      </c>
      <c r="P7" s="55">
        <v>8711.7939999999999</v>
      </c>
      <c r="Q7" s="690">
        <v>9868.6849999999995</v>
      </c>
      <c r="R7" s="60"/>
      <c r="S7" s="59">
        <v>10.564</v>
      </c>
      <c r="T7" s="62">
        <v>222063.61300000001</v>
      </c>
      <c r="U7" s="36"/>
    </row>
    <row r="8" spans="1:21" ht="15" customHeight="1">
      <c r="A8" s="212" t="s">
        <v>3</v>
      </c>
      <c r="B8" s="63" t="s">
        <v>33</v>
      </c>
      <c r="C8" s="34"/>
      <c r="D8" s="59">
        <v>11.474</v>
      </c>
      <c r="E8" s="55">
        <v>9.4589999999999996</v>
      </c>
      <c r="F8" s="55">
        <v>8</v>
      </c>
      <c r="G8" s="690">
        <v>9</v>
      </c>
      <c r="H8" s="58"/>
      <c r="I8" s="59">
        <v>1.119</v>
      </c>
      <c r="J8" s="55">
        <v>1.403</v>
      </c>
      <c r="K8" s="55">
        <v>1.6579999999999999</v>
      </c>
      <c r="L8" s="690">
        <v>1.865</v>
      </c>
      <c r="M8" s="60"/>
      <c r="N8" s="59">
        <v>1298.675</v>
      </c>
      <c r="O8" s="55">
        <v>2499.6039999999998</v>
      </c>
      <c r="P8" s="55">
        <v>2955.5189999999998</v>
      </c>
      <c r="Q8" s="690">
        <v>3324.9589999999998</v>
      </c>
      <c r="R8" s="60"/>
      <c r="S8" s="59">
        <v>5.2610000000000001</v>
      </c>
      <c r="T8" s="62">
        <v>21228.613000000001</v>
      </c>
      <c r="U8" s="36"/>
    </row>
    <row r="9" spans="1:21" ht="15" customHeight="1">
      <c r="A9" s="212" t="s">
        <v>4</v>
      </c>
      <c r="B9" s="63" t="s">
        <v>34</v>
      </c>
      <c r="C9" s="34"/>
      <c r="D9" s="59">
        <v>51.286000000000001</v>
      </c>
      <c r="E9" s="55">
        <v>88.111000000000004</v>
      </c>
      <c r="F9" s="55">
        <v>72</v>
      </c>
      <c r="G9" s="690">
        <v>97</v>
      </c>
      <c r="H9" s="58"/>
      <c r="I9" s="59">
        <v>23.138000000000002</v>
      </c>
      <c r="J9" s="55">
        <v>20.577000000000002</v>
      </c>
      <c r="K9" s="55">
        <v>15.851000000000001</v>
      </c>
      <c r="L9" s="690">
        <v>22.872</v>
      </c>
      <c r="M9" s="60"/>
      <c r="N9" s="59">
        <v>44773.785000000003</v>
      </c>
      <c r="O9" s="55">
        <v>36357.286</v>
      </c>
      <c r="P9" s="55">
        <v>28772.350999999999</v>
      </c>
      <c r="Q9" s="690">
        <v>43485.945</v>
      </c>
      <c r="R9" s="60"/>
      <c r="S9" s="59">
        <v>82.438000000000002</v>
      </c>
      <c r="T9" s="62">
        <v>389197.64399999997</v>
      </c>
      <c r="U9" s="36"/>
    </row>
    <row r="10" spans="1:21" ht="15" customHeight="1">
      <c r="A10" s="213" t="s">
        <v>5</v>
      </c>
      <c r="B10" s="63" t="s">
        <v>182</v>
      </c>
      <c r="C10" s="34"/>
      <c r="D10" s="59">
        <v>696.87199999999996</v>
      </c>
      <c r="E10" s="55">
        <v>36.93</v>
      </c>
      <c r="F10" s="55">
        <v>415.97</v>
      </c>
      <c r="G10" s="690">
        <v>1419.8420000000001</v>
      </c>
      <c r="H10" s="58"/>
      <c r="I10" s="59">
        <v>1.4950000000000001</v>
      </c>
      <c r="J10" s="55">
        <v>0.27500000000000002</v>
      </c>
      <c r="K10" s="55">
        <v>0.61799999999999999</v>
      </c>
      <c r="L10" s="690">
        <v>2.8260000000000001</v>
      </c>
      <c r="M10" s="60"/>
      <c r="N10" s="59">
        <v>24940.35</v>
      </c>
      <c r="O10" s="55">
        <v>1671.5519999999999</v>
      </c>
      <c r="P10" s="55">
        <v>9214.4130000000005</v>
      </c>
      <c r="Q10" s="690">
        <v>38562.659</v>
      </c>
      <c r="R10" s="60"/>
      <c r="S10" s="59">
        <v>5.2140000000000004</v>
      </c>
      <c r="T10" s="62">
        <v>161767.54300000001</v>
      </c>
      <c r="U10" s="36"/>
    </row>
    <row r="11" spans="1:21" ht="15" customHeight="1">
      <c r="A11" s="213" t="s">
        <v>6</v>
      </c>
      <c r="B11" s="63" t="s">
        <v>182</v>
      </c>
      <c r="C11" s="34"/>
      <c r="D11" s="59">
        <v>1138.2950000000001</v>
      </c>
      <c r="E11" s="55">
        <v>1268.308</v>
      </c>
      <c r="F11" s="55">
        <v>1129.4760000000001</v>
      </c>
      <c r="G11" s="690">
        <v>5767.9960000000001</v>
      </c>
      <c r="H11" s="58"/>
      <c r="I11" s="59">
        <v>2.0099999999999998</v>
      </c>
      <c r="J11" s="55">
        <v>1.7689999999999999</v>
      </c>
      <c r="K11" s="55">
        <v>1.415</v>
      </c>
      <c r="L11" s="690">
        <v>9.6159999999999997</v>
      </c>
      <c r="M11" s="60"/>
      <c r="N11" s="59">
        <v>35132.756000000001</v>
      </c>
      <c r="O11" s="55">
        <v>32017.526000000002</v>
      </c>
      <c r="P11" s="55">
        <v>20538.522000000001</v>
      </c>
      <c r="Q11" s="690">
        <v>146930.41699999999</v>
      </c>
      <c r="R11" s="60"/>
      <c r="S11" s="59">
        <v>14.811</v>
      </c>
      <c r="T11" s="62">
        <v>424591.06300000002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31.93</v>
      </c>
      <c r="J16" s="82">
        <v>27.550999999999998</v>
      </c>
      <c r="K16" s="82">
        <v>20.789000000000001</v>
      </c>
      <c r="L16" s="82">
        <v>38.801000000000002</v>
      </c>
      <c r="M16" s="60"/>
      <c r="N16" s="82">
        <v>137546.55300000001</v>
      </c>
      <c r="O16" s="82">
        <v>95601.845000000001</v>
      </c>
      <c r="P16" s="82">
        <v>70192.599000000002</v>
      </c>
      <c r="Q16" s="82">
        <v>242172.66500000001</v>
      </c>
      <c r="R16" s="60"/>
      <c r="S16" s="82">
        <v>118.288</v>
      </c>
      <c r="T16" s="82">
        <v>1218848.476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8</v>
      </c>
      <c r="E19" s="55">
        <v>24</v>
      </c>
      <c r="F19" s="55">
        <v>39</v>
      </c>
      <c r="G19" s="690">
        <v>52</v>
      </c>
      <c r="H19" s="58"/>
      <c r="I19" s="59">
        <v>70.938999999999993</v>
      </c>
      <c r="J19" s="55">
        <v>147.203</v>
      </c>
      <c r="K19" s="55">
        <v>184.417</v>
      </c>
      <c r="L19" s="690">
        <v>275.839</v>
      </c>
      <c r="M19" s="60"/>
      <c r="N19" s="59">
        <v>475473.69699999999</v>
      </c>
      <c r="O19" s="55">
        <v>676922.87899999996</v>
      </c>
      <c r="P19" s="55">
        <v>1220106.7120000001</v>
      </c>
      <c r="Q19" s="690">
        <v>2156840.895</v>
      </c>
      <c r="R19" s="60"/>
      <c r="S19" s="59">
        <v>678.39700000000005</v>
      </c>
      <c r="T19" s="62">
        <v>8529717.7430000007</v>
      </c>
      <c r="U19" s="804"/>
      <c r="V19" s="804"/>
      <c r="W19" s="804"/>
      <c r="X19" s="804"/>
    </row>
    <row r="20" spans="1:24" ht="15" customHeight="1">
      <c r="A20" s="219" t="s">
        <v>55</v>
      </c>
      <c r="B20" s="620" t="s">
        <v>36</v>
      </c>
      <c r="C20" s="34"/>
      <c r="D20" s="59">
        <v>83</v>
      </c>
      <c r="E20" s="55">
        <v>57</v>
      </c>
      <c r="F20" s="55">
        <v>20</v>
      </c>
      <c r="G20" s="690">
        <v>71</v>
      </c>
      <c r="H20" s="58"/>
      <c r="I20" s="59">
        <v>93.411000000000001</v>
      </c>
      <c r="J20" s="55">
        <v>47.94</v>
      </c>
      <c r="K20" s="55">
        <v>20.635999999999999</v>
      </c>
      <c r="L20" s="690">
        <v>78.882999999999996</v>
      </c>
      <c r="M20" s="60"/>
      <c r="N20" s="59">
        <v>244290.69699999999</v>
      </c>
      <c r="O20" s="55">
        <v>187767.57800000001</v>
      </c>
      <c r="P20" s="55">
        <v>74399.794999999998</v>
      </c>
      <c r="Q20" s="690">
        <v>301382.745</v>
      </c>
      <c r="R20" s="60"/>
      <c r="S20" s="59">
        <v>220.303</v>
      </c>
      <c r="T20" s="62">
        <v>1930631.781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1</v>
      </c>
      <c r="E23" s="55">
        <v>0</v>
      </c>
      <c r="F23" s="55">
        <v>0</v>
      </c>
      <c r="G23" s="690">
        <v>2</v>
      </c>
      <c r="H23" s="58"/>
      <c r="I23" s="59">
        <v>0</v>
      </c>
      <c r="J23" s="55">
        <v>0</v>
      </c>
      <c r="K23" s="55">
        <v>0</v>
      </c>
      <c r="L23" s="690">
        <v>26.734000000000002</v>
      </c>
      <c r="M23" s="60"/>
      <c r="N23" s="59">
        <v>0</v>
      </c>
      <c r="O23" s="55">
        <v>0</v>
      </c>
      <c r="P23" s="55">
        <v>0</v>
      </c>
      <c r="Q23" s="690">
        <v>130547.14</v>
      </c>
      <c r="R23" s="60"/>
      <c r="S23" s="59">
        <v>26.734000000000002</v>
      </c>
      <c r="T23" s="62">
        <v>130547.14</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72.055000000000007</v>
      </c>
      <c r="J26" s="71">
        <v>72.266999999999996</v>
      </c>
      <c r="K26" s="71">
        <v>73.290999999999997</v>
      </c>
      <c r="L26" s="160">
        <v>54.003999999999998</v>
      </c>
      <c r="M26" s="35"/>
      <c r="N26" s="73">
        <v>2813.2280000000001</v>
      </c>
      <c r="O26" s="71">
        <v>1050.424</v>
      </c>
      <c r="P26" s="71">
        <v>978.64</v>
      </c>
      <c r="Q26" s="160">
        <v>0</v>
      </c>
      <c r="R26" s="35"/>
      <c r="S26" s="73">
        <v>54.003999999999998</v>
      </c>
      <c r="T26" s="74">
        <v>4842.2920000000004</v>
      </c>
      <c r="U26" s="35"/>
    </row>
    <row r="27" spans="1:24">
      <c r="A27" s="216" t="s">
        <v>13</v>
      </c>
      <c r="B27" s="217"/>
      <c r="C27" s="34"/>
      <c r="D27" s="178"/>
      <c r="E27" s="80"/>
      <c r="F27" s="80"/>
      <c r="G27" s="179"/>
      <c r="H27" s="58"/>
      <c r="I27" s="82">
        <v>236.405</v>
      </c>
      <c r="J27" s="82">
        <v>267.41000000000003</v>
      </c>
      <c r="K27" s="82">
        <v>278.34399999999999</v>
      </c>
      <c r="L27" s="82">
        <v>435.46</v>
      </c>
      <c r="M27" s="60"/>
      <c r="N27" s="82">
        <v>722577.62199999997</v>
      </c>
      <c r="O27" s="82">
        <v>865740.88100000005</v>
      </c>
      <c r="P27" s="82">
        <v>1295485.1470000001</v>
      </c>
      <c r="Q27" s="82">
        <v>2588770.7799999998</v>
      </c>
      <c r="R27" s="60"/>
      <c r="S27" s="82">
        <v>979.43799999999999</v>
      </c>
      <c r="T27" s="82">
        <v>10595738.956</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3</v>
      </c>
      <c r="E34" s="71">
        <v>1</v>
      </c>
      <c r="F34" s="71">
        <v>2</v>
      </c>
      <c r="G34" s="160">
        <v>2</v>
      </c>
      <c r="H34" s="70"/>
      <c r="I34" s="73">
        <v>1308.806</v>
      </c>
      <c r="J34" s="71">
        <v>436.505</v>
      </c>
      <c r="K34" s="71">
        <v>808.06600000000003</v>
      </c>
      <c r="L34" s="160">
        <v>808.06600000000003</v>
      </c>
      <c r="M34" s="225"/>
      <c r="N34" s="73">
        <v>76825.509999999995</v>
      </c>
      <c r="O34" s="71">
        <v>10519.59</v>
      </c>
      <c r="P34" s="71">
        <v>18400.16</v>
      </c>
      <c r="Q34" s="160">
        <v>0</v>
      </c>
      <c r="R34" s="225"/>
      <c r="S34" s="73">
        <v>808.06600000000003</v>
      </c>
      <c r="T34" s="74">
        <v>105745.26</v>
      </c>
      <c r="U34" s="35"/>
    </row>
    <row r="35" spans="1:21">
      <c r="A35" s="216" t="s">
        <v>18</v>
      </c>
      <c r="B35" s="217"/>
      <c r="C35" s="34"/>
      <c r="D35" s="178"/>
      <c r="E35" s="80"/>
      <c r="F35" s="80"/>
      <c r="G35" s="179"/>
      <c r="H35" s="58"/>
      <c r="I35" s="82">
        <v>1308.806</v>
      </c>
      <c r="J35" s="82">
        <v>436.505</v>
      </c>
      <c r="K35" s="82">
        <v>808.06600000000003</v>
      </c>
      <c r="L35" s="82">
        <v>808.06600000000003</v>
      </c>
      <c r="M35" s="60"/>
      <c r="N35" s="82">
        <v>76825.509999999995</v>
      </c>
      <c r="O35" s="82">
        <v>10519.59</v>
      </c>
      <c r="P35" s="82">
        <v>18400.16</v>
      </c>
      <c r="Q35" s="82">
        <v>0</v>
      </c>
      <c r="R35" s="60"/>
      <c r="S35" s="82">
        <v>808.06600000000003</v>
      </c>
      <c r="T35" s="82">
        <v>105745.26</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3</v>
      </c>
      <c r="F38" s="230">
        <v>24</v>
      </c>
      <c r="G38" s="691">
        <v>21</v>
      </c>
      <c r="H38" s="58"/>
      <c r="I38" s="59">
        <v>0</v>
      </c>
      <c r="J38" s="55">
        <v>0.105</v>
      </c>
      <c r="K38" s="55">
        <v>1.143</v>
      </c>
      <c r="L38" s="690">
        <v>3.3330000000000002</v>
      </c>
      <c r="M38" s="60"/>
      <c r="N38" s="59">
        <v>0</v>
      </c>
      <c r="O38" s="55">
        <v>1735.74</v>
      </c>
      <c r="P38" s="55">
        <v>13879.093999999999</v>
      </c>
      <c r="Q38" s="690">
        <v>17651.868999999999</v>
      </c>
      <c r="R38" s="60"/>
      <c r="S38" s="59">
        <v>4.5780000000000003</v>
      </c>
      <c r="T38" s="62">
        <v>50551.902999999998</v>
      </c>
      <c r="U38" s="36"/>
    </row>
    <row r="39" spans="1:21">
      <c r="A39" s="216" t="s">
        <v>20</v>
      </c>
      <c r="B39" s="217"/>
      <c r="C39" s="34"/>
      <c r="D39" s="226"/>
      <c r="E39" s="227"/>
      <c r="F39" s="227"/>
      <c r="G39" s="228"/>
      <c r="H39" s="58"/>
      <c r="I39" s="82">
        <v>0</v>
      </c>
      <c r="J39" s="82">
        <v>0.105</v>
      </c>
      <c r="K39" s="82">
        <v>1.143</v>
      </c>
      <c r="L39" s="82">
        <v>3.3330000000000002</v>
      </c>
      <c r="M39" s="60"/>
      <c r="N39" s="82">
        <v>0</v>
      </c>
      <c r="O39" s="82">
        <v>1735.74</v>
      </c>
      <c r="P39" s="82">
        <v>13879.093999999999</v>
      </c>
      <c r="Q39" s="82">
        <v>17651.868999999999</v>
      </c>
      <c r="R39" s="60"/>
      <c r="S39" s="82">
        <v>4.5780000000000003</v>
      </c>
      <c r="T39" s="82">
        <v>50551.902999999998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v>
      </c>
      <c r="E47" s="55">
        <v>0</v>
      </c>
      <c r="F47" s="55">
        <v>0</v>
      </c>
      <c r="G47" s="690">
        <v>0</v>
      </c>
      <c r="H47" s="58"/>
      <c r="I47" s="59">
        <v>7.8079999999999998</v>
      </c>
      <c r="J47" s="55">
        <v>0</v>
      </c>
      <c r="K47" s="55">
        <v>0</v>
      </c>
      <c r="L47" s="690">
        <v>0</v>
      </c>
      <c r="M47" s="60"/>
      <c r="N47" s="59">
        <v>45368.783000000003</v>
      </c>
      <c r="O47" s="55">
        <v>0</v>
      </c>
      <c r="P47" s="55">
        <v>0</v>
      </c>
      <c r="Q47" s="690">
        <v>0</v>
      </c>
      <c r="R47" s="60"/>
      <c r="S47" s="59">
        <v>7.8079999999999998</v>
      </c>
      <c r="T47" s="62">
        <v>181475.13399999999</v>
      </c>
      <c r="U47" s="36"/>
    </row>
    <row r="48" spans="1:21" ht="15.75" customHeight="1">
      <c r="A48" s="213" t="s">
        <v>23</v>
      </c>
      <c r="B48" s="63" t="s">
        <v>36</v>
      </c>
      <c r="C48" s="34"/>
      <c r="D48" s="59">
        <v>2E-3</v>
      </c>
      <c r="E48" s="55">
        <v>1E-3</v>
      </c>
      <c r="F48" s="55">
        <v>0</v>
      </c>
      <c r="G48" s="690">
        <v>0</v>
      </c>
      <c r="H48" s="58"/>
      <c r="I48" s="59">
        <v>0.13400000000000001</v>
      </c>
      <c r="J48" s="55">
        <v>0.13500000000000001</v>
      </c>
      <c r="K48" s="55">
        <v>0</v>
      </c>
      <c r="L48" s="690">
        <v>0</v>
      </c>
      <c r="M48" s="60"/>
      <c r="N48" s="59">
        <v>689.27200000000005</v>
      </c>
      <c r="O48" s="55">
        <v>130.88200000000001</v>
      </c>
      <c r="P48" s="55">
        <v>0</v>
      </c>
      <c r="Q48" s="690">
        <v>0</v>
      </c>
      <c r="R48" s="60"/>
      <c r="S48" s="59">
        <v>0.26900000000000002</v>
      </c>
      <c r="T48" s="62">
        <v>3149.7339999999999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7.9420000000000002</v>
      </c>
      <c r="J52" s="82">
        <v>0.13500000000000001</v>
      </c>
      <c r="K52" s="82">
        <v>0</v>
      </c>
      <c r="L52" s="82">
        <v>0</v>
      </c>
      <c r="M52" s="60"/>
      <c r="N52" s="82">
        <v>46058.055</v>
      </c>
      <c r="O52" s="82">
        <v>130.88200000000001</v>
      </c>
      <c r="P52" s="82">
        <v>0</v>
      </c>
      <c r="Q52" s="82">
        <v>0</v>
      </c>
      <c r="R52" s="60"/>
      <c r="S52" s="82">
        <v>8.077</v>
      </c>
      <c r="T52" s="82">
        <v>184624.86799999999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98.463999999999999</v>
      </c>
      <c r="M56" s="60"/>
      <c r="N56" s="59">
        <v>0</v>
      </c>
      <c r="O56" s="55">
        <v>0</v>
      </c>
      <c r="P56" s="55">
        <v>0</v>
      </c>
      <c r="Q56" s="690">
        <v>0</v>
      </c>
      <c r="R56" s="60"/>
      <c r="S56" s="59">
        <v>98.463999999999999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98.463999999999999</v>
      </c>
      <c r="M58" s="201"/>
      <c r="N58" s="82">
        <v>0</v>
      </c>
      <c r="O58" s="82">
        <v>0</v>
      </c>
      <c r="P58" s="82">
        <v>0</v>
      </c>
      <c r="Q58" s="82">
        <v>0</v>
      </c>
      <c r="R58" s="60"/>
      <c r="S58" s="82">
        <v>98.463999999999999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-3.895</v>
      </c>
      <c r="K60" s="388">
        <v>0</v>
      </c>
      <c r="L60" s="388">
        <v>0</v>
      </c>
      <c r="M60" s="115"/>
      <c r="N60" s="388"/>
      <c r="O60" s="388">
        <v>588.37199999999996</v>
      </c>
      <c r="P60" s="388">
        <v>0</v>
      </c>
      <c r="Q60" s="388">
        <v>0</v>
      </c>
      <c r="R60" s="383"/>
      <c r="S60" s="388">
        <v>-3.895</v>
      </c>
      <c r="T60" s="388">
        <v>2353.4870000000001</v>
      </c>
      <c r="U60" s="128"/>
    </row>
    <row r="61" spans="1:21" s="129" customFormat="1">
      <c r="A61" s="384" t="s">
        <v>257</v>
      </c>
      <c r="B61" s="385"/>
      <c r="C61" s="126"/>
      <c r="D61" s="925"/>
      <c r="E61" s="926"/>
      <c r="F61" s="926"/>
      <c r="G61" s="927"/>
      <c r="H61" s="127"/>
      <c r="I61" s="386"/>
      <c r="J61" s="387"/>
      <c r="K61" s="388">
        <v>1.512</v>
      </c>
      <c r="L61" s="388">
        <v>22.58</v>
      </c>
      <c r="M61" s="115"/>
      <c r="N61" s="388"/>
      <c r="O61" s="388"/>
      <c r="P61" s="388">
        <v>6291.5519999999997</v>
      </c>
      <c r="Q61" s="388">
        <v>131339</v>
      </c>
      <c r="R61" s="383"/>
      <c r="S61" s="388">
        <v>24.091999999999999</v>
      </c>
      <c r="T61" s="388">
        <v>412891.65600000002</v>
      </c>
      <c r="U61" s="128"/>
    </row>
    <row r="62" spans="1:21" s="129" customFormat="1">
      <c r="A62" s="384" t="s">
        <v>379</v>
      </c>
      <c r="B62" s="385"/>
      <c r="C62" s="126"/>
      <c r="D62" s="925"/>
      <c r="E62" s="926"/>
      <c r="F62" s="926"/>
      <c r="G62" s="927"/>
      <c r="H62" s="127"/>
      <c r="I62" s="386"/>
      <c r="J62" s="387"/>
      <c r="K62" s="388"/>
      <c r="L62" s="388">
        <v>75.729149793999994</v>
      </c>
      <c r="M62" s="115"/>
      <c r="N62" s="388"/>
      <c r="O62" s="388"/>
      <c r="P62" s="388"/>
      <c r="Q62" s="388">
        <v>498512.93568619998</v>
      </c>
      <c r="R62" s="383"/>
      <c r="S62" s="388">
        <v>75.728999999999999</v>
      </c>
      <c r="T62" s="388">
        <v>997025.87100000004</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204.22200000000001</v>
      </c>
      <c r="J64" s="82">
        <v>222.934</v>
      </c>
      <c r="K64" s="82">
        <v>226.98500000000001</v>
      </c>
      <c r="L64" s="82">
        <v>522.05399999999997</v>
      </c>
      <c r="M64" s="115"/>
      <c r="N64" s="82">
        <v>903369.00199999998</v>
      </c>
      <c r="O64" s="82">
        <v>962158.924</v>
      </c>
      <c r="P64" s="82">
        <v>1378578.2</v>
      </c>
      <c r="Q64" s="82">
        <v>2848595.3139999998</v>
      </c>
      <c r="R64" s="60"/>
      <c r="S64" s="82">
        <v>1154.8409999999999</v>
      </c>
      <c r="T64" s="82">
        <v>12044921.911</v>
      </c>
      <c r="U64" s="119"/>
    </row>
    <row r="65" spans="1:22">
      <c r="A65" s="231" t="s">
        <v>193</v>
      </c>
      <c r="B65" s="232"/>
      <c r="C65" s="34"/>
      <c r="D65" s="233"/>
      <c r="E65" s="117"/>
      <c r="F65" s="117"/>
      <c r="G65" s="234"/>
      <c r="H65" s="58"/>
      <c r="I65" s="82">
        <v>1380.8610000000001</v>
      </c>
      <c r="J65" s="82">
        <v>508.77199999999999</v>
      </c>
      <c r="K65" s="82">
        <v>881.35699999999997</v>
      </c>
      <c r="L65" s="82">
        <v>862.07</v>
      </c>
      <c r="M65" s="115"/>
      <c r="N65" s="82">
        <v>79638.737999999998</v>
      </c>
      <c r="O65" s="82">
        <v>11570.013999999999</v>
      </c>
      <c r="P65" s="82">
        <v>19378.8</v>
      </c>
      <c r="Q65" s="82">
        <v>0</v>
      </c>
      <c r="R65" s="60"/>
      <c r="S65" s="82">
        <v>862.07</v>
      </c>
      <c r="T65" s="82">
        <v>110587.552</v>
      </c>
      <c r="U65" s="119"/>
    </row>
    <row r="66" spans="1:22">
      <c r="A66" s="231" t="s">
        <v>364</v>
      </c>
      <c r="B66" s="232"/>
      <c r="C66" s="34"/>
      <c r="D66" s="233"/>
      <c r="E66" s="117"/>
      <c r="F66" s="117"/>
      <c r="G66" s="234"/>
      <c r="H66" s="58"/>
      <c r="I66" s="82">
        <v>0</v>
      </c>
      <c r="J66" s="82">
        <v>-3.895</v>
      </c>
      <c r="K66" s="82">
        <v>1.512</v>
      </c>
      <c r="L66" s="82">
        <v>98.308999999999997</v>
      </c>
      <c r="M66" s="201"/>
      <c r="N66" s="82">
        <v>0</v>
      </c>
      <c r="O66" s="82">
        <v>588.37199999999996</v>
      </c>
      <c r="P66" s="82">
        <v>6291.5519999999997</v>
      </c>
      <c r="Q66" s="82">
        <v>629851.93599999999</v>
      </c>
      <c r="R66" s="60"/>
      <c r="S66" s="82">
        <v>95.926000000000002</v>
      </c>
      <c r="T66" s="82">
        <v>1412271.014</v>
      </c>
      <c r="U66" s="119"/>
    </row>
    <row r="67" spans="1:22">
      <c r="A67" s="231" t="s">
        <v>253</v>
      </c>
      <c r="B67" s="232"/>
      <c r="C67" s="34"/>
      <c r="D67" s="233"/>
      <c r="E67" s="117"/>
      <c r="F67" s="117"/>
      <c r="G67" s="234"/>
      <c r="H67" s="58"/>
      <c r="I67" s="82">
        <v>1585.0830000000001</v>
      </c>
      <c r="J67" s="82">
        <v>727.81100000000004</v>
      </c>
      <c r="K67" s="82">
        <v>1109.854</v>
      </c>
      <c r="L67" s="82">
        <v>1482.433</v>
      </c>
      <c r="M67" s="60"/>
      <c r="N67" s="82">
        <v>983007.74</v>
      </c>
      <c r="O67" s="82">
        <v>974317.31</v>
      </c>
      <c r="P67" s="82">
        <v>1404248.5519999999</v>
      </c>
      <c r="Q67" s="82">
        <v>3478447.25</v>
      </c>
      <c r="R67" s="60"/>
      <c r="S67" s="82">
        <v>2112.837</v>
      </c>
      <c r="T67" s="82">
        <v>13567780.477</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2390</v>
      </c>
      <c r="T69" s="122">
        <v>10820000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0.8840322175732217</v>
      </c>
      <c r="T70" s="123">
        <v>1.2539538333641405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ColWidth="9.1796875" defaultRowHeight="14.5"/>
  <cols>
    <col min="1" max="1" width="43.7265625" style="16" customWidth="1"/>
    <col min="2" max="2" width="9.81640625" style="16" customWidth="1"/>
    <col min="3" max="3" width="1.1796875" style="16" customWidth="1"/>
    <col min="4" max="6" width="11.7265625" style="16" customWidth="1"/>
    <col min="7" max="7" width="5.54296875" style="16" bestFit="1" customWidth="1"/>
    <col min="8" max="8" width="1.1796875" style="16" customWidth="1"/>
    <col min="9" max="11" width="11.7265625" style="16" customWidth="1"/>
    <col min="12" max="12" width="5.54296875" style="16" bestFit="1" customWidth="1"/>
    <col min="13" max="13" width="1.1796875" style="16" customWidth="1"/>
    <col min="14" max="16" width="11.7265625" style="16" customWidth="1"/>
    <col min="17" max="17" width="5.54296875" style="16" bestFit="1" customWidth="1"/>
    <col min="18" max="18" width="1.1796875" style="16" customWidth="1"/>
    <col min="19" max="19" width="18.54296875" style="16" customWidth="1"/>
    <col min="20" max="20" width="18.7265625" style="16" customWidth="1"/>
    <col min="21" max="16384" width="9.17968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-21.399000000000001</v>
      </c>
      <c r="E9" s="55">
        <v>2.024</v>
      </c>
      <c r="F9" s="55">
        <v>2</v>
      </c>
      <c r="G9" s="111"/>
      <c r="H9" s="60"/>
      <c r="I9" s="59">
        <v>-6.8120000000000003</v>
      </c>
      <c r="J9" s="55">
        <v>0.376</v>
      </c>
      <c r="K9" s="55">
        <v>0.39500000000000002</v>
      </c>
      <c r="L9" s="627"/>
      <c r="M9" s="35"/>
      <c r="N9" s="59">
        <v>-13066.902</v>
      </c>
      <c r="O9" s="55">
        <v>681.96699999999998</v>
      </c>
      <c r="P9" s="55">
        <v>628.89948620000007</v>
      </c>
      <c r="Q9" s="627"/>
      <c r="R9" s="60"/>
      <c r="S9" s="59">
        <v>-6.04</v>
      </c>
      <c r="T9" s="62">
        <v>-48963.906000000003</v>
      </c>
    </row>
    <row r="10" spans="1:20" ht="15" customHeight="1">
      <c r="A10" s="213" t="s">
        <v>5</v>
      </c>
      <c r="B10" s="63" t="s">
        <v>182</v>
      </c>
      <c r="C10" s="187"/>
      <c r="D10" s="59">
        <v>9.8219999999999992</v>
      </c>
      <c r="E10" s="55">
        <v>0</v>
      </c>
      <c r="F10" s="55">
        <v>1.2549999999999999</v>
      </c>
      <c r="G10" s="111"/>
      <c r="H10" s="60"/>
      <c r="I10" s="59">
        <v>1.9E-2</v>
      </c>
      <c r="J10" s="55">
        <v>0</v>
      </c>
      <c r="K10" s="55">
        <v>2E-3</v>
      </c>
      <c r="L10" s="627"/>
      <c r="M10" s="35"/>
      <c r="N10" s="59">
        <v>329.54599999999999</v>
      </c>
      <c r="O10" s="55">
        <v>0</v>
      </c>
      <c r="P10" s="55">
        <v>28</v>
      </c>
      <c r="Q10" s="627"/>
      <c r="R10" s="60"/>
      <c r="S10" s="59">
        <v>2.1000000000000001E-2</v>
      </c>
      <c r="T10" s="62">
        <v>1374.184</v>
      </c>
    </row>
    <row r="11" spans="1:20" ht="15" customHeight="1">
      <c r="A11" s="213" t="s">
        <v>6</v>
      </c>
      <c r="B11" s="63" t="s">
        <v>182</v>
      </c>
      <c r="C11" s="187"/>
      <c r="D11" s="59">
        <v>97.811999999999998</v>
      </c>
      <c r="E11" s="55">
        <v>0</v>
      </c>
      <c r="F11" s="55">
        <v>0</v>
      </c>
      <c r="G11" s="111"/>
      <c r="H11" s="60"/>
      <c r="I11" s="59">
        <v>0.129</v>
      </c>
      <c r="J11" s="55">
        <v>0</v>
      </c>
      <c r="K11" s="55">
        <v>0</v>
      </c>
      <c r="L11" s="627"/>
      <c r="M11" s="35"/>
      <c r="N11" s="59">
        <v>2610.2460000000001</v>
      </c>
      <c r="O11" s="55">
        <v>0</v>
      </c>
      <c r="P11" s="55">
        <v>0</v>
      </c>
      <c r="Q11" s="627"/>
      <c r="R11" s="60"/>
      <c r="S11" s="59">
        <v>0.129</v>
      </c>
      <c r="T11" s="62">
        <v>10440.986000000001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-6.6639999999999997</v>
      </c>
      <c r="J16" s="713">
        <v>0.376</v>
      </c>
      <c r="K16" s="713">
        <v>0.39700000000000002</v>
      </c>
      <c r="L16" s="82"/>
      <c r="M16" s="35"/>
      <c r="N16" s="713">
        <v>-10127.11</v>
      </c>
      <c r="O16" s="713">
        <v>681.96699999999998</v>
      </c>
      <c r="P16" s="713">
        <v>656.89948620000007</v>
      </c>
      <c r="Q16" s="190"/>
      <c r="R16" s="60"/>
      <c r="S16" s="82">
        <v>-5.89</v>
      </c>
      <c r="T16" s="82">
        <v>-37148.735999999997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2</v>
      </c>
      <c r="F19" s="55">
        <v>6</v>
      </c>
      <c r="G19" s="61"/>
      <c r="H19" s="60"/>
      <c r="I19" s="185">
        <v>2.7679999999999998</v>
      </c>
      <c r="J19" s="55">
        <v>22.58</v>
      </c>
      <c r="K19" s="55">
        <v>75.331999999999994</v>
      </c>
      <c r="L19" s="624"/>
      <c r="M19" s="35"/>
      <c r="N19" s="185">
        <v>10715.481</v>
      </c>
      <c r="O19" s="55">
        <v>131339</v>
      </c>
      <c r="P19" s="55">
        <v>497856.03619999997</v>
      </c>
      <c r="Q19" s="624"/>
      <c r="R19" s="60"/>
      <c r="S19" s="59">
        <v>100.68</v>
      </c>
      <c r="T19" s="62">
        <v>1432590.997</v>
      </c>
    </row>
    <row r="20" spans="1:20" ht="15" customHeight="1">
      <c r="A20" s="213" t="s">
        <v>55</v>
      </c>
      <c r="B20" s="63" t="s">
        <v>36</v>
      </c>
      <c r="C20" s="187"/>
      <c r="D20" s="59">
        <v>0</v>
      </c>
      <c r="E20" s="55">
        <v>1</v>
      </c>
      <c r="F20" s="55">
        <v>0</v>
      </c>
      <c r="G20" s="111"/>
      <c r="H20" s="60"/>
      <c r="I20" s="59">
        <v>0</v>
      </c>
      <c r="J20" s="55">
        <v>1.135</v>
      </c>
      <c r="K20" s="55">
        <v>0</v>
      </c>
      <c r="L20" s="627"/>
      <c r="M20" s="35"/>
      <c r="N20" s="59">
        <v>0</v>
      </c>
      <c r="O20" s="55">
        <v>5609.585</v>
      </c>
      <c r="P20" s="55">
        <v>0</v>
      </c>
      <c r="Q20" s="627"/>
      <c r="R20" s="60"/>
      <c r="S20" s="59">
        <v>1.135</v>
      </c>
      <c r="T20" s="62">
        <v>16828.754000000001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2.7679999999999998</v>
      </c>
      <c r="J27" s="713">
        <v>23.715</v>
      </c>
      <c r="K27" s="713">
        <v>75.331999999999994</v>
      </c>
      <c r="L27" s="82"/>
      <c r="M27" s="35"/>
      <c r="N27" s="713">
        <v>10715.481</v>
      </c>
      <c r="O27" s="713">
        <v>136948.58499999999</v>
      </c>
      <c r="P27" s="713">
        <v>497856.03619999997</v>
      </c>
      <c r="Q27" s="190"/>
      <c r="R27" s="60"/>
      <c r="S27" s="82">
        <v>101.815</v>
      </c>
      <c r="T27" s="82">
        <v>1449419.7509999999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-3.8959999999999999</v>
      </c>
      <c r="J60" s="386"/>
      <c r="K60" s="386"/>
      <c r="L60" s="386"/>
      <c r="M60" s="35"/>
      <c r="N60" s="386">
        <v>588.37099999999998</v>
      </c>
      <c r="O60" s="386"/>
      <c r="P60" s="386"/>
      <c r="Q60" s="386"/>
      <c r="R60" s="60"/>
      <c r="S60" s="388">
        <v>-3.895</v>
      </c>
      <c r="T60" s="388">
        <v>2353.4870000000001</v>
      </c>
    </row>
    <row r="61" spans="1:20" s="129" customFormat="1">
      <c r="A61" s="384" t="s">
        <v>257</v>
      </c>
      <c r="B61" s="391"/>
      <c r="C61" s="187"/>
      <c r="D61" s="925"/>
      <c r="E61" s="926"/>
      <c r="F61" s="926"/>
      <c r="G61" s="927"/>
      <c r="H61" s="60"/>
      <c r="I61" s="386"/>
      <c r="J61" s="386">
        <v>24.091000000000001</v>
      </c>
      <c r="K61" s="386"/>
      <c r="L61" s="386"/>
      <c r="M61" s="60"/>
      <c r="N61" s="386"/>
      <c r="O61" s="386">
        <v>137630.552</v>
      </c>
      <c r="P61" s="386"/>
      <c r="Q61" s="386"/>
      <c r="R61" s="60"/>
      <c r="S61" s="388">
        <v>24.091999999999999</v>
      </c>
      <c r="T61" s="388">
        <v>412891.65600000002</v>
      </c>
    </row>
    <row r="62" spans="1:20" s="129" customFormat="1">
      <c r="A62" s="384" t="s">
        <v>379</v>
      </c>
      <c r="B62" s="391"/>
      <c r="C62" s="187"/>
      <c r="D62" s="693"/>
      <c r="E62" s="694"/>
      <c r="F62" s="694"/>
      <c r="G62" s="695"/>
      <c r="H62" s="60"/>
      <c r="I62" s="386"/>
      <c r="J62" s="386"/>
      <c r="K62" s="386">
        <v>75.728999999999999</v>
      </c>
      <c r="L62" s="386"/>
      <c r="M62" s="60"/>
      <c r="N62" s="386"/>
      <c r="O62" s="386"/>
      <c r="P62" s="386">
        <v>498512.93568619998</v>
      </c>
      <c r="Q62" s="386"/>
      <c r="R62" s="60"/>
      <c r="S62" s="388">
        <v>75.728999999999999</v>
      </c>
      <c r="T62" s="388">
        <v>997025.87100000004</v>
      </c>
    </row>
    <row r="63" spans="1:20" s="129" customFormat="1">
      <c r="A63" s="384" t="s">
        <v>365</v>
      </c>
      <c r="B63" s="391"/>
      <c r="C63" s="187"/>
      <c r="D63" s="925"/>
      <c r="E63" s="926"/>
      <c r="F63" s="926"/>
      <c r="G63" s="927"/>
      <c r="H63" s="60"/>
      <c r="I63" s="386">
        <v>-3.8959999999999999</v>
      </c>
      <c r="J63" s="386">
        <v>24.091000000000001</v>
      </c>
      <c r="K63" s="386">
        <v>75.728999999999999</v>
      </c>
      <c r="L63" s="386"/>
      <c r="M63" s="60"/>
      <c r="N63" s="386">
        <v>588.37099999999998</v>
      </c>
      <c r="O63" s="386">
        <v>137630.552</v>
      </c>
      <c r="P63" s="386">
        <v>498512.93599999999</v>
      </c>
      <c r="Q63" s="386"/>
      <c r="R63" s="60"/>
      <c r="S63" s="388">
        <v>95.926000000000002</v>
      </c>
      <c r="T63" s="388">
        <v>1412271.014</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zoomScale="85" zoomScaleNormal="100" zoomScaleSheetLayoutView="100" zoomScalePageLayoutView="85" workbookViewId="0">
      <selection activeCell="E1" sqref="E1"/>
    </sheetView>
  </sheetViews>
  <sheetFormatPr defaultColWidth="9.1796875" defaultRowHeight="14.5"/>
  <cols>
    <col min="1" max="1" width="43.7265625" style="16" customWidth="1"/>
    <col min="2" max="2" width="1.1796875" style="16" customWidth="1"/>
    <col min="3" max="4" width="8" style="16" customWidth="1"/>
    <col min="5" max="6" width="6.7265625" style="16" customWidth="1"/>
    <col min="7" max="8" width="8" style="16" customWidth="1"/>
    <col min="9" max="10" width="6.7265625" style="16" customWidth="1"/>
    <col min="11" max="11" width="1.1796875" style="16" customWidth="1"/>
    <col min="12" max="13" width="8" style="16" customWidth="1"/>
    <col min="14" max="15" width="6.7265625" style="16" customWidth="1"/>
    <col min="16" max="17" width="8" style="16" customWidth="1"/>
    <col min="18" max="19" width="6.7265625" style="16" customWidth="1"/>
    <col min="20" max="16384" width="9.17968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0.52</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1.1299999999999999</v>
      </c>
      <c r="H10" s="326">
        <v>1</v>
      </c>
      <c r="I10" s="326">
        <v>1.1100000000000001</v>
      </c>
      <c r="J10" s="784">
        <v>1.93</v>
      </c>
      <c r="K10" s="325"/>
      <c r="L10" s="411">
        <v>1</v>
      </c>
      <c r="M10" s="326">
        <v>1</v>
      </c>
      <c r="N10" s="326">
        <v>1</v>
      </c>
      <c r="O10" s="326">
        <v>1</v>
      </c>
      <c r="P10" s="411">
        <v>1.1100000000000001</v>
      </c>
      <c r="Q10" s="326">
        <v>1.05</v>
      </c>
      <c r="R10" s="326">
        <v>1.1299999999999999</v>
      </c>
      <c r="S10" s="784">
        <v>1.71</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0.94</v>
      </c>
      <c r="D18" s="322">
        <v>0.78</v>
      </c>
      <c r="E18" s="322">
        <v>0.9</v>
      </c>
      <c r="F18" s="322">
        <v>0.97</v>
      </c>
      <c r="G18" s="412">
        <v>0.75</v>
      </c>
      <c r="H18" s="322">
        <v>0.76</v>
      </c>
      <c r="I18" s="322">
        <v>0.76</v>
      </c>
      <c r="J18" s="783">
        <v>0.74</v>
      </c>
      <c r="K18" s="325"/>
      <c r="L18" s="412">
        <v>1.35</v>
      </c>
      <c r="M18" s="322">
        <v>0.96</v>
      </c>
      <c r="N18" s="322">
        <v>1.014016228</v>
      </c>
      <c r="O18" s="322">
        <v>1.0661179430000001</v>
      </c>
      <c r="P18" s="412">
        <v>0.76</v>
      </c>
      <c r="Q18" s="322">
        <v>0.81</v>
      </c>
      <c r="R18" s="322">
        <v>0.77</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1.29</v>
      </c>
      <c r="E35" s="346">
        <v>1.1100000000000001</v>
      </c>
      <c r="F35" s="346">
        <v>0.93</v>
      </c>
      <c r="G35" s="417" t="s">
        <v>279</v>
      </c>
      <c r="H35" s="346">
        <v>1</v>
      </c>
      <c r="I35" s="346">
        <v>1</v>
      </c>
      <c r="J35" s="786">
        <v>1</v>
      </c>
      <c r="K35" s="325"/>
      <c r="L35" s="417" t="s">
        <v>279</v>
      </c>
      <c r="M35" s="346">
        <v>0.88</v>
      </c>
      <c r="N35" s="346">
        <v>0.86302036000000004</v>
      </c>
      <c r="O35" s="346">
        <v>0.79403358700000004</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&amp;L&amp;10Midland Power Utility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4.5"/>
  <cols>
    <col min="1" max="1" width="24.26953125" style="2" bestFit="1" customWidth="1"/>
    <col min="2" max="2" width="15.7265625" customWidth="1"/>
    <col min="3" max="3" width="14.7265625" customWidth="1"/>
    <col min="4" max="4" width="18.1796875" customWidth="1"/>
    <col min="5" max="6" width="16.54296875" customWidth="1"/>
  </cols>
  <sheetData>
    <row r="1" spans="1:6" s="5" customFormat="1" ht="15.5">
      <c r="A1" s="950" t="s">
        <v>448</v>
      </c>
      <c r="B1" s="950"/>
      <c r="C1" s="950"/>
      <c r="D1" s="950"/>
      <c r="E1" s="950"/>
      <c r="F1" s="950"/>
    </row>
    <row r="2" spans="1:6" s="5" customFormat="1" ht="90" customHeight="1">
      <c r="A2" s="956" t="s">
        <v>451</v>
      </c>
      <c r="B2" s="956"/>
      <c r="C2" s="956"/>
      <c r="D2" s="956"/>
      <c r="E2" s="956"/>
      <c r="F2" s="956"/>
    </row>
    <row r="3" spans="1:6" ht="15.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1.585</v>
      </c>
      <c r="C7" s="246">
        <v>0.20399999999999999</v>
      </c>
      <c r="D7" s="246">
        <v>0.20399999999999999</v>
      </c>
      <c r="E7" s="246">
        <v>0.183</v>
      </c>
      <c r="F7" s="962"/>
    </row>
    <row r="8" spans="1:6">
      <c r="A8" s="247" t="s">
        <v>298</v>
      </c>
      <c r="B8" s="248">
        <v>-4.0000000000000001E-3</v>
      </c>
      <c r="C8" s="248">
        <v>0.72799999999999998</v>
      </c>
      <c r="D8" s="248">
        <v>0.219</v>
      </c>
      <c r="E8" s="248">
        <v>0.219</v>
      </c>
      <c r="F8" s="962"/>
    </row>
    <row r="9" spans="1:6" ht="15.75" customHeight="1">
      <c r="A9" s="245" t="s">
        <v>299</v>
      </c>
      <c r="B9" s="248">
        <v>0</v>
      </c>
      <c r="C9" s="248">
        <v>2E-3</v>
      </c>
      <c r="D9" s="248">
        <v>1.1100000000000001</v>
      </c>
      <c r="E9" s="248">
        <v>0.22800000000000001</v>
      </c>
      <c r="F9" s="962"/>
    </row>
    <row r="10" spans="1:6">
      <c r="A10" s="245" t="s">
        <v>420</v>
      </c>
      <c r="B10" s="248">
        <v>0</v>
      </c>
      <c r="C10" s="248">
        <v>2.3E-2</v>
      </c>
      <c r="D10" s="248">
        <v>9.8000000000000004E-2</v>
      </c>
      <c r="E10" s="248">
        <v>1.482</v>
      </c>
      <c r="F10" s="962"/>
    </row>
    <row r="11" spans="1:6">
      <c r="A11" s="955" t="s">
        <v>53</v>
      </c>
      <c r="B11" s="955"/>
      <c r="C11" s="955"/>
      <c r="D11" s="955"/>
      <c r="E11" s="249">
        <v>2.1120000000000001</v>
      </c>
      <c r="F11" s="962"/>
    </row>
    <row r="12" spans="1:6">
      <c r="A12" s="955" t="s">
        <v>481</v>
      </c>
      <c r="B12" s="955"/>
      <c r="C12" s="955"/>
      <c r="D12" s="955"/>
      <c r="E12" s="250">
        <v>2.39</v>
      </c>
      <c r="F12" s="962"/>
    </row>
    <row r="13" spans="1:6">
      <c r="A13" s="955" t="s">
        <v>309</v>
      </c>
      <c r="B13" s="955"/>
      <c r="C13" s="955"/>
      <c r="D13" s="955"/>
      <c r="E13" s="251">
        <v>0.88368199999999997</v>
      </c>
      <c r="F13" s="962"/>
    </row>
    <row r="14" spans="1:6">
      <c r="A14" s="962"/>
      <c r="B14" s="962"/>
      <c r="C14" s="962"/>
      <c r="D14" s="962"/>
      <c r="E14" s="962"/>
      <c r="F14" s="962"/>
    </row>
    <row r="15" spans="1:6" ht="15.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0.98299999999999998</v>
      </c>
      <c r="C19" s="246">
        <v>0.90300000000000002</v>
      </c>
      <c r="D19" s="246">
        <v>0.90300000000000002</v>
      </c>
      <c r="E19" s="246">
        <v>0.84299999999999997</v>
      </c>
      <c r="F19" s="246">
        <v>3.6320000000000001</v>
      </c>
    </row>
    <row r="20" spans="1:6" s="16" customFormat="1">
      <c r="A20" s="247" t="s">
        <v>298</v>
      </c>
      <c r="B20" s="248">
        <v>1E-3</v>
      </c>
      <c r="C20" s="248">
        <v>0.97399999999999998</v>
      </c>
      <c r="D20" s="248">
        <v>0.96299999999999997</v>
      </c>
      <c r="E20" s="248">
        <v>0.96299999999999997</v>
      </c>
      <c r="F20" s="246">
        <v>2.9009999999999998</v>
      </c>
    </row>
    <row r="21" spans="1:6">
      <c r="A21" s="245" t="s">
        <v>299</v>
      </c>
      <c r="B21" s="248">
        <v>0</v>
      </c>
      <c r="C21" s="248">
        <v>6.0000000000000001E-3</v>
      </c>
      <c r="D21" s="248">
        <v>1.4039999999999999</v>
      </c>
      <c r="E21" s="248">
        <v>1.385</v>
      </c>
      <c r="F21" s="246">
        <v>2.7949999999999999</v>
      </c>
    </row>
    <row r="22" spans="1:6">
      <c r="A22" s="245" t="s">
        <v>420</v>
      </c>
      <c r="B22" s="248">
        <v>0</v>
      </c>
      <c r="C22" s="248">
        <v>0.13100000000000001</v>
      </c>
      <c r="D22" s="863">
        <v>0.63</v>
      </c>
      <c r="E22" s="248">
        <v>3.4780000000000002</v>
      </c>
      <c r="F22" s="246">
        <v>4.2389999999999999</v>
      </c>
    </row>
    <row r="23" spans="1:6">
      <c r="A23" s="955" t="s">
        <v>32</v>
      </c>
      <c r="B23" s="955"/>
      <c r="C23" s="955"/>
      <c r="D23" s="955"/>
      <c r="E23" s="955"/>
      <c r="F23" s="250">
        <v>13.567</v>
      </c>
    </row>
    <row r="24" spans="1:6">
      <c r="A24" s="957" t="s">
        <v>482</v>
      </c>
      <c r="B24" s="958"/>
      <c r="C24" s="958"/>
      <c r="D24" s="958"/>
      <c r="E24" s="959"/>
      <c r="F24" s="250">
        <v>10.82</v>
      </c>
    </row>
    <row r="25" spans="1:6">
      <c r="A25" s="955" t="s">
        <v>308</v>
      </c>
      <c r="B25" s="955"/>
      <c r="C25" s="955"/>
      <c r="D25" s="955"/>
      <c r="E25" s="955"/>
      <c r="F25" s="251">
        <v>1.2538819999999999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&amp;L&amp;10Midland Power Utility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ColWidth="9.1796875" defaultRowHeight="14.5"/>
  <cols>
    <col min="1" max="1" width="37.1796875" style="16" customWidth="1"/>
    <col min="2" max="2" width="13" style="16" customWidth="1"/>
    <col min="3" max="3" width="1.1796875" style="16" customWidth="1"/>
    <col min="4" max="7" width="11.26953125" style="16" customWidth="1"/>
    <col min="8" max="8" width="1.1796875" style="16" customWidth="1"/>
    <col min="9" max="12" width="11.26953125" style="16" customWidth="1"/>
    <col min="13" max="13" width="1.1796875" style="16" customWidth="1"/>
    <col min="14" max="16" width="12" style="16" bestFit="1" customWidth="1"/>
    <col min="17" max="17" width="13.1796875" style="16" customWidth="1"/>
    <col min="18" max="18" width="1.1796875" style="16" customWidth="1"/>
    <col min="19" max="20" width="18.7265625" style="16" customWidth="1"/>
    <col min="21" max="21" width="9.1796875" style="16"/>
    <col min="22" max="22" width="20.26953125" style="16" customWidth="1"/>
    <col min="23" max="16384" width="9.17968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zoomScale="85" zoomScaleNormal="85" zoomScaleSheetLayoutView="80" zoomScalePageLayoutView="85" workbookViewId="0">
      <selection activeCell="A32" sqref="A32"/>
    </sheetView>
  </sheetViews>
  <sheetFormatPr defaultColWidth="9.1796875" defaultRowHeight="14.5"/>
  <cols>
    <col min="1" max="1" width="49.54296875" style="16" bestFit="1" customWidth="1"/>
    <col min="2" max="2" width="9.81640625" style="16" bestFit="1" customWidth="1"/>
    <col min="3" max="3" width="1.1796875" style="16" customWidth="1"/>
    <col min="4" max="6" width="11.26953125" style="16" customWidth="1"/>
    <col min="7" max="7" width="5.54296875" style="16" bestFit="1" customWidth="1"/>
    <col min="8" max="8" width="1.1796875" style="16" customWidth="1"/>
    <col min="9" max="11" width="11.26953125" style="16" customWidth="1"/>
    <col min="12" max="12" width="5.54296875" style="16" bestFit="1" customWidth="1"/>
    <col min="13" max="13" width="1.1796875" style="16" customWidth="1"/>
    <col min="14" max="15" width="11.26953125" style="16" customWidth="1"/>
    <col min="16" max="16" width="12" style="16" bestFit="1" customWidth="1"/>
    <col min="17" max="17" width="5.54296875" style="16" bestFit="1" customWidth="1"/>
    <col min="18" max="18" width="1.1796875" style="16" customWidth="1"/>
    <col min="19" max="19" width="18.54296875" style="16" customWidth="1"/>
    <col min="20" max="20" width="18.7265625" style="16" customWidth="1"/>
    <col min="21" max="16384" width="9.17968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&amp;L&amp;10Midland Power Utility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Michelle Reesor</cp:lastModifiedBy>
  <cp:lastPrinted>2015-07-29T13:25:05Z</cp:lastPrinted>
  <dcterms:created xsi:type="dcterms:W3CDTF">2012-03-05T18:56:04Z</dcterms:created>
  <dcterms:modified xsi:type="dcterms:W3CDTF">2020-12-01T18:55:07Z</dcterms:modified>
</cp:coreProperties>
</file>