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H:\CDM &amp; CUSTOMER FIRST\2019\"/>
    </mc:Choice>
  </mc:AlternateContent>
  <xr:revisionPtr revIDLastSave="0" documentId="13_ncr:1_{0D723C23-9925-4802-BB02-C92B328771E1}" xr6:coauthVersionLast="45" xr6:coauthVersionMax="45" xr10:uidLastSave="{00000000-0000-0000-0000-000000000000}"/>
  <bookViews>
    <workbookView xWindow="-108" yWindow="-108" windowWidth="23256" windowHeight="12576"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<sst xmlns="http://schemas.openxmlformats.org/spreadsheetml/2006/main" count="9063" uniqueCount="1384">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</sst>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57">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96" fillId="87" borderId="0" xfId="0" applyFont="1" applyFill="1" applyAlignment="1">
      <alignment horizontal="center" vertical="center"/>
    </xf>
    <xf numFmtId="3" fontId="197" fillId="87" borderId="22" xfId="0" applyNumberFormat="1" applyFont="1" applyFill="1" applyBorder="1" applyAlignment="1">
      <alignment horizontal="left" vertical="center"/>
    </xf>
    <xf numFmtId="0" fontId="196" fillId="87" borderId="0" xfId="0" applyFont="1" applyFill="1"/>
    <xf numFmtId="9" fontId="197" fillId="87" borderId="33" xfId="2" applyFont="1" applyFill="1" applyBorder="1" applyAlignment="1">
      <alignment horizontal="center"/>
    </xf>
    <xf numFmtId="9" fontId="188" fillId="87" borderId="0" xfId="2" applyFont="1" applyFill="1" applyBorder="1" applyAlignment="1">
      <alignment horizontal="center"/>
    </xf>
    <xf numFmtId="0" fontId="188" fillId="87" borderId="0" xfId="0" applyFont="1" applyFill="1" applyBorder="1" applyAlignment="1">
      <alignment horizontal="center"/>
    </xf>
    <xf numFmtId="3" fontId="197" fillId="87" borderId="33" xfId="2" applyNumberFormat="1" applyFont="1" applyFill="1" applyBorder="1" applyAlignment="1">
      <alignment horizontal="left"/>
    </xf>
    <xf numFmtId="281" fontId="197" fillId="87" borderId="33" xfId="0" applyNumberFormat="1" applyFont="1" applyFill="1" applyBorder="1" applyAlignment="1">
      <alignment horizontal="center"/>
    </xf>
    <xf numFmtId="281" fontId="197" fillId="87" borderId="30" xfId="0" applyNumberFormat="1" applyFont="1" applyFill="1" applyBorder="1" applyAlignment="1">
      <alignment horizontal="center"/>
    </xf>
    <xf numFmtId="281" fontId="197" fillId="87" borderId="30" xfId="2" applyNumberFormat="1" applyFont="1" applyFill="1" applyBorder="1" applyAlignment="1">
      <alignment horizontal="center"/>
    </xf>
    <xf numFmtId="281" fontId="197" fillId="87" borderId="14" xfId="0" applyNumberFormat="1" applyFont="1" applyFill="1" applyBorder="1" applyAlignment="1">
      <alignment horizontal="center"/>
    </xf>
    <xf numFmtId="0" fontId="192" fillId="87" borderId="0" xfId="0" applyFont="1" applyFill="1" applyAlignment="1">
      <alignment vertical="top" textRotation="90" readingOrder="1"/>
    </xf>
    <xf numFmtId="9" fontId="197" fillId="87" borderId="14" xfId="2" applyNumberFormat="1" applyFont="1" applyFill="1" applyBorder="1" applyAlignment="1">
      <alignment horizontal="center"/>
    </xf>
    <xf numFmtId="281" fontId="197" fillId="87" borderId="88" xfId="0" applyNumberFormat="1" applyFont="1" applyFill="1" applyBorder="1" applyAlignment="1">
      <alignment horizontal="center"/>
    </xf>
    <xf numFmtId="281" fontId="197" fillId="87" borderId="22" xfId="0" applyNumberFormat="1" applyFont="1" applyFill="1" applyBorder="1" applyAlignment="1">
      <alignment horizontal="center"/>
    </xf>
    <xf numFmtId="281" fontId="197" fillId="87" borderId="29" xfId="0" applyNumberFormat="1" applyFont="1" applyFill="1" applyBorder="1" applyAlignment="1">
      <alignment horizontal="center"/>
    </xf>
    <xf numFmtId="0" fontId="202" fillId="87" borderId="0" xfId="0" applyFont="1" applyFill="1" applyAlignment="1">
      <alignment vertical="top" textRotation="90" readingOrder="1"/>
    </xf>
    <xf numFmtId="281" fontId="197" fillId="87" borderId="10" xfId="0" applyNumberFormat="1" applyFont="1" applyFill="1" applyBorder="1" applyAlignment="1">
      <alignment horizontal="center"/>
    </xf>
    <xf numFmtId="281" fontId="197" fillId="87" borderId="2" xfId="0" applyNumberFormat="1" applyFont="1" applyFill="1" applyBorder="1" applyAlignment="1">
      <alignment horizontal="center"/>
    </xf>
    <xf numFmtId="281" fontId="197" fillId="87" borderId="83" xfId="0" applyNumberFormat="1" applyFont="1" applyFill="1" applyBorder="1" applyAlignment="1">
      <alignment horizontal="center"/>
    </xf>
    <xf numFmtId="282" fontId="197" fillId="87" borderId="33" xfId="1" applyNumberFormat="1" applyFont="1" applyFill="1" applyBorder="1" applyAlignment="1">
      <alignment horizontal="right"/>
    </xf>
    <xf numFmtId="0" fontId="188" fillId="87" borderId="0" xfId="0" applyFont="1" applyFill="1"/>
    <xf numFmtId="0" fontId="192" fillId="87" borderId="0" xfId="0" applyFont="1" applyFill="1" applyAlignment="1">
      <alignment vertical="top" textRotation="90"/>
    </xf>
    <xf numFmtId="4" fontId="210" fillId="87" borderId="10" xfId="0" applyNumberFormat="1" applyFont="1" applyFill="1" applyBorder="1" applyAlignment="1">
      <alignment horizontal="center"/>
    </xf>
    <xf numFmtId="4" fontId="210" fillId="87" borderId="2" xfId="0" applyNumberFormat="1" applyFont="1" applyFill="1" applyBorder="1" applyAlignment="1">
      <alignment horizontal="center"/>
    </xf>
    <xf numFmtId="4" fontId="210" fillId="87" borderId="6" xfId="0" applyNumberFormat="1" applyFont="1" applyFill="1" applyBorder="1" applyAlignment="1">
      <alignment horizontal="center"/>
    </xf>
    <xf numFmtId="282" fontId="196" fillId="87" borderId="0" xfId="0" applyNumberFormat="1" applyFont="1" applyFill="1"/>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EC1-47EC-9340-47151FBCE259}"/>
              </c:ext>
            </c:extLst>
          </c:dPt>
          <c:dPt>
            <c:idx val="1"/>
            <c:bubble3D val="0"/>
            <c:spPr>
              <a:solidFill>
                <a:schemeClr val="accent3">
                  <a:lumMod val="50000"/>
                </a:schemeClr>
              </a:solidFill>
            </c:spPr>
            <c:extLst>
              <c:ext xmlns:c16="http://schemas.microsoft.com/office/drawing/2014/chart" uri="{C3380CC4-5D6E-409C-BE32-E72D297353CC}">
                <c16:uniqueId val="{00000003-4EC1-47EC-9340-47151FBCE259}"/>
              </c:ext>
            </c:extLst>
          </c:dPt>
          <c:dPt>
            <c:idx val="3"/>
            <c:bubble3D val="0"/>
            <c:spPr>
              <a:solidFill>
                <a:srgbClr val="FFC000"/>
              </a:solidFill>
            </c:spPr>
            <c:extLst>
              <c:ext xmlns:c16="http://schemas.microsoft.com/office/drawing/2014/chart" uri="{C3380CC4-5D6E-409C-BE32-E72D297353CC}">
                <c16:uniqueId val="{00000005-4EC1-47EC-9340-47151FBCE259}"/>
              </c:ext>
            </c:extLst>
          </c:dPt>
          <c:cat>
            <c:numRef>
              <c:f>'Graphs Program'!$B$3:$B$6</c:f>
              <c:numCache>
                <c:formatCode>General</c:formatCode>
                <c:ptCount val="4"/>
              </c:numCache>
            </c:numRef>
          </c:cat>
          <c:val>
            <c:numRef>
              <c:f>'Graphs Program'!$C$3:$C$6</c:f>
              <c:numCache>
                <c:formatCode>0%</c:formatCode>
                <c:ptCount val="4"/>
              </c:numCache>
            </c:numRef>
          </c:val>
          <c:extLst>
            <c:ext xmlns:c16="http://schemas.microsoft.com/office/drawing/2014/chart" uri="{C3380CC4-5D6E-409C-BE32-E72D297353CC}">
              <c16:uniqueId val="{00000006-4EC1-47EC-9340-47151FBCE259}"/>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2578779.4981722129</c:v>
                </c:pt>
                <c:pt idx="1">
                  <c:v>2577721.5812422233</c:v>
                </c:pt>
                <c:pt idx="2">
                  <c:v>2576663.6643122332</c:v>
                </c:pt>
                <c:pt idx="3">
                  <c:v>2575605.7473822436</c:v>
                </c:pt>
                <c:pt idx="4">
                  <c:v>2574547.8304522536</c:v>
                </c:pt>
                <c:pt idx="5">
                  <c:v>2573489.9135222645</c:v>
                </c:pt>
              </c:numCache>
            </c:numRef>
          </c:val>
          <c:extLst>
            <c:ext xmlns:c16="http://schemas.microsoft.com/office/drawing/2014/chart" uri="{C3380CC4-5D6E-409C-BE32-E72D297353CC}">
              <c16:uniqueId val="{00000000-8595-428F-91E9-E50D2168766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2378478.5717913238</c:v>
                </c:pt>
                <c:pt idx="2">
                  <c:v>2361798.6480464656</c:v>
                </c:pt>
                <c:pt idx="3">
                  <c:v>2345118.7243016073</c:v>
                </c:pt>
                <c:pt idx="4">
                  <c:v>2328438.8005567496</c:v>
                </c:pt>
                <c:pt idx="5">
                  <c:v>2311758.8768118913</c:v>
                </c:pt>
              </c:numCache>
            </c:numRef>
          </c:val>
          <c:extLst>
            <c:ext xmlns:c16="http://schemas.microsoft.com/office/drawing/2014/chart" uri="{C3380CC4-5D6E-409C-BE32-E72D297353CC}">
              <c16:uniqueId val="{00000001-8595-428F-91E9-E50D2168766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901547.45888986182</c:v>
                </c:pt>
                <c:pt idx="3">
                  <c:v>862442.41870682756</c:v>
                </c:pt>
                <c:pt idx="4">
                  <c:v>833113.63856955187</c:v>
                </c:pt>
                <c:pt idx="5">
                  <c:v>784232.33834075904</c:v>
                </c:pt>
              </c:numCache>
            </c:numRef>
          </c:val>
          <c:extLst>
            <c:ext xmlns:c16="http://schemas.microsoft.com/office/drawing/2014/chart" uri="{C3380CC4-5D6E-409C-BE32-E72D297353CC}">
              <c16:uniqueId val="{00000002-8595-428F-91E9-E50D2168766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395616.29972125951</c:v>
                </c:pt>
                <c:pt idx="4">
                  <c:v>388973.87837316352</c:v>
                </c:pt>
                <c:pt idx="5">
                  <c:v>382331.45702506753</c:v>
                </c:pt>
              </c:numCache>
            </c:numRef>
          </c:val>
          <c:extLst>
            <c:ext xmlns:c16="http://schemas.microsoft.com/office/drawing/2014/chart" uri="{C3380CC4-5D6E-409C-BE32-E72D297353CC}">
              <c16:uniqueId val="{00000003-8595-428F-91E9-E50D2168766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595-428F-91E9-E50D21687668}"/>
            </c:ext>
          </c:extLst>
        </c:ser>
        <c:dLbls>
          <c:showLegendKey val="0"/>
          <c:showVal val="0"/>
          <c:showCatName val="0"/>
          <c:showSerName val="0"/>
          <c:showPercent val="0"/>
          <c:showBubbleSize val="0"/>
        </c:dLbls>
        <c:gapWidth val="0"/>
        <c:overlap val="100"/>
        <c:axId val="450205952"/>
        <c:axId val="45020812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1735207.9000000001</c:v>
                </c:pt>
                <c:pt idx="1">
                  <c:v>2716893.5</c:v>
                </c:pt>
                <c:pt idx="2">
                  <c:v>3593888.1</c:v>
                </c:pt>
                <c:pt idx="3">
                  <c:v>4314953.2</c:v>
                </c:pt>
                <c:pt idx="4">
                  <c:v>4880236</c:v>
                </c:pt>
                <c:pt idx="5">
                  <c:v>5445518.7999999998</c:v>
                </c:pt>
              </c:numCache>
            </c:numRef>
          </c:val>
          <c:smooth val="0"/>
          <c:extLst>
            <c:ext xmlns:c16="http://schemas.microsoft.com/office/drawing/2014/chart" uri="{C3380CC4-5D6E-409C-BE32-E72D297353CC}">
              <c16:uniqueId val="{00000005-8595-428F-91E9-E50D21687668}"/>
            </c:ext>
          </c:extLst>
        </c:ser>
        <c:dLbls>
          <c:showLegendKey val="0"/>
          <c:showVal val="0"/>
          <c:showCatName val="0"/>
          <c:showSerName val="0"/>
          <c:showPercent val="0"/>
          <c:showBubbleSize val="0"/>
        </c:dLbls>
        <c:marker val="1"/>
        <c:smooth val="0"/>
        <c:axId val="450205952"/>
        <c:axId val="450208128"/>
      </c:lineChart>
      <c:dateAx>
        <c:axId val="45020595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0208128"/>
        <c:crosses val="autoZero"/>
        <c:auto val="0"/>
        <c:lblOffset val="100"/>
        <c:baseTimeUnit val="years"/>
        <c:majorUnit val="1"/>
        <c:majorTimeUnit val="years"/>
      </c:dateAx>
      <c:valAx>
        <c:axId val="45020812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020595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D1E3-434A-9638-EE72551C350B}"/>
            </c:ext>
          </c:extLst>
        </c:ser>
        <c:ser>
          <c:idx val="1"/>
          <c:order val="1"/>
          <c:tx>
            <c:strRef>
              <c:f>'LDC Progress'!$B$2</c:f>
              <c:strCache>
                <c:ptCount val="1"/>
                <c:pt idx="0">
                  <c:v>Hearst Power Distribution Company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D1E3-434A-9638-EE72551C350B}"/>
            </c:ext>
          </c:extLst>
        </c:ser>
        <c:dLbls>
          <c:showLegendKey val="0"/>
          <c:showVal val="0"/>
          <c:showCatName val="0"/>
          <c:showSerName val="0"/>
          <c:showPercent val="0"/>
          <c:showBubbleSize val="0"/>
        </c:dLbls>
        <c:gapWidth val="0"/>
        <c:overlap val="100"/>
        <c:axId val="467800832"/>
        <c:axId val="46780313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D1E3-434A-9638-EE72551C350B}"/>
            </c:ext>
          </c:extLst>
        </c:ser>
        <c:dLbls>
          <c:showLegendKey val="0"/>
          <c:showVal val="0"/>
          <c:showCatName val="0"/>
          <c:showSerName val="0"/>
          <c:showPercent val="0"/>
          <c:showBubbleSize val="0"/>
        </c:dLbls>
        <c:marker val="1"/>
        <c:smooth val="0"/>
        <c:axId val="467800832"/>
        <c:axId val="467803136"/>
      </c:lineChart>
      <c:catAx>
        <c:axId val="46780083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7803136"/>
        <c:crosses val="autoZero"/>
        <c:auto val="1"/>
        <c:lblAlgn val="ctr"/>
        <c:lblOffset val="100"/>
        <c:tickLblSkip val="2"/>
        <c:tickMarkSkip val="1"/>
        <c:noMultiLvlLbl val="0"/>
      </c:catAx>
      <c:valAx>
        <c:axId val="4678031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780083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8A79-4B6F-99DF-E6E683970C90}"/>
            </c:ext>
          </c:extLst>
        </c:ser>
        <c:ser>
          <c:idx val="1"/>
          <c:order val="1"/>
          <c:tx>
            <c:strRef>
              <c:f>'LDC Progress'!$B$2</c:f>
              <c:strCache>
                <c:ptCount val="1"/>
                <c:pt idx="0">
                  <c:v>Hearst Power Distribution Company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8A79-4B6F-99DF-E6E683970C90}"/>
            </c:ext>
          </c:extLst>
        </c:ser>
        <c:dLbls>
          <c:showLegendKey val="0"/>
          <c:showVal val="0"/>
          <c:showCatName val="0"/>
          <c:showSerName val="0"/>
          <c:showPercent val="0"/>
          <c:showBubbleSize val="0"/>
        </c:dLbls>
        <c:gapWidth val="0"/>
        <c:overlap val="100"/>
        <c:axId val="467821312"/>
        <c:axId val="46782361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8A79-4B6F-99DF-E6E683970C90}"/>
            </c:ext>
          </c:extLst>
        </c:ser>
        <c:dLbls>
          <c:showLegendKey val="0"/>
          <c:showVal val="0"/>
          <c:showCatName val="0"/>
          <c:showSerName val="0"/>
          <c:showPercent val="0"/>
          <c:showBubbleSize val="0"/>
        </c:dLbls>
        <c:marker val="1"/>
        <c:smooth val="0"/>
        <c:axId val="467821312"/>
        <c:axId val="467823616"/>
      </c:lineChart>
      <c:catAx>
        <c:axId val="46782131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7823616"/>
        <c:crosses val="autoZero"/>
        <c:auto val="1"/>
        <c:lblAlgn val="ctr"/>
        <c:lblOffset val="100"/>
        <c:tickLblSkip val="2"/>
        <c:tickMarkSkip val="1"/>
        <c:noMultiLvlLbl val="0"/>
      </c:catAx>
      <c:valAx>
        <c:axId val="4678236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78213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DF8F-4987-A53C-346BB7CFB197}"/>
              </c:ext>
            </c:extLst>
          </c:dPt>
          <c:dPt>
            <c:idx val="3"/>
            <c:bubble3D val="0"/>
            <c:spPr>
              <a:solidFill>
                <a:srgbClr val="FFBE00"/>
              </a:solidFill>
            </c:spPr>
            <c:extLst>
              <c:ext xmlns:c16="http://schemas.microsoft.com/office/drawing/2014/chart" uri="{C3380CC4-5D6E-409C-BE32-E72D297353CC}">
                <c16:uniqueId val="{00000003-DF8F-4987-A53C-346BB7CFB197}"/>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0.42524283048738887</c:v>
                </c:pt>
                <c:pt idx="1">
                  <c:v>0.38433239350369203</c:v>
                </c:pt>
                <c:pt idx="2">
                  <c:v>9.954672515146519E-2</c:v>
                </c:pt>
                <c:pt idx="3">
                  <c:v>4.2922156343763569E-2</c:v>
                </c:pt>
              </c:numCache>
            </c:numRef>
          </c:val>
          <c:extLst>
            <c:ext xmlns:c16="http://schemas.microsoft.com/office/drawing/2014/chart" uri="{C3380CC4-5D6E-409C-BE32-E72D297353CC}">
              <c16:uniqueId val="{00000004-DF8F-4987-A53C-346BB7CFB19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78D9-44D2-86D6-1517B3C94A07}"/>
              </c:ext>
            </c:extLst>
          </c:dPt>
          <c:dPt>
            <c:idx val="4"/>
            <c:bubble3D val="0"/>
            <c:spPr>
              <a:ln w="76200">
                <a:noFill/>
              </a:ln>
            </c:spPr>
            <c:extLst>
              <c:ext xmlns:c16="http://schemas.microsoft.com/office/drawing/2014/chart" uri="{C3380CC4-5D6E-409C-BE32-E72D297353CC}">
                <c16:uniqueId val="{00000003-78D9-44D2-86D6-1517B3C94A07}"/>
              </c:ext>
            </c:extLst>
          </c:dPt>
          <c:dPt>
            <c:idx val="5"/>
            <c:bubble3D val="0"/>
            <c:spPr>
              <a:ln w="76200">
                <a:noFill/>
              </a:ln>
            </c:spPr>
            <c:extLst>
              <c:ext xmlns:c16="http://schemas.microsoft.com/office/drawing/2014/chart" uri="{C3380CC4-5D6E-409C-BE32-E72D297353CC}">
                <c16:uniqueId val="{00000005-78D9-44D2-86D6-1517B3C94A0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2573489.9135222645</c:v>
                </c:pt>
                <c:pt idx="1">
                  <c:v>4885248.7903341558</c:v>
                </c:pt>
                <c:pt idx="2">
                  <c:v>5669481.1286749151</c:v>
                </c:pt>
                <c:pt idx="3">
                  <c:v>0</c:v>
                </c:pt>
                <c:pt idx="4">
                  <c:v>0</c:v>
                </c:pt>
                <c:pt idx="5">
                  <c:v>0</c:v>
                </c:pt>
              </c:numCache>
            </c:numRef>
          </c:val>
          <c:smooth val="0"/>
          <c:extLst>
            <c:ext xmlns:c16="http://schemas.microsoft.com/office/drawing/2014/chart" uri="{C3380CC4-5D6E-409C-BE32-E72D297353CC}">
              <c16:uniqueId val="{00000006-78D9-44D2-86D6-1517B3C94A07}"/>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78D9-44D2-86D6-1517B3C94A07}"/>
              </c:ext>
            </c:extLst>
          </c:dPt>
          <c:dPt>
            <c:idx val="2"/>
            <c:bubble3D val="0"/>
            <c:spPr>
              <a:ln w="76200">
                <a:noFill/>
                <a:prstDash val="lgDash"/>
              </a:ln>
            </c:spPr>
            <c:extLst>
              <c:ext xmlns:c16="http://schemas.microsoft.com/office/drawing/2014/chart" uri="{C3380CC4-5D6E-409C-BE32-E72D297353CC}">
                <c16:uniqueId val="{0000000A-78D9-44D2-86D6-1517B3C94A0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5669481.1286749151</c:v>
                </c:pt>
                <c:pt idx="3" formatCode="_(* #,##0.00_);_(* \(#,##0.00\);_(* &quot;-&quot;??_);_(@_)">
                  <c:v>6625653.1704407679</c:v>
                </c:pt>
                <c:pt idx="4">
                  <c:v>7581825.2122066207</c:v>
                </c:pt>
                <c:pt idx="5">
                  <c:v>8537997.2539724726</c:v>
                </c:pt>
              </c:numCache>
            </c:numRef>
          </c:val>
          <c:smooth val="0"/>
          <c:extLst>
            <c:ext xmlns:c16="http://schemas.microsoft.com/office/drawing/2014/chart" uri="{C3380CC4-5D6E-409C-BE32-E72D297353CC}">
              <c16:uniqueId val="{0000000B-78D9-44D2-86D6-1517B3C94A07}"/>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3178860.6195893497</c:v>
                </c:pt>
                <c:pt idx="1">
                  <c:v>3178860.6195893497</c:v>
                </c:pt>
                <c:pt idx="2">
                  <c:v>3178860.6195893497</c:v>
                </c:pt>
                <c:pt idx="3">
                  <c:v>3178860.6195893497</c:v>
                </c:pt>
                <c:pt idx="4">
                  <c:v>3178860.6195893497</c:v>
                </c:pt>
                <c:pt idx="5">
                  <c:v>3178860.6195893497</c:v>
                </c:pt>
              </c:numCache>
            </c:numRef>
          </c:val>
          <c:smooth val="0"/>
          <c:extLst>
            <c:ext xmlns:c16="http://schemas.microsoft.com/office/drawing/2014/chart" uri="{C3380CC4-5D6E-409C-BE32-E72D297353CC}">
              <c16:uniqueId val="{0000000C-78D9-44D2-86D6-1517B3C94A07}"/>
            </c:ext>
          </c:extLst>
        </c:ser>
        <c:dLbls>
          <c:showLegendKey val="0"/>
          <c:showVal val="0"/>
          <c:showCatName val="0"/>
          <c:showSerName val="0"/>
          <c:showPercent val="0"/>
          <c:showBubbleSize val="0"/>
        </c:dLbls>
        <c:smooth val="0"/>
        <c:axId val="467952000"/>
        <c:axId val="467953536"/>
      </c:lineChart>
      <c:catAx>
        <c:axId val="467952000"/>
        <c:scaling>
          <c:orientation val="minMax"/>
        </c:scaling>
        <c:delete val="0"/>
        <c:axPos val="b"/>
        <c:numFmt formatCode="General" sourceLinked="1"/>
        <c:majorTickMark val="out"/>
        <c:minorTickMark val="none"/>
        <c:tickLblPos val="nextTo"/>
        <c:crossAx val="467953536"/>
        <c:crosses val="autoZero"/>
        <c:auto val="1"/>
        <c:lblAlgn val="ctr"/>
        <c:lblOffset val="100"/>
        <c:noMultiLvlLbl val="0"/>
      </c:catAx>
      <c:valAx>
        <c:axId val="467953536"/>
        <c:scaling>
          <c:orientation val="minMax"/>
        </c:scaling>
        <c:delete val="0"/>
        <c:axPos val="l"/>
        <c:majorGridlines/>
        <c:numFmt formatCode="_(* #,##0_);_(* \(#,##0\);_(* &quot;-&quot;??_);_(@_)" sourceLinked="1"/>
        <c:majorTickMark val="out"/>
        <c:minorTickMark val="none"/>
        <c:tickLblPos val="nextTo"/>
        <c:crossAx val="4679520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0E51-4725-8B53-4ACA272D8AA7}"/>
              </c:ext>
            </c:extLst>
          </c:dPt>
          <c:dPt>
            <c:idx val="4"/>
            <c:bubble3D val="0"/>
            <c:spPr>
              <a:ln w="76200">
                <a:solidFill>
                  <a:sysClr val="windowText" lastClr="000000"/>
                </a:solidFill>
              </a:ln>
            </c:spPr>
            <c:extLst>
              <c:ext xmlns:c16="http://schemas.microsoft.com/office/drawing/2014/chart" uri="{C3380CC4-5D6E-409C-BE32-E72D297353CC}">
                <c16:uniqueId val="{00000003-0E51-4725-8B53-4ACA272D8AA7}"/>
              </c:ext>
            </c:extLst>
          </c:dPt>
          <c:dPt>
            <c:idx val="5"/>
            <c:bubble3D val="0"/>
            <c:spPr>
              <a:ln w="76200">
                <a:solidFill>
                  <a:sysClr val="windowText" lastClr="000000"/>
                </a:solidFill>
              </a:ln>
            </c:spPr>
            <c:extLst>
              <c:ext xmlns:c16="http://schemas.microsoft.com/office/drawing/2014/chart" uri="{C3380CC4-5D6E-409C-BE32-E72D297353CC}">
                <c16:uniqueId val="{00000005-0E51-4725-8B53-4ACA272D8AA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10063</c:v>
                </c:pt>
                <c:pt idx="1">
                  <c:v>81271.64</c:v>
                </c:pt>
                <c:pt idx="2">
                  <c:v>338394.9</c:v>
                </c:pt>
              </c:numCache>
            </c:numRef>
          </c:val>
          <c:smooth val="0"/>
          <c:extLst>
            <c:ext xmlns:c16="http://schemas.microsoft.com/office/drawing/2014/chart" uri="{C3380CC4-5D6E-409C-BE32-E72D297353CC}">
              <c16:uniqueId val="{00000006-0E51-4725-8B53-4ACA272D8AA7}"/>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0E51-4725-8B53-4ACA272D8AA7}"/>
              </c:ext>
            </c:extLst>
          </c:dPt>
          <c:dPt>
            <c:idx val="2"/>
            <c:bubble3D val="0"/>
            <c:spPr>
              <a:ln w="76200">
                <a:noFill/>
                <a:prstDash val="lgDash"/>
              </a:ln>
            </c:spPr>
            <c:extLst>
              <c:ext xmlns:c16="http://schemas.microsoft.com/office/drawing/2014/chart" uri="{C3380CC4-5D6E-409C-BE32-E72D297353CC}">
                <c16:uniqueId val="{0000000A-0E51-4725-8B53-4ACA272D8AA7}"/>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338394.9</c:v>
                </c:pt>
                <c:pt idx="3" formatCode="_(&quot;$&quot;* #,##0.00_);_(&quot;$&quot;* \(#,##0.00\);_(&quot;$&quot;* &quot;-&quot;??_);_(@_)">
                  <c:v>474761.93</c:v>
                </c:pt>
                <c:pt idx="4">
                  <c:v>611128.97</c:v>
                </c:pt>
                <c:pt idx="5">
                  <c:v>747496</c:v>
                </c:pt>
              </c:numCache>
            </c:numRef>
          </c:val>
          <c:smooth val="0"/>
          <c:extLst>
            <c:ext xmlns:c16="http://schemas.microsoft.com/office/drawing/2014/chart" uri="{C3380CC4-5D6E-409C-BE32-E72D297353CC}">
              <c16:uniqueId val="{0000000B-0E51-4725-8B53-4ACA272D8AA7}"/>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843903</c:v>
                </c:pt>
                <c:pt idx="1">
                  <c:v>843903</c:v>
                </c:pt>
                <c:pt idx="2">
                  <c:v>843903</c:v>
                </c:pt>
                <c:pt idx="3">
                  <c:v>843903</c:v>
                </c:pt>
                <c:pt idx="4">
                  <c:v>843903</c:v>
                </c:pt>
                <c:pt idx="5">
                  <c:v>843903</c:v>
                </c:pt>
              </c:numCache>
            </c:numRef>
          </c:val>
          <c:smooth val="0"/>
          <c:extLst>
            <c:ext xmlns:c16="http://schemas.microsoft.com/office/drawing/2014/chart" uri="{C3380CC4-5D6E-409C-BE32-E72D297353CC}">
              <c16:uniqueId val="{0000000C-0E51-4725-8B53-4ACA272D8AA7}"/>
            </c:ext>
          </c:extLst>
        </c:ser>
        <c:dLbls>
          <c:showLegendKey val="0"/>
          <c:showVal val="0"/>
          <c:showCatName val="0"/>
          <c:showSerName val="0"/>
          <c:showPercent val="0"/>
          <c:showBubbleSize val="0"/>
        </c:dLbls>
        <c:smooth val="0"/>
        <c:axId val="467981824"/>
        <c:axId val="467983360"/>
      </c:lineChart>
      <c:catAx>
        <c:axId val="467981824"/>
        <c:scaling>
          <c:orientation val="minMax"/>
        </c:scaling>
        <c:delete val="0"/>
        <c:axPos val="b"/>
        <c:numFmt formatCode="General" sourceLinked="1"/>
        <c:majorTickMark val="out"/>
        <c:minorTickMark val="none"/>
        <c:tickLblPos val="nextTo"/>
        <c:crossAx val="467983360"/>
        <c:crosses val="autoZero"/>
        <c:auto val="1"/>
        <c:lblAlgn val="ctr"/>
        <c:lblOffset val="100"/>
        <c:noMultiLvlLbl val="0"/>
      </c:catAx>
      <c:valAx>
        <c:axId val="467983360"/>
        <c:scaling>
          <c:orientation val="minMax"/>
        </c:scaling>
        <c:delete val="0"/>
        <c:axPos val="l"/>
        <c:majorGridlines/>
        <c:numFmt formatCode="_(&quot;$&quot;* #,##0_);_(&quot;$&quot;* \(#,##0\);_(&quot;$&quot;* &quot;-&quot;??_);_(@_)" sourceLinked="1"/>
        <c:majorTickMark val="out"/>
        <c:minorTickMark val="none"/>
        <c:tickLblPos val="nextTo"/>
        <c:crossAx val="46798182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DC68-4896-B40D-0BA8835231A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DC68-4896-B40D-0BA8835231A7}"/>
            </c:ext>
          </c:extLst>
        </c:ser>
        <c:dLbls>
          <c:showLegendKey val="0"/>
          <c:showVal val="0"/>
          <c:showCatName val="0"/>
          <c:showSerName val="0"/>
          <c:showPercent val="0"/>
          <c:showBubbleSize val="0"/>
        </c:dLbls>
        <c:smooth val="0"/>
        <c:axId val="469826560"/>
        <c:axId val="449975040"/>
      </c:lineChart>
      <c:catAx>
        <c:axId val="469826560"/>
        <c:scaling>
          <c:orientation val="minMax"/>
        </c:scaling>
        <c:delete val="0"/>
        <c:axPos val="b"/>
        <c:numFmt formatCode="General" sourceLinked="1"/>
        <c:majorTickMark val="out"/>
        <c:minorTickMark val="none"/>
        <c:tickLblPos val="nextTo"/>
        <c:crossAx val="449975040"/>
        <c:crosses val="autoZero"/>
        <c:auto val="1"/>
        <c:lblAlgn val="ctr"/>
        <c:lblOffset val="100"/>
        <c:noMultiLvlLbl val="0"/>
      </c:catAx>
      <c:valAx>
        <c:axId val="449975040"/>
        <c:scaling>
          <c:orientation val="minMax"/>
        </c:scaling>
        <c:delete val="0"/>
        <c:axPos val="l"/>
        <c:majorGridlines/>
        <c:numFmt formatCode="_(* #,##0_);_(* \(#,##0\);_(* &quot;-&quot;??_);_(@_)" sourceLinked="1"/>
        <c:majorTickMark val="out"/>
        <c:minorTickMark val="none"/>
        <c:tickLblPos val="nextTo"/>
        <c:crossAx val="4698265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C238-406F-A16F-A2E48A5445A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C238-406F-A16F-A2E48A5445A3}"/>
            </c:ext>
          </c:extLst>
        </c:ser>
        <c:dLbls>
          <c:showLegendKey val="0"/>
          <c:showVal val="0"/>
          <c:showCatName val="0"/>
          <c:showSerName val="0"/>
          <c:showPercent val="0"/>
          <c:showBubbleSize val="0"/>
        </c:dLbls>
        <c:smooth val="0"/>
        <c:axId val="450018688"/>
        <c:axId val="450020480"/>
      </c:lineChart>
      <c:catAx>
        <c:axId val="450018688"/>
        <c:scaling>
          <c:orientation val="minMax"/>
        </c:scaling>
        <c:delete val="0"/>
        <c:axPos val="b"/>
        <c:numFmt formatCode="General" sourceLinked="1"/>
        <c:majorTickMark val="out"/>
        <c:minorTickMark val="none"/>
        <c:tickLblPos val="nextTo"/>
        <c:crossAx val="450020480"/>
        <c:crosses val="autoZero"/>
        <c:auto val="1"/>
        <c:lblAlgn val="ctr"/>
        <c:lblOffset val="100"/>
        <c:noMultiLvlLbl val="0"/>
      </c:catAx>
      <c:valAx>
        <c:axId val="450020480"/>
        <c:scaling>
          <c:orientation val="minMax"/>
          <c:max val="2500000000"/>
          <c:min val="0"/>
        </c:scaling>
        <c:delete val="0"/>
        <c:axPos val="l"/>
        <c:majorGridlines/>
        <c:numFmt formatCode="_(&quot;$&quot;* #,##0_);_(&quot;$&quot;* \(#,##0\);_(&quot;$&quot;* &quot;-&quot;??_);_(@_)" sourceLinked="1"/>
        <c:majorTickMark val="out"/>
        <c:minorTickMark val="none"/>
        <c:tickLblPos val="nextTo"/>
        <c:crossAx val="45001868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DCBC3493-30BF-4BAC-935A-3A671E0C1A43}"/>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164573DA-4EBA-49FF-B55D-E2434E2A03BA}"/>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C4A4C8AD-82FB-40FC-AAA4-1CF1AC020BEA}"/>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429C4D77-BF0D-45A9-8FA7-4C7E9F9CCE5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76" t="s">
        <v>23</v>
      </c>
      <c r="C3" s="778"/>
      <c r="D3" s="171"/>
      <c r="F3" s="171"/>
      <c r="H3" s="171"/>
      <c r="J3" s="171"/>
    </row>
    <row r="4" spans="2:14" s="172" customFormat="1" ht="18.600000000000001">
      <c r="B4" s="217" t="s">
        <v>436</v>
      </c>
      <c r="C4" s="216"/>
      <c r="D4" s="171"/>
      <c r="F4" s="171"/>
      <c r="G4" s="172" t="s">
        <v>1078</v>
      </c>
      <c r="H4" s="171"/>
      <c r="J4" s="171"/>
    </row>
    <row r="5" spans="2:14" s="172" customFormat="1" ht="57" customHeight="1">
      <c r="B5" s="812" t="s">
        <v>763</v>
      </c>
      <c r="C5" s="812"/>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810"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810"/>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810"/>
      <c r="C9" s="154" t="s">
        <v>433</v>
      </c>
      <c r="D9" s="398"/>
      <c r="E9" s="178" t="s">
        <v>155</v>
      </c>
      <c r="F9" s="398"/>
      <c r="G9" s="404">
        <v>87017.300000000017</v>
      </c>
      <c r="H9" s="398"/>
      <c r="I9" s="646">
        <v>0</v>
      </c>
      <c r="J9" s="398"/>
      <c r="K9" s="403">
        <v>19185</v>
      </c>
      <c r="L9" s="403">
        <v>213453</v>
      </c>
      <c r="M9" s="403">
        <v>232638</v>
      </c>
    </row>
    <row r="10" spans="2:14" ht="30" hidden="1" customHeight="1" outlineLevel="1">
      <c r="B10" s="810"/>
      <c r="C10" s="154" t="s">
        <v>432</v>
      </c>
      <c r="D10" s="398"/>
      <c r="E10" s="345" t="s">
        <v>155</v>
      </c>
      <c r="F10" s="398"/>
      <c r="G10" s="405">
        <v>135523.19997900006</v>
      </c>
      <c r="H10" s="398"/>
      <c r="I10" s="646">
        <v>0</v>
      </c>
      <c r="J10" s="398"/>
      <c r="K10" s="403">
        <v>36787.4</v>
      </c>
      <c r="L10" s="403">
        <v>350291.45</v>
      </c>
      <c r="M10" s="403">
        <v>387078.85</v>
      </c>
    </row>
    <row r="11" spans="2:14" ht="30" customHeight="1" collapsed="1">
      <c r="B11" s="810"/>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810"/>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810"/>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810"/>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810"/>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810"/>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810"/>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810"/>
      <c r="C18" s="509" t="s">
        <v>1079</v>
      </c>
      <c r="D18" s="408"/>
      <c r="E18" s="348" t="s">
        <v>158</v>
      </c>
      <c r="F18" s="408"/>
      <c r="G18" s="409">
        <v>21095</v>
      </c>
      <c r="H18" s="408"/>
      <c r="I18" s="666">
        <v>6195178.0999997053</v>
      </c>
      <c r="J18" s="408"/>
      <c r="K18" s="410">
        <v>79405</v>
      </c>
      <c r="L18" s="410">
        <v>794050</v>
      </c>
      <c r="M18" s="407">
        <v>873455</v>
      </c>
    </row>
    <row r="19" spans="2:14" ht="30" customHeight="1" thickBot="1">
      <c r="B19" s="811"/>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809" t="s">
        <v>1056</v>
      </c>
      <c r="C21" s="124" t="s">
        <v>591</v>
      </c>
      <c r="D21" s="408"/>
      <c r="E21" s="177" t="s">
        <v>155</v>
      </c>
      <c r="F21" s="408"/>
      <c r="G21" s="399">
        <v>21417.775099531915</v>
      </c>
      <c r="H21" s="408"/>
      <c r="I21" s="669">
        <v>656423.15862580598</v>
      </c>
      <c r="J21" s="408"/>
      <c r="K21" s="400">
        <v>5912.67</v>
      </c>
      <c r="L21" s="400">
        <v>59536.19</v>
      </c>
      <c r="M21" s="400">
        <v>65448.86</v>
      </c>
    </row>
    <row r="22" spans="2:14" ht="30" hidden="1" customHeight="1" outlineLevel="1">
      <c r="B22" s="810"/>
      <c r="C22" s="154" t="s">
        <v>434</v>
      </c>
      <c r="D22" s="398"/>
      <c r="E22" s="178" t="s">
        <v>155</v>
      </c>
      <c r="F22" s="398"/>
      <c r="G22" s="401">
        <v>200.78334401806717</v>
      </c>
      <c r="H22" s="398"/>
      <c r="I22" s="645">
        <v>375.50448702495402</v>
      </c>
      <c r="J22" s="398"/>
      <c r="K22" s="402">
        <v>59.54</v>
      </c>
      <c r="L22" s="402">
        <v>563.53</v>
      </c>
      <c r="M22" s="403">
        <v>623.07000000000005</v>
      </c>
      <c r="N22" s="476"/>
    </row>
    <row r="23" spans="2:14" ht="30" hidden="1" customHeight="1" outlineLevel="1">
      <c r="B23" s="810"/>
      <c r="C23" s="154" t="s">
        <v>433</v>
      </c>
      <c r="D23" s="398"/>
      <c r="E23" s="178" t="s">
        <v>155</v>
      </c>
      <c r="F23" s="398"/>
      <c r="G23" s="404">
        <v>0</v>
      </c>
      <c r="H23" s="398"/>
      <c r="I23" s="646">
        <v>0</v>
      </c>
      <c r="J23" s="398"/>
      <c r="K23" s="403">
        <v>0</v>
      </c>
      <c r="L23" s="403">
        <v>0</v>
      </c>
      <c r="M23" s="403">
        <v>0</v>
      </c>
    </row>
    <row r="24" spans="2:14" ht="30" hidden="1" customHeight="1" outlineLevel="1">
      <c r="B24" s="810"/>
      <c r="C24" s="154" t="s">
        <v>432</v>
      </c>
      <c r="D24" s="398"/>
      <c r="E24" s="345" t="s">
        <v>155</v>
      </c>
      <c r="F24" s="398"/>
      <c r="G24" s="405">
        <v>69.172687999999994</v>
      </c>
      <c r="H24" s="398"/>
      <c r="I24" s="646">
        <v>0</v>
      </c>
      <c r="J24" s="398"/>
      <c r="K24" s="403">
        <v>18.78</v>
      </c>
      <c r="L24" s="403">
        <v>178.87</v>
      </c>
      <c r="M24" s="403">
        <v>197.65</v>
      </c>
    </row>
    <row r="25" spans="2:14" ht="30" customHeight="1" collapsed="1">
      <c r="B25" s="810"/>
      <c r="C25" s="346" t="s">
        <v>425</v>
      </c>
      <c r="D25" s="398"/>
      <c r="E25" s="347" t="s">
        <v>155</v>
      </c>
      <c r="F25" s="398"/>
      <c r="G25" s="406">
        <v>21687.731131549979</v>
      </c>
      <c r="H25" s="398"/>
      <c r="I25" s="647">
        <v>656798.66311283095</v>
      </c>
      <c r="J25" s="398"/>
      <c r="K25" s="407">
        <v>5990.99</v>
      </c>
      <c r="L25" s="407">
        <v>60278.59</v>
      </c>
      <c r="M25" s="407">
        <v>66269.58</v>
      </c>
    </row>
    <row r="26" spans="2:14" ht="30" hidden="1" customHeight="1" outlineLevel="1">
      <c r="B26" s="810"/>
      <c r="C26" s="154" t="s">
        <v>1077</v>
      </c>
      <c r="D26" s="398"/>
      <c r="E26" s="178" t="s">
        <v>155</v>
      </c>
      <c r="F26" s="398"/>
      <c r="G26" s="401">
        <v>6169.7741200616319</v>
      </c>
      <c r="H26" s="398"/>
      <c r="I26" s="645">
        <v>226016.56725517829</v>
      </c>
      <c r="J26" s="398"/>
      <c r="K26" s="402">
        <v>364.16</v>
      </c>
      <c r="L26" s="402">
        <v>7776.54</v>
      </c>
      <c r="M26" s="403">
        <v>8140.69</v>
      </c>
    </row>
    <row r="27" spans="2:14" ht="30" hidden="1" customHeight="1" outlineLevel="1">
      <c r="B27" s="810"/>
      <c r="C27" s="154" t="s">
        <v>1074</v>
      </c>
      <c r="D27" s="398"/>
      <c r="E27" s="178" t="s">
        <v>155</v>
      </c>
      <c r="F27" s="398"/>
      <c r="G27" s="404">
        <v>9837.1034955776195</v>
      </c>
      <c r="H27" s="398"/>
      <c r="I27" s="646">
        <v>96874.626048279446</v>
      </c>
      <c r="J27" s="398"/>
      <c r="K27" s="403">
        <v>786.97</v>
      </c>
      <c r="L27" s="403">
        <v>19806.23</v>
      </c>
      <c r="M27" s="403">
        <v>20593.2</v>
      </c>
    </row>
    <row r="28" spans="2:14" ht="30" customHeight="1" collapsed="1">
      <c r="B28" s="810"/>
      <c r="C28" s="346" t="s">
        <v>820</v>
      </c>
      <c r="D28" s="398"/>
      <c r="E28" s="347" t="s">
        <v>155</v>
      </c>
      <c r="F28" s="398"/>
      <c r="G28" s="406">
        <v>16006.877615639252</v>
      </c>
      <c r="H28" s="398"/>
      <c r="I28" s="647">
        <v>322891.19330345775</v>
      </c>
      <c r="J28" s="398"/>
      <c r="K28" s="407">
        <v>1151.1300000000001</v>
      </c>
      <c r="L28" s="407">
        <v>27582.77</v>
      </c>
      <c r="M28" s="407">
        <v>28733.89</v>
      </c>
    </row>
    <row r="29" spans="2:14" ht="30" hidden="1" customHeight="1" outlineLevel="1">
      <c r="B29" s="810"/>
      <c r="C29" s="154" t="s">
        <v>592</v>
      </c>
      <c r="D29" s="408"/>
      <c r="E29" s="345" t="s">
        <v>158</v>
      </c>
      <c r="F29" s="408"/>
      <c r="G29" s="405">
        <v>60</v>
      </c>
      <c r="H29" s="408"/>
      <c r="I29" s="646">
        <v>59998.63999999997</v>
      </c>
      <c r="J29" s="408"/>
      <c r="K29" s="403">
        <v>711</v>
      </c>
      <c r="L29" s="403">
        <v>13000</v>
      </c>
      <c r="M29" s="403">
        <v>13711</v>
      </c>
    </row>
    <row r="30" spans="2:14" ht="30" hidden="1" customHeight="1" outlineLevel="1">
      <c r="B30" s="810"/>
      <c r="C30" s="154" t="s">
        <v>435</v>
      </c>
      <c r="D30" s="408"/>
      <c r="E30" s="345" t="s">
        <v>158</v>
      </c>
      <c r="F30" s="408"/>
      <c r="G30" s="405">
        <v>37</v>
      </c>
      <c r="H30" s="408"/>
      <c r="I30" s="646">
        <v>23310</v>
      </c>
      <c r="J30" s="408"/>
      <c r="K30" s="403">
        <v>666</v>
      </c>
      <c r="L30" s="403">
        <v>9250</v>
      </c>
      <c r="M30" s="403">
        <v>9916</v>
      </c>
      <c r="N30" s="476" t="s">
        <v>762</v>
      </c>
    </row>
    <row r="31" spans="2:14" ht="30" customHeight="1" collapsed="1">
      <c r="B31" s="810"/>
      <c r="C31" s="346" t="s">
        <v>427</v>
      </c>
      <c r="D31" s="408"/>
      <c r="E31" s="347" t="s">
        <v>158</v>
      </c>
      <c r="F31" s="398"/>
      <c r="G31" s="406">
        <v>97</v>
      </c>
      <c r="H31" s="398"/>
      <c r="I31" s="647">
        <v>83308.63999999997</v>
      </c>
      <c r="J31" s="398"/>
      <c r="K31" s="407">
        <v>1377</v>
      </c>
      <c r="L31" s="407">
        <v>22250</v>
      </c>
      <c r="M31" s="407">
        <v>23627</v>
      </c>
    </row>
    <row r="32" spans="2:14" ht="30" customHeight="1" thickBot="1">
      <c r="B32" s="810"/>
      <c r="C32" s="509" t="s">
        <v>788</v>
      </c>
      <c r="D32" s="408"/>
      <c r="E32" s="348" t="s">
        <v>158</v>
      </c>
      <c r="F32" s="408"/>
      <c r="G32" s="409">
        <v>0</v>
      </c>
      <c r="H32" s="408"/>
      <c r="I32" s="666">
        <v>0</v>
      </c>
      <c r="J32" s="408"/>
      <c r="K32" s="410">
        <v>0</v>
      </c>
      <c r="L32" s="410">
        <v>0</v>
      </c>
      <c r="M32" s="407">
        <v>0</v>
      </c>
    </row>
    <row r="33" spans="2:17" ht="30" customHeight="1" thickBot="1">
      <c r="B33" s="811"/>
      <c r="C33" s="234" t="s">
        <v>172</v>
      </c>
      <c r="D33" s="408"/>
      <c r="E33" s="411"/>
      <c r="F33" s="398"/>
      <c r="G33" s="411"/>
      <c r="H33" s="398"/>
      <c r="I33" s="667">
        <v>1062998.4964162887</v>
      </c>
      <c r="J33" s="398"/>
      <c r="K33" s="412">
        <v>8519.11</v>
      </c>
      <c r="L33" s="412">
        <v>110111.36</v>
      </c>
      <c r="M33" s="412">
        <v>118630.47</v>
      </c>
      <c r="Q33" s="373"/>
    </row>
    <row r="34" spans="2:17" ht="23.25" customHeight="1" thickBot="1"/>
    <row r="35" spans="2:17" ht="30" customHeight="1">
      <c r="B35" s="809" t="s">
        <v>1091</v>
      </c>
      <c r="C35" s="124" t="s">
        <v>1051</v>
      </c>
      <c r="F35" s="398"/>
      <c r="H35" s="398"/>
      <c r="J35" s="398"/>
      <c r="K35" s="400">
        <v>2041297.52</v>
      </c>
      <c r="M35" s="400">
        <v>2041297.52</v>
      </c>
    </row>
    <row r="36" spans="2:17" ht="30" customHeight="1">
      <c r="B36" s="810"/>
      <c r="C36" s="131" t="s">
        <v>1095</v>
      </c>
      <c r="F36" s="398"/>
      <c r="H36" s="398"/>
      <c r="J36" s="398"/>
      <c r="K36" s="402">
        <v>36364604.990000002</v>
      </c>
      <c r="M36" s="403">
        <v>36364604.990000002</v>
      </c>
    </row>
    <row r="37" spans="2:17" ht="30" customHeight="1">
      <c r="B37" s="810"/>
      <c r="C37" s="131" t="s">
        <v>1052</v>
      </c>
      <c r="F37" s="398"/>
      <c r="H37" s="398"/>
      <c r="J37" s="398"/>
      <c r="K37" s="402">
        <v>6729086.5499999998</v>
      </c>
      <c r="M37" s="403">
        <v>6729086.5499999998</v>
      </c>
    </row>
    <row r="38" spans="2:17" ht="30" customHeight="1">
      <c r="B38" s="810"/>
      <c r="C38" s="131" t="s">
        <v>1071</v>
      </c>
      <c r="F38" s="398"/>
      <c r="H38" s="398"/>
      <c r="J38" s="398"/>
      <c r="K38" s="402">
        <v>13087154.390000001</v>
      </c>
      <c r="M38" s="403">
        <v>13087154.390000001</v>
      </c>
    </row>
    <row r="39" spans="2:17" ht="30" customHeight="1">
      <c r="B39" s="810"/>
      <c r="C39" s="131" t="s">
        <v>1053</v>
      </c>
      <c r="F39" s="398"/>
      <c r="H39" s="398"/>
      <c r="J39" s="398"/>
      <c r="K39" s="659">
        <v>4604610.8</v>
      </c>
      <c r="L39" s="660"/>
      <c r="M39" s="661">
        <v>4604610.8</v>
      </c>
    </row>
    <row r="40" spans="2:17" ht="30" customHeight="1">
      <c r="B40" s="810"/>
      <c r="C40" s="131" t="s">
        <v>1096</v>
      </c>
      <c r="F40" s="398"/>
      <c r="H40" s="398"/>
      <c r="J40" s="398"/>
      <c r="K40" s="402">
        <v>4774003.57</v>
      </c>
      <c r="L40" s="660"/>
      <c r="M40" s="403">
        <v>4774003.57</v>
      </c>
    </row>
    <row r="41" spans="2:17" ht="30" customHeight="1">
      <c r="B41" s="810"/>
      <c r="C41" s="180" t="s">
        <v>1097</v>
      </c>
      <c r="D41" s="408"/>
      <c r="F41" s="408"/>
      <c r="H41" s="408"/>
      <c r="J41" s="408"/>
      <c r="K41" s="402">
        <v>35652336.109999999</v>
      </c>
      <c r="L41" s="660"/>
      <c r="M41" s="403">
        <v>35652336.109999999</v>
      </c>
    </row>
    <row r="42" spans="2:17" ht="30" customHeight="1" thickBot="1">
      <c r="B42" s="810"/>
      <c r="C42" s="641" t="s">
        <v>1054</v>
      </c>
      <c r="F42" s="398"/>
      <c r="H42" s="398"/>
      <c r="J42" s="398"/>
      <c r="K42" s="659">
        <v>68036081.530000001</v>
      </c>
      <c r="L42" s="660"/>
      <c r="M42" s="403">
        <v>68036081.530000001</v>
      </c>
    </row>
    <row r="43" spans="2:17" ht="30" hidden="1" customHeight="1" outlineLevel="1">
      <c r="B43" s="810"/>
      <c r="C43" s="154" t="s">
        <v>1045</v>
      </c>
      <c r="D43" s="408"/>
      <c r="E43" s="177" t="s">
        <v>156</v>
      </c>
      <c r="F43" s="408"/>
      <c r="G43" s="399">
        <v>1</v>
      </c>
      <c r="H43" s="408"/>
      <c r="I43" s="665">
        <v>0</v>
      </c>
      <c r="J43" s="408"/>
      <c r="K43" s="662">
        <v>0</v>
      </c>
      <c r="L43" s="662">
        <v>15965.66</v>
      </c>
      <c r="M43" s="662">
        <v>15965.66</v>
      </c>
    </row>
    <row r="44" spans="2:17" ht="30" hidden="1" customHeight="1" outlineLevel="1">
      <c r="B44" s="810"/>
      <c r="C44" s="131" t="s">
        <v>1075</v>
      </c>
      <c r="D44" s="408"/>
      <c r="E44" s="178" t="s">
        <v>154</v>
      </c>
      <c r="F44" s="408"/>
      <c r="G44" s="401">
        <v>3</v>
      </c>
      <c r="H44" s="408"/>
      <c r="I44" s="646">
        <v>19507.312000000002</v>
      </c>
      <c r="J44" s="408"/>
      <c r="K44" s="403">
        <v>0</v>
      </c>
      <c r="L44" s="403">
        <v>0</v>
      </c>
      <c r="M44" s="403">
        <v>0</v>
      </c>
    </row>
    <row r="45" spans="2:17" ht="30" hidden="1" customHeight="1" outlineLevel="1">
      <c r="B45" s="810"/>
      <c r="C45" s="131" t="s">
        <v>407</v>
      </c>
      <c r="D45" s="408"/>
      <c r="E45" s="178" t="s">
        <v>154</v>
      </c>
      <c r="F45" s="408"/>
      <c r="G45" s="401">
        <v>1</v>
      </c>
      <c r="H45" s="408"/>
      <c r="I45" s="646">
        <v>652.68588427232737</v>
      </c>
      <c r="J45" s="408"/>
      <c r="K45" s="403">
        <v>0</v>
      </c>
      <c r="L45" s="403">
        <v>0</v>
      </c>
      <c r="M45" s="403">
        <v>0</v>
      </c>
    </row>
    <row r="46" spans="2:17" ht="30" hidden="1" customHeight="1" outlineLevel="1">
      <c r="B46" s="810"/>
      <c r="C46" s="131" t="s">
        <v>808</v>
      </c>
      <c r="D46" s="408"/>
      <c r="E46" s="178" t="s">
        <v>154</v>
      </c>
      <c r="F46" s="408"/>
      <c r="G46" s="401">
        <v>0</v>
      </c>
      <c r="H46" s="408"/>
      <c r="I46" s="646">
        <v>0</v>
      </c>
      <c r="J46" s="408"/>
      <c r="K46" s="403">
        <v>469244.98</v>
      </c>
      <c r="L46" s="403">
        <v>708889.56</v>
      </c>
      <c r="M46" s="403">
        <v>1178134.54</v>
      </c>
    </row>
    <row r="47" spans="2:17" ht="30" hidden="1" customHeight="1" outlineLevel="1">
      <c r="B47" s="810"/>
      <c r="C47" s="131" t="s">
        <v>1048</v>
      </c>
      <c r="D47" s="408"/>
      <c r="E47" s="178" t="s">
        <v>154</v>
      </c>
      <c r="F47" s="408"/>
      <c r="G47" s="401">
        <v>0</v>
      </c>
      <c r="H47" s="408"/>
      <c r="I47" s="646">
        <v>0</v>
      </c>
      <c r="J47" s="408"/>
      <c r="K47" s="403">
        <v>0</v>
      </c>
      <c r="L47" s="403">
        <v>0</v>
      </c>
      <c r="M47" s="403">
        <v>0</v>
      </c>
    </row>
    <row r="48" spans="2:17" ht="30" hidden="1" customHeight="1" outlineLevel="1">
      <c r="B48" s="810"/>
      <c r="C48" s="131" t="s">
        <v>396</v>
      </c>
      <c r="D48" s="408"/>
      <c r="E48" s="178"/>
      <c r="F48" s="408"/>
      <c r="G48" s="401">
        <v>6043</v>
      </c>
      <c r="H48" s="408"/>
      <c r="I48" s="646">
        <v>4101223.5331077916</v>
      </c>
      <c r="J48" s="408"/>
      <c r="K48" s="403">
        <v>59396</v>
      </c>
      <c r="L48" s="403">
        <v>1881050</v>
      </c>
      <c r="M48" s="403">
        <v>1940446</v>
      </c>
    </row>
    <row r="49" spans="2:16" ht="30" hidden="1" customHeight="1" outlineLevel="1">
      <c r="B49" s="810"/>
      <c r="C49" s="131" t="s">
        <v>1049</v>
      </c>
      <c r="D49" s="408"/>
      <c r="E49" s="178" t="s">
        <v>154</v>
      </c>
      <c r="F49" s="408"/>
      <c r="G49" s="401">
        <v>0</v>
      </c>
      <c r="H49" s="408"/>
      <c r="I49" s="646">
        <v>0</v>
      </c>
      <c r="J49" s="408"/>
      <c r="K49" s="403">
        <v>0</v>
      </c>
      <c r="L49" s="403">
        <v>0</v>
      </c>
      <c r="M49" s="403">
        <v>0</v>
      </c>
    </row>
    <row r="50" spans="2:16" ht="30" hidden="1" customHeight="1" outlineLevel="1">
      <c r="B50" s="810"/>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810"/>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810"/>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810"/>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810"/>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810"/>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810"/>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810"/>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811"/>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99" t="s">
        <v>184</v>
      </c>
      <c r="AB1" s="477"/>
      <c r="AD1" s="477"/>
      <c r="AE1" s="477"/>
      <c r="AF1" s="477"/>
      <c r="AG1" s="477"/>
      <c r="AH1" s="477"/>
      <c r="AI1" s="477"/>
      <c r="AJ1" s="477"/>
      <c r="AK1" s="477"/>
      <c r="AL1" s="728"/>
      <c r="AY1" s="799" t="s">
        <v>184</v>
      </c>
      <c r="BB1" s="477"/>
      <c r="BC1" s="477"/>
      <c r="BD1" s="477"/>
      <c r="BE1" s="477"/>
      <c r="BF1" s="477"/>
      <c r="BG1" s="477"/>
      <c r="BH1" s="477"/>
      <c r="BI1" s="477"/>
      <c r="BJ1" s="728"/>
      <c r="BW1" s="799" t="s">
        <v>184</v>
      </c>
      <c r="CM1" s="799" t="s">
        <v>184</v>
      </c>
      <c r="DB1" s="799" t="s">
        <v>184</v>
      </c>
    </row>
    <row r="2" spans="1:110" ht="28.5" customHeight="1" thickBot="1">
      <c r="B2" s="776" t="s">
        <v>23</v>
      </c>
      <c r="C2" s="790"/>
      <c r="F2" s="478"/>
      <c r="G2" s="320"/>
      <c r="H2" s="320"/>
      <c r="I2" s="320"/>
      <c r="J2" s="320"/>
      <c r="K2" s="320"/>
      <c r="L2" s="320"/>
      <c r="M2" s="320"/>
      <c r="N2" s="320"/>
      <c r="O2" s="106"/>
      <c r="P2" s="107"/>
      <c r="Q2" s="107"/>
      <c r="R2" s="107"/>
      <c r="S2" s="107"/>
      <c r="T2" s="106"/>
      <c r="U2" s="107"/>
      <c r="V2" s="107"/>
      <c r="W2" s="107"/>
      <c r="X2" s="107"/>
      <c r="Y2" s="107"/>
      <c r="Z2" s="384"/>
      <c r="AA2" s="800"/>
      <c r="AB2" s="478"/>
      <c r="AC2" s="816" t="s">
        <v>187</v>
      </c>
      <c r="AD2" s="478"/>
      <c r="AE2" s="319"/>
      <c r="AF2" s="319"/>
      <c r="AG2" s="319"/>
      <c r="AH2" s="319"/>
      <c r="AI2" s="319"/>
      <c r="AJ2" s="319"/>
      <c r="AK2" s="319"/>
      <c r="AL2" s="319"/>
      <c r="AM2" s="106"/>
      <c r="AU2" s="146"/>
      <c r="AY2" s="800"/>
      <c r="AZ2" s="296"/>
      <c r="BA2" s="814" t="s">
        <v>186</v>
      </c>
      <c r="BB2" s="478"/>
      <c r="BC2" s="319"/>
      <c r="BD2" s="319"/>
      <c r="BE2" s="319"/>
      <c r="BF2" s="319"/>
      <c r="BG2" s="319"/>
      <c r="BH2" s="319"/>
      <c r="BI2" s="319"/>
      <c r="BJ2" s="319"/>
      <c r="BK2" s="106"/>
      <c r="BS2" s="146"/>
      <c r="BW2" s="800"/>
      <c r="BX2" s="296"/>
      <c r="BY2" s="815" t="s">
        <v>431</v>
      </c>
      <c r="CM2" s="800"/>
      <c r="DB2" s="800"/>
      <c r="DF2" s="813"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81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814"/>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815"/>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813"/>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81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814"/>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815"/>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813"/>
    </row>
    <row r="5" spans="1:110" ht="30" customHeight="1">
      <c r="A5" s="123"/>
      <c r="B5" s="809"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81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814"/>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815"/>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813"/>
    </row>
    <row r="6" spans="1:110" ht="30" customHeight="1">
      <c r="A6" s="123"/>
      <c r="B6" s="810"/>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81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814"/>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815"/>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813"/>
    </row>
    <row r="7" spans="1:110" ht="30" customHeight="1" thickBot="1">
      <c r="A7" s="123"/>
      <c r="B7" s="811"/>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81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814"/>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815"/>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813"/>
    </row>
    <row r="8" spans="1:110" ht="13.8" thickBot="1">
      <c r="G8" s="191"/>
      <c r="H8" s="191"/>
      <c r="I8" s="191"/>
      <c r="J8" s="191"/>
      <c r="K8" s="191"/>
      <c r="L8" s="191"/>
      <c r="M8" s="191"/>
      <c r="N8" s="191"/>
      <c r="AC8" s="816"/>
      <c r="BA8" s="814"/>
      <c r="BY8" s="815"/>
      <c r="DF8" s="813"/>
    </row>
    <row r="9" spans="1:110" ht="30" customHeight="1">
      <c r="A9" s="123"/>
      <c r="B9" s="809" t="s">
        <v>534</v>
      </c>
      <c r="C9" s="124" t="s">
        <v>400</v>
      </c>
      <c r="D9" s="98" t="s">
        <v>67</v>
      </c>
      <c r="E9" s="151" t="s">
        <v>154</v>
      </c>
      <c r="F9" s="153">
        <v>0</v>
      </c>
      <c r="G9" s="153">
        <v>0</v>
      </c>
      <c r="H9" s="153">
        <v>0</v>
      </c>
      <c r="I9" s="153">
        <v>0</v>
      </c>
      <c r="J9" s="153">
        <v>19</v>
      </c>
      <c r="K9" s="153">
        <v>0</v>
      </c>
      <c r="L9" s="153">
        <v>19</v>
      </c>
      <c r="M9" s="153">
        <v>1</v>
      </c>
      <c r="N9" s="153">
        <v>3</v>
      </c>
      <c r="O9" s="152">
        <v>0</v>
      </c>
      <c r="P9" s="152">
        <v>0</v>
      </c>
      <c r="Q9" s="152">
        <v>0</v>
      </c>
      <c r="R9" s="152">
        <v>0</v>
      </c>
      <c r="S9" s="152">
        <v>0</v>
      </c>
      <c r="T9" s="152">
        <v>0</v>
      </c>
      <c r="U9" s="152">
        <v>0</v>
      </c>
      <c r="V9" s="152">
        <v>0</v>
      </c>
      <c r="W9" s="152">
        <v>0</v>
      </c>
      <c r="X9" s="152">
        <v>0</v>
      </c>
      <c r="Y9" s="152">
        <v>0</v>
      </c>
      <c r="Z9" s="128">
        <v>0</v>
      </c>
      <c r="AA9" s="153">
        <v>0</v>
      </c>
      <c r="AB9" s="128">
        <v>23</v>
      </c>
      <c r="AC9" s="816"/>
      <c r="AD9" s="153">
        <v>0</v>
      </c>
      <c r="AE9" s="153">
        <v>0</v>
      </c>
      <c r="AF9" s="153">
        <v>0</v>
      </c>
      <c r="AG9" s="153">
        <v>0</v>
      </c>
      <c r="AH9" s="153">
        <v>2039474.0583289089</v>
      </c>
      <c r="AI9" s="153">
        <v>0</v>
      </c>
      <c r="AJ9" s="153">
        <v>2039474.0583289089</v>
      </c>
      <c r="AK9" s="128">
        <v>124690.13087495792</v>
      </c>
      <c r="AL9" s="128">
        <v>135411.28044503709</v>
      </c>
      <c r="AM9" s="153">
        <v>0</v>
      </c>
      <c r="AN9" s="153">
        <v>0</v>
      </c>
      <c r="AO9" s="153">
        <v>0</v>
      </c>
      <c r="AP9" s="153">
        <v>0</v>
      </c>
      <c r="AQ9" s="153">
        <v>0</v>
      </c>
      <c r="AR9" s="153">
        <v>0</v>
      </c>
      <c r="AS9" s="153">
        <v>0</v>
      </c>
      <c r="AT9" s="153">
        <v>0</v>
      </c>
      <c r="AU9" s="153">
        <v>0</v>
      </c>
      <c r="AV9" s="153">
        <v>0</v>
      </c>
      <c r="AW9" s="153">
        <v>0</v>
      </c>
      <c r="AX9" s="153">
        <v>0</v>
      </c>
      <c r="AY9" s="153">
        <v>0</v>
      </c>
      <c r="AZ9" s="129">
        <v>2299575.4696489037</v>
      </c>
      <c r="BA9" s="814"/>
      <c r="BB9" s="153">
        <v>0</v>
      </c>
      <c r="BC9" s="153">
        <v>0</v>
      </c>
      <c r="BD9" s="153">
        <v>0</v>
      </c>
      <c r="BE9" s="153">
        <v>0</v>
      </c>
      <c r="BF9" s="153">
        <v>2017306.7228281745</v>
      </c>
      <c r="BG9" s="153">
        <v>0</v>
      </c>
      <c r="BH9" s="153">
        <v>2017306.7228281745</v>
      </c>
      <c r="BI9" s="128">
        <v>124073.52519278268</v>
      </c>
      <c r="BJ9" s="152">
        <v>134741.65756175719</v>
      </c>
      <c r="BK9" s="153">
        <v>0</v>
      </c>
      <c r="BL9" s="153">
        <v>0</v>
      </c>
      <c r="BM9" s="153">
        <v>0</v>
      </c>
      <c r="BN9" s="153">
        <v>0</v>
      </c>
      <c r="BO9" s="153">
        <v>0</v>
      </c>
      <c r="BP9" s="153">
        <v>0</v>
      </c>
      <c r="BQ9" s="153">
        <v>0</v>
      </c>
      <c r="BR9" s="153">
        <v>0</v>
      </c>
      <c r="BS9" s="153">
        <v>0</v>
      </c>
      <c r="BT9" s="153">
        <v>0</v>
      </c>
      <c r="BU9" s="153">
        <v>0</v>
      </c>
      <c r="BV9" s="153">
        <v>0</v>
      </c>
      <c r="BW9" s="153">
        <v>0</v>
      </c>
      <c r="BX9" s="129">
        <v>2276121.9055827144</v>
      </c>
      <c r="BY9" s="815"/>
      <c r="BZ9" s="130">
        <v>34304.5</v>
      </c>
      <c r="CA9" s="130">
        <v>18607</v>
      </c>
      <c r="CB9" s="130">
        <v>6113</v>
      </c>
      <c r="CC9" s="130">
        <v>750</v>
      </c>
      <c r="CD9" s="130">
        <v>0</v>
      </c>
      <c r="CE9" s="130">
        <v>0</v>
      </c>
      <c r="CF9" s="130">
        <v>0</v>
      </c>
      <c r="CG9" s="130">
        <v>0</v>
      </c>
      <c r="CH9" s="130">
        <v>0</v>
      </c>
      <c r="CI9" s="130">
        <v>0</v>
      </c>
      <c r="CJ9" s="130">
        <v>0</v>
      </c>
      <c r="CK9" s="130">
        <v>0</v>
      </c>
      <c r="CL9" s="130">
        <v>0</v>
      </c>
      <c r="CM9" s="130">
        <v>25470</v>
      </c>
      <c r="CN9" s="119"/>
      <c r="CO9" s="130">
        <v>8573.81</v>
      </c>
      <c r="CP9" s="130">
        <v>1804.39</v>
      </c>
      <c r="CQ9" s="130">
        <v>2825.46</v>
      </c>
      <c r="CR9" s="130">
        <v>2589.14</v>
      </c>
      <c r="CS9" s="130">
        <v>0</v>
      </c>
      <c r="CT9" s="130">
        <v>0</v>
      </c>
      <c r="CU9" s="130">
        <v>0</v>
      </c>
      <c r="CV9" s="130">
        <v>0</v>
      </c>
      <c r="CW9" s="130">
        <v>0</v>
      </c>
      <c r="CX9" s="130">
        <v>0</v>
      </c>
      <c r="CY9" s="130">
        <v>0</v>
      </c>
      <c r="CZ9" s="130">
        <v>0</v>
      </c>
      <c r="DA9" s="130">
        <v>0</v>
      </c>
      <c r="DB9" s="130">
        <v>7218.98</v>
      </c>
      <c r="DC9" s="119"/>
      <c r="DD9" s="130">
        <v>42878.31</v>
      </c>
      <c r="DE9" s="130">
        <v>32688.98</v>
      </c>
      <c r="DF9" s="813"/>
    </row>
    <row r="10" spans="1:110" ht="30" customHeight="1">
      <c r="A10" s="123"/>
      <c r="B10" s="810"/>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81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814"/>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815"/>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813"/>
    </row>
    <row r="11" spans="1:110" ht="30" customHeight="1" thickBot="1">
      <c r="A11" s="123"/>
      <c r="B11" s="811"/>
      <c r="C11" s="385" t="s">
        <v>771</v>
      </c>
      <c r="D11" s="98" t="s">
        <v>67</v>
      </c>
      <c r="E11" s="479" t="s">
        <v>154</v>
      </c>
      <c r="F11" s="480"/>
      <c r="G11" s="480"/>
      <c r="H11" s="480">
        <v>0</v>
      </c>
      <c r="I11" s="480">
        <v>0</v>
      </c>
      <c r="J11" s="480"/>
      <c r="K11" s="480">
        <v>0</v>
      </c>
      <c r="L11" s="480">
        <v>0</v>
      </c>
      <c r="M11" s="480">
        <v>0</v>
      </c>
      <c r="N11" s="480">
        <v>0</v>
      </c>
      <c r="O11" s="481">
        <v>0</v>
      </c>
      <c r="P11" s="481">
        <v>0</v>
      </c>
      <c r="Q11" s="481">
        <v>0</v>
      </c>
      <c r="R11" s="481">
        <v>0</v>
      </c>
      <c r="S11" s="481">
        <v>0</v>
      </c>
      <c r="T11" s="481">
        <v>0</v>
      </c>
      <c r="U11" s="481">
        <v>0</v>
      </c>
      <c r="V11" s="481">
        <v>0</v>
      </c>
      <c r="W11" s="481">
        <v>0</v>
      </c>
      <c r="X11" s="481">
        <v>0</v>
      </c>
      <c r="Y11" s="481">
        <v>0</v>
      </c>
      <c r="Z11" s="482">
        <v>0</v>
      </c>
      <c r="AA11" s="480">
        <v>0</v>
      </c>
      <c r="AB11" s="482">
        <v>0</v>
      </c>
      <c r="AC11" s="816"/>
      <c r="AD11" s="480"/>
      <c r="AE11" s="480"/>
      <c r="AF11" s="480">
        <v>0</v>
      </c>
      <c r="AG11" s="480">
        <v>0</v>
      </c>
      <c r="AH11" s="480"/>
      <c r="AI11" s="480">
        <v>0</v>
      </c>
      <c r="AJ11" s="480">
        <v>0</v>
      </c>
      <c r="AK11" s="483">
        <v>0</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0</v>
      </c>
      <c r="BA11" s="814"/>
      <c r="BB11" s="480"/>
      <c r="BC11" s="480"/>
      <c r="BD11" s="480">
        <v>0</v>
      </c>
      <c r="BE11" s="480">
        <v>0</v>
      </c>
      <c r="BF11" s="480"/>
      <c r="BG11" s="480">
        <v>0</v>
      </c>
      <c r="BH11" s="480">
        <v>0</v>
      </c>
      <c r="BI11" s="483">
        <v>0</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0</v>
      </c>
      <c r="BY11" s="815"/>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813"/>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17" t="s">
        <v>516</v>
      </c>
      <c r="D5" s="820"/>
      <c r="E5" s="820"/>
      <c r="F5" s="820"/>
      <c r="G5" s="820"/>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41" t="s">
        <v>822</v>
      </c>
      <c r="D8" s="842"/>
      <c r="E8" s="842"/>
      <c r="F8" s="842"/>
      <c r="G8" s="842"/>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28" t="s">
        <v>388</v>
      </c>
      <c r="F21" s="829"/>
      <c r="G21" s="830"/>
      <c r="H21" s="276"/>
      <c r="I21" s="363"/>
    </row>
    <row r="22" spans="2:9" ht="75" customHeight="1">
      <c r="B22" s="257"/>
      <c r="C22" s="394">
        <v>2</v>
      </c>
      <c r="D22" s="395" t="s">
        <v>294</v>
      </c>
      <c r="E22" s="831" t="s">
        <v>387</v>
      </c>
      <c r="F22" s="832"/>
      <c r="G22" s="833"/>
      <c r="H22" s="276"/>
      <c r="I22" s="363"/>
    </row>
    <row r="23" spans="2:9" ht="45" customHeight="1" thickBot="1">
      <c r="B23" s="257"/>
      <c r="C23" s="264">
        <v>3</v>
      </c>
      <c r="D23" s="263" t="s">
        <v>293</v>
      </c>
      <c r="E23" s="834" t="s">
        <v>292</v>
      </c>
      <c r="F23" s="835"/>
      <c r="G23" s="836"/>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37" t="s">
        <v>377</v>
      </c>
      <c r="H27" s="847" t="s">
        <v>553</v>
      </c>
      <c r="I27" s="363"/>
    </row>
    <row r="28" spans="2:9" ht="75" customHeight="1">
      <c r="B28" s="257"/>
      <c r="C28" s="394">
        <v>2</v>
      </c>
      <c r="D28" s="395" t="s">
        <v>288</v>
      </c>
      <c r="E28" s="395" t="s">
        <v>287</v>
      </c>
      <c r="F28" s="395" t="s">
        <v>286</v>
      </c>
      <c r="G28" s="822"/>
      <c r="H28" s="844"/>
      <c r="I28" s="363"/>
    </row>
    <row r="29" spans="2:9" ht="75" customHeight="1">
      <c r="B29" s="257"/>
      <c r="C29" s="284">
        <v>3</v>
      </c>
      <c r="D29" s="280" t="s">
        <v>285</v>
      </c>
      <c r="E29" s="280" t="s">
        <v>284</v>
      </c>
      <c r="F29" s="280" t="s">
        <v>283</v>
      </c>
      <c r="G29" s="822"/>
      <c r="H29" s="844"/>
      <c r="I29" s="363"/>
    </row>
    <row r="30" spans="2:9" ht="45" customHeight="1">
      <c r="B30" s="257"/>
      <c r="C30" s="394">
        <v>4</v>
      </c>
      <c r="D30" s="395" t="s">
        <v>282</v>
      </c>
      <c r="E30" s="280" t="s">
        <v>281</v>
      </c>
      <c r="F30" s="395" t="s">
        <v>118</v>
      </c>
      <c r="G30" s="822"/>
      <c r="H30" s="844"/>
      <c r="I30" s="363"/>
    </row>
    <row r="31" spans="2:9" ht="45" customHeight="1">
      <c r="B31" s="257"/>
      <c r="C31" s="394">
        <v>5</v>
      </c>
      <c r="D31" s="395" t="s">
        <v>280</v>
      </c>
      <c r="E31" s="395" t="s">
        <v>279</v>
      </c>
      <c r="F31" s="395" t="s">
        <v>120</v>
      </c>
      <c r="G31" s="823"/>
      <c r="H31" s="844"/>
      <c r="I31" s="363"/>
    </row>
    <row r="32" spans="2:9" ht="150" customHeight="1">
      <c r="B32" s="257"/>
      <c r="C32" s="394">
        <v>6</v>
      </c>
      <c r="D32" s="395" t="s">
        <v>278</v>
      </c>
      <c r="E32" s="395" t="s">
        <v>125</v>
      </c>
      <c r="F32" s="395" t="s">
        <v>126</v>
      </c>
      <c r="G32" s="392" t="s">
        <v>383</v>
      </c>
      <c r="H32" s="844"/>
      <c r="I32" s="363"/>
    </row>
    <row r="33" spans="2:9" ht="225" customHeight="1">
      <c r="B33" s="257"/>
      <c r="C33" s="838">
        <v>7</v>
      </c>
      <c r="D33" s="839" t="s">
        <v>277</v>
      </c>
      <c r="E33" s="395" t="s">
        <v>276</v>
      </c>
      <c r="F33" s="395" t="s">
        <v>275</v>
      </c>
      <c r="G33" s="392" t="s">
        <v>382</v>
      </c>
      <c r="H33" s="844"/>
      <c r="I33" s="363"/>
    </row>
    <row r="34" spans="2:9" ht="45" customHeight="1">
      <c r="B34" s="257"/>
      <c r="C34" s="838"/>
      <c r="D34" s="839"/>
      <c r="E34" s="831" t="s">
        <v>386</v>
      </c>
      <c r="F34" s="832"/>
      <c r="G34" s="832"/>
      <c r="H34" s="844"/>
      <c r="I34" s="363"/>
    </row>
    <row r="35" spans="2:9" ht="165" customHeight="1">
      <c r="B35" s="257"/>
      <c r="C35" s="394">
        <v>9</v>
      </c>
      <c r="D35" s="395" t="s">
        <v>274</v>
      </c>
      <c r="E35" s="395" t="s">
        <v>122</v>
      </c>
      <c r="F35" s="824" t="s">
        <v>123</v>
      </c>
      <c r="G35" s="392" t="s">
        <v>379</v>
      </c>
      <c r="H35" s="844"/>
      <c r="I35" s="363"/>
    </row>
    <row r="36" spans="2:9" ht="75" customHeight="1">
      <c r="B36" s="257"/>
      <c r="C36" s="394">
        <v>10</v>
      </c>
      <c r="D36" s="395" t="s">
        <v>273</v>
      </c>
      <c r="E36" s="824" t="s">
        <v>124</v>
      </c>
      <c r="F36" s="825"/>
      <c r="G36" s="821" t="s">
        <v>385</v>
      </c>
      <c r="H36" s="844"/>
      <c r="I36" s="363"/>
    </row>
    <row r="37" spans="2:9" ht="75" customHeight="1">
      <c r="B37" s="257"/>
      <c r="C37" s="394">
        <v>11</v>
      </c>
      <c r="D37" s="395" t="s">
        <v>272</v>
      </c>
      <c r="E37" s="827"/>
      <c r="F37" s="827"/>
      <c r="G37" s="840"/>
      <c r="H37" s="844"/>
      <c r="I37" s="363"/>
    </row>
    <row r="38" spans="2:9" ht="45" customHeight="1">
      <c r="B38" s="257"/>
      <c r="C38" s="394">
        <v>12</v>
      </c>
      <c r="D38" s="395" t="s">
        <v>271</v>
      </c>
      <c r="E38" s="824" t="s">
        <v>127</v>
      </c>
      <c r="F38" s="824" t="s">
        <v>128</v>
      </c>
      <c r="G38" s="821" t="s">
        <v>380</v>
      </c>
      <c r="H38" s="844"/>
      <c r="I38" s="363"/>
    </row>
    <row r="39" spans="2:9" ht="45" customHeight="1">
      <c r="B39" s="257"/>
      <c r="C39" s="394">
        <v>13</v>
      </c>
      <c r="D39" s="395" t="s">
        <v>270</v>
      </c>
      <c r="E39" s="825"/>
      <c r="F39" s="827"/>
      <c r="G39" s="848"/>
      <c r="H39" s="844"/>
      <c r="I39" s="363"/>
    </row>
    <row r="40" spans="2:9" ht="90" customHeight="1">
      <c r="B40" s="257"/>
      <c r="C40" s="394">
        <v>14</v>
      </c>
      <c r="D40" s="395" t="s">
        <v>269</v>
      </c>
      <c r="E40" s="827"/>
      <c r="F40" s="395" t="s">
        <v>130</v>
      </c>
      <c r="G40" s="849"/>
      <c r="H40" s="844"/>
      <c r="I40" s="363"/>
    </row>
    <row r="41" spans="2:9" ht="60" customHeight="1">
      <c r="B41" s="257"/>
      <c r="C41" s="394">
        <v>14</v>
      </c>
      <c r="D41" s="395" t="s">
        <v>268</v>
      </c>
      <c r="E41" s="824" t="s">
        <v>124</v>
      </c>
      <c r="F41" s="824" t="s">
        <v>131</v>
      </c>
      <c r="G41" s="821" t="s">
        <v>384</v>
      </c>
      <c r="H41" s="844"/>
      <c r="I41" s="363"/>
    </row>
    <row r="42" spans="2:9" ht="45" customHeight="1" thickBot="1">
      <c r="B42" s="257"/>
      <c r="C42" s="264">
        <v>15</v>
      </c>
      <c r="D42" s="263" t="s">
        <v>267</v>
      </c>
      <c r="E42" s="826"/>
      <c r="F42" s="826"/>
      <c r="G42" s="850"/>
      <c r="H42" s="846"/>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37" t="s">
        <v>377</v>
      </c>
      <c r="H46" s="847" t="s">
        <v>554</v>
      </c>
      <c r="I46" s="363"/>
    </row>
    <row r="47" spans="2:9" ht="155.1" customHeight="1">
      <c r="B47" s="257"/>
      <c r="C47" s="394">
        <v>2</v>
      </c>
      <c r="D47" s="395" t="s">
        <v>263</v>
      </c>
      <c r="E47" s="280" t="s">
        <v>262</v>
      </c>
      <c r="F47" s="395" t="s">
        <v>118</v>
      </c>
      <c r="G47" s="822"/>
      <c r="H47" s="844"/>
      <c r="I47" s="363"/>
    </row>
    <row r="48" spans="2:9" ht="60" customHeight="1">
      <c r="B48" s="257"/>
      <c r="C48" s="394">
        <v>3</v>
      </c>
      <c r="D48" s="395" t="s">
        <v>261</v>
      </c>
      <c r="E48" s="395" t="s">
        <v>148</v>
      </c>
      <c r="F48" s="395" t="s">
        <v>120</v>
      </c>
      <c r="G48" s="822"/>
      <c r="H48" s="844"/>
      <c r="I48" s="363"/>
    </row>
    <row r="49" spans="2:9" ht="60" customHeight="1">
      <c r="B49" s="257"/>
      <c r="C49" s="394">
        <v>4</v>
      </c>
      <c r="D49" s="395" t="s">
        <v>260</v>
      </c>
      <c r="E49" s="395" t="s">
        <v>124</v>
      </c>
      <c r="F49" s="395" t="s">
        <v>131</v>
      </c>
      <c r="G49" s="823"/>
      <c r="H49" s="844"/>
      <c r="I49" s="363"/>
    </row>
    <row r="50" spans="2:9" ht="165" customHeight="1">
      <c r="B50" s="257"/>
      <c r="C50" s="394">
        <v>5</v>
      </c>
      <c r="D50" s="395" t="s">
        <v>259</v>
      </c>
      <c r="E50" s="395" t="s">
        <v>125</v>
      </c>
      <c r="F50" s="395" t="s">
        <v>126</v>
      </c>
      <c r="G50" s="392" t="s">
        <v>383</v>
      </c>
      <c r="H50" s="844"/>
      <c r="I50" s="363"/>
    </row>
    <row r="51" spans="2:9" ht="225" customHeight="1">
      <c r="B51" s="257"/>
      <c r="C51" s="394">
        <v>6</v>
      </c>
      <c r="D51" s="395" t="s">
        <v>258</v>
      </c>
      <c r="E51" s="395" t="s">
        <v>121</v>
      </c>
      <c r="F51" s="395" t="s">
        <v>146</v>
      </c>
      <c r="G51" s="392" t="s">
        <v>382</v>
      </c>
      <c r="H51" s="844"/>
      <c r="I51" s="363"/>
    </row>
    <row r="52" spans="2:9" ht="165" customHeight="1">
      <c r="B52" s="257"/>
      <c r="C52" s="394">
        <v>7</v>
      </c>
      <c r="D52" s="395" t="s">
        <v>257</v>
      </c>
      <c r="E52" s="395" t="s">
        <v>122</v>
      </c>
      <c r="F52" s="824" t="s">
        <v>550</v>
      </c>
      <c r="G52" s="392" t="s">
        <v>379</v>
      </c>
      <c r="H52" s="845"/>
      <c r="I52" s="363"/>
    </row>
    <row r="53" spans="2:9" ht="96.6">
      <c r="B53" s="257"/>
      <c r="C53" s="394">
        <v>8</v>
      </c>
      <c r="D53" s="395" t="s">
        <v>256</v>
      </c>
      <c r="E53" s="824" t="s">
        <v>124</v>
      </c>
      <c r="F53" s="825"/>
      <c r="G53" s="851" t="s">
        <v>381</v>
      </c>
      <c r="H53" s="279" t="s">
        <v>552</v>
      </c>
      <c r="I53" s="363"/>
    </row>
    <row r="54" spans="2:9" ht="60" customHeight="1">
      <c r="B54" s="257"/>
      <c r="C54" s="394">
        <v>9</v>
      </c>
      <c r="D54" s="395" t="s">
        <v>255</v>
      </c>
      <c r="E54" s="827"/>
      <c r="F54" s="827"/>
      <c r="G54" s="849"/>
      <c r="H54" s="843" t="s">
        <v>554</v>
      </c>
      <c r="I54" s="363"/>
    </row>
    <row r="55" spans="2:9" ht="60" customHeight="1">
      <c r="B55" s="257"/>
      <c r="C55" s="394">
        <v>10</v>
      </c>
      <c r="D55" s="395" t="s">
        <v>254</v>
      </c>
      <c r="E55" s="395" t="s">
        <v>127</v>
      </c>
      <c r="F55" s="395" t="s">
        <v>147</v>
      </c>
      <c r="G55" s="821" t="s">
        <v>380</v>
      </c>
      <c r="H55" s="844"/>
      <c r="I55" s="363"/>
    </row>
    <row r="56" spans="2:9" ht="75" customHeight="1">
      <c r="B56" s="257"/>
      <c r="C56" s="394">
        <v>11</v>
      </c>
      <c r="D56" s="395" t="s">
        <v>253</v>
      </c>
      <c r="E56" s="395" t="s">
        <v>129</v>
      </c>
      <c r="F56" s="395" t="s">
        <v>128</v>
      </c>
      <c r="G56" s="822"/>
      <c r="H56" s="845"/>
      <c r="I56" s="363"/>
    </row>
    <row r="57" spans="2:9" ht="96.6">
      <c r="B57" s="257"/>
      <c r="C57" s="394">
        <v>12</v>
      </c>
      <c r="D57" s="395" t="s">
        <v>252</v>
      </c>
      <c r="E57" s="395" t="s">
        <v>124</v>
      </c>
      <c r="F57" s="395" t="s">
        <v>130</v>
      </c>
      <c r="G57" s="823"/>
      <c r="H57" s="413" t="s">
        <v>552</v>
      </c>
      <c r="I57" s="363"/>
    </row>
    <row r="58" spans="2:9" ht="165" customHeight="1">
      <c r="B58" s="257"/>
      <c r="C58" s="394">
        <v>13</v>
      </c>
      <c r="D58" s="395" t="s">
        <v>362</v>
      </c>
      <c r="E58" s="824" t="s">
        <v>124</v>
      </c>
      <c r="F58" s="395" t="s">
        <v>131</v>
      </c>
      <c r="G58" s="392" t="s">
        <v>379</v>
      </c>
      <c r="H58" s="843" t="s">
        <v>554</v>
      </c>
      <c r="I58" s="363"/>
    </row>
    <row r="59" spans="2:9" ht="105" customHeight="1">
      <c r="B59" s="257"/>
      <c r="C59" s="394">
        <v>14</v>
      </c>
      <c r="D59" s="395" t="s">
        <v>251</v>
      </c>
      <c r="E59" s="825"/>
      <c r="F59" s="395" t="s">
        <v>250</v>
      </c>
      <c r="G59" s="392" t="s">
        <v>378</v>
      </c>
      <c r="H59" s="844"/>
      <c r="I59" s="363"/>
    </row>
    <row r="60" spans="2:9" ht="105" customHeight="1" thickBot="1">
      <c r="B60" s="257"/>
      <c r="C60" s="264">
        <v>15</v>
      </c>
      <c r="D60" s="263" t="s">
        <v>249</v>
      </c>
      <c r="E60" s="826"/>
      <c r="F60" s="263" t="s">
        <v>131</v>
      </c>
      <c r="G60" s="393" t="s">
        <v>377</v>
      </c>
      <c r="H60" s="846"/>
      <c r="I60" s="363"/>
    </row>
    <row r="61" spans="2:9" ht="30" customHeight="1">
      <c r="B61" s="257"/>
      <c r="C61" s="218"/>
      <c r="D61" s="277"/>
      <c r="E61" s="277"/>
      <c r="F61" s="277"/>
      <c r="G61" s="276"/>
      <c r="H61" s="276"/>
      <c r="I61" s="363"/>
    </row>
    <row r="62" spans="2:9" ht="32.1" customHeight="1">
      <c r="B62" s="257"/>
      <c r="C62" s="819" t="s">
        <v>234</v>
      </c>
      <c r="D62" s="820"/>
      <c r="E62" s="820"/>
      <c r="F62" s="820"/>
      <c r="G62" s="820"/>
      <c r="H62" s="276"/>
      <c r="I62" s="363"/>
    </row>
    <row r="63" spans="2:9" ht="21" customHeight="1">
      <c r="B63" s="257"/>
      <c r="C63" s="817" t="s">
        <v>248</v>
      </c>
      <c r="D63" s="818"/>
      <c r="E63" s="818"/>
      <c r="F63" s="818"/>
      <c r="G63" s="818"/>
      <c r="H63" s="276"/>
      <c r="I63" s="363"/>
    </row>
    <row r="64" spans="2:9" ht="48.75" customHeight="1">
      <c r="B64" s="257"/>
      <c r="C64" s="817" t="s">
        <v>247</v>
      </c>
      <c r="D64" s="818"/>
      <c r="E64" s="818"/>
      <c r="F64" s="818"/>
      <c r="G64" s="818"/>
      <c r="H64" s="276"/>
      <c r="I64" s="363"/>
    </row>
    <row r="65" spans="2:9" ht="21" customHeight="1">
      <c r="B65" s="257"/>
      <c r="C65" s="817" t="s">
        <v>246</v>
      </c>
      <c r="D65" s="818"/>
      <c r="E65" s="818"/>
      <c r="F65" s="818"/>
      <c r="G65" s="818"/>
      <c r="H65" s="276"/>
      <c r="I65" s="363"/>
    </row>
    <row r="66" spans="2:9" ht="21" customHeight="1">
      <c r="B66" s="257"/>
      <c r="C66" s="817" t="s">
        <v>363</v>
      </c>
      <c r="D66" s="818"/>
      <c r="E66" s="818"/>
      <c r="F66" s="818"/>
      <c r="G66" s="818"/>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17" t="s">
        <v>240</v>
      </c>
      <c r="D152" s="817"/>
      <c r="E152" s="817"/>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52" t="s">
        <v>179</v>
      </c>
      <c r="B1" s="853"/>
      <c r="C1" s="853"/>
      <c r="D1" s="853"/>
      <c r="E1" s="854"/>
      <c r="G1" s="852" t="s">
        <v>214</v>
      </c>
      <c r="H1" s="853"/>
      <c r="I1" s="853"/>
      <c r="J1" s="853"/>
      <c r="K1" s="854"/>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0</v>
      </c>
      <c r="D1" s="11"/>
      <c r="E1" s="416" t="s">
        <v>559</v>
      </c>
      <c r="F1" s="12"/>
      <c r="H1" s="6"/>
      <c r="I1" s="418" t="s">
        <v>176</v>
      </c>
      <c r="J1" s="419">
        <v>0.9520441054863098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c r="C3" s="2"/>
      <c r="D3" s="3" t="e">
        <v>#DIV/0!</v>
      </c>
      <c r="E3" s="3" t="s">
        <v>395</v>
      </c>
      <c r="F3" s="14" t="e">
        <v>#DIV/0!</v>
      </c>
      <c r="H3" s="7">
        <v>1</v>
      </c>
      <c r="I3" s="3" t="s">
        <v>174</v>
      </c>
      <c r="J3" s="2">
        <v>0.42524283048738887</v>
      </c>
      <c r="K3" s="3">
        <v>3</v>
      </c>
      <c r="L3" s="3" t="s">
        <v>395</v>
      </c>
      <c r="M3" s="14">
        <v>9.954672515146519E-2</v>
      </c>
    </row>
    <row r="4" spans="1:13">
      <c r="A4" s="7">
        <v>2</v>
      </c>
      <c r="B4" s="3"/>
      <c r="C4" s="2"/>
      <c r="D4" s="3" t="e">
        <v>#DIV/0!</v>
      </c>
      <c r="E4" s="3" t="s">
        <v>396</v>
      </c>
      <c r="F4" s="14" t="e">
        <v>#DIV/0!</v>
      </c>
      <c r="H4" s="7">
        <v>2</v>
      </c>
      <c r="I4" s="3" t="s">
        <v>400</v>
      </c>
      <c r="J4" s="2">
        <v>0.38433239350369203</v>
      </c>
      <c r="K4" s="3">
        <v>6</v>
      </c>
      <c r="L4" s="3" t="s">
        <v>396</v>
      </c>
      <c r="M4" s="14">
        <v>1.3765898864226654E-2</v>
      </c>
    </row>
    <row r="5" spans="1:13">
      <c r="A5" s="7">
        <v>3</v>
      </c>
      <c r="B5" s="3"/>
      <c r="C5" s="2"/>
      <c r="D5" s="3" t="e">
        <v>#DIV/0!</v>
      </c>
      <c r="E5" s="3" t="s">
        <v>410</v>
      </c>
      <c r="F5" s="14" t="e">
        <v>#DIV/0!</v>
      </c>
      <c r="H5" s="7">
        <v>3</v>
      </c>
      <c r="I5" s="3" t="s">
        <v>395</v>
      </c>
      <c r="J5" s="2">
        <v>9.954672515146519E-2</v>
      </c>
      <c r="K5" s="3">
        <v>8</v>
      </c>
      <c r="L5" s="3" t="s">
        <v>410</v>
      </c>
      <c r="M5" s="14">
        <v>0</v>
      </c>
    </row>
    <row r="6" spans="1:13">
      <c r="A6" s="7">
        <v>4</v>
      </c>
      <c r="B6" s="3"/>
      <c r="C6" s="2"/>
      <c r="D6" s="3" t="e">
        <v>#DIV/0!</v>
      </c>
      <c r="E6" s="3" t="s">
        <v>398</v>
      </c>
      <c r="F6" s="14" t="e">
        <v>#DIV/0!</v>
      </c>
      <c r="H6" s="7">
        <v>4</v>
      </c>
      <c r="I6" s="3" t="s">
        <v>590</v>
      </c>
      <c r="J6" s="2">
        <v>4.2922156343763569E-2</v>
      </c>
      <c r="K6" s="3">
        <v>8</v>
      </c>
      <c r="L6" s="3" t="s">
        <v>398</v>
      </c>
      <c r="M6" s="14">
        <v>0</v>
      </c>
    </row>
    <row r="7" spans="1:13">
      <c r="A7" s="7"/>
      <c r="B7" s="3"/>
      <c r="C7" s="3"/>
      <c r="D7" s="3" t="e">
        <v>#DIV/0!</v>
      </c>
      <c r="E7" s="3" t="s">
        <v>524</v>
      </c>
      <c r="F7" s="14" t="e">
        <v>#DIV/0!</v>
      </c>
      <c r="H7" s="7"/>
      <c r="I7" s="3"/>
      <c r="J7" s="3"/>
      <c r="K7" s="3">
        <v>8</v>
      </c>
      <c r="L7" s="3" t="s">
        <v>524</v>
      </c>
      <c r="M7" s="14">
        <v>0</v>
      </c>
    </row>
    <row r="8" spans="1:13">
      <c r="A8" s="7"/>
      <c r="B8" s="3"/>
      <c r="C8" s="3"/>
      <c r="D8" s="3" t="e">
        <v>#DIV/0!</v>
      </c>
      <c r="E8" s="3" t="s">
        <v>400</v>
      </c>
      <c r="F8" s="14" t="e">
        <v>#DIV/0!</v>
      </c>
      <c r="H8" s="7"/>
      <c r="I8" s="3"/>
      <c r="J8" s="3"/>
      <c r="K8" s="3">
        <v>2</v>
      </c>
      <c r="L8" s="3" t="s">
        <v>400</v>
      </c>
      <c r="M8" s="14">
        <v>0.38433239350369203</v>
      </c>
    </row>
    <row r="9" spans="1:13">
      <c r="A9" s="7"/>
      <c r="B9" s="3"/>
      <c r="C9" s="3"/>
      <c r="D9" s="3" t="e">
        <v>#DIV/0!</v>
      </c>
      <c r="E9" s="3" t="s">
        <v>401</v>
      </c>
      <c r="F9" s="14" t="e">
        <v>#DIV/0!</v>
      </c>
      <c r="H9" s="7"/>
      <c r="I9" s="3"/>
      <c r="J9" s="3"/>
      <c r="K9" s="3">
        <v>7</v>
      </c>
      <c r="L9" s="3" t="s">
        <v>401</v>
      </c>
      <c r="M9" s="14">
        <v>7.6788494431943672E-3</v>
      </c>
    </row>
    <row r="10" spans="1:13">
      <c r="A10" s="7"/>
      <c r="B10" s="3"/>
      <c r="C10" s="3"/>
      <c r="D10" s="3" t="e">
        <v>#DIV/0!</v>
      </c>
      <c r="E10" s="3" t="s">
        <v>402</v>
      </c>
      <c r="F10" s="14" t="e">
        <v>#DIV/0!</v>
      </c>
      <c r="H10" s="7"/>
      <c r="I10" s="3"/>
      <c r="J10" s="3"/>
      <c r="K10" s="3">
        <v>8</v>
      </c>
      <c r="L10" s="3" t="s">
        <v>402</v>
      </c>
      <c r="M10" s="14">
        <v>0</v>
      </c>
    </row>
    <row r="11" spans="1:13">
      <c r="A11" s="7"/>
      <c r="B11" s="3"/>
      <c r="C11" s="3"/>
      <c r="D11" s="3" t="e">
        <v>#DIV/0!</v>
      </c>
      <c r="E11" s="3" t="s">
        <v>404</v>
      </c>
      <c r="F11" s="14" t="e">
        <v>#DIV/0!</v>
      </c>
      <c r="H11" s="7"/>
      <c r="I11" s="3"/>
      <c r="J11" s="3"/>
      <c r="K11" s="3">
        <v>8</v>
      </c>
      <c r="L11" s="3" t="s">
        <v>404</v>
      </c>
      <c r="M11" s="14">
        <v>0</v>
      </c>
    </row>
    <row r="12" spans="1:13">
      <c r="A12" s="7"/>
      <c r="B12" s="3"/>
      <c r="C12" s="3"/>
      <c r="D12" s="3" t="e">
        <v>#DIV/0!</v>
      </c>
      <c r="E12" s="3" t="s">
        <v>407</v>
      </c>
      <c r="F12" s="14" t="e">
        <v>#DIV/0!</v>
      </c>
      <c r="H12" s="7"/>
      <c r="I12" s="3"/>
      <c r="J12" s="3"/>
      <c r="K12" s="3">
        <v>8</v>
      </c>
      <c r="L12" s="3" t="s">
        <v>407</v>
      </c>
      <c r="M12" s="14">
        <v>0</v>
      </c>
    </row>
    <row r="13" spans="1:13">
      <c r="A13" s="7"/>
      <c r="B13" s="3"/>
      <c r="C13" s="3"/>
      <c r="D13" s="3" t="e">
        <v>#DIV/0!</v>
      </c>
      <c r="E13" s="3" t="s">
        <v>590</v>
      </c>
      <c r="F13" s="14" t="e">
        <v>#DIV/0!</v>
      </c>
      <c r="H13" s="7"/>
      <c r="I13" s="3"/>
      <c r="J13" s="3"/>
      <c r="K13" s="3">
        <v>4</v>
      </c>
      <c r="L13" s="3" t="s">
        <v>590</v>
      </c>
      <c r="M13" s="14">
        <v>4.2922156343763569E-2</v>
      </c>
    </row>
    <row r="14" spans="1:13">
      <c r="A14" s="7"/>
      <c r="B14" s="3"/>
      <c r="C14" s="3"/>
      <c r="D14" s="3" t="e">
        <v>#DIV/0!</v>
      </c>
      <c r="E14" s="3" t="s">
        <v>71</v>
      </c>
      <c r="F14" s="14" t="e">
        <v>#DIV/0!</v>
      </c>
      <c r="H14" s="7"/>
      <c r="I14" s="3"/>
      <c r="J14" s="3"/>
      <c r="K14" s="3">
        <v>5</v>
      </c>
      <c r="L14" s="3" t="s">
        <v>71</v>
      </c>
      <c r="M14" s="14">
        <v>1.8915894499194643E-2</v>
      </c>
    </row>
    <row r="15" spans="1:13" ht="15" thickBot="1">
      <c r="A15" s="8"/>
      <c r="B15" s="15"/>
      <c r="C15" s="15"/>
      <c r="D15" s="15" t="e">
        <v>#DIV/0!</v>
      </c>
      <c r="E15" s="15" t="s">
        <v>174</v>
      </c>
      <c r="F15" s="31" t="e">
        <v>#DIV/0!</v>
      </c>
      <c r="H15" s="8"/>
      <c r="I15" s="421"/>
      <c r="J15" s="421"/>
      <c r="K15" s="421">
        <v>1</v>
      </c>
      <c r="L15" s="421" t="s">
        <v>174</v>
      </c>
      <c r="M15" s="422">
        <v>0.42524283048738887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55" t="s">
        <v>239</v>
      </c>
      <c r="C5" s="856"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55"/>
      <c r="C6" s="855"/>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55"/>
      <c r="C7" s="855"/>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2573489.9135222645</v>
      </c>
      <c r="C2" s="232">
        <v>4885248.7903341558</v>
      </c>
      <c r="D2" s="232">
        <v>5669481.1286749151</v>
      </c>
      <c r="E2" s="232">
        <v>0</v>
      </c>
      <c r="F2" s="232">
        <v>0</v>
      </c>
      <c r="G2" s="232">
        <v>0</v>
      </c>
    </row>
    <row r="3" spans="1:7">
      <c r="A3" t="s">
        <v>998</v>
      </c>
      <c r="B3" s="232">
        <v>0</v>
      </c>
      <c r="C3" s="232">
        <v>0</v>
      </c>
      <c r="D3" s="232">
        <v>5669481.1286749151</v>
      </c>
      <c r="E3" s="599">
        <v>6625653.1704407679</v>
      </c>
      <c r="F3" s="232">
        <v>7581825.2122066207</v>
      </c>
      <c r="G3" s="232">
        <v>8537997.2539724726</v>
      </c>
    </row>
    <row r="4" spans="1:7">
      <c r="A4" t="s">
        <v>999</v>
      </c>
      <c r="B4" s="232">
        <v>3178860.6195893497</v>
      </c>
      <c r="C4" s="232">
        <v>3178860.6195893497</v>
      </c>
      <c r="D4" s="232">
        <v>3178860.6195893497</v>
      </c>
      <c r="E4" s="232">
        <v>3178860.6195893497</v>
      </c>
      <c r="F4" s="232">
        <v>3178860.6195893497</v>
      </c>
      <c r="G4" s="232">
        <v>3178860.6195893497</v>
      </c>
    </row>
    <row r="5" spans="1:7">
      <c r="A5" t="s">
        <v>1000</v>
      </c>
      <c r="B5" s="390">
        <v>10063</v>
      </c>
      <c r="C5" s="390">
        <v>81271.64</v>
      </c>
      <c r="D5" s="390">
        <v>338394.9</v>
      </c>
      <c r="E5" s="390"/>
      <c r="F5" s="390"/>
      <c r="G5" s="390"/>
    </row>
    <row r="6" spans="1:7">
      <c r="A6" t="s">
        <v>1001</v>
      </c>
      <c r="B6" s="390"/>
      <c r="C6" s="390"/>
      <c r="D6" s="390">
        <v>338394.9</v>
      </c>
      <c r="E6" s="600">
        <v>474761.93</v>
      </c>
      <c r="F6" s="390">
        <v>611128.97</v>
      </c>
      <c r="G6" s="390">
        <v>747496</v>
      </c>
    </row>
    <row r="7" spans="1:7">
      <c r="A7" t="s">
        <v>1002</v>
      </c>
      <c r="B7" s="390">
        <v>843903</v>
      </c>
      <c r="C7" s="390">
        <v>843903</v>
      </c>
      <c r="D7" s="390">
        <v>843903</v>
      </c>
      <c r="E7" s="390">
        <v>843903</v>
      </c>
      <c r="F7" s="390">
        <v>843903</v>
      </c>
      <c r="G7" s="390">
        <v>843903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76" t="s">
        <v>23</v>
      </c>
      <c r="C4" s="777"/>
      <c r="D4" s="777"/>
      <c r="E4" s="777"/>
      <c r="F4" s="778"/>
      <c r="H4" s="208" t="s">
        <v>393</v>
      </c>
      <c r="I4" s="209">
        <v>5186651.700000002</v>
      </c>
      <c r="K4" s="209">
        <v>3178860.6195893497</v>
      </c>
    </row>
    <row r="5" spans="2:24" ht="19.2" thickBot="1">
      <c r="B5" s="41" t="s">
        <v>173</v>
      </c>
      <c r="C5" s="779">
        <v>43570</v>
      </c>
      <c r="D5" s="779"/>
      <c r="E5" s="779"/>
      <c r="F5" s="780"/>
      <c r="H5" s="208" t="s">
        <v>193</v>
      </c>
      <c r="I5" s="210">
        <v>839824.09</v>
      </c>
      <c r="K5" s="210">
        <v>843903</v>
      </c>
      <c r="M5" s="210">
        <v>30690.5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72"/>
      <c r="C7" s="773"/>
      <c r="D7" s="773"/>
      <c r="E7" s="773"/>
      <c r="F7" s="773"/>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0</v>
      </c>
      <c r="H8" s="58">
        <v>0</v>
      </c>
      <c r="I8" s="197">
        <v>6051812.5856999829</v>
      </c>
      <c r="J8" s="59">
        <v>1.1668052793481352</v>
      </c>
      <c r="K8" s="59">
        <v>1.903767830651778</v>
      </c>
      <c r="M8" s="774" t="s">
        <v>109</v>
      </c>
      <c r="N8" s="775"/>
      <c r="O8" s="775"/>
      <c r="P8" s="60"/>
      <c r="Q8" s="60"/>
      <c r="R8" s="61"/>
      <c r="S8" s="382"/>
      <c r="T8" s="214">
        <v>10</v>
      </c>
      <c r="U8" s="62">
        <v>1</v>
      </c>
    </row>
    <row r="9" spans="2:24" ht="14.4" thickBot="1">
      <c r="B9" s="63" t="s">
        <v>140</v>
      </c>
      <c r="C9" s="64"/>
      <c r="D9" s="65"/>
      <c r="E9" s="65"/>
      <c r="F9" s="65"/>
      <c r="G9" s="66">
        <v>54112.03</v>
      </c>
      <c r="H9" s="374">
        <v>0.3491123906760919</v>
      </c>
      <c r="I9" s="66">
        <v>513039.42</v>
      </c>
      <c r="J9" s="67">
        <v>0.61088914577539755</v>
      </c>
      <c r="K9" s="67">
        <v>0.60793648269124501</v>
      </c>
      <c r="M9" s="770" t="s">
        <v>110</v>
      </c>
      <c r="N9" s="771"/>
      <c r="O9" s="771"/>
      <c r="P9" s="68"/>
      <c r="Q9" s="68"/>
      <c r="R9" s="69"/>
      <c r="S9" s="383"/>
      <c r="T9" s="215">
        <v>9</v>
      </c>
      <c r="U9" s="70">
        <v>1</v>
      </c>
    </row>
    <row r="10" spans="2:24" ht="15.75" customHeight="1">
      <c r="B10" s="55" t="s">
        <v>190</v>
      </c>
      <c r="C10" s="56"/>
      <c r="D10" s="57"/>
      <c r="E10" s="57"/>
      <c r="F10" s="57"/>
      <c r="G10" s="715">
        <v>3.6144507420949599</v>
      </c>
      <c r="H10" s="709"/>
      <c r="I10" s="715">
        <v>3.5987550697676318</v>
      </c>
      <c r="J10" s="710"/>
      <c r="M10" s="42"/>
      <c r="N10" s="43"/>
      <c r="O10" s="43"/>
      <c r="P10" s="44"/>
      <c r="Q10" s="44"/>
      <c r="R10" s="44"/>
      <c r="S10" s="44"/>
      <c r="T10" s="44"/>
      <c r="U10" s="44"/>
    </row>
    <row r="11" spans="2:24" ht="15.75" customHeight="1">
      <c r="B11" s="71" t="s">
        <v>191</v>
      </c>
      <c r="C11" s="72"/>
      <c r="D11" s="73"/>
      <c r="E11" s="73"/>
      <c r="F11" s="73"/>
      <c r="G11" s="716">
        <v>3.69202817467488</v>
      </c>
      <c r="H11" s="711"/>
      <c r="I11" s="716">
        <v>3.2204103578403664</v>
      </c>
      <c r="J11" s="712"/>
      <c r="M11" s="42" t="s">
        <v>1004</v>
      </c>
      <c r="N11" s="43"/>
      <c r="O11" s="43"/>
      <c r="P11" s="601">
        <v>83062.11</v>
      </c>
      <c r="Q11" s="44"/>
      <c r="R11" s="44"/>
      <c r="S11" s="44"/>
      <c r="T11" s="44"/>
      <c r="U11" s="44"/>
    </row>
    <row r="12" spans="2:24" ht="16.5" customHeight="1" thickBot="1">
      <c r="B12" s="63" t="s">
        <v>192</v>
      </c>
      <c r="C12" s="64"/>
      <c r="D12" s="65"/>
      <c r="E12" s="65"/>
      <c r="F12" s="65"/>
      <c r="G12" s="717">
        <v>1.7266398135616354E-2</v>
      </c>
      <c r="H12" s="713"/>
      <c r="I12" s="717">
        <v>1.8800439856674234E-2</v>
      </c>
      <c r="J12" s="714"/>
      <c r="M12" s="42" t="s">
        <v>1005</v>
      </c>
      <c r="N12" s="43"/>
      <c r="O12" s="43"/>
      <c r="P12" s="602">
        <v>5537474.3016381646</v>
      </c>
      <c r="R12" s="44" t="s">
        <v>1367</v>
      </c>
      <c r="S12" s="44"/>
      <c r="T12" s="44"/>
      <c r="U12" s="44"/>
    </row>
    <row r="13" spans="2:24" ht="16.5" customHeight="1">
      <c r="B13" s="73"/>
      <c r="C13" s="72"/>
      <c r="D13" s="73"/>
      <c r="E13" s="73"/>
      <c r="F13" s="73"/>
      <c r="G13" s="518"/>
      <c r="H13" s="518"/>
      <c r="I13" s="518"/>
      <c r="J13" s="518"/>
      <c r="M13" s="42" t="s">
        <v>1109</v>
      </c>
      <c r="N13" s="43"/>
      <c r="O13" s="43"/>
      <c r="P13" s="601">
        <v>83062.14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23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2578779.4981722129</v>
      </c>
      <c r="C4" s="35">
        <v>2577721.5812422233</v>
      </c>
      <c r="D4" s="35">
        <v>2576663.6643122332</v>
      </c>
      <c r="E4" s="35">
        <v>2575605.7473822436</v>
      </c>
      <c r="F4" s="35">
        <v>2574547.8304522536</v>
      </c>
      <c r="G4" s="36">
        <v>2573489.9135222645</v>
      </c>
    </row>
    <row r="5" spans="1:10">
      <c r="A5" s="32">
        <v>2</v>
      </c>
      <c r="B5" s="35"/>
      <c r="C5" s="192">
        <v>2378478.5717913238</v>
      </c>
      <c r="D5" s="35">
        <v>2361798.6480464656</v>
      </c>
      <c r="E5" s="35">
        <v>2345118.7243016073</v>
      </c>
      <c r="F5" s="35">
        <v>2328438.8005567496</v>
      </c>
      <c r="G5" s="36">
        <v>2311758.8768118913</v>
      </c>
    </row>
    <row r="6" spans="1:10">
      <c r="A6" s="32">
        <v>3</v>
      </c>
      <c r="B6" s="35"/>
      <c r="C6" s="35"/>
      <c r="D6" s="192">
        <v>901547.45888986182</v>
      </c>
      <c r="E6" s="35">
        <v>862442.41870682756</v>
      </c>
      <c r="F6" s="35">
        <v>833113.63856955187</v>
      </c>
      <c r="G6" s="36">
        <v>784232.33834075904</v>
      </c>
    </row>
    <row r="7" spans="1:10">
      <c r="A7" s="32">
        <v>4</v>
      </c>
      <c r="B7" s="35"/>
      <c r="C7" s="35"/>
      <c r="D7" s="35"/>
      <c r="E7" s="192">
        <v>395616.29972125951</v>
      </c>
      <c r="F7" s="35">
        <v>388973.87837316352</v>
      </c>
      <c r="G7" s="36">
        <v>382331.45702506753</v>
      </c>
    </row>
    <row r="8" spans="1:10">
      <c r="A8" s="32">
        <v>5</v>
      </c>
      <c r="B8" s="35"/>
      <c r="C8" s="35"/>
      <c r="D8" s="35"/>
      <c r="E8" s="35"/>
      <c r="F8" s="192">
        <v>0</v>
      </c>
      <c r="G8" s="36">
        <v>0</v>
      </c>
    </row>
    <row r="9" spans="1:10">
      <c r="A9" s="32">
        <v>5</v>
      </c>
      <c r="B9" s="35"/>
      <c r="C9" s="35"/>
      <c r="D9" s="35"/>
      <c r="E9" s="35"/>
      <c r="F9" s="35"/>
      <c r="G9" s="193">
        <v>0</v>
      </c>
    </row>
    <row r="10" spans="1:10" ht="15" thickBot="1">
      <c r="A10" s="37" t="s">
        <v>179</v>
      </c>
      <c r="B10" s="190">
        <v>1735207.9000000001</v>
      </c>
      <c r="C10" s="190">
        <v>2716893.5</v>
      </c>
      <c r="D10" s="190">
        <v>3593888.1</v>
      </c>
      <c r="E10" s="190">
        <v>4314953.2</v>
      </c>
      <c r="F10" s="190">
        <v>4880236</v>
      </c>
      <c r="G10" s="340">
        <v>5445518.7999999998</v>
      </c>
    </row>
    <row r="11" spans="1:10">
      <c r="J11" s="341"/>
    </row>
    <row r="13" spans="1:10">
      <c r="A13" t="s">
        <v>394</v>
      </c>
      <c r="B13">
        <v>2015</v>
      </c>
      <c r="C13">
        <v>0.99958976060933491</v>
      </c>
      <c r="D13">
        <v>0.99917952121866982</v>
      </c>
      <c r="E13">
        <v>0.99876928182800473</v>
      </c>
      <c r="F13">
        <v>0.99835904243733964</v>
      </c>
      <c r="G13">
        <v>0.99794880304667477</v>
      </c>
    </row>
    <row r="14" spans="1:10">
      <c r="B14">
        <v>2016</v>
      </c>
      <c r="D14">
        <v>0.99298714567258184</v>
      </c>
      <c r="E14">
        <v>0.98597429134516368</v>
      </c>
      <c r="F14">
        <v>0.97896143701774552</v>
      </c>
      <c r="G14">
        <v>0.97194858269032736</v>
      </c>
    </row>
    <row r="15" spans="1:10">
      <c r="B15">
        <v>2017</v>
      </c>
      <c r="E15">
        <v>0.95662453507307643</v>
      </c>
      <c r="F15">
        <v>0.92409293637788381</v>
      </c>
      <c r="G15">
        <v>0.8698736052192293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AV5" activePane="bottomRight" state="frozen"/>
      <selection activeCell="C5" sqref="C5:F5"/>
      <selection pane="topRight" activeCell="C5" sqref="C5:F5"/>
      <selection pane="bottomLeft" activeCell="C5" sqref="C5:F5"/>
      <selection pane="bottomRight" activeCell="BC16" sqref="BC16"/>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customWidth="1" outlineLevel="1"/>
    <col min="14" max="17" width="19.109375" style="104" hidden="1" customWidth="1" outlineLevel="2"/>
    <col min="18" max="18" width="19.109375" style="104" customWidth="1" outlineLevel="1" collapsed="1"/>
    <col min="19" max="21" width="19.109375" style="104" hidden="1" customWidth="1" outlineLevel="2"/>
    <col min="22" max="22" width="19.109375" style="104" customWidth="1" outlineLevel="1" collapsed="1"/>
    <col min="23" max="24" width="19.109375" style="104" hidden="1" customWidth="1" outlineLevel="2"/>
    <col min="25" max="25" width="19.109375" style="104" customWidth="1" outlineLevel="1" collapsed="1"/>
    <col min="26" max="26" width="17.5546875" style="98" customWidth="1" outlineLevel="1"/>
    <col min="27" max="38" width="12" style="98" hidden="1" customWidth="1" outlineLevel="2"/>
    <col min="39" max="39" width="19.109375" style="98" customWidth="1" outlineLevel="1" collapsed="1"/>
    <col min="40" max="40" width="19.109375" style="98" customWidth="1" outlineLevel="1"/>
    <col min="41" max="41" width="16.109375" style="98" customWidth="1"/>
    <col min="42" max="43" width="8.5546875" style="102" customWidth="1" outlineLevel="1"/>
    <col min="44" max="47" width="19.109375" style="104" hidden="1" customWidth="1" outlineLevel="2"/>
    <col min="48" max="48" width="19.109375" style="104" customWidth="1" outlineLevel="1" collapsed="1"/>
    <col min="49" max="51" width="19.109375" style="104" hidden="1" customWidth="1" outlineLevel="2"/>
    <col min="52" max="52" width="19.109375" style="104" customWidth="1" outlineLevel="1" collapsed="1"/>
    <col min="53" max="54" width="19.109375" style="104" hidden="1" customWidth="1" outlineLevel="2"/>
    <col min="55" max="55" width="19.109375" style="104" customWidth="1" outlineLevel="1" collapsed="1"/>
    <col min="56" max="56" width="19.109375" style="104" customWidth="1" outlineLevel="1"/>
    <col min="57" max="68" width="12" style="104" hidden="1" customWidth="1" outlineLevel="2"/>
    <col min="69" max="69" width="19.109375" style="104" customWidth="1" outlineLevel="1" collapsed="1"/>
    <col min="70" max="70" width="19.109375" style="104" customWidth="1" outlineLevel="1"/>
    <col min="71" max="71" width="16.109375" style="98" customWidth="1"/>
    <col min="72" max="73" width="8.5546875" style="102" customWidth="1" outlineLevel="1"/>
    <col min="74" max="77" width="19.109375" style="104" hidden="1" customWidth="1" outlineLevel="2"/>
    <col min="78" max="78" width="19.109375" style="104" customWidth="1" outlineLevel="1" collapsed="1"/>
    <col min="79" max="81" width="19.109375" style="104" hidden="1" customWidth="1" outlineLevel="2"/>
    <col min="82" max="82" width="19.109375" style="104" customWidth="1" outlineLevel="1" collapsed="1"/>
    <col min="83" max="84" width="19.109375" style="104" hidden="1" customWidth="1" outlineLevel="2"/>
    <col min="85" max="85" width="19.109375" style="104" customWidth="1" outlineLevel="1" collapsed="1"/>
    <col min="86" max="86" width="19.109375" style="104" customWidth="1" outlineLevel="1"/>
    <col min="87" max="98" width="12" style="104" hidden="1" customWidth="1" outlineLevel="2"/>
    <col min="99" max="99" width="19.109375" style="104" customWidth="1" outlineLevel="1" collapsed="1"/>
    <col min="100" max="100" width="19.109375" style="104" customWidth="1" outlineLevel="1"/>
    <col min="101" max="101" width="16.109375" style="98" customWidth="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99" t="s">
        <v>184</v>
      </c>
      <c r="AN1" s="289"/>
      <c r="AO1" s="808" t="s">
        <v>1037</v>
      </c>
      <c r="AR1" s="291"/>
      <c r="AS1" s="236"/>
      <c r="AT1" s="510"/>
      <c r="AU1" s="423"/>
      <c r="AV1" s="429"/>
      <c r="AW1" s="386"/>
      <c r="AX1" s="510"/>
      <c r="AY1" s="423"/>
      <c r="AZ1" s="429"/>
      <c r="BA1" s="510"/>
      <c r="BB1" s="477"/>
      <c r="BC1" s="510"/>
      <c r="BQ1" s="799" t="s">
        <v>184</v>
      </c>
      <c r="BS1" s="785" t="s">
        <v>1036</v>
      </c>
      <c r="BV1" s="343"/>
      <c r="BW1" s="343"/>
      <c r="BX1" s="510"/>
      <c r="BY1" s="423"/>
      <c r="BZ1" s="430"/>
      <c r="CA1" s="386"/>
      <c r="CB1" s="510"/>
      <c r="CC1" s="423"/>
      <c r="CD1" s="430"/>
      <c r="CE1" s="510"/>
      <c r="CF1" s="477"/>
      <c r="CG1" s="510"/>
      <c r="CU1" s="799" t="s">
        <v>184</v>
      </c>
      <c r="CW1" s="786" t="s">
        <v>1038</v>
      </c>
      <c r="DK1" s="799" t="s">
        <v>184</v>
      </c>
      <c r="DZ1" s="799" t="s">
        <v>184</v>
      </c>
      <c r="ED1" s="787" t="s">
        <v>1039</v>
      </c>
      <c r="EE1" s="799"/>
      <c r="EJ1" s="799"/>
      <c r="EN1" s="799"/>
      <c r="EO1" s="510"/>
      <c r="EP1" s="477"/>
      <c r="EQ1" s="510"/>
      <c r="ER1" s="726"/>
      <c r="ET1" s="799" t="s">
        <v>229</v>
      </c>
      <c r="FK1" s="799" t="s">
        <v>229</v>
      </c>
      <c r="FM1" s="799"/>
      <c r="GB1" s="799" t="s">
        <v>229</v>
      </c>
      <c r="GC1" s="788" t="s">
        <v>1040</v>
      </c>
      <c r="GH1" s="789" t="s">
        <v>1041</v>
      </c>
      <c r="GM1" s="781" t="s">
        <v>1042</v>
      </c>
    </row>
    <row r="2" spans="1:198" ht="28.5" customHeight="1" thickBot="1">
      <c r="B2" s="776" t="s">
        <v>23</v>
      </c>
      <c r="C2" s="790"/>
      <c r="E2" s="791" t="s">
        <v>1369</v>
      </c>
      <c r="F2" s="792"/>
      <c r="G2" s="793"/>
      <c r="H2" s="105"/>
      <c r="I2" s="791" t="s">
        <v>203</v>
      </c>
      <c r="J2" s="794"/>
      <c r="K2" s="795"/>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800"/>
      <c r="AN2" s="290"/>
      <c r="AO2" s="808"/>
      <c r="AP2" s="98"/>
      <c r="AQ2" s="98"/>
      <c r="AR2" s="292"/>
      <c r="AS2" s="319"/>
      <c r="AT2" s="319"/>
      <c r="AU2" s="319"/>
      <c r="AV2" s="319"/>
      <c r="AW2" s="319"/>
      <c r="AX2" s="319"/>
      <c r="AY2" s="319"/>
      <c r="AZ2" s="319"/>
      <c r="BA2" s="319"/>
      <c r="BB2" s="319"/>
      <c r="BC2" s="319"/>
      <c r="BD2" s="106"/>
      <c r="BE2" s="106"/>
      <c r="BM2" s="146"/>
      <c r="BQ2" s="800"/>
      <c r="BR2" s="296"/>
      <c r="BS2" s="785"/>
      <c r="BT2" s="98"/>
      <c r="BU2" s="98"/>
      <c r="BV2" s="344"/>
      <c r="BW2" s="319"/>
      <c r="BX2" s="319"/>
      <c r="BY2" s="319"/>
      <c r="BZ2" s="319"/>
      <c r="CA2" s="319"/>
      <c r="CB2" s="319"/>
      <c r="CC2" s="319"/>
      <c r="CD2" s="319"/>
      <c r="CE2" s="319"/>
      <c r="CF2" s="319"/>
      <c r="CG2" s="319"/>
      <c r="CH2" s="106"/>
      <c r="CI2" s="106"/>
      <c r="CQ2" s="146"/>
      <c r="CU2" s="800"/>
      <c r="CV2" s="296"/>
      <c r="CW2" s="786"/>
      <c r="DK2" s="800"/>
      <c r="DZ2" s="800"/>
      <c r="ED2" s="787"/>
      <c r="EE2" s="800"/>
      <c r="EF2" s="321"/>
      <c r="EG2" s="321"/>
      <c r="EH2" s="321"/>
      <c r="EI2" s="321"/>
      <c r="EJ2" s="800"/>
      <c r="EK2" s="321"/>
      <c r="EL2" s="321"/>
      <c r="EM2" s="321"/>
      <c r="EN2" s="800"/>
      <c r="EO2" s="511"/>
      <c r="EP2" s="478"/>
      <c r="EQ2" s="511"/>
      <c r="ER2" s="727"/>
      <c r="ET2" s="800"/>
      <c r="EW2" s="321"/>
      <c r="EX2" s="321"/>
      <c r="EY2" s="321"/>
      <c r="EZ2" s="321"/>
      <c r="FA2" s="321"/>
      <c r="FB2" s="321"/>
      <c r="FC2" s="321"/>
      <c r="FD2" s="321"/>
      <c r="FE2" s="321"/>
      <c r="FF2" s="321"/>
      <c r="FG2" s="321"/>
      <c r="FH2" s="321"/>
      <c r="FI2" s="321"/>
      <c r="FK2" s="800"/>
      <c r="FM2" s="800"/>
      <c r="GB2" s="800"/>
      <c r="GC2" s="788"/>
      <c r="GD2" s="105"/>
      <c r="GE2" s="796" t="s">
        <v>1034</v>
      </c>
      <c r="GF2" s="797"/>
      <c r="GG2" s="798"/>
      <c r="GH2" s="789"/>
      <c r="GI2" s="105"/>
      <c r="GJ2" s="796" t="s">
        <v>1035</v>
      </c>
      <c r="GK2" s="797"/>
      <c r="GL2" s="798"/>
      <c r="GM2" s="781"/>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08"/>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85"/>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86"/>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87"/>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88"/>
      <c r="GD3" s="111"/>
      <c r="GE3" s="117" t="s">
        <v>0</v>
      </c>
      <c r="GF3" s="109" t="s">
        <v>1</v>
      </c>
      <c r="GG3" s="118" t="s">
        <v>391</v>
      </c>
      <c r="GH3" s="789"/>
      <c r="GI3" s="111"/>
      <c r="GJ3" s="117" t="s">
        <v>0</v>
      </c>
      <c r="GK3" s="109" t="s">
        <v>1</v>
      </c>
      <c r="GL3" s="118" t="s">
        <v>391</v>
      </c>
      <c r="GM3" s="78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08"/>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85"/>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86"/>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87"/>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88"/>
      <c r="GD4" s="111"/>
      <c r="GE4" s="116"/>
      <c r="GF4" s="116"/>
      <c r="GG4" s="116"/>
      <c r="GH4" s="789"/>
      <c r="GI4" s="111"/>
      <c r="GJ4" s="116"/>
      <c r="GK4" s="116"/>
      <c r="GL4" s="116"/>
      <c r="GM4" s="781"/>
    </row>
    <row r="5" spans="1:198" s="161" customFormat="1" ht="18" customHeight="1">
      <c r="A5" s="506"/>
      <c r="B5" s="805" t="s">
        <v>144</v>
      </c>
      <c r="C5" s="124" t="s">
        <v>395</v>
      </c>
      <c r="D5" s="161" t="s">
        <v>67</v>
      </c>
      <c r="E5" s="126">
        <v>0</v>
      </c>
      <c r="F5" s="657"/>
      <c r="G5" s="126">
        <v>0.11921321525929156</v>
      </c>
      <c r="H5" s="657"/>
      <c r="I5" s="126">
        <v>0.75447814573538186</v>
      </c>
      <c r="J5" s="657"/>
      <c r="K5" s="126">
        <v>0.69988516385268928</v>
      </c>
      <c r="L5" s="162"/>
      <c r="M5" s="127" t="s">
        <v>155</v>
      </c>
      <c r="N5" s="128">
        <v>0</v>
      </c>
      <c r="O5" s="128">
        <v>0</v>
      </c>
      <c r="P5" s="128">
        <v>0</v>
      </c>
      <c r="Q5" s="128">
        <v>0</v>
      </c>
      <c r="R5" s="128">
        <v>0</v>
      </c>
      <c r="S5" s="128">
        <v>11315.952619192125</v>
      </c>
      <c r="T5" s="128">
        <v>1019.5725955893481</v>
      </c>
      <c r="U5" s="128">
        <v>0</v>
      </c>
      <c r="V5" s="128">
        <v>12335.525214781474</v>
      </c>
      <c r="W5" s="128">
        <v>9082.2498847504394</v>
      </c>
      <c r="X5" s="128">
        <v>269.95603201806711</v>
      </c>
      <c r="Y5" s="128">
        <v>9352.2059167685056</v>
      </c>
      <c r="Z5" s="128">
        <v>0</v>
      </c>
      <c r="AA5" s="128">
        <v>0</v>
      </c>
      <c r="AB5" s="128">
        <v>0</v>
      </c>
      <c r="AC5" s="128">
        <v>0</v>
      </c>
      <c r="AD5" s="128">
        <v>0</v>
      </c>
      <c r="AE5" s="128">
        <v>0</v>
      </c>
      <c r="AF5" s="128">
        <v>0</v>
      </c>
      <c r="AG5" s="128">
        <v>0</v>
      </c>
      <c r="AH5" s="128">
        <v>0</v>
      </c>
      <c r="AI5" s="128">
        <v>0</v>
      </c>
      <c r="AJ5" s="128">
        <v>0</v>
      </c>
      <c r="AK5" s="128">
        <v>0</v>
      </c>
      <c r="AL5" s="128">
        <v>0</v>
      </c>
      <c r="AM5" s="128">
        <v>0</v>
      </c>
      <c r="AN5" s="128">
        <v>21687.731131549979</v>
      </c>
      <c r="AO5" s="627"/>
      <c r="AP5" s="125"/>
      <c r="AQ5" s="125">
        <v>0.10501348983404132</v>
      </c>
      <c r="AR5" s="128">
        <v>0</v>
      </c>
      <c r="AS5" s="128">
        <v>0</v>
      </c>
      <c r="AT5" s="128">
        <v>0</v>
      </c>
      <c r="AU5" s="128">
        <v>0</v>
      </c>
      <c r="AV5" s="128">
        <v>0</v>
      </c>
      <c r="AW5" s="128">
        <v>349689.75980042812</v>
      </c>
      <c r="AX5" s="128">
        <v>30822.602347634594</v>
      </c>
      <c r="AY5" s="128">
        <v>0</v>
      </c>
      <c r="AZ5" s="128">
        <v>380512.36214806273</v>
      </c>
      <c r="BA5" s="128">
        <v>275910.79647774331</v>
      </c>
      <c r="BB5" s="128">
        <v>375.50448702495402</v>
      </c>
      <c r="BC5" s="128">
        <v>276286.30096476828</v>
      </c>
      <c r="BD5" s="128">
        <v>0</v>
      </c>
      <c r="BE5" s="128">
        <v>0</v>
      </c>
      <c r="BF5" s="128">
        <v>0</v>
      </c>
      <c r="BG5" s="128">
        <v>0</v>
      </c>
      <c r="BH5" s="128">
        <v>0</v>
      </c>
      <c r="BI5" s="128">
        <v>0</v>
      </c>
      <c r="BJ5" s="128">
        <v>0</v>
      </c>
      <c r="BK5" s="128">
        <v>0</v>
      </c>
      <c r="BL5" s="128">
        <v>0</v>
      </c>
      <c r="BM5" s="128">
        <v>0</v>
      </c>
      <c r="BN5" s="128">
        <v>0</v>
      </c>
      <c r="BO5" s="128">
        <v>0</v>
      </c>
      <c r="BP5" s="128">
        <v>0</v>
      </c>
      <c r="BQ5" s="128">
        <v>0</v>
      </c>
      <c r="BR5" s="129">
        <v>656798.66311283107</v>
      </c>
      <c r="BS5" s="628"/>
      <c r="BT5" s="125"/>
      <c r="BU5" s="125">
        <v>9.954672515146519E-2</v>
      </c>
      <c r="BV5" s="355">
        <v>0</v>
      </c>
      <c r="BW5" s="128">
        <v>0</v>
      </c>
      <c r="BX5" s="128">
        <v>0</v>
      </c>
      <c r="BY5" s="128">
        <v>0</v>
      </c>
      <c r="BZ5" s="128">
        <v>0</v>
      </c>
      <c r="CA5" s="128">
        <v>349689.75980042812</v>
      </c>
      <c r="CB5" s="128">
        <v>30822.602347634594</v>
      </c>
      <c r="CC5" s="128">
        <v>0</v>
      </c>
      <c r="CD5" s="128">
        <v>380512.36214806273</v>
      </c>
      <c r="CE5" s="128">
        <v>221553.34438905038</v>
      </c>
      <c r="CF5" s="128">
        <v>372.41759974098483</v>
      </c>
      <c r="CG5" s="128">
        <v>221925.76198879138</v>
      </c>
      <c r="CH5" s="128">
        <v>0</v>
      </c>
      <c r="CI5" s="128">
        <v>0</v>
      </c>
      <c r="CJ5" s="128">
        <v>0</v>
      </c>
      <c r="CK5" s="128">
        <v>0</v>
      </c>
      <c r="CL5" s="128">
        <v>0</v>
      </c>
      <c r="CM5" s="128">
        <v>0</v>
      </c>
      <c r="CN5" s="128">
        <v>0</v>
      </c>
      <c r="CO5" s="128">
        <v>0</v>
      </c>
      <c r="CP5" s="128">
        <v>0</v>
      </c>
      <c r="CQ5" s="128">
        <v>0</v>
      </c>
      <c r="CR5" s="128">
        <v>0</v>
      </c>
      <c r="CS5" s="128">
        <v>0</v>
      </c>
      <c r="CT5" s="128">
        <v>0</v>
      </c>
      <c r="CU5" s="128">
        <v>0</v>
      </c>
      <c r="CV5" s="129">
        <v>602438.12413685408</v>
      </c>
      <c r="CW5" s="629"/>
      <c r="CX5" s="130">
        <v>12218.69</v>
      </c>
      <c r="CY5" s="130">
        <v>0</v>
      </c>
      <c r="CZ5" s="130">
        <v>0</v>
      </c>
      <c r="DA5" s="130">
        <v>0</v>
      </c>
      <c r="DB5" s="130">
        <v>0</v>
      </c>
      <c r="DC5" s="130">
        <v>0</v>
      </c>
      <c r="DD5" s="130">
        <v>0</v>
      </c>
      <c r="DE5" s="130">
        <v>0</v>
      </c>
      <c r="DF5" s="130">
        <v>0</v>
      </c>
      <c r="DG5" s="130">
        <v>0</v>
      </c>
      <c r="DH5" s="130">
        <v>0</v>
      </c>
      <c r="DI5" s="130">
        <v>0</v>
      </c>
      <c r="DJ5" s="130">
        <v>0</v>
      </c>
      <c r="DK5" s="130">
        <v>0</v>
      </c>
      <c r="DL5" s="507"/>
      <c r="DM5" s="130">
        <v>12781.31</v>
      </c>
      <c r="DN5" s="130">
        <v>1804.39</v>
      </c>
      <c r="DO5" s="130">
        <v>759.02</v>
      </c>
      <c r="DP5" s="130">
        <v>416.93</v>
      </c>
      <c r="DQ5" s="130">
        <v>0</v>
      </c>
      <c r="DR5" s="130">
        <v>0</v>
      </c>
      <c r="DS5" s="130">
        <v>0</v>
      </c>
      <c r="DT5" s="130">
        <v>0</v>
      </c>
      <c r="DU5" s="130">
        <v>0</v>
      </c>
      <c r="DV5" s="130">
        <v>0</v>
      </c>
      <c r="DW5" s="130">
        <v>0</v>
      </c>
      <c r="DX5" s="130">
        <v>0</v>
      </c>
      <c r="DY5" s="130">
        <v>0</v>
      </c>
      <c r="DZ5" s="130">
        <v>2980.33</v>
      </c>
      <c r="EA5" s="507"/>
      <c r="EB5" s="130">
        <v>25000</v>
      </c>
      <c r="EC5" s="130">
        <v>2980.33</v>
      </c>
      <c r="ED5" s="630"/>
      <c r="EE5" s="130">
        <v>72446.460000000006</v>
      </c>
      <c r="EF5" s="130">
        <v>0</v>
      </c>
      <c r="EG5" s="130">
        <v>0</v>
      </c>
      <c r="EH5" s="130">
        <v>0</v>
      </c>
      <c r="EI5" s="130">
        <v>0</v>
      </c>
      <c r="EJ5" s="130">
        <v>0</v>
      </c>
      <c r="EK5" s="130">
        <v>21038.31</v>
      </c>
      <c r="EL5" s="130">
        <v>0</v>
      </c>
      <c r="EM5" s="130">
        <v>0</v>
      </c>
      <c r="EN5" s="130">
        <v>21038.31</v>
      </c>
      <c r="EO5" s="130">
        <v>38497.879999999997</v>
      </c>
      <c r="EP5" s="130">
        <v>0</v>
      </c>
      <c r="EQ5" s="130">
        <v>38497.879999999997</v>
      </c>
      <c r="ER5" s="130">
        <v>742.4</v>
      </c>
      <c r="ES5" s="130">
        <v>0</v>
      </c>
      <c r="ET5" s="130">
        <v>60278.59</v>
      </c>
      <c r="EU5" s="507"/>
      <c r="EV5" s="130">
        <v>52047.35</v>
      </c>
      <c r="EW5" s="130">
        <v>0</v>
      </c>
      <c r="EX5" s="130">
        <v>2012.6</v>
      </c>
      <c r="EY5" s="130">
        <v>0</v>
      </c>
      <c r="EZ5" s="130">
        <v>0</v>
      </c>
      <c r="FA5" s="130">
        <v>2012.6</v>
      </c>
      <c r="FB5" s="130">
        <v>4994.8599999999997</v>
      </c>
      <c r="FC5" s="130">
        <v>0</v>
      </c>
      <c r="FD5" s="130">
        <v>0</v>
      </c>
      <c r="FE5" s="130">
        <v>4994.8599999999997</v>
      </c>
      <c r="FF5" s="130">
        <v>6612.73</v>
      </c>
      <c r="FG5" s="130">
        <v>0</v>
      </c>
      <c r="FH5" s="130">
        <v>6612.73</v>
      </c>
      <c r="FI5" s="130">
        <v>10251.56</v>
      </c>
      <c r="FJ5" s="130">
        <v>2980.33</v>
      </c>
      <c r="FK5" s="130">
        <v>26852.080000000002</v>
      </c>
      <c r="FL5" s="507"/>
      <c r="FM5" s="130">
        <v>124492.81</v>
      </c>
      <c r="FN5" s="130">
        <v>0</v>
      </c>
      <c r="FO5" s="130">
        <v>2012.6</v>
      </c>
      <c r="FP5" s="130">
        <v>0</v>
      </c>
      <c r="FQ5" s="130">
        <v>0</v>
      </c>
      <c r="FR5" s="130">
        <v>2012.6</v>
      </c>
      <c r="FS5" s="130">
        <v>26033.17</v>
      </c>
      <c r="FT5" s="130">
        <v>0</v>
      </c>
      <c r="FU5" s="130">
        <v>0</v>
      </c>
      <c r="FV5" s="130">
        <v>26033.17</v>
      </c>
      <c r="FW5" s="130">
        <v>45110.61</v>
      </c>
      <c r="FX5" s="130">
        <v>0</v>
      </c>
      <c r="FY5" s="130">
        <v>45110.61</v>
      </c>
      <c r="FZ5" s="130">
        <v>10993.96</v>
      </c>
      <c r="GA5" s="130">
        <v>2980.33</v>
      </c>
      <c r="GB5" s="130">
        <v>87130.67</v>
      </c>
      <c r="GC5" s="631"/>
      <c r="GD5" s="162"/>
      <c r="GE5" s="486"/>
      <c r="GF5" s="487"/>
      <c r="GG5" s="488"/>
      <c r="GH5" s="632"/>
      <c r="GI5" s="162"/>
      <c r="GJ5" s="486"/>
      <c r="GK5" s="487"/>
      <c r="GL5" s="488"/>
      <c r="GM5" s="633"/>
      <c r="GO5" s="508"/>
      <c r="GP5" s="508"/>
    </row>
    <row r="6" spans="1:198" ht="18" customHeight="1">
      <c r="A6" s="123"/>
      <c r="B6" s="806"/>
      <c r="C6" s="131" t="s">
        <v>396</v>
      </c>
      <c r="D6" s="98" t="s">
        <v>67</v>
      </c>
      <c r="E6" s="133">
        <v>0</v>
      </c>
      <c r="F6" s="120"/>
      <c r="G6" s="133">
        <v>0.1384467335321225</v>
      </c>
      <c r="H6" s="120"/>
      <c r="I6" s="133">
        <v>0.57403916980357195</v>
      </c>
      <c r="J6" s="120"/>
      <c r="K6" s="133">
        <v>0.83358084823749101</v>
      </c>
      <c r="L6" s="111"/>
      <c r="M6" s="134" t="s">
        <v>158</v>
      </c>
      <c r="N6" s="183">
        <v>0</v>
      </c>
      <c r="O6" s="183">
        <v>0</v>
      </c>
      <c r="P6" s="183">
        <v>0</v>
      </c>
      <c r="Q6" s="183">
        <v>0</v>
      </c>
      <c r="R6" s="183">
        <v>0</v>
      </c>
      <c r="S6" s="183">
        <v>34</v>
      </c>
      <c r="T6" s="183">
        <v>0</v>
      </c>
      <c r="U6" s="183">
        <v>0</v>
      </c>
      <c r="V6" s="183">
        <v>34</v>
      </c>
      <c r="W6" s="183">
        <v>26</v>
      </c>
      <c r="X6" s="183">
        <v>12</v>
      </c>
      <c r="Y6" s="183">
        <v>38</v>
      </c>
      <c r="Z6" s="135">
        <v>25</v>
      </c>
      <c r="AA6" s="135">
        <v>0</v>
      </c>
      <c r="AB6" s="135">
        <v>0</v>
      </c>
      <c r="AC6" s="135">
        <v>0</v>
      </c>
      <c r="AD6" s="135">
        <v>0</v>
      </c>
      <c r="AE6" s="135">
        <v>0</v>
      </c>
      <c r="AF6" s="135">
        <v>0</v>
      </c>
      <c r="AG6" s="135">
        <v>0</v>
      </c>
      <c r="AH6" s="135">
        <v>0</v>
      </c>
      <c r="AI6" s="135">
        <v>0</v>
      </c>
      <c r="AJ6" s="135">
        <v>0</v>
      </c>
      <c r="AK6" s="135">
        <v>0</v>
      </c>
      <c r="AL6" s="135">
        <v>0</v>
      </c>
      <c r="AM6" s="135">
        <v>0</v>
      </c>
      <c r="AN6" s="135">
        <v>97</v>
      </c>
      <c r="AO6" s="627"/>
      <c r="AP6" s="132"/>
      <c r="AQ6" s="132">
        <v>1.3319958628211916E-2</v>
      </c>
      <c r="AR6" s="183">
        <v>0</v>
      </c>
      <c r="AS6" s="183">
        <v>0</v>
      </c>
      <c r="AT6" s="183">
        <v>0</v>
      </c>
      <c r="AU6" s="183">
        <v>0</v>
      </c>
      <c r="AV6" s="183">
        <v>0</v>
      </c>
      <c r="AW6" s="183">
        <v>32531.199999999983</v>
      </c>
      <c r="AX6" s="183">
        <v>0</v>
      </c>
      <c r="AY6" s="183">
        <v>0</v>
      </c>
      <c r="AZ6" s="183">
        <v>32531.199999999983</v>
      </c>
      <c r="BA6" s="183">
        <v>27467.439999999991</v>
      </c>
      <c r="BB6" s="183">
        <v>7560</v>
      </c>
      <c r="BC6" s="183">
        <v>35027.439999999988</v>
      </c>
      <c r="BD6" s="135">
        <v>15750</v>
      </c>
      <c r="BE6" s="135">
        <v>0</v>
      </c>
      <c r="BF6" s="135">
        <v>0</v>
      </c>
      <c r="BG6" s="135">
        <v>0</v>
      </c>
      <c r="BH6" s="135">
        <v>0</v>
      </c>
      <c r="BI6" s="135">
        <v>0</v>
      </c>
      <c r="BJ6" s="135">
        <v>0</v>
      </c>
      <c r="BK6" s="135">
        <v>0</v>
      </c>
      <c r="BL6" s="135">
        <v>0</v>
      </c>
      <c r="BM6" s="135">
        <v>0</v>
      </c>
      <c r="BN6" s="135">
        <v>0</v>
      </c>
      <c r="BO6" s="135">
        <v>0</v>
      </c>
      <c r="BP6" s="135">
        <v>0</v>
      </c>
      <c r="BQ6" s="135">
        <v>0</v>
      </c>
      <c r="BR6" s="136">
        <v>83308.63999999997</v>
      </c>
      <c r="BS6" s="628"/>
      <c r="BT6" s="132"/>
      <c r="BU6" s="132">
        <v>1.3765898864226654E-2</v>
      </c>
      <c r="BV6" s="183">
        <v>0</v>
      </c>
      <c r="BW6" s="183">
        <v>0</v>
      </c>
      <c r="BX6" s="183">
        <v>0</v>
      </c>
      <c r="BY6" s="433">
        <v>0</v>
      </c>
      <c r="BZ6" s="183">
        <v>0</v>
      </c>
      <c r="CA6" s="183">
        <v>32531.199999999983</v>
      </c>
      <c r="CB6" s="183">
        <v>0</v>
      </c>
      <c r="CC6" s="183">
        <v>0</v>
      </c>
      <c r="CD6" s="183">
        <v>32531.199999999983</v>
      </c>
      <c r="CE6" s="183">
        <v>27467.439999999991</v>
      </c>
      <c r="CF6" s="183">
        <v>7560</v>
      </c>
      <c r="CG6" s="183">
        <v>35027.439999999988</v>
      </c>
      <c r="CH6" s="135">
        <v>15750</v>
      </c>
      <c r="CI6" s="135">
        <v>0</v>
      </c>
      <c r="CJ6" s="135">
        <v>0</v>
      </c>
      <c r="CK6" s="135">
        <v>0</v>
      </c>
      <c r="CL6" s="135">
        <v>0</v>
      </c>
      <c r="CM6" s="135">
        <v>0</v>
      </c>
      <c r="CN6" s="135">
        <v>0</v>
      </c>
      <c r="CO6" s="135">
        <v>0</v>
      </c>
      <c r="CP6" s="135">
        <v>0</v>
      </c>
      <c r="CQ6" s="135">
        <v>0</v>
      </c>
      <c r="CR6" s="135">
        <v>0</v>
      </c>
      <c r="CS6" s="135">
        <v>0</v>
      </c>
      <c r="CT6" s="135">
        <v>0</v>
      </c>
      <c r="CU6" s="135">
        <v>0</v>
      </c>
      <c r="CV6" s="136">
        <v>83308.63999999997</v>
      </c>
      <c r="CW6" s="629"/>
      <c r="CX6" s="137">
        <v>8500</v>
      </c>
      <c r="CY6" s="137">
        <v>0</v>
      </c>
      <c r="CZ6" s="137">
        <v>0</v>
      </c>
      <c r="DA6" s="137">
        <v>0</v>
      </c>
      <c r="DB6" s="137">
        <v>0</v>
      </c>
      <c r="DC6" s="137">
        <v>0</v>
      </c>
      <c r="DD6" s="137">
        <v>0</v>
      </c>
      <c r="DE6" s="137">
        <v>0</v>
      </c>
      <c r="DF6" s="137">
        <v>0</v>
      </c>
      <c r="DG6" s="137">
        <v>0</v>
      </c>
      <c r="DH6" s="137">
        <v>0</v>
      </c>
      <c r="DI6" s="137">
        <v>0</v>
      </c>
      <c r="DJ6" s="137">
        <v>0</v>
      </c>
      <c r="DK6" s="137">
        <v>0</v>
      </c>
      <c r="DL6" s="119"/>
      <c r="DM6" s="137">
        <v>2567</v>
      </c>
      <c r="DN6" s="137">
        <v>356.25</v>
      </c>
      <c r="DO6" s="137">
        <v>759.02</v>
      </c>
      <c r="DP6" s="137">
        <v>416.93</v>
      </c>
      <c r="DQ6" s="137">
        <v>0</v>
      </c>
      <c r="DR6" s="137">
        <v>0</v>
      </c>
      <c r="DS6" s="137">
        <v>0</v>
      </c>
      <c r="DT6" s="137">
        <v>0</v>
      </c>
      <c r="DU6" s="137">
        <v>0</v>
      </c>
      <c r="DV6" s="137">
        <v>0</v>
      </c>
      <c r="DW6" s="137">
        <v>0</v>
      </c>
      <c r="DX6" s="137">
        <v>0</v>
      </c>
      <c r="DY6" s="137">
        <v>0</v>
      </c>
      <c r="DZ6" s="137">
        <v>1532.19</v>
      </c>
      <c r="EA6" s="119"/>
      <c r="EB6" s="137">
        <v>11067</v>
      </c>
      <c r="EC6" s="137">
        <v>1532.19</v>
      </c>
      <c r="ED6" s="630"/>
      <c r="EE6" s="137">
        <v>41000</v>
      </c>
      <c r="EF6" s="137">
        <v>0</v>
      </c>
      <c r="EG6" s="137">
        <v>0</v>
      </c>
      <c r="EH6" s="137">
        <v>0</v>
      </c>
      <c r="EI6" s="137">
        <v>0</v>
      </c>
      <c r="EJ6" s="137">
        <v>0</v>
      </c>
      <c r="EK6" s="137">
        <v>6000</v>
      </c>
      <c r="EL6" s="137">
        <v>0</v>
      </c>
      <c r="EM6" s="137">
        <v>0</v>
      </c>
      <c r="EN6" s="137">
        <v>6000</v>
      </c>
      <c r="EO6" s="137">
        <v>7000</v>
      </c>
      <c r="EP6" s="137">
        <v>0</v>
      </c>
      <c r="EQ6" s="137">
        <v>7000</v>
      </c>
      <c r="ER6" s="137">
        <v>9250</v>
      </c>
      <c r="ES6" s="137">
        <v>0</v>
      </c>
      <c r="ET6" s="137">
        <v>22250</v>
      </c>
      <c r="EU6" s="119"/>
      <c r="EV6" s="137">
        <v>10944</v>
      </c>
      <c r="EW6" s="137">
        <v>0</v>
      </c>
      <c r="EX6" s="137">
        <v>2012.6</v>
      </c>
      <c r="EY6" s="137">
        <v>0</v>
      </c>
      <c r="EZ6" s="137">
        <v>0</v>
      </c>
      <c r="FA6" s="137">
        <v>2012.6</v>
      </c>
      <c r="FB6" s="137">
        <v>312</v>
      </c>
      <c r="FC6" s="137">
        <v>0</v>
      </c>
      <c r="FD6" s="137">
        <v>0</v>
      </c>
      <c r="FE6" s="137">
        <v>312</v>
      </c>
      <c r="FF6" s="137">
        <v>1476.85</v>
      </c>
      <c r="FG6" s="137">
        <v>0</v>
      </c>
      <c r="FH6" s="137">
        <v>1476.85</v>
      </c>
      <c r="FI6" s="137">
        <v>15715.05</v>
      </c>
      <c r="FJ6" s="137">
        <v>1532.19</v>
      </c>
      <c r="FK6" s="137">
        <v>21048.69</v>
      </c>
      <c r="FL6" s="119"/>
      <c r="FM6" s="137">
        <v>51943</v>
      </c>
      <c r="FN6" s="137">
        <v>0</v>
      </c>
      <c r="FO6" s="137">
        <v>2012.6</v>
      </c>
      <c r="FP6" s="137">
        <v>0</v>
      </c>
      <c r="FQ6" s="137">
        <v>0</v>
      </c>
      <c r="FR6" s="137">
        <v>2012.6</v>
      </c>
      <c r="FS6" s="137">
        <v>6312</v>
      </c>
      <c r="FT6" s="137">
        <v>0</v>
      </c>
      <c r="FU6" s="137">
        <v>0</v>
      </c>
      <c r="FV6" s="137">
        <v>6312</v>
      </c>
      <c r="FW6" s="137">
        <v>8476.85</v>
      </c>
      <c r="FX6" s="137">
        <v>0</v>
      </c>
      <c r="FY6" s="137">
        <v>8476.85</v>
      </c>
      <c r="FZ6" s="137">
        <v>24965.05</v>
      </c>
      <c r="GA6" s="137">
        <v>1532.19</v>
      </c>
      <c r="GB6" s="137">
        <v>43298.69</v>
      </c>
      <c r="GC6" s="631"/>
      <c r="GD6" s="111"/>
      <c r="GE6" s="489"/>
      <c r="GF6" s="490"/>
      <c r="GG6" s="491"/>
      <c r="GH6" s="632"/>
      <c r="GI6" s="111"/>
      <c r="GJ6" s="489"/>
      <c r="GK6" s="490"/>
      <c r="GL6" s="491"/>
      <c r="GM6" s="633"/>
      <c r="GO6" s="376"/>
      <c r="GP6" s="376"/>
    </row>
    <row r="7" spans="1:198" ht="18" customHeight="1">
      <c r="A7" s="123"/>
      <c r="B7" s="806"/>
      <c r="C7" s="131" t="s">
        <v>398</v>
      </c>
      <c r="D7" s="98" t="s">
        <v>67</v>
      </c>
      <c r="E7" s="133">
        <v>0</v>
      </c>
      <c r="F7" s="120"/>
      <c r="G7" s="133">
        <v>0</v>
      </c>
      <c r="H7" s="120"/>
      <c r="I7" s="133">
        <v>0</v>
      </c>
      <c r="J7" s="120"/>
      <c r="K7" s="133">
        <v>7.1696100437734792E-2</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6690.93</v>
      </c>
      <c r="CY7" s="137">
        <v>0</v>
      </c>
      <c r="CZ7" s="137">
        <v>0</v>
      </c>
      <c r="DA7" s="137">
        <v>0</v>
      </c>
      <c r="DB7" s="137">
        <v>0</v>
      </c>
      <c r="DC7" s="137">
        <v>0</v>
      </c>
      <c r="DD7" s="137">
        <v>0</v>
      </c>
      <c r="DE7" s="137">
        <v>0</v>
      </c>
      <c r="DF7" s="137">
        <v>0</v>
      </c>
      <c r="DG7" s="137">
        <v>0</v>
      </c>
      <c r="DH7" s="137">
        <v>0</v>
      </c>
      <c r="DI7" s="137">
        <v>0</v>
      </c>
      <c r="DJ7" s="137">
        <v>0</v>
      </c>
      <c r="DK7" s="137">
        <v>0</v>
      </c>
      <c r="DL7" s="119"/>
      <c r="DM7" s="137">
        <v>2867.41</v>
      </c>
      <c r="DN7" s="137">
        <v>0</v>
      </c>
      <c r="DO7" s="137">
        <v>0</v>
      </c>
      <c r="DP7" s="137">
        <v>0</v>
      </c>
      <c r="DQ7" s="137">
        <v>0</v>
      </c>
      <c r="DR7" s="137">
        <v>0</v>
      </c>
      <c r="DS7" s="137">
        <v>0</v>
      </c>
      <c r="DT7" s="137">
        <v>0</v>
      </c>
      <c r="DU7" s="137">
        <v>0</v>
      </c>
      <c r="DV7" s="137">
        <v>0</v>
      </c>
      <c r="DW7" s="137">
        <v>0</v>
      </c>
      <c r="DX7" s="137">
        <v>0</v>
      </c>
      <c r="DY7" s="137">
        <v>0</v>
      </c>
      <c r="DZ7" s="137">
        <v>0</v>
      </c>
      <c r="EA7" s="119"/>
      <c r="EB7" s="137">
        <v>9558.34</v>
      </c>
      <c r="EC7" s="137">
        <v>0</v>
      </c>
      <c r="ED7" s="630"/>
      <c r="EE7" s="137">
        <v>26763.73</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11469.64</v>
      </c>
      <c r="EW7" s="137">
        <v>0</v>
      </c>
      <c r="EX7" s="137">
        <v>0</v>
      </c>
      <c r="EY7" s="137">
        <v>0</v>
      </c>
      <c r="EZ7" s="137">
        <v>0</v>
      </c>
      <c r="FA7" s="137">
        <v>0</v>
      </c>
      <c r="FB7" s="137">
        <v>0</v>
      </c>
      <c r="FC7" s="137">
        <v>0</v>
      </c>
      <c r="FD7" s="137">
        <v>0</v>
      </c>
      <c r="FE7" s="137">
        <v>0</v>
      </c>
      <c r="FF7" s="137">
        <v>2741.04</v>
      </c>
      <c r="FG7" s="137">
        <v>0</v>
      </c>
      <c r="FH7" s="137">
        <v>2741.04</v>
      </c>
      <c r="FI7" s="137">
        <v>0</v>
      </c>
      <c r="FJ7" s="137">
        <v>0</v>
      </c>
      <c r="FK7" s="137">
        <v>2741.04</v>
      </c>
      <c r="FL7" s="119"/>
      <c r="FM7" s="137">
        <v>38231.370000000003</v>
      </c>
      <c r="FN7" s="137">
        <v>0</v>
      </c>
      <c r="FO7" s="137">
        <v>0</v>
      </c>
      <c r="FP7" s="137">
        <v>0</v>
      </c>
      <c r="FQ7" s="137">
        <v>0</v>
      </c>
      <c r="FR7" s="137">
        <v>0</v>
      </c>
      <c r="FS7" s="137">
        <v>0</v>
      </c>
      <c r="FT7" s="137">
        <v>0</v>
      </c>
      <c r="FU7" s="137">
        <v>0</v>
      </c>
      <c r="FV7" s="137">
        <v>0</v>
      </c>
      <c r="FW7" s="137">
        <v>2741.04</v>
      </c>
      <c r="FX7" s="137">
        <v>0</v>
      </c>
      <c r="FY7" s="137">
        <v>2741.04</v>
      </c>
      <c r="FZ7" s="137">
        <v>0</v>
      </c>
      <c r="GA7" s="137">
        <v>0</v>
      </c>
      <c r="GB7" s="137">
        <v>2741.04</v>
      </c>
      <c r="GC7" s="631"/>
      <c r="GD7" s="111"/>
      <c r="GE7" s="489"/>
      <c r="GF7" s="490"/>
      <c r="GG7" s="491"/>
      <c r="GH7" s="632"/>
      <c r="GI7" s="111"/>
      <c r="GJ7" s="489"/>
      <c r="GK7" s="490"/>
      <c r="GL7" s="491"/>
      <c r="GM7" s="633"/>
      <c r="GO7" s="376"/>
      <c r="GP7" s="376"/>
    </row>
    <row r="8" spans="1:198" s="161" customFormat="1" ht="18" customHeight="1">
      <c r="A8" s="506"/>
      <c r="B8" s="806"/>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6169.7741200616319</v>
      </c>
      <c r="X8" s="183">
        <v>1617.8116310616306</v>
      </c>
      <c r="Y8" s="183">
        <v>7787.5857511232625</v>
      </c>
      <c r="Z8" s="138">
        <v>8219.2918645159898</v>
      </c>
      <c r="AA8" s="135">
        <v>0</v>
      </c>
      <c r="AB8" s="138">
        <v>0</v>
      </c>
      <c r="AC8" s="138">
        <v>0</v>
      </c>
      <c r="AD8" s="138">
        <v>0</v>
      </c>
      <c r="AE8" s="138">
        <v>0</v>
      </c>
      <c r="AF8" s="138">
        <v>0</v>
      </c>
      <c r="AG8" s="138">
        <v>0</v>
      </c>
      <c r="AH8" s="138">
        <v>0</v>
      </c>
      <c r="AI8" s="138">
        <v>0</v>
      </c>
      <c r="AJ8" s="138">
        <v>0</v>
      </c>
      <c r="AK8" s="138">
        <v>0</v>
      </c>
      <c r="AL8" s="138">
        <v>0</v>
      </c>
      <c r="AM8" s="135">
        <v>0</v>
      </c>
      <c r="AN8" s="135">
        <v>16006.877615639252</v>
      </c>
      <c r="AO8" s="627"/>
      <c r="AP8" s="132"/>
      <c r="AQ8" s="132">
        <v>5.162606587043115E-2</v>
      </c>
      <c r="AR8" s="183">
        <v>0</v>
      </c>
      <c r="AS8" s="183">
        <v>0</v>
      </c>
      <c r="AT8" s="183">
        <v>0</v>
      </c>
      <c r="AU8" s="183">
        <v>0</v>
      </c>
      <c r="AV8" s="183">
        <v>0</v>
      </c>
      <c r="AW8" s="183">
        <v>0</v>
      </c>
      <c r="AX8" s="183">
        <v>0</v>
      </c>
      <c r="AY8" s="183">
        <v>0</v>
      </c>
      <c r="AZ8" s="183">
        <v>0</v>
      </c>
      <c r="BA8" s="183">
        <v>226016.56725517829</v>
      </c>
      <c r="BB8" s="183">
        <v>0</v>
      </c>
      <c r="BC8" s="183">
        <v>226016.56725517829</v>
      </c>
      <c r="BD8" s="135">
        <v>96874.626048279446</v>
      </c>
      <c r="BE8" s="135">
        <v>0</v>
      </c>
      <c r="BF8" s="135">
        <v>0</v>
      </c>
      <c r="BG8" s="135">
        <v>0</v>
      </c>
      <c r="BH8" s="135">
        <v>0</v>
      </c>
      <c r="BI8" s="135">
        <v>0</v>
      </c>
      <c r="BJ8" s="135">
        <v>0</v>
      </c>
      <c r="BK8" s="135">
        <v>0</v>
      </c>
      <c r="BL8" s="135">
        <v>0</v>
      </c>
      <c r="BM8" s="135">
        <v>0</v>
      </c>
      <c r="BN8" s="135">
        <v>0</v>
      </c>
      <c r="BO8" s="135">
        <v>0</v>
      </c>
      <c r="BP8" s="135">
        <v>0</v>
      </c>
      <c r="BQ8" s="135">
        <v>0</v>
      </c>
      <c r="BR8" s="136">
        <v>322891.19330345775</v>
      </c>
      <c r="BS8" s="628"/>
      <c r="BT8" s="132"/>
      <c r="BU8" s="132">
        <v>4.2922156343763569E-2</v>
      </c>
      <c r="BV8" s="183">
        <v>0</v>
      </c>
      <c r="BW8" s="183">
        <v>0</v>
      </c>
      <c r="BX8" s="183">
        <v>0</v>
      </c>
      <c r="BY8" s="183">
        <v>0</v>
      </c>
      <c r="BZ8" s="183">
        <v>0</v>
      </c>
      <c r="CA8" s="183">
        <v>0</v>
      </c>
      <c r="CB8" s="183">
        <v>0</v>
      </c>
      <c r="CC8" s="183">
        <v>0</v>
      </c>
      <c r="CD8" s="183">
        <v>0</v>
      </c>
      <c r="CE8" s="183">
        <v>163678.59136422776</v>
      </c>
      <c r="CF8" s="183">
        <v>0</v>
      </c>
      <c r="CG8" s="183">
        <v>163678.59136422776</v>
      </c>
      <c r="CH8" s="135">
        <v>96078.25460234299</v>
      </c>
      <c r="CI8" s="135">
        <v>0</v>
      </c>
      <c r="CJ8" s="135">
        <v>0</v>
      </c>
      <c r="CK8" s="135">
        <v>0</v>
      </c>
      <c r="CL8" s="135">
        <v>0</v>
      </c>
      <c r="CM8" s="135">
        <v>0</v>
      </c>
      <c r="CN8" s="135">
        <v>0</v>
      </c>
      <c r="CO8" s="135">
        <v>0</v>
      </c>
      <c r="CP8" s="135">
        <v>0</v>
      </c>
      <c r="CQ8" s="135">
        <v>0</v>
      </c>
      <c r="CR8" s="135">
        <v>0</v>
      </c>
      <c r="CS8" s="135">
        <v>0</v>
      </c>
      <c r="CT8" s="135">
        <v>0</v>
      </c>
      <c r="CU8" s="135">
        <v>0</v>
      </c>
      <c r="CV8" s="136">
        <v>259756.84596657075</v>
      </c>
      <c r="CW8" s="629"/>
      <c r="CX8" s="137">
        <v>0</v>
      </c>
      <c r="CY8" s="137">
        <v>1204.18</v>
      </c>
      <c r="CZ8" s="137">
        <v>0.22</v>
      </c>
      <c r="DA8" s="137">
        <v>0</v>
      </c>
      <c r="DB8" s="137">
        <v>0</v>
      </c>
      <c r="DC8" s="137">
        <v>0</v>
      </c>
      <c r="DD8" s="137">
        <v>0</v>
      </c>
      <c r="DE8" s="137">
        <v>0</v>
      </c>
      <c r="DF8" s="137">
        <v>0</v>
      </c>
      <c r="DG8" s="137">
        <v>0</v>
      </c>
      <c r="DH8" s="137">
        <v>0</v>
      </c>
      <c r="DI8" s="137">
        <v>0</v>
      </c>
      <c r="DJ8" s="137">
        <v>0</v>
      </c>
      <c r="DK8" s="137">
        <v>1204.4000000000001</v>
      </c>
      <c r="DL8" s="507"/>
      <c r="DM8" s="137">
        <v>0</v>
      </c>
      <c r="DN8" s="137">
        <v>50.43</v>
      </c>
      <c r="DO8" s="137">
        <v>0.01</v>
      </c>
      <c r="DP8" s="137">
        <v>0</v>
      </c>
      <c r="DQ8" s="137">
        <v>0</v>
      </c>
      <c r="DR8" s="137">
        <v>0</v>
      </c>
      <c r="DS8" s="137">
        <v>0</v>
      </c>
      <c r="DT8" s="137">
        <v>0</v>
      </c>
      <c r="DU8" s="137">
        <v>0</v>
      </c>
      <c r="DV8" s="137">
        <v>0</v>
      </c>
      <c r="DW8" s="137">
        <v>0</v>
      </c>
      <c r="DX8" s="137">
        <v>0</v>
      </c>
      <c r="DY8" s="137">
        <v>0</v>
      </c>
      <c r="DZ8" s="137">
        <v>50.43</v>
      </c>
      <c r="EA8" s="507"/>
      <c r="EB8" s="137">
        <v>0</v>
      </c>
      <c r="EC8" s="137">
        <v>1254.83</v>
      </c>
      <c r="ED8" s="630"/>
      <c r="EE8" s="137">
        <v>0</v>
      </c>
      <c r="EF8" s="137">
        <v>0</v>
      </c>
      <c r="EG8" s="137">
        <v>0</v>
      </c>
      <c r="EH8" s="137">
        <v>0</v>
      </c>
      <c r="EI8" s="137">
        <v>0</v>
      </c>
      <c r="EJ8" s="137">
        <v>0</v>
      </c>
      <c r="EK8" s="137">
        <v>0</v>
      </c>
      <c r="EL8" s="137">
        <v>0</v>
      </c>
      <c r="EM8" s="137">
        <v>0</v>
      </c>
      <c r="EN8" s="137">
        <v>0</v>
      </c>
      <c r="EO8" s="137">
        <v>7776.54</v>
      </c>
      <c r="EP8" s="137">
        <v>0</v>
      </c>
      <c r="EQ8" s="137">
        <v>7776.54</v>
      </c>
      <c r="ER8" s="137">
        <v>18601.830000000002</v>
      </c>
      <c r="ES8" s="137">
        <v>1204.4000000000001</v>
      </c>
      <c r="ET8" s="137">
        <v>27582.76</v>
      </c>
      <c r="EU8" s="507"/>
      <c r="EV8" s="137">
        <v>0</v>
      </c>
      <c r="EW8" s="137">
        <v>0</v>
      </c>
      <c r="EX8" s="137">
        <v>0</v>
      </c>
      <c r="EY8" s="137">
        <v>0</v>
      </c>
      <c r="EZ8" s="137">
        <v>0</v>
      </c>
      <c r="FA8" s="137">
        <v>0</v>
      </c>
      <c r="FB8" s="137">
        <v>0</v>
      </c>
      <c r="FC8" s="137">
        <v>0</v>
      </c>
      <c r="FD8" s="137">
        <v>0</v>
      </c>
      <c r="FE8" s="137">
        <v>0</v>
      </c>
      <c r="FF8" s="137">
        <v>364.16</v>
      </c>
      <c r="FG8" s="137">
        <v>0</v>
      </c>
      <c r="FH8" s="137">
        <v>364.16</v>
      </c>
      <c r="FI8" s="137">
        <v>736.54</v>
      </c>
      <c r="FJ8" s="137">
        <v>50.43</v>
      </c>
      <c r="FK8" s="137">
        <v>1151.1300000000001</v>
      </c>
      <c r="FL8" s="507"/>
      <c r="FM8" s="137">
        <v>0</v>
      </c>
      <c r="FN8" s="137">
        <v>0</v>
      </c>
      <c r="FO8" s="137">
        <v>0</v>
      </c>
      <c r="FP8" s="137">
        <v>0</v>
      </c>
      <c r="FQ8" s="137">
        <v>0</v>
      </c>
      <c r="FR8" s="137">
        <v>0</v>
      </c>
      <c r="FS8" s="137">
        <v>0</v>
      </c>
      <c r="FT8" s="137">
        <v>0</v>
      </c>
      <c r="FU8" s="137">
        <v>0</v>
      </c>
      <c r="FV8" s="137">
        <v>0</v>
      </c>
      <c r="FW8" s="137">
        <v>8140.69</v>
      </c>
      <c r="FX8" s="137">
        <v>0</v>
      </c>
      <c r="FY8" s="137">
        <v>8140.69</v>
      </c>
      <c r="FZ8" s="137">
        <v>19338.37</v>
      </c>
      <c r="GA8" s="137">
        <v>1254.83</v>
      </c>
      <c r="GB8" s="137">
        <v>28733.89</v>
      </c>
      <c r="GC8" s="631"/>
      <c r="GD8" s="162"/>
      <c r="GE8" s="489"/>
      <c r="GF8" s="490"/>
      <c r="GG8" s="491"/>
      <c r="GH8" s="632"/>
      <c r="GI8" s="162"/>
      <c r="GJ8" s="489"/>
      <c r="GK8" s="490"/>
      <c r="GL8" s="491"/>
      <c r="GM8" s="633"/>
      <c r="GO8" s="508"/>
      <c r="GP8" s="508"/>
    </row>
    <row r="9" spans="1:198" ht="18" customHeight="1">
      <c r="A9" s="123"/>
      <c r="B9" s="806"/>
      <c r="C9" s="131" t="s">
        <v>397</v>
      </c>
      <c r="E9" s="133">
        <v>0</v>
      </c>
      <c r="F9" s="120"/>
      <c r="G9" s="133">
        <v>0</v>
      </c>
      <c r="H9" s="120"/>
      <c r="I9" s="133">
        <v>0</v>
      </c>
      <c r="J9" s="120"/>
      <c r="K9" s="133">
        <v>3.5843383526693515E-2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6692.18</v>
      </c>
      <c r="CY9" s="137">
        <v>0</v>
      </c>
      <c r="CZ9" s="137">
        <v>0</v>
      </c>
      <c r="DA9" s="137">
        <v>0</v>
      </c>
      <c r="DB9" s="137">
        <v>0</v>
      </c>
      <c r="DC9" s="137">
        <v>0</v>
      </c>
      <c r="DD9" s="137">
        <v>0</v>
      </c>
      <c r="DE9" s="137">
        <v>0</v>
      </c>
      <c r="DF9" s="137">
        <v>0</v>
      </c>
      <c r="DG9" s="137">
        <v>0</v>
      </c>
      <c r="DH9" s="137">
        <v>0</v>
      </c>
      <c r="DI9" s="137">
        <v>0</v>
      </c>
      <c r="DJ9" s="137">
        <v>0</v>
      </c>
      <c r="DK9" s="137">
        <v>0</v>
      </c>
      <c r="DL9" s="119"/>
      <c r="DM9" s="137">
        <v>2867.41</v>
      </c>
      <c r="DN9" s="137">
        <v>0</v>
      </c>
      <c r="DO9" s="137">
        <v>0</v>
      </c>
      <c r="DP9" s="137">
        <v>0</v>
      </c>
      <c r="DQ9" s="137">
        <v>0</v>
      </c>
      <c r="DR9" s="137">
        <v>0</v>
      </c>
      <c r="DS9" s="137">
        <v>0</v>
      </c>
      <c r="DT9" s="137">
        <v>0</v>
      </c>
      <c r="DU9" s="137">
        <v>0</v>
      </c>
      <c r="DV9" s="137">
        <v>0</v>
      </c>
      <c r="DW9" s="137">
        <v>0</v>
      </c>
      <c r="DX9" s="137">
        <v>0</v>
      </c>
      <c r="DY9" s="137">
        <v>0</v>
      </c>
      <c r="DZ9" s="137">
        <v>0</v>
      </c>
      <c r="EA9" s="119"/>
      <c r="EB9" s="137">
        <v>9559.59</v>
      </c>
      <c r="EC9" s="137">
        <v>0</v>
      </c>
      <c r="ED9" s="630"/>
      <c r="EE9" s="137">
        <v>26768.71</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11469.64</v>
      </c>
      <c r="EW9" s="137">
        <v>0</v>
      </c>
      <c r="EX9" s="137">
        <v>0</v>
      </c>
      <c r="EY9" s="137">
        <v>0</v>
      </c>
      <c r="EZ9" s="137">
        <v>0</v>
      </c>
      <c r="FA9" s="137">
        <v>0</v>
      </c>
      <c r="FB9" s="137">
        <v>0</v>
      </c>
      <c r="FC9" s="137">
        <v>0</v>
      </c>
      <c r="FD9" s="137">
        <v>0</v>
      </c>
      <c r="FE9" s="137">
        <v>0</v>
      </c>
      <c r="FF9" s="137">
        <v>1370.52</v>
      </c>
      <c r="FG9" s="137">
        <v>0</v>
      </c>
      <c r="FH9" s="137">
        <v>1370.52</v>
      </c>
      <c r="FI9" s="137">
        <v>0</v>
      </c>
      <c r="FJ9" s="137">
        <v>0</v>
      </c>
      <c r="FK9" s="137">
        <v>1370.52</v>
      </c>
      <c r="FL9" s="119"/>
      <c r="FM9" s="137">
        <v>38236.35</v>
      </c>
      <c r="FN9" s="137">
        <v>0</v>
      </c>
      <c r="FO9" s="137">
        <v>0</v>
      </c>
      <c r="FP9" s="137">
        <v>0</v>
      </c>
      <c r="FQ9" s="137">
        <v>0</v>
      </c>
      <c r="FR9" s="137">
        <v>0</v>
      </c>
      <c r="FS9" s="137">
        <v>0</v>
      </c>
      <c r="FT9" s="137">
        <v>0</v>
      </c>
      <c r="FU9" s="137">
        <v>0</v>
      </c>
      <c r="FV9" s="137">
        <v>0</v>
      </c>
      <c r="FW9" s="137">
        <v>1370.52</v>
      </c>
      <c r="FX9" s="137">
        <v>0</v>
      </c>
      <c r="FY9" s="137">
        <v>1370.52</v>
      </c>
      <c r="FZ9" s="137">
        <v>0</v>
      </c>
      <c r="GA9" s="137">
        <v>0</v>
      </c>
      <c r="GB9" s="137">
        <v>1370.52</v>
      </c>
      <c r="GC9" s="631"/>
      <c r="GD9" s="111"/>
      <c r="GE9" s="489"/>
      <c r="GF9" s="490"/>
      <c r="GG9" s="491"/>
      <c r="GH9" s="632"/>
      <c r="GI9" s="111"/>
      <c r="GJ9" s="489"/>
      <c r="GK9" s="490"/>
      <c r="GL9" s="491"/>
      <c r="GM9" s="633"/>
      <c r="GO9" s="376"/>
      <c r="GP9" s="376"/>
    </row>
    <row r="10" spans="1:198" ht="18" customHeight="1">
      <c r="A10" s="123"/>
      <c r="B10" s="806"/>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806"/>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0</v>
      </c>
      <c r="X11" s="183">
        <v>0</v>
      </c>
      <c r="Y11" s="183">
        <v>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0</v>
      </c>
      <c r="AO11" s="627"/>
      <c r="AP11" s="132"/>
      <c r="AQ11" s="132">
        <v>0</v>
      </c>
      <c r="AR11" s="183">
        <v>0</v>
      </c>
      <c r="AS11" s="183">
        <v>0</v>
      </c>
      <c r="AT11" s="183">
        <v>0</v>
      </c>
      <c r="AU11" s="183">
        <v>0</v>
      </c>
      <c r="AV11" s="183">
        <v>0</v>
      </c>
      <c r="AW11" s="183">
        <v>0</v>
      </c>
      <c r="AX11" s="183">
        <v>0</v>
      </c>
      <c r="AY11" s="183">
        <v>0</v>
      </c>
      <c r="AZ11" s="183">
        <v>0</v>
      </c>
      <c r="BA11" s="183">
        <v>0</v>
      </c>
      <c r="BB11" s="183">
        <v>0</v>
      </c>
      <c r="BC11" s="183">
        <v>0</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0</v>
      </c>
      <c r="BS11" s="628"/>
      <c r="BT11" s="132"/>
      <c r="BU11" s="132">
        <v>0</v>
      </c>
      <c r="BV11" s="183">
        <v>0</v>
      </c>
      <c r="BW11" s="183">
        <v>0</v>
      </c>
      <c r="BX11" s="183">
        <v>0</v>
      </c>
      <c r="BY11" s="183">
        <v>0</v>
      </c>
      <c r="BZ11" s="183">
        <v>0</v>
      </c>
      <c r="CA11" s="183">
        <v>0</v>
      </c>
      <c r="CB11" s="183">
        <v>0</v>
      </c>
      <c r="CC11" s="183">
        <v>0</v>
      </c>
      <c r="CD11" s="183">
        <v>0</v>
      </c>
      <c r="CE11" s="183">
        <v>0</v>
      </c>
      <c r="CF11" s="183">
        <v>0</v>
      </c>
      <c r="CG11" s="183">
        <v>0</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0</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807"/>
      <c r="C12" s="297" t="s">
        <v>72</v>
      </c>
      <c r="D12" s="119" t="s">
        <v>67</v>
      </c>
      <c r="E12" s="298">
        <v>0</v>
      </c>
      <c r="F12" s="120"/>
      <c r="G12" s="298">
        <v>0.10450950660232149</v>
      </c>
      <c r="H12" s="120"/>
      <c r="I12" s="298">
        <v>0.91924393627347489</v>
      </c>
      <c r="J12" s="120"/>
      <c r="K12" s="298">
        <v>0.64560116481550622</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c r="AQ12" s="305">
        <v>0.16995951433268439</v>
      </c>
      <c r="AR12" s="306">
        <v>0</v>
      </c>
      <c r="AS12" s="306">
        <v>0</v>
      </c>
      <c r="AT12" s="306">
        <v>0</v>
      </c>
      <c r="AU12" s="306">
        <v>0</v>
      </c>
      <c r="AV12" s="306">
        <v>0</v>
      </c>
      <c r="AW12" s="306">
        <v>382220.95980042813</v>
      </c>
      <c r="AX12" s="306">
        <v>30822.602347634594</v>
      </c>
      <c r="AY12" s="306">
        <v>0</v>
      </c>
      <c r="AZ12" s="307">
        <v>413043.56214806275</v>
      </c>
      <c r="BA12" s="306">
        <v>529394.8037329216</v>
      </c>
      <c r="BB12" s="306">
        <v>7935.504487024954</v>
      </c>
      <c r="BC12" s="306">
        <v>537330.30821994657</v>
      </c>
      <c r="BD12" s="307">
        <v>112624.62604827945</v>
      </c>
      <c r="BE12" s="307">
        <v>0</v>
      </c>
      <c r="BF12" s="307">
        <v>0</v>
      </c>
      <c r="BG12" s="307">
        <v>0</v>
      </c>
      <c r="BH12" s="307">
        <v>0</v>
      </c>
      <c r="BI12" s="307">
        <v>0</v>
      </c>
      <c r="BJ12" s="307">
        <v>0</v>
      </c>
      <c r="BK12" s="307">
        <v>0</v>
      </c>
      <c r="BL12" s="307">
        <v>0</v>
      </c>
      <c r="BM12" s="307">
        <v>0</v>
      </c>
      <c r="BN12" s="307">
        <v>0</v>
      </c>
      <c r="BO12" s="307">
        <v>0</v>
      </c>
      <c r="BP12" s="307">
        <v>0</v>
      </c>
      <c r="BQ12" s="306">
        <v>0</v>
      </c>
      <c r="BR12" s="306">
        <v>1062998.4964162887</v>
      </c>
      <c r="BS12" s="628"/>
      <c r="BT12" s="351"/>
      <c r="BU12" s="351">
        <v>0.1562347803594554</v>
      </c>
      <c r="BV12" s="352">
        <v>0</v>
      </c>
      <c r="BW12" s="352">
        <v>0</v>
      </c>
      <c r="BX12" s="352">
        <v>0</v>
      </c>
      <c r="BY12" s="352">
        <v>0</v>
      </c>
      <c r="BZ12" s="352">
        <v>0</v>
      </c>
      <c r="CA12" s="352">
        <v>382220.95980042813</v>
      </c>
      <c r="CB12" s="352">
        <v>30822.602347634594</v>
      </c>
      <c r="CC12" s="352">
        <v>0</v>
      </c>
      <c r="CD12" s="353">
        <v>413043.56214806275</v>
      </c>
      <c r="CE12" s="353">
        <v>412699.37575327815</v>
      </c>
      <c r="CF12" s="352">
        <v>7932.4175997409848</v>
      </c>
      <c r="CG12" s="352">
        <v>420631.79335301911</v>
      </c>
      <c r="CH12" s="353">
        <v>111828.25460234299</v>
      </c>
      <c r="CI12" s="353">
        <v>0</v>
      </c>
      <c r="CJ12" s="353">
        <v>0</v>
      </c>
      <c r="CK12" s="353">
        <v>0</v>
      </c>
      <c r="CL12" s="353">
        <v>0</v>
      </c>
      <c r="CM12" s="353">
        <v>0</v>
      </c>
      <c r="CN12" s="353">
        <v>0</v>
      </c>
      <c r="CO12" s="353">
        <v>0</v>
      </c>
      <c r="CP12" s="353">
        <v>0</v>
      </c>
      <c r="CQ12" s="353">
        <v>0</v>
      </c>
      <c r="CR12" s="353">
        <v>0</v>
      </c>
      <c r="CS12" s="353">
        <v>0</v>
      </c>
      <c r="CT12" s="353">
        <v>0</v>
      </c>
      <c r="CU12" s="352">
        <v>0</v>
      </c>
      <c r="CV12" s="352">
        <v>945503.61010342475</v>
      </c>
      <c r="CW12" s="629"/>
      <c r="CX12" s="308">
        <v>34101.800000000003</v>
      </c>
      <c r="CY12" s="308">
        <v>1204.18</v>
      </c>
      <c r="CZ12" s="308">
        <v>0.22</v>
      </c>
      <c r="DA12" s="308">
        <v>0</v>
      </c>
      <c r="DB12" s="308">
        <v>0</v>
      </c>
      <c r="DC12" s="308">
        <v>0</v>
      </c>
      <c r="DD12" s="308">
        <v>0</v>
      </c>
      <c r="DE12" s="308">
        <v>0</v>
      </c>
      <c r="DF12" s="308">
        <v>0</v>
      </c>
      <c r="DG12" s="308">
        <v>0</v>
      </c>
      <c r="DH12" s="308">
        <v>0</v>
      </c>
      <c r="DI12" s="308">
        <v>0</v>
      </c>
      <c r="DJ12" s="308">
        <v>0</v>
      </c>
      <c r="DK12" s="308">
        <v>1204.4000000000001</v>
      </c>
      <c r="DM12" s="308">
        <v>21083.13</v>
      </c>
      <c r="DN12" s="308">
        <v>2211.0700000000002</v>
      </c>
      <c r="DO12" s="308">
        <v>1518.04</v>
      </c>
      <c r="DP12" s="308">
        <v>833.85</v>
      </c>
      <c r="DQ12" s="308">
        <v>0</v>
      </c>
      <c r="DR12" s="308">
        <v>0</v>
      </c>
      <c r="DS12" s="308">
        <v>0</v>
      </c>
      <c r="DT12" s="308">
        <v>0</v>
      </c>
      <c r="DU12" s="308">
        <v>0</v>
      </c>
      <c r="DV12" s="308">
        <v>0</v>
      </c>
      <c r="DW12" s="308">
        <v>0</v>
      </c>
      <c r="DX12" s="308">
        <v>0</v>
      </c>
      <c r="DY12" s="308">
        <v>0</v>
      </c>
      <c r="DZ12" s="308">
        <v>4562.95</v>
      </c>
      <c r="EB12" s="308">
        <v>55184.93</v>
      </c>
      <c r="EC12" s="308">
        <v>5767.35</v>
      </c>
      <c r="ED12" s="630"/>
      <c r="EE12" s="313">
        <v>166978.9</v>
      </c>
      <c r="EF12" s="313">
        <v>0</v>
      </c>
      <c r="EG12" s="313">
        <v>0</v>
      </c>
      <c r="EH12" s="313">
        <v>0</v>
      </c>
      <c r="EI12" s="313">
        <v>0</v>
      </c>
      <c r="EJ12" s="313">
        <v>0</v>
      </c>
      <c r="EK12" s="313">
        <v>27038.31</v>
      </c>
      <c r="EL12" s="313">
        <v>0</v>
      </c>
      <c r="EM12" s="313">
        <v>0</v>
      </c>
      <c r="EN12" s="313">
        <v>27038.31</v>
      </c>
      <c r="EO12" s="313">
        <v>53274.42</v>
      </c>
      <c r="EP12" s="313">
        <v>0</v>
      </c>
      <c r="EQ12" s="313">
        <v>53274.42</v>
      </c>
      <c r="ER12" s="313">
        <v>28594.23</v>
      </c>
      <c r="ES12" s="313">
        <v>1204.4000000000001</v>
      </c>
      <c r="ET12" s="313">
        <v>110111.36</v>
      </c>
      <c r="EV12" s="311">
        <v>85930.63</v>
      </c>
      <c r="EW12" s="311">
        <v>0</v>
      </c>
      <c r="EX12" s="311">
        <v>4025.2</v>
      </c>
      <c r="EY12" s="311">
        <v>0</v>
      </c>
      <c r="EZ12" s="311">
        <v>0</v>
      </c>
      <c r="FA12" s="311">
        <v>4025.2</v>
      </c>
      <c r="FB12" s="311">
        <v>5306.86</v>
      </c>
      <c r="FC12" s="311">
        <v>0</v>
      </c>
      <c r="FD12" s="311">
        <v>0</v>
      </c>
      <c r="FE12" s="311">
        <v>5306.86</v>
      </c>
      <c r="FF12" s="311">
        <v>12565.3</v>
      </c>
      <c r="FG12" s="311">
        <v>0</v>
      </c>
      <c r="FH12" s="311">
        <v>12565.3</v>
      </c>
      <c r="FI12" s="311">
        <v>26703.15</v>
      </c>
      <c r="FJ12" s="311">
        <v>4562.95</v>
      </c>
      <c r="FK12" s="311">
        <v>53163.45</v>
      </c>
      <c r="FM12" s="311">
        <v>252903.53</v>
      </c>
      <c r="FN12" s="311">
        <v>0</v>
      </c>
      <c r="FO12" s="311">
        <v>4025.2</v>
      </c>
      <c r="FP12" s="311">
        <v>0</v>
      </c>
      <c r="FQ12" s="311">
        <v>0</v>
      </c>
      <c r="FR12" s="311">
        <v>4025.2</v>
      </c>
      <c r="FS12" s="311">
        <v>32345.17</v>
      </c>
      <c r="FT12" s="311">
        <v>0</v>
      </c>
      <c r="FU12" s="311">
        <v>0</v>
      </c>
      <c r="FV12" s="311">
        <v>32345.17</v>
      </c>
      <c r="FW12" s="311">
        <v>65839.72</v>
      </c>
      <c r="FX12" s="311">
        <v>0</v>
      </c>
      <c r="FY12" s="311">
        <v>65839.72</v>
      </c>
      <c r="FZ12" s="311">
        <v>55297.38</v>
      </c>
      <c r="GA12" s="311">
        <v>5767.35</v>
      </c>
      <c r="GB12" s="311">
        <v>163274.81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2" t="s">
        <v>145</v>
      </c>
      <c r="C14" s="124" t="s">
        <v>399</v>
      </c>
      <c r="D14" s="98" t="s">
        <v>67</v>
      </c>
      <c r="E14" s="126">
        <v>0</v>
      </c>
      <c r="F14" s="120"/>
      <c r="G14" s="133">
        <v>0</v>
      </c>
      <c r="H14" s="120"/>
      <c r="I14" s="126">
        <v>0</v>
      </c>
      <c r="J14" s="120"/>
      <c r="K14" s="126">
        <v>6.9740758479344925E-2</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3413.41</v>
      </c>
      <c r="CY14" s="130">
        <v>0</v>
      </c>
      <c r="CZ14" s="130">
        <v>0</v>
      </c>
      <c r="DA14" s="130">
        <v>0</v>
      </c>
      <c r="DB14" s="130">
        <v>0</v>
      </c>
      <c r="DC14" s="130">
        <v>0</v>
      </c>
      <c r="DD14" s="130">
        <v>0</v>
      </c>
      <c r="DE14" s="130">
        <v>0</v>
      </c>
      <c r="DF14" s="130">
        <v>0</v>
      </c>
      <c r="DG14" s="130">
        <v>0</v>
      </c>
      <c r="DH14" s="130">
        <v>0</v>
      </c>
      <c r="DI14" s="130">
        <v>0</v>
      </c>
      <c r="DJ14" s="130">
        <v>0</v>
      </c>
      <c r="DK14" s="130">
        <v>0</v>
      </c>
      <c r="DL14" s="119"/>
      <c r="DM14" s="130">
        <v>1500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4913.41</v>
      </c>
      <c r="EC14" s="130">
        <v>0</v>
      </c>
      <c r="ED14" s="630"/>
      <c r="EE14" s="130">
        <v>13653.64</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6000</v>
      </c>
      <c r="EW14" s="130">
        <v>0</v>
      </c>
      <c r="EX14" s="130">
        <v>0</v>
      </c>
      <c r="EY14" s="130">
        <v>0</v>
      </c>
      <c r="EZ14" s="130">
        <v>0</v>
      </c>
      <c r="FA14" s="130">
        <v>0</v>
      </c>
      <c r="FB14" s="130">
        <v>0</v>
      </c>
      <c r="FC14" s="130">
        <v>0</v>
      </c>
      <c r="FD14" s="130">
        <v>0</v>
      </c>
      <c r="FE14" s="130">
        <v>0</v>
      </c>
      <c r="FF14" s="130">
        <v>1370.52</v>
      </c>
      <c r="FG14" s="130">
        <v>0</v>
      </c>
      <c r="FH14" s="130">
        <v>1370.52</v>
      </c>
      <c r="FI14" s="130">
        <v>0</v>
      </c>
      <c r="FJ14" s="130">
        <v>0</v>
      </c>
      <c r="FK14" s="130">
        <v>1370.52</v>
      </c>
      <c r="FL14" s="119"/>
      <c r="FM14" s="130">
        <v>19651.64</v>
      </c>
      <c r="FN14" s="130">
        <v>0</v>
      </c>
      <c r="FO14" s="130">
        <v>0</v>
      </c>
      <c r="FP14" s="130">
        <v>0</v>
      </c>
      <c r="FQ14" s="130">
        <v>0</v>
      </c>
      <c r="FR14" s="130">
        <v>0</v>
      </c>
      <c r="FS14" s="130">
        <v>0</v>
      </c>
      <c r="FT14" s="130">
        <v>0</v>
      </c>
      <c r="FU14" s="130">
        <v>0</v>
      </c>
      <c r="FV14" s="130">
        <v>0</v>
      </c>
      <c r="FW14" s="130">
        <v>1370.52</v>
      </c>
      <c r="FX14" s="130">
        <v>0</v>
      </c>
      <c r="FY14" s="130">
        <v>1370.52</v>
      </c>
      <c r="FZ14" s="130">
        <v>0</v>
      </c>
      <c r="GA14" s="130">
        <v>0</v>
      </c>
      <c r="GB14" s="130">
        <v>1370.52</v>
      </c>
      <c r="GC14" s="631"/>
      <c r="GD14" s="111"/>
      <c r="GE14" s="495"/>
      <c r="GF14" s="496"/>
      <c r="GG14" s="497"/>
      <c r="GH14" s="632"/>
      <c r="GI14" s="111"/>
      <c r="GJ14" s="495"/>
      <c r="GK14" s="496"/>
      <c r="GL14" s="497"/>
      <c r="GM14" s="633"/>
      <c r="GO14" s="376"/>
      <c r="GP14" s="376"/>
    </row>
    <row r="15" spans="1:198" ht="18" customHeight="1">
      <c r="A15" s="123"/>
      <c r="B15" s="783"/>
      <c r="C15" s="154" t="s">
        <v>400</v>
      </c>
      <c r="D15" s="98" t="s">
        <v>67</v>
      </c>
      <c r="E15" s="133">
        <v>0</v>
      </c>
      <c r="F15" s="120"/>
      <c r="G15" s="133">
        <v>0.76236635704803346</v>
      </c>
      <c r="H15" s="120"/>
      <c r="I15" s="133">
        <v>1.2607828678159445</v>
      </c>
      <c r="J15" s="120"/>
      <c r="K15" s="133">
        <v>0.76276809999347639</v>
      </c>
      <c r="L15" s="111"/>
      <c r="M15" s="155" t="s">
        <v>154</v>
      </c>
      <c r="N15" s="156">
        <v>0</v>
      </c>
      <c r="O15" s="156">
        <v>0</v>
      </c>
      <c r="P15" s="156">
        <v>0</v>
      </c>
      <c r="Q15" s="156">
        <v>0</v>
      </c>
      <c r="R15" s="156">
        <v>0</v>
      </c>
      <c r="S15" s="156">
        <v>19</v>
      </c>
      <c r="T15" s="156">
        <v>17</v>
      </c>
      <c r="U15" s="156">
        <v>0</v>
      </c>
      <c r="V15" s="156">
        <v>36</v>
      </c>
      <c r="W15" s="156">
        <v>5</v>
      </c>
      <c r="X15" s="156">
        <v>1</v>
      </c>
      <c r="Y15" s="156">
        <v>6</v>
      </c>
      <c r="Z15" s="158">
        <v>3</v>
      </c>
      <c r="AA15" s="138">
        <v>0</v>
      </c>
      <c r="AB15" s="138">
        <v>0</v>
      </c>
      <c r="AC15" s="138">
        <v>0</v>
      </c>
      <c r="AD15" s="138">
        <v>0</v>
      </c>
      <c r="AE15" s="138">
        <v>0</v>
      </c>
      <c r="AF15" s="138">
        <v>0</v>
      </c>
      <c r="AG15" s="138">
        <v>0</v>
      </c>
      <c r="AH15" s="138">
        <v>0</v>
      </c>
      <c r="AI15" s="138">
        <v>0</v>
      </c>
      <c r="AJ15" s="138">
        <v>0</v>
      </c>
      <c r="AK15" s="138">
        <v>0</v>
      </c>
      <c r="AL15" s="135">
        <v>0</v>
      </c>
      <c r="AM15" s="156">
        <v>0</v>
      </c>
      <c r="AN15" s="135">
        <v>45</v>
      </c>
      <c r="AO15" s="627"/>
      <c r="AP15" s="132"/>
      <c r="AQ15" s="132">
        <v>0.37208776581570124</v>
      </c>
      <c r="AR15" s="156">
        <v>0</v>
      </c>
      <c r="AS15" s="156">
        <v>0</v>
      </c>
      <c r="AT15" s="156">
        <v>0</v>
      </c>
      <c r="AU15" s="156">
        <v>0</v>
      </c>
      <c r="AV15" s="156">
        <v>0</v>
      </c>
      <c r="AW15" s="156">
        <v>2039474.0583289089</v>
      </c>
      <c r="AX15" s="156">
        <v>-165943.60490813083</v>
      </c>
      <c r="AY15" s="156">
        <v>0</v>
      </c>
      <c r="AZ15" s="156">
        <v>1873530.453420778</v>
      </c>
      <c r="BA15" s="156">
        <v>193561.9799225243</v>
      </c>
      <c r="BB15" s="183">
        <v>124690.13087495792</v>
      </c>
      <c r="BC15" s="751">
        <v>318252.11079748219</v>
      </c>
      <c r="BD15" s="156">
        <v>135411.28044503709</v>
      </c>
      <c r="BE15" s="156">
        <v>0</v>
      </c>
      <c r="BF15" s="156">
        <v>0</v>
      </c>
      <c r="BG15" s="156">
        <v>0</v>
      </c>
      <c r="BH15" s="156">
        <v>0</v>
      </c>
      <c r="BI15" s="156">
        <v>0</v>
      </c>
      <c r="BJ15" s="156">
        <v>0</v>
      </c>
      <c r="BK15" s="156">
        <v>0</v>
      </c>
      <c r="BL15" s="156">
        <v>0</v>
      </c>
      <c r="BM15" s="156">
        <v>0</v>
      </c>
      <c r="BN15" s="156">
        <v>0</v>
      </c>
      <c r="BO15" s="156">
        <v>0</v>
      </c>
      <c r="BP15" s="156">
        <v>0</v>
      </c>
      <c r="BQ15" s="156">
        <v>0</v>
      </c>
      <c r="BR15" s="136">
        <v>2327193.8446632973</v>
      </c>
      <c r="BS15" s="628"/>
      <c r="BT15" s="132"/>
      <c r="BU15" s="132">
        <v>0.38433239350369203</v>
      </c>
      <c r="BV15" s="156">
        <v>0</v>
      </c>
      <c r="BW15" s="156">
        <v>0</v>
      </c>
      <c r="BX15" s="156">
        <v>0</v>
      </c>
      <c r="BY15" s="156">
        <v>0</v>
      </c>
      <c r="BZ15" s="156">
        <v>0</v>
      </c>
      <c r="CA15" s="156">
        <v>2017306.7228281745</v>
      </c>
      <c r="CB15" s="156">
        <v>-143776.26940739667</v>
      </c>
      <c r="CC15" s="156">
        <v>0</v>
      </c>
      <c r="CD15" s="156">
        <v>1873530.4534207778</v>
      </c>
      <c r="CE15" s="156">
        <v>193561.9799225243</v>
      </c>
      <c r="CF15" s="183">
        <v>124073.52519278268</v>
      </c>
      <c r="CG15" s="158">
        <v>317635.50511530699</v>
      </c>
      <c r="CH15" s="156">
        <v>134741.65756175719</v>
      </c>
      <c r="CI15" s="156">
        <v>0</v>
      </c>
      <c r="CJ15" s="156">
        <v>0</v>
      </c>
      <c r="CK15" s="156">
        <v>0</v>
      </c>
      <c r="CL15" s="156">
        <v>0</v>
      </c>
      <c r="CM15" s="156">
        <v>0</v>
      </c>
      <c r="CN15" s="156">
        <v>0</v>
      </c>
      <c r="CO15" s="156">
        <v>0</v>
      </c>
      <c r="CP15" s="156">
        <v>0</v>
      </c>
      <c r="CQ15" s="156">
        <v>0</v>
      </c>
      <c r="CR15" s="156">
        <v>0</v>
      </c>
      <c r="CS15" s="156">
        <v>0</v>
      </c>
      <c r="CT15" s="156">
        <v>0</v>
      </c>
      <c r="CU15" s="156">
        <v>0</v>
      </c>
      <c r="CV15" s="136">
        <v>2325907.6160978419</v>
      </c>
      <c r="CW15" s="629"/>
      <c r="CX15" s="137">
        <v>34304.5</v>
      </c>
      <c r="CY15" s="137">
        <v>18607</v>
      </c>
      <c r="CZ15" s="137">
        <v>6113</v>
      </c>
      <c r="DA15" s="137">
        <v>750</v>
      </c>
      <c r="DB15" s="137">
        <v>0</v>
      </c>
      <c r="DC15" s="137">
        <v>0</v>
      </c>
      <c r="DD15" s="137">
        <v>0</v>
      </c>
      <c r="DE15" s="137">
        <v>0</v>
      </c>
      <c r="DF15" s="137">
        <v>0</v>
      </c>
      <c r="DG15" s="137">
        <v>0</v>
      </c>
      <c r="DH15" s="137">
        <v>0</v>
      </c>
      <c r="DI15" s="137">
        <v>0</v>
      </c>
      <c r="DJ15" s="137">
        <v>0</v>
      </c>
      <c r="DK15" s="137">
        <v>25470</v>
      </c>
      <c r="DL15" s="119"/>
      <c r="DM15" s="137">
        <v>8573.81</v>
      </c>
      <c r="DN15" s="137">
        <v>1804.39</v>
      </c>
      <c r="DO15" s="137">
        <v>2825.46</v>
      </c>
      <c r="DP15" s="137">
        <v>2589.14</v>
      </c>
      <c r="DQ15" s="137">
        <v>0</v>
      </c>
      <c r="DR15" s="137">
        <v>0</v>
      </c>
      <c r="DS15" s="137">
        <v>0</v>
      </c>
      <c r="DT15" s="137">
        <v>0</v>
      </c>
      <c r="DU15" s="137">
        <v>0</v>
      </c>
      <c r="DV15" s="137">
        <v>0</v>
      </c>
      <c r="DW15" s="137">
        <v>0</v>
      </c>
      <c r="DX15" s="137">
        <v>0</v>
      </c>
      <c r="DY15" s="137">
        <v>0</v>
      </c>
      <c r="DZ15" s="137">
        <v>7218.98</v>
      </c>
      <c r="EA15" s="119"/>
      <c r="EB15" s="137">
        <v>42878.31</v>
      </c>
      <c r="EC15" s="137">
        <v>32688.98</v>
      </c>
      <c r="ED15" s="630"/>
      <c r="EE15" s="137">
        <v>268454.73</v>
      </c>
      <c r="EF15" s="137">
        <v>0</v>
      </c>
      <c r="EG15" s="137">
        <v>0</v>
      </c>
      <c r="EH15" s="137">
        <v>0</v>
      </c>
      <c r="EI15" s="137">
        <v>0</v>
      </c>
      <c r="EJ15" s="137">
        <v>0</v>
      </c>
      <c r="EK15" s="137">
        <v>28387.59</v>
      </c>
      <c r="EL15" s="137">
        <v>0</v>
      </c>
      <c r="EM15" s="137">
        <v>0</v>
      </c>
      <c r="EN15" s="137">
        <v>28387.59</v>
      </c>
      <c r="EO15" s="137">
        <v>136482.89000000001</v>
      </c>
      <c r="EP15" s="137">
        <v>0</v>
      </c>
      <c r="EQ15" s="137">
        <v>136482.89000000001</v>
      </c>
      <c r="ER15" s="137">
        <v>13237</v>
      </c>
      <c r="ES15" s="137">
        <v>25470</v>
      </c>
      <c r="ET15" s="137">
        <v>203577.48</v>
      </c>
      <c r="EU15" s="119"/>
      <c r="EV15" s="137">
        <v>83527.23</v>
      </c>
      <c r="EW15" s="137">
        <v>0</v>
      </c>
      <c r="EX15" s="137">
        <v>2012.6</v>
      </c>
      <c r="EY15" s="137">
        <v>0</v>
      </c>
      <c r="EZ15" s="137">
        <v>0</v>
      </c>
      <c r="FA15" s="137">
        <v>2012.6</v>
      </c>
      <c r="FB15" s="137">
        <v>3485.44</v>
      </c>
      <c r="FC15" s="137">
        <v>0</v>
      </c>
      <c r="FD15" s="137">
        <v>0</v>
      </c>
      <c r="FE15" s="137">
        <v>3485.44</v>
      </c>
      <c r="FF15" s="137">
        <v>24949.200000000001</v>
      </c>
      <c r="FG15" s="137">
        <v>0</v>
      </c>
      <c r="FH15" s="137">
        <v>24949.200000000001</v>
      </c>
      <c r="FI15" s="137">
        <v>27236.15</v>
      </c>
      <c r="FJ15" s="137">
        <v>7218.98</v>
      </c>
      <c r="FK15" s="137">
        <v>64902.37</v>
      </c>
      <c r="FL15" s="119"/>
      <c r="FM15" s="137">
        <v>351980.96</v>
      </c>
      <c r="FN15" s="137">
        <v>0</v>
      </c>
      <c r="FO15" s="137">
        <v>2012.6</v>
      </c>
      <c r="FP15" s="137">
        <v>0</v>
      </c>
      <c r="FQ15" s="137">
        <v>0</v>
      </c>
      <c r="FR15" s="137">
        <v>2012.6</v>
      </c>
      <c r="FS15" s="137">
        <v>31873.03</v>
      </c>
      <c r="FT15" s="137">
        <v>0</v>
      </c>
      <c r="FU15" s="137">
        <v>0</v>
      </c>
      <c r="FV15" s="137">
        <v>31873.03</v>
      </c>
      <c r="FW15" s="137">
        <v>161432.09</v>
      </c>
      <c r="FX15" s="137">
        <v>0</v>
      </c>
      <c r="FY15" s="137">
        <v>161432.09</v>
      </c>
      <c r="FZ15" s="137">
        <v>40473.15</v>
      </c>
      <c r="GA15" s="137">
        <v>32688.98</v>
      </c>
      <c r="GB15" s="137">
        <v>268479.84999999998</v>
      </c>
      <c r="GC15" s="631"/>
      <c r="GD15" s="111"/>
      <c r="GE15" s="498"/>
      <c r="GF15" s="499"/>
      <c r="GG15" s="500"/>
      <c r="GH15" s="632"/>
      <c r="GI15" s="111"/>
      <c r="GJ15" s="498"/>
      <c r="GK15" s="499"/>
      <c r="GL15" s="500"/>
      <c r="GM15" s="633"/>
      <c r="GO15" s="376"/>
      <c r="GP15" s="376"/>
    </row>
    <row r="16" spans="1:198" ht="18" customHeight="1">
      <c r="A16" s="123"/>
      <c r="B16" s="783"/>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83"/>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83"/>
      <c r="C18" s="154" t="s">
        <v>401</v>
      </c>
      <c r="D18" s="98" t="s">
        <v>67</v>
      </c>
      <c r="E18" s="133">
        <v>0</v>
      </c>
      <c r="F18" s="120"/>
      <c r="G18" s="133">
        <v>0.22083558677127413</v>
      </c>
      <c r="H18" s="120"/>
      <c r="I18" s="133">
        <v>7.2915224115187943E-2</v>
      </c>
      <c r="J18" s="120"/>
      <c r="K18" s="133">
        <v>0.39765441451389766</v>
      </c>
      <c r="L18" s="111"/>
      <c r="M18" s="155" t="s">
        <v>154</v>
      </c>
      <c r="N18" s="156">
        <v>0</v>
      </c>
      <c r="O18" s="156">
        <v>0</v>
      </c>
      <c r="P18" s="156">
        <v>0</v>
      </c>
      <c r="Q18" s="156">
        <v>0</v>
      </c>
      <c r="R18" s="156">
        <v>0</v>
      </c>
      <c r="S18" s="156">
        <v>11</v>
      </c>
      <c r="T18" s="156">
        <v>5</v>
      </c>
      <c r="U18" s="156">
        <v>0</v>
      </c>
      <c r="V18" s="156">
        <v>16</v>
      </c>
      <c r="W18" s="156">
        <v>0</v>
      </c>
      <c r="X18" s="156">
        <v>0</v>
      </c>
      <c r="Y18" s="156">
        <v>0</v>
      </c>
      <c r="Z18" s="158">
        <v>6</v>
      </c>
      <c r="AA18" s="138">
        <v>0</v>
      </c>
      <c r="AB18" s="138">
        <v>0</v>
      </c>
      <c r="AC18" s="138">
        <v>0</v>
      </c>
      <c r="AD18" s="138">
        <v>0</v>
      </c>
      <c r="AE18" s="138">
        <v>0</v>
      </c>
      <c r="AF18" s="138">
        <v>0</v>
      </c>
      <c r="AG18" s="138">
        <v>0</v>
      </c>
      <c r="AH18" s="138">
        <v>0</v>
      </c>
      <c r="AI18" s="138">
        <v>0</v>
      </c>
      <c r="AJ18" s="138">
        <v>0</v>
      </c>
      <c r="AK18" s="138">
        <v>0</v>
      </c>
      <c r="AL18" s="135">
        <v>0</v>
      </c>
      <c r="AM18" s="156">
        <v>0</v>
      </c>
      <c r="AN18" s="135">
        <v>22</v>
      </c>
      <c r="AO18" s="627"/>
      <c r="AP18" s="132"/>
      <c r="AQ18" s="132">
        <v>1.9987379245719288E-2</v>
      </c>
      <c r="AR18" s="156">
        <v>0</v>
      </c>
      <c r="AS18" s="156">
        <v>0</v>
      </c>
      <c r="AT18" s="156">
        <v>0</v>
      </c>
      <c r="AU18" s="156">
        <v>0</v>
      </c>
      <c r="AV18" s="156">
        <v>0</v>
      </c>
      <c r="AW18" s="156">
        <v>73104.987996200201</v>
      </c>
      <c r="AX18" s="156">
        <v>18799.568226282834</v>
      </c>
      <c r="AY18" s="156">
        <v>0</v>
      </c>
      <c r="AZ18" s="156">
        <v>91904.556222483036</v>
      </c>
      <c r="BA18" s="156">
        <v>0</v>
      </c>
      <c r="BB18" s="183">
        <v>0</v>
      </c>
      <c r="BC18" s="158">
        <v>0</v>
      </c>
      <c r="BD18" s="156">
        <v>33104.944827943771</v>
      </c>
      <c r="BE18" s="156">
        <v>0</v>
      </c>
      <c r="BF18" s="156">
        <v>0</v>
      </c>
      <c r="BG18" s="156">
        <v>0</v>
      </c>
      <c r="BH18" s="156">
        <v>0</v>
      </c>
      <c r="BI18" s="156">
        <v>0</v>
      </c>
      <c r="BJ18" s="156">
        <v>0</v>
      </c>
      <c r="BK18" s="156">
        <v>0</v>
      </c>
      <c r="BL18" s="156">
        <v>0</v>
      </c>
      <c r="BM18" s="156">
        <v>0</v>
      </c>
      <c r="BN18" s="156">
        <v>0</v>
      </c>
      <c r="BO18" s="156">
        <v>0</v>
      </c>
      <c r="BP18" s="156">
        <v>0</v>
      </c>
      <c r="BQ18" s="156">
        <v>0</v>
      </c>
      <c r="BR18" s="136">
        <v>125009.5010504268</v>
      </c>
      <c r="BS18" s="628"/>
      <c r="BT18" s="132"/>
      <c r="BU18" s="132">
        <v>7.6788494431943672E-3</v>
      </c>
      <c r="BV18" s="156">
        <v>0</v>
      </c>
      <c r="BW18" s="156">
        <v>0</v>
      </c>
      <c r="BX18" s="156">
        <v>0</v>
      </c>
      <c r="BY18" s="156">
        <v>0</v>
      </c>
      <c r="BZ18" s="156">
        <v>0</v>
      </c>
      <c r="CA18" s="156">
        <v>18444.027902675098</v>
      </c>
      <c r="CB18" s="156">
        <v>6740.8333403757388</v>
      </c>
      <c r="CC18" s="156">
        <v>0</v>
      </c>
      <c r="CD18" s="156">
        <v>25184.861243050836</v>
      </c>
      <c r="CE18" s="156">
        <v>0</v>
      </c>
      <c r="CF18" s="183">
        <v>0</v>
      </c>
      <c r="CG18" s="158">
        <v>0</v>
      </c>
      <c r="CH18" s="156">
        <v>21286.09646096814</v>
      </c>
      <c r="CI18" s="156">
        <v>0</v>
      </c>
      <c r="CJ18" s="156">
        <v>0</v>
      </c>
      <c r="CK18" s="156">
        <v>0</v>
      </c>
      <c r="CL18" s="156">
        <v>0</v>
      </c>
      <c r="CM18" s="156">
        <v>0</v>
      </c>
      <c r="CN18" s="156">
        <v>0</v>
      </c>
      <c r="CO18" s="156">
        <v>0</v>
      </c>
      <c r="CP18" s="156">
        <v>0</v>
      </c>
      <c r="CQ18" s="156">
        <v>0</v>
      </c>
      <c r="CR18" s="156">
        <v>0</v>
      </c>
      <c r="CS18" s="156">
        <v>0</v>
      </c>
      <c r="CT18" s="156">
        <v>0</v>
      </c>
      <c r="CU18" s="156">
        <v>0</v>
      </c>
      <c r="CV18" s="136">
        <v>46470.957704018976</v>
      </c>
      <c r="CW18" s="629"/>
      <c r="CX18" s="137">
        <v>26287.65</v>
      </c>
      <c r="CY18" s="137">
        <v>0</v>
      </c>
      <c r="CZ18" s="137">
        <v>0</v>
      </c>
      <c r="DA18" s="137">
        <v>1074.22</v>
      </c>
      <c r="DB18" s="137">
        <v>0</v>
      </c>
      <c r="DC18" s="137">
        <v>0</v>
      </c>
      <c r="DD18" s="137">
        <v>0</v>
      </c>
      <c r="DE18" s="137">
        <v>0</v>
      </c>
      <c r="DF18" s="137">
        <v>0</v>
      </c>
      <c r="DG18" s="137">
        <v>0</v>
      </c>
      <c r="DH18" s="137">
        <v>0</v>
      </c>
      <c r="DI18" s="137">
        <v>0</v>
      </c>
      <c r="DJ18" s="137">
        <v>0</v>
      </c>
      <c r="DK18" s="137">
        <v>1074.22</v>
      </c>
      <c r="DL18" s="119"/>
      <c r="DM18" s="137">
        <v>11266.08</v>
      </c>
      <c r="DN18" s="137">
        <v>1804.39</v>
      </c>
      <c r="DO18" s="137">
        <v>2825.46</v>
      </c>
      <c r="DP18" s="137">
        <v>2589.14</v>
      </c>
      <c r="DQ18" s="137">
        <v>0</v>
      </c>
      <c r="DR18" s="137">
        <v>0</v>
      </c>
      <c r="DS18" s="137">
        <v>0</v>
      </c>
      <c r="DT18" s="137">
        <v>0</v>
      </c>
      <c r="DU18" s="137">
        <v>0</v>
      </c>
      <c r="DV18" s="137">
        <v>0</v>
      </c>
      <c r="DW18" s="137">
        <v>0</v>
      </c>
      <c r="DX18" s="137">
        <v>0</v>
      </c>
      <c r="DY18" s="137">
        <v>0</v>
      </c>
      <c r="DZ18" s="137">
        <v>7218.98</v>
      </c>
      <c r="EA18" s="119"/>
      <c r="EB18" s="137">
        <v>37553.730000000003</v>
      </c>
      <c r="EC18" s="137">
        <v>8293.2000000000007</v>
      </c>
      <c r="ED18" s="630"/>
      <c r="EE18" s="137">
        <v>108655.62</v>
      </c>
      <c r="EF18" s="137">
        <v>0</v>
      </c>
      <c r="EG18" s="137">
        <v>0</v>
      </c>
      <c r="EH18" s="137">
        <v>0</v>
      </c>
      <c r="EI18" s="137">
        <v>0</v>
      </c>
      <c r="EJ18" s="137">
        <v>0</v>
      </c>
      <c r="EK18" s="137">
        <v>3505</v>
      </c>
      <c r="EL18" s="137">
        <v>0</v>
      </c>
      <c r="EM18" s="137">
        <v>0</v>
      </c>
      <c r="EN18" s="137">
        <v>3505</v>
      </c>
      <c r="EO18" s="137">
        <v>7010</v>
      </c>
      <c r="EP18" s="137">
        <v>0</v>
      </c>
      <c r="EQ18" s="137">
        <v>7010</v>
      </c>
      <c r="ER18" s="137">
        <v>4040</v>
      </c>
      <c r="ES18" s="137">
        <v>1074.22</v>
      </c>
      <c r="ET18" s="137">
        <v>15629.22</v>
      </c>
      <c r="EU18" s="119"/>
      <c r="EV18" s="137">
        <v>48771.32</v>
      </c>
      <c r="EW18" s="137">
        <v>0</v>
      </c>
      <c r="EX18" s="137">
        <v>2012.6</v>
      </c>
      <c r="EY18" s="137">
        <v>0</v>
      </c>
      <c r="EZ18" s="137">
        <v>0</v>
      </c>
      <c r="FA18" s="137">
        <v>2012.6</v>
      </c>
      <c r="FB18" s="137">
        <v>3485.44</v>
      </c>
      <c r="FC18" s="137">
        <v>0</v>
      </c>
      <c r="FD18" s="137">
        <v>0</v>
      </c>
      <c r="FE18" s="137">
        <v>3485.44</v>
      </c>
      <c r="FF18" s="137">
        <v>17907.57</v>
      </c>
      <c r="FG18" s="137">
        <v>0</v>
      </c>
      <c r="FH18" s="137">
        <v>17907.57</v>
      </c>
      <c r="FI18" s="137">
        <v>16347.31</v>
      </c>
      <c r="FJ18" s="137">
        <v>7218.98</v>
      </c>
      <c r="FK18" s="137">
        <v>46971.9</v>
      </c>
      <c r="FL18" s="119"/>
      <c r="FM18" s="137">
        <v>157425.94</v>
      </c>
      <c r="FN18" s="137">
        <v>0</v>
      </c>
      <c r="FO18" s="137">
        <v>2012.6</v>
      </c>
      <c r="FP18" s="137">
        <v>0</v>
      </c>
      <c r="FQ18" s="137">
        <v>0</v>
      </c>
      <c r="FR18" s="137">
        <v>2012.6</v>
      </c>
      <c r="FS18" s="137">
        <v>6990.44</v>
      </c>
      <c r="FT18" s="137">
        <v>0</v>
      </c>
      <c r="FU18" s="137">
        <v>0</v>
      </c>
      <c r="FV18" s="137">
        <v>6990.44</v>
      </c>
      <c r="FW18" s="137">
        <v>24917.57</v>
      </c>
      <c r="FX18" s="137">
        <v>0</v>
      </c>
      <c r="FY18" s="137">
        <v>24917.57</v>
      </c>
      <c r="FZ18" s="137">
        <v>20387.310000000001</v>
      </c>
      <c r="GA18" s="137">
        <v>8293.2000000000007</v>
      </c>
      <c r="GB18" s="137">
        <v>62601.120000000003</v>
      </c>
      <c r="GC18" s="631"/>
      <c r="GD18" s="111"/>
      <c r="GE18" s="498"/>
      <c r="GF18" s="499"/>
      <c r="GG18" s="500"/>
      <c r="GH18" s="632"/>
      <c r="GI18" s="111"/>
      <c r="GJ18" s="498"/>
      <c r="GK18" s="499"/>
      <c r="GL18" s="500"/>
      <c r="GM18" s="633"/>
      <c r="GO18" s="376"/>
      <c r="GP18" s="376"/>
    </row>
    <row r="19" spans="1:198" ht="18" customHeight="1">
      <c r="A19" s="123"/>
      <c r="B19" s="783"/>
      <c r="C19" s="154" t="s">
        <v>1073</v>
      </c>
      <c r="D19" s="98" t="s">
        <v>67</v>
      </c>
      <c r="E19" s="133">
        <v>0</v>
      </c>
      <c r="F19" s="120"/>
      <c r="G19" s="133">
        <v>0</v>
      </c>
      <c r="H19" s="120"/>
      <c r="I19" s="133">
        <v>0</v>
      </c>
      <c r="J19" s="120"/>
      <c r="K19" s="133">
        <v>0.22428278469003315</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3346.19</v>
      </c>
      <c r="CY19" s="137">
        <v>0</v>
      </c>
      <c r="CZ19" s="137">
        <v>0</v>
      </c>
      <c r="DA19" s="137">
        <v>0</v>
      </c>
      <c r="DB19" s="137">
        <v>0</v>
      </c>
      <c r="DC19" s="137">
        <v>0</v>
      </c>
      <c r="DD19" s="137">
        <v>0</v>
      </c>
      <c r="DE19" s="137">
        <v>0</v>
      </c>
      <c r="DF19" s="137">
        <v>0</v>
      </c>
      <c r="DG19" s="137">
        <v>0</v>
      </c>
      <c r="DH19" s="137">
        <v>0</v>
      </c>
      <c r="DI19" s="137">
        <v>0</v>
      </c>
      <c r="DJ19" s="137">
        <v>0</v>
      </c>
      <c r="DK19" s="137">
        <v>0</v>
      </c>
      <c r="DL19" s="119"/>
      <c r="DM19" s="137">
        <v>1433.71</v>
      </c>
      <c r="DN19" s="137">
        <v>0</v>
      </c>
      <c r="DO19" s="137">
        <v>0</v>
      </c>
      <c r="DP19" s="137">
        <v>0</v>
      </c>
      <c r="DQ19" s="137">
        <v>0</v>
      </c>
      <c r="DR19" s="137">
        <v>0</v>
      </c>
      <c r="DS19" s="137">
        <v>0</v>
      </c>
      <c r="DT19" s="137">
        <v>0</v>
      </c>
      <c r="DU19" s="137">
        <v>0</v>
      </c>
      <c r="DV19" s="137">
        <v>0</v>
      </c>
      <c r="DW19" s="137">
        <v>0</v>
      </c>
      <c r="DX19" s="137">
        <v>0</v>
      </c>
      <c r="DY19" s="137">
        <v>0</v>
      </c>
      <c r="DZ19" s="137">
        <v>0</v>
      </c>
      <c r="EA19" s="119"/>
      <c r="EB19" s="137">
        <v>4779.8999999999996</v>
      </c>
      <c r="EC19" s="137">
        <v>0</v>
      </c>
      <c r="ED19" s="630"/>
      <c r="EE19" s="137">
        <v>13384.77</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5734.84</v>
      </c>
      <c r="EW19" s="137">
        <v>0</v>
      </c>
      <c r="EX19" s="137">
        <v>0</v>
      </c>
      <c r="EY19" s="137">
        <v>0</v>
      </c>
      <c r="EZ19" s="137">
        <v>0</v>
      </c>
      <c r="FA19" s="137">
        <v>0</v>
      </c>
      <c r="FB19" s="137">
        <v>0</v>
      </c>
      <c r="FC19" s="137">
        <v>0</v>
      </c>
      <c r="FD19" s="137">
        <v>0</v>
      </c>
      <c r="FE19" s="137">
        <v>0</v>
      </c>
      <c r="FF19" s="137">
        <v>2192.84</v>
      </c>
      <c r="FG19" s="137">
        <v>0</v>
      </c>
      <c r="FH19" s="137">
        <v>2192.84</v>
      </c>
      <c r="FI19" s="137">
        <v>2094.91</v>
      </c>
      <c r="FJ19" s="137">
        <v>0</v>
      </c>
      <c r="FK19" s="137">
        <v>4287.75</v>
      </c>
      <c r="FL19" s="119"/>
      <c r="FM19" s="137">
        <v>19117.61</v>
      </c>
      <c r="FN19" s="137">
        <v>0</v>
      </c>
      <c r="FO19" s="137">
        <v>0</v>
      </c>
      <c r="FP19" s="137">
        <v>0</v>
      </c>
      <c r="FQ19" s="137">
        <v>0</v>
      </c>
      <c r="FR19" s="137">
        <v>0</v>
      </c>
      <c r="FS19" s="137">
        <v>0</v>
      </c>
      <c r="FT19" s="137">
        <v>0</v>
      </c>
      <c r="FU19" s="137">
        <v>0</v>
      </c>
      <c r="FV19" s="137">
        <v>0</v>
      </c>
      <c r="FW19" s="137">
        <v>2192.84</v>
      </c>
      <c r="FX19" s="137">
        <v>0</v>
      </c>
      <c r="FY19" s="137">
        <v>2192.84</v>
      </c>
      <c r="FZ19" s="137">
        <v>2094.91</v>
      </c>
      <c r="GA19" s="137">
        <v>0</v>
      </c>
      <c r="GB19" s="137">
        <v>4287.75</v>
      </c>
      <c r="GC19" s="631"/>
      <c r="GD19" s="111"/>
      <c r="GE19" s="498"/>
      <c r="GF19" s="499"/>
      <c r="GG19" s="500"/>
      <c r="GH19" s="632"/>
      <c r="GI19" s="111"/>
      <c r="GJ19" s="498"/>
      <c r="GK19" s="499"/>
      <c r="GL19" s="500"/>
      <c r="GM19" s="633"/>
      <c r="GO19" s="376"/>
      <c r="GP19" s="376"/>
    </row>
    <row r="20" spans="1:198" ht="18" customHeight="1">
      <c r="A20" s="123"/>
      <c r="B20" s="783"/>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83"/>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2</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83"/>
      <c r="C22" s="154" t="s">
        <v>402</v>
      </c>
      <c r="D22" s="98" t="s">
        <v>67</v>
      </c>
      <c r="E22" s="133">
        <v>0</v>
      </c>
      <c r="F22" s="120"/>
      <c r="G22" s="133">
        <v>0</v>
      </c>
      <c r="H22" s="120"/>
      <c r="I22" s="133">
        <v>0</v>
      </c>
      <c r="J22" s="120"/>
      <c r="K22" s="133">
        <v>3.5380658003618469E-2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6817.19</v>
      </c>
      <c r="CY22" s="137">
        <v>0</v>
      </c>
      <c r="CZ22" s="137">
        <v>0</v>
      </c>
      <c r="DA22" s="137">
        <v>0</v>
      </c>
      <c r="DB22" s="137">
        <v>0</v>
      </c>
      <c r="DC22" s="137">
        <v>0</v>
      </c>
      <c r="DD22" s="137">
        <v>0</v>
      </c>
      <c r="DE22" s="137">
        <v>0</v>
      </c>
      <c r="DF22" s="137">
        <v>0</v>
      </c>
      <c r="DG22" s="137">
        <v>0</v>
      </c>
      <c r="DH22" s="137">
        <v>0</v>
      </c>
      <c r="DI22" s="137">
        <v>0</v>
      </c>
      <c r="DJ22" s="137">
        <v>0</v>
      </c>
      <c r="DK22" s="137">
        <v>0</v>
      </c>
      <c r="DL22" s="119"/>
      <c r="DM22" s="137">
        <v>2867.41</v>
      </c>
      <c r="DN22" s="137">
        <v>0</v>
      </c>
      <c r="DO22" s="137">
        <v>0</v>
      </c>
      <c r="DP22" s="137">
        <v>0</v>
      </c>
      <c r="DQ22" s="137">
        <v>0</v>
      </c>
      <c r="DR22" s="137">
        <v>0</v>
      </c>
      <c r="DS22" s="137">
        <v>0</v>
      </c>
      <c r="DT22" s="137">
        <v>0</v>
      </c>
      <c r="DU22" s="137">
        <v>0</v>
      </c>
      <c r="DV22" s="137">
        <v>0</v>
      </c>
      <c r="DW22" s="137">
        <v>0</v>
      </c>
      <c r="DX22" s="137">
        <v>0</v>
      </c>
      <c r="DY22" s="137">
        <v>0</v>
      </c>
      <c r="DZ22" s="137">
        <v>0</v>
      </c>
      <c r="EA22" s="119"/>
      <c r="EB22" s="137">
        <v>9684.6</v>
      </c>
      <c r="EC22" s="137">
        <v>0</v>
      </c>
      <c r="ED22" s="630"/>
      <c r="EE22" s="137">
        <v>27268.78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11469.64</v>
      </c>
      <c r="EW22" s="137">
        <v>0</v>
      </c>
      <c r="EX22" s="137">
        <v>0</v>
      </c>
      <c r="EY22" s="137">
        <v>0</v>
      </c>
      <c r="EZ22" s="137">
        <v>0</v>
      </c>
      <c r="FA22" s="137">
        <v>0</v>
      </c>
      <c r="FB22" s="137">
        <v>0</v>
      </c>
      <c r="FC22" s="137">
        <v>0</v>
      </c>
      <c r="FD22" s="137">
        <v>0</v>
      </c>
      <c r="FE22" s="137">
        <v>0</v>
      </c>
      <c r="FF22" s="137">
        <v>1370.52</v>
      </c>
      <c r="FG22" s="137">
        <v>0</v>
      </c>
      <c r="FH22" s="137">
        <v>1370.52</v>
      </c>
      <c r="FI22" s="137">
        <v>0</v>
      </c>
      <c r="FJ22" s="137">
        <v>0</v>
      </c>
      <c r="FK22" s="137">
        <v>1370.52</v>
      </c>
      <c r="FL22" s="119"/>
      <c r="FM22" s="137">
        <v>38736.42</v>
      </c>
      <c r="FN22" s="137">
        <v>0</v>
      </c>
      <c r="FO22" s="137">
        <v>0</v>
      </c>
      <c r="FP22" s="137">
        <v>0</v>
      </c>
      <c r="FQ22" s="137">
        <v>0</v>
      </c>
      <c r="FR22" s="137">
        <v>0</v>
      </c>
      <c r="FS22" s="137">
        <v>0</v>
      </c>
      <c r="FT22" s="137">
        <v>0</v>
      </c>
      <c r="FU22" s="137">
        <v>0</v>
      </c>
      <c r="FV22" s="137">
        <v>0</v>
      </c>
      <c r="FW22" s="137">
        <v>1370.52</v>
      </c>
      <c r="FX22" s="137">
        <v>0</v>
      </c>
      <c r="FY22" s="137">
        <v>1370.52</v>
      </c>
      <c r="FZ22" s="137">
        <v>0</v>
      </c>
      <c r="GA22" s="137">
        <v>0</v>
      </c>
      <c r="GB22" s="137">
        <v>1370.52</v>
      </c>
      <c r="GC22" s="631"/>
      <c r="GD22" s="111"/>
      <c r="GE22" s="498"/>
      <c r="GF22" s="499"/>
      <c r="GG22" s="500"/>
      <c r="GH22" s="632"/>
      <c r="GI22" s="111"/>
      <c r="GJ22" s="498"/>
      <c r="GK22" s="499"/>
      <c r="GL22" s="500"/>
      <c r="GM22" s="633"/>
      <c r="GO22" s="376"/>
      <c r="GP22" s="376"/>
    </row>
    <row r="23" spans="1:198" ht="18" customHeight="1">
      <c r="A23" s="123"/>
      <c r="B23" s="783"/>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83"/>
      <c r="C24" s="154" t="s">
        <v>404</v>
      </c>
      <c r="D24" s="98" t="s">
        <v>67</v>
      </c>
      <c r="E24" s="133">
        <v>0</v>
      </c>
      <c r="F24" s="120"/>
      <c r="G24" s="133">
        <v>0</v>
      </c>
      <c r="H24" s="120"/>
      <c r="I24" s="133">
        <v>0</v>
      </c>
      <c r="J24" s="120"/>
      <c r="K24" s="133">
        <v>456.1</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0</v>
      </c>
      <c r="FG24" s="137">
        <v>0</v>
      </c>
      <c r="FH24" s="137">
        <v>0</v>
      </c>
      <c r="FI24" s="137">
        <v>912.2</v>
      </c>
      <c r="FJ24" s="137">
        <v>0</v>
      </c>
      <c r="FK24" s="137">
        <v>912.2</v>
      </c>
      <c r="FL24" s="119"/>
      <c r="FM24" s="137">
        <v>2</v>
      </c>
      <c r="FN24" s="137">
        <v>0</v>
      </c>
      <c r="FO24" s="137">
        <v>0</v>
      </c>
      <c r="FP24" s="137">
        <v>0</v>
      </c>
      <c r="FQ24" s="137">
        <v>0</v>
      </c>
      <c r="FR24" s="137">
        <v>0</v>
      </c>
      <c r="FS24" s="137">
        <v>0</v>
      </c>
      <c r="FT24" s="137">
        <v>0</v>
      </c>
      <c r="FU24" s="137">
        <v>0</v>
      </c>
      <c r="FV24" s="137">
        <v>0</v>
      </c>
      <c r="FW24" s="137">
        <v>0</v>
      </c>
      <c r="FX24" s="137">
        <v>0</v>
      </c>
      <c r="FY24" s="137">
        <v>0</v>
      </c>
      <c r="FZ24" s="137">
        <v>912.2</v>
      </c>
      <c r="GA24" s="137">
        <v>0</v>
      </c>
      <c r="GB24" s="137">
        <v>912.2</v>
      </c>
      <c r="GC24" s="631"/>
      <c r="GD24" s="111"/>
      <c r="GE24" s="498"/>
      <c r="GF24" s="499"/>
      <c r="GG24" s="500"/>
      <c r="GH24" s="632"/>
      <c r="GI24" s="111"/>
      <c r="GJ24" s="498"/>
      <c r="GK24" s="499"/>
      <c r="GL24" s="500"/>
      <c r="GM24" s="633"/>
      <c r="GO24" s="376"/>
      <c r="GP24" s="376"/>
    </row>
    <row r="25" spans="1:198" ht="18" customHeight="1">
      <c r="A25" s="123"/>
      <c r="B25" s="783"/>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83"/>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83"/>
      <c r="C27" s="154" t="s">
        <v>407</v>
      </c>
      <c r="D27" s="98" t="s">
        <v>67</v>
      </c>
      <c r="E27" s="133">
        <v>0</v>
      </c>
      <c r="F27" s="120"/>
      <c r="G27" s="133">
        <v>0</v>
      </c>
      <c r="H27" s="120"/>
      <c r="I27" s="133">
        <v>0</v>
      </c>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83"/>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84"/>
      <c r="C29" s="297" t="s">
        <v>73</v>
      </c>
      <c r="D29" s="119" t="s">
        <v>67</v>
      </c>
      <c r="E29" s="298">
        <v>0</v>
      </c>
      <c r="F29" s="120"/>
      <c r="G29" s="298">
        <v>0.4105856778195705</v>
      </c>
      <c r="H29" s="120"/>
      <c r="I29" s="298">
        <v>0.9007812855271462</v>
      </c>
      <c r="J29" s="120"/>
      <c r="K29" s="298">
        <v>0.57762835507368104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c r="AQ29" s="305">
        <v>0.39207514506142055</v>
      </c>
      <c r="AR29" s="307">
        <v>0</v>
      </c>
      <c r="AS29" s="307">
        <v>0</v>
      </c>
      <c r="AT29" s="307">
        <v>0</v>
      </c>
      <c r="AU29" s="307">
        <v>0</v>
      </c>
      <c r="AV29" s="307">
        <v>0</v>
      </c>
      <c r="AW29" s="307">
        <v>2112579.046325109</v>
      </c>
      <c r="AX29" s="307">
        <v>-147144.036681848</v>
      </c>
      <c r="AY29" s="307">
        <v>0</v>
      </c>
      <c r="AZ29" s="307">
        <v>1965435.0096432611</v>
      </c>
      <c r="BA29" s="307">
        <v>193561.9799225243</v>
      </c>
      <c r="BB29" s="307">
        <v>124690.13087495792</v>
      </c>
      <c r="BC29" s="307">
        <v>318252.11079748219</v>
      </c>
      <c r="BD29" s="307">
        <v>168516.22527298087</v>
      </c>
      <c r="BE29" s="307">
        <v>0</v>
      </c>
      <c r="BF29" s="307">
        <v>0</v>
      </c>
      <c r="BG29" s="307">
        <v>0</v>
      </c>
      <c r="BH29" s="307">
        <v>0</v>
      </c>
      <c r="BI29" s="307">
        <v>0</v>
      </c>
      <c r="BJ29" s="307">
        <v>0</v>
      </c>
      <c r="BK29" s="307">
        <v>0</v>
      </c>
      <c r="BL29" s="307">
        <v>0</v>
      </c>
      <c r="BM29" s="307">
        <v>0</v>
      </c>
      <c r="BN29" s="307">
        <v>0</v>
      </c>
      <c r="BO29" s="307">
        <v>0</v>
      </c>
      <c r="BP29" s="307">
        <v>0</v>
      </c>
      <c r="BQ29" s="307">
        <v>0</v>
      </c>
      <c r="BR29" s="306">
        <v>2452203.3457137244</v>
      </c>
      <c r="BS29" s="628"/>
      <c r="BT29" s="351"/>
      <c r="BU29" s="351">
        <v>0.39201124294688644</v>
      </c>
      <c r="BV29" s="353">
        <v>0</v>
      </c>
      <c r="BW29" s="353">
        <v>0</v>
      </c>
      <c r="BX29" s="353">
        <v>0</v>
      </c>
      <c r="BY29" s="353">
        <v>0</v>
      </c>
      <c r="BZ29" s="353">
        <v>0</v>
      </c>
      <c r="CA29" s="353">
        <v>2035750.7507308496</v>
      </c>
      <c r="CB29" s="353">
        <v>-137035.43606702093</v>
      </c>
      <c r="CC29" s="353">
        <v>0</v>
      </c>
      <c r="CD29" s="353">
        <v>1898715.3146638286</v>
      </c>
      <c r="CE29" s="353">
        <v>193561.9799225243</v>
      </c>
      <c r="CF29" s="353">
        <v>124073.52519278268</v>
      </c>
      <c r="CG29" s="353">
        <v>317635.50511530699</v>
      </c>
      <c r="CH29" s="353">
        <v>156027.75402272533</v>
      </c>
      <c r="CI29" s="353">
        <v>0</v>
      </c>
      <c r="CJ29" s="353">
        <v>0</v>
      </c>
      <c r="CK29" s="353">
        <v>0</v>
      </c>
      <c r="CL29" s="353">
        <v>0</v>
      </c>
      <c r="CM29" s="353">
        <v>0</v>
      </c>
      <c r="CN29" s="353">
        <v>0</v>
      </c>
      <c r="CO29" s="353">
        <v>0</v>
      </c>
      <c r="CP29" s="353">
        <v>0</v>
      </c>
      <c r="CQ29" s="353">
        <v>0</v>
      </c>
      <c r="CR29" s="353">
        <v>0</v>
      </c>
      <c r="CS29" s="353">
        <v>0</v>
      </c>
      <c r="CT29" s="353">
        <v>0</v>
      </c>
      <c r="CU29" s="353">
        <v>0</v>
      </c>
      <c r="CV29" s="352">
        <v>2372378.5738018611</v>
      </c>
      <c r="CW29" s="629"/>
      <c r="CX29" s="308">
        <v>74168.94</v>
      </c>
      <c r="CY29" s="308">
        <v>18607</v>
      </c>
      <c r="CZ29" s="308">
        <v>6113</v>
      </c>
      <c r="DA29" s="308">
        <v>1824.22</v>
      </c>
      <c r="DB29" s="308">
        <v>0</v>
      </c>
      <c r="DC29" s="308">
        <v>0</v>
      </c>
      <c r="DD29" s="308">
        <v>0</v>
      </c>
      <c r="DE29" s="308">
        <v>0</v>
      </c>
      <c r="DF29" s="308">
        <v>0</v>
      </c>
      <c r="DG29" s="308">
        <v>0</v>
      </c>
      <c r="DH29" s="308">
        <v>0</v>
      </c>
      <c r="DI29" s="308">
        <v>0</v>
      </c>
      <c r="DJ29" s="308">
        <v>0</v>
      </c>
      <c r="DK29" s="308">
        <v>26544.22</v>
      </c>
      <c r="DM29" s="308">
        <v>25641.01</v>
      </c>
      <c r="DN29" s="308">
        <v>3608.78</v>
      </c>
      <c r="DO29" s="308">
        <v>5650.91</v>
      </c>
      <c r="DP29" s="308">
        <v>5178.2700000000004</v>
      </c>
      <c r="DQ29" s="308">
        <v>0</v>
      </c>
      <c r="DR29" s="308">
        <v>0</v>
      </c>
      <c r="DS29" s="308">
        <v>0</v>
      </c>
      <c r="DT29" s="308">
        <v>0</v>
      </c>
      <c r="DU29" s="308">
        <v>0</v>
      </c>
      <c r="DV29" s="308">
        <v>0</v>
      </c>
      <c r="DW29" s="308">
        <v>0</v>
      </c>
      <c r="DX29" s="308">
        <v>0</v>
      </c>
      <c r="DY29" s="308">
        <v>0</v>
      </c>
      <c r="DZ29" s="308">
        <v>14437.96</v>
      </c>
      <c r="EB29" s="308">
        <v>99813.95</v>
      </c>
      <c r="EC29" s="308">
        <v>40982.18</v>
      </c>
      <c r="ED29" s="630"/>
      <c r="EE29" s="313">
        <v>431417.53</v>
      </c>
      <c r="EF29" s="313">
        <v>0</v>
      </c>
      <c r="EG29" s="313">
        <v>0</v>
      </c>
      <c r="EH29" s="313">
        <v>0</v>
      </c>
      <c r="EI29" s="313">
        <v>0</v>
      </c>
      <c r="EJ29" s="313">
        <v>0</v>
      </c>
      <c r="EK29" s="313">
        <v>31892.59</v>
      </c>
      <c r="EL29" s="313">
        <v>0</v>
      </c>
      <c r="EM29" s="313">
        <v>0</v>
      </c>
      <c r="EN29" s="313">
        <v>31892.59</v>
      </c>
      <c r="EO29" s="313">
        <v>143492.89000000001</v>
      </c>
      <c r="EP29" s="313">
        <v>0</v>
      </c>
      <c r="EQ29" s="313">
        <v>143492.89000000001</v>
      </c>
      <c r="ER29" s="313">
        <v>17277</v>
      </c>
      <c r="ES29" s="313">
        <v>26544.22</v>
      </c>
      <c r="ET29" s="313">
        <v>219206.7</v>
      </c>
      <c r="EV29" s="311">
        <v>155503.03</v>
      </c>
      <c r="EW29" s="311">
        <v>0</v>
      </c>
      <c r="EX29" s="311">
        <v>4025.2</v>
      </c>
      <c r="EY29" s="311">
        <v>0</v>
      </c>
      <c r="EZ29" s="311">
        <v>0</v>
      </c>
      <c r="FA29" s="311">
        <v>4025.2</v>
      </c>
      <c r="FB29" s="311">
        <v>6970.88</v>
      </c>
      <c r="FC29" s="311">
        <v>0</v>
      </c>
      <c r="FD29" s="311">
        <v>0</v>
      </c>
      <c r="FE29" s="311">
        <v>6970.88</v>
      </c>
      <c r="FF29" s="311">
        <v>47790.65</v>
      </c>
      <c r="FG29" s="311">
        <v>0</v>
      </c>
      <c r="FH29" s="311">
        <v>47790.65</v>
      </c>
      <c r="FI29" s="311">
        <v>46590.57</v>
      </c>
      <c r="FJ29" s="311">
        <v>14437.96</v>
      </c>
      <c r="FK29" s="311">
        <v>119815.26</v>
      </c>
      <c r="FM29" s="311">
        <v>586920.56000000006</v>
      </c>
      <c r="FN29" s="311">
        <v>0</v>
      </c>
      <c r="FO29" s="311">
        <v>4025.2</v>
      </c>
      <c r="FP29" s="311">
        <v>0</v>
      </c>
      <c r="FQ29" s="311">
        <v>0</v>
      </c>
      <c r="FR29" s="311">
        <v>4025.2</v>
      </c>
      <c r="FS29" s="311">
        <v>38863.47</v>
      </c>
      <c r="FT29" s="311">
        <v>0</v>
      </c>
      <c r="FU29" s="311">
        <v>0</v>
      </c>
      <c r="FV29" s="311">
        <v>38863.47</v>
      </c>
      <c r="FW29" s="311">
        <v>191283.54</v>
      </c>
      <c r="FX29" s="311">
        <v>0</v>
      </c>
      <c r="FY29" s="311">
        <v>191283.54</v>
      </c>
      <c r="FZ29" s="311">
        <v>63867.57</v>
      </c>
      <c r="GA29" s="311">
        <v>40982.18</v>
      </c>
      <c r="GB29" s="311">
        <v>339021.96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customHeight="1" outlineLevel="1">
      <c r="A31" s="123"/>
      <c r="B31" s="782"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1367.55</v>
      </c>
      <c r="FJ31" s="130">
        <v>0</v>
      </c>
      <c r="FK31" s="130">
        <v>1367.55</v>
      </c>
      <c r="FL31" s="119"/>
      <c r="FM31" s="130">
        <v>0</v>
      </c>
      <c r="FN31" s="130">
        <v>0</v>
      </c>
      <c r="FO31" s="130">
        <v>0</v>
      </c>
      <c r="FP31" s="130">
        <v>0</v>
      </c>
      <c r="FQ31" s="130">
        <v>0</v>
      </c>
      <c r="FR31" s="130">
        <v>0</v>
      </c>
      <c r="FS31" s="130">
        <v>0</v>
      </c>
      <c r="FT31" s="130">
        <v>0</v>
      </c>
      <c r="FU31" s="130">
        <v>0</v>
      </c>
      <c r="FV31" s="130">
        <v>0</v>
      </c>
      <c r="FW31" s="130">
        <v>0</v>
      </c>
      <c r="FX31" s="130">
        <v>0</v>
      </c>
      <c r="FY31" s="130">
        <v>0</v>
      </c>
      <c r="FZ31" s="130">
        <v>1367.55</v>
      </c>
      <c r="GA31" s="130">
        <v>0</v>
      </c>
      <c r="GB31" s="130">
        <v>1367.55</v>
      </c>
      <c r="GC31" s="631"/>
      <c r="GD31" s="111"/>
      <c r="GE31" s="486"/>
      <c r="GF31" s="487"/>
      <c r="GG31" s="488"/>
      <c r="GH31" s="632"/>
      <c r="GI31" s="111"/>
      <c r="GJ31" s="486"/>
      <c r="GK31" s="487"/>
      <c r="GL31" s="488"/>
      <c r="GM31" s="633"/>
      <c r="GO31" s="376"/>
      <c r="GP31" s="376"/>
    </row>
    <row r="32" spans="1:198" ht="18" customHeight="1" outlineLevel="1">
      <c r="A32" s="123"/>
      <c r="B32" s="783"/>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customHeight="1" outlineLevel="1">
      <c r="A33" s="123"/>
      <c r="B33" s="783"/>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customHeight="1" outlineLevel="1">
      <c r="A34" s="123"/>
      <c r="B34" s="783"/>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customHeight="1" outlineLevel="1">
      <c r="A35" s="123"/>
      <c r="B35" s="783"/>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s="745" customFormat="1" ht="18" customHeight="1" outlineLevel="1">
      <c r="A36" s="743"/>
      <c r="B36" s="783"/>
      <c r="C36" s="744" t="s">
        <v>532</v>
      </c>
      <c r="E36" s="746"/>
      <c r="F36" s="747"/>
      <c r="G36" s="746"/>
      <c r="H36" s="747"/>
      <c r="I36" s="746"/>
      <c r="J36" s="747"/>
      <c r="K36" s="746"/>
      <c r="L36" s="748"/>
      <c r="M36" s="749" t="s">
        <v>154</v>
      </c>
      <c r="N36" s="750">
        <v>0</v>
      </c>
      <c r="O36" s="750">
        <v>0</v>
      </c>
      <c r="P36" s="750">
        <v>0</v>
      </c>
      <c r="Q36" s="750">
        <v>0</v>
      </c>
      <c r="R36" s="750">
        <v>0</v>
      </c>
      <c r="S36" s="750">
        <v>0</v>
      </c>
      <c r="T36" s="751">
        <v>0</v>
      </c>
      <c r="U36" s="751">
        <v>0</v>
      </c>
      <c r="V36" s="751">
        <v>0</v>
      </c>
      <c r="W36" s="751">
        <v>0</v>
      </c>
      <c r="X36" s="751">
        <v>0</v>
      </c>
      <c r="Y36" s="751">
        <v>0</v>
      </c>
      <c r="Z36" s="751">
        <v>589</v>
      </c>
      <c r="AA36" s="751">
        <v>0</v>
      </c>
      <c r="AB36" s="751">
        <v>0</v>
      </c>
      <c r="AC36" s="751">
        <v>0</v>
      </c>
      <c r="AD36" s="751">
        <v>0</v>
      </c>
      <c r="AE36" s="751">
        <v>0</v>
      </c>
      <c r="AF36" s="751">
        <v>0</v>
      </c>
      <c r="AG36" s="751">
        <v>0</v>
      </c>
      <c r="AH36" s="751">
        <v>0</v>
      </c>
      <c r="AI36" s="751">
        <v>0</v>
      </c>
      <c r="AJ36" s="751">
        <v>0</v>
      </c>
      <c r="AK36" s="751">
        <v>0</v>
      </c>
      <c r="AL36" s="750">
        <v>0</v>
      </c>
      <c r="AM36" s="752">
        <v>0</v>
      </c>
      <c r="AN36" s="753">
        <v>589</v>
      </c>
      <c r="AO36" s="754"/>
      <c r="AP36" s="755"/>
      <c r="AQ36" s="755">
        <v>1.8303122420843719E-2</v>
      </c>
      <c r="AR36" s="750">
        <v>0</v>
      </c>
      <c r="AS36" s="750">
        <v>0</v>
      </c>
      <c r="AT36" s="750">
        <v>0</v>
      </c>
      <c r="AU36" s="750">
        <v>0</v>
      </c>
      <c r="AV36" s="750">
        <v>0</v>
      </c>
      <c r="AW36" s="750">
        <v>0</v>
      </c>
      <c r="AX36" s="750">
        <v>0</v>
      </c>
      <c r="AY36" s="750">
        <v>0</v>
      </c>
      <c r="AZ36" s="750">
        <v>0</v>
      </c>
      <c r="BA36" s="750">
        <v>0</v>
      </c>
      <c r="BB36" s="750">
        <v>0</v>
      </c>
      <c r="BC36" s="750">
        <v>0</v>
      </c>
      <c r="BD36" s="756">
        <v>114475.44839999921</v>
      </c>
      <c r="BE36" s="756">
        <v>0</v>
      </c>
      <c r="BF36" s="756">
        <v>0</v>
      </c>
      <c r="BG36" s="756">
        <v>0</v>
      </c>
      <c r="BH36" s="756">
        <v>0</v>
      </c>
      <c r="BI36" s="756">
        <v>0</v>
      </c>
      <c r="BJ36" s="756">
        <v>0</v>
      </c>
      <c r="BK36" s="756">
        <v>0</v>
      </c>
      <c r="BL36" s="756">
        <v>0</v>
      </c>
      <c r="BM36" s="756">
        <v>0</v>
      </c>
      <c r="BN36" s="756">
        <v>0</v>
      </c>
      <c r="BO36" s="757">
        <v>0</v>
      </c>
      <c r="BP36" s="757">
        <v>0</v>
      </c>
      <c r="BQ36" s="758">
        <v>0</v>
      </c>
      <c r="BR36" s="753">
        <v>114475.44839999921</v>
      </c>
      <c r="BS36" s="759"/>
      <c r="BT36" s="755"/>
      <c r="BU36" s="755">
        <v>1.8915894499194643E-2</v>
      </c>
      <c r="BV36" s="750">
        <v>0</v>
      </c>
      <c r="BW36" s="750">
        <v>0</v>
      </c>
      <c r="BX36" s="750">
        <v>0</v>
      </c>
      <c r="BY36" s="750">
        <v>0</v>
      </c>
      <c r="BZ36" s="750">
        <v>0</v>
      </c>
      <c r="CA36" s="750">
        <v>0</v>
      </c>
      <c r="CB36" s="750">
        <v>0</v>
      </c>
      <c r="CC36" s="750">
        <v>0</v>
      </c>
      <c r="CD36" s="750">
        <v>0</v>
      </c>
      <c r="CE36" s="750">
        <v>0</v>
      </c>
      <c r="CF36" s="750">
        <v>0</v>
      </c>
      <c r="CG36" s="751">
        <v>0</v>
      </c>
      <c r="CH36" s="760">
        <v>114475.44839999921</v>
      </c>
      <c r="CI36" s="760">
        <v>0</v>
      </c>
      <c r="CJ36" s="761">
        <v>0</v>
      </c>
      <c r="CK36" s="761">
        <v>0</v>
      </c>
      <c r="CL36" s="761">
        <v>0</v>
      </c>
      <c r="CM36" s="761">
        <v>0</v>
      </c>
      <c r="CN36" s="761">
        <v>0</v>
      </c>
      <c r="CO36" s="761">
        <v>0</v>
      </c>
      <c r="CP36" s="761">
        <v>0</v>
      </c>
      <c r="CQ36" s="761">
        <v>0</v>
      </c>
      <c r="CR36" s="761">
        <v>0</v>
      </c>
      <c r="CS36" s="761">
        <v>0</v>
      </c>
      <c r="CT36" s="762">
        <v>0</v>
      </c>
      <c r="CU36" s="758">
        <v>0</v>
      </c>
      <c r="CV36" s="753">
        <v>114475.44839999921</v>
      </c>
      <c r="CW36" s="759"/>
      <c r="CX36" s="763">
        <v>0</v>
      </c>
      <c r="CY36" s="763">
        <v>7362.5</v>
      </c>
      <c r="CZ36" s="763">
        <v>0</v>
      </c>
      <c r="DA36" s="763">
        <v>0</v>
      </c>
      <c r="DB36" s="763">
        <v>0</v>
      </c>
      <c r="DC36" s="763">
        <v>0</v>
      </c>
      <c r="DD36" s="763">
        <v>0</v>
      </c>
      <c r="DE36" s="763">
        <v>0</v>
      </c>
      <c r="DF36" s="763">
        <v>0</v>
      </c>
      <c r="DG36" s="763">
        <v>0</v>
      </c>
      <c r="DH36" s="763">
        <v>0</v>
      </c>
      <c r="DI36" s="763">
        <v>0</v>
      </c>
      <c r="DJ36" s="763">
        <v>0</v>
      </c>
      <c r="DK36" s="763">
        <v>7362.5</v>
      </c>
      <c r="DL36" s="764"/>
      <c r="DM36" s="763">
        <v>0</v>
      </c>
      <c r="DN36" s="763">
        <v>0</v>
      </c>
      <c r="DO36" s="763">
        <v>0</v>
      </c>
      <c r="DP36" s="763">
        <v>0</v>
      </c>
      <c r="DQ36" s="763">
        <v>0</v>
      </c>
      <c r="DR36" s="763">
        <v>0</v>
      </c>
      <c r="DS36" s="763">
        <v>0</v>
      </c>
      <c r="DT36" s="763">
        <v>0</v>
      </c>
      <c r="DU36" s="763">
        <v>0</v>
      </c>
      <c r="DV36" s="763">
        <v>0</v>
      </c>
      <c r="DW36" s="763">
        <v>0</v>
      </c>
      <c r="DX36" s="763">
        <v>0</v>
      </c>
      <c r="DY36" s="763">
        <v>0</v>
      </c>
      <c r="DZ36" s="763">
        <v>0</v>
      </c>
      <c r="EA36" s="764"/>
      <c r="EB36" s="763">
        <v>0</v>
      </c>
      <c r="EC36" s="763">
        <v>7362.5</v>
      </c>
      <c r="ED36" s="765"/>
      <c r="EE36" s="763">
        <v>0</v>
      </c>
      <c r="EF36" s="763">
        <v>0</v>
      </c>
      <c r="EG36" s="763">
        <v>0</v>
      </c>
      <c r="EH36" s="763">
        <v>0</v>
      </c>
      <c r="EI36" s="763">
        <v>0</v>
      </c>
      <c r="EJ36" s="763">
        <v>0</v>
      </c>
      <c r="EK36" s="763">
        <v>0</v>
      </c>
      <c r="EL36" s="763">
        <v>0</v>
      </c>
      <c r="EM36" s="763">
        <v>0</v>
      </c>
      <c r="EN36" s="763">
        <v>0</v>
      </c>
      <c r="EO36" s="763">
        <v>0</v>
      </c>
      <c r="EP36" s="763">
        <v>0</v>
      </c>
      <c r="EQ36" s="763">
        <v>0</v>
      </c>
      <c r="ER36" s="763">
        <v>0</v>
      </c>
      <c r="ES36" s="763">
        <v>7362.5</v>
      </c>
      <c r="ET36" s="763">
        <v>7362.5</v>
      </c>
      <c r="EU36" s="764"/>
      <c r="EV36" s="763">
        <v>0</v>
      </c>
      <c r="EW36" s="763">
        <v>0</v>
      </c>
      <c r="EX36" s="763">
        <v>0</v>
      </c>
      <c r="EY36" s="763">
        <v>0</v>
      </c>
      <c r="EZ36" s="763">
        <v>0</v>
      </c>
      <c r="FA36" s="763">
        <v>0</v>
      </c>
      <c r="FB36" s="763">
        <v>0</v>
      </c>
      <c r="FC36" s="763">
        <v>0</v>
      </c>
      <c r="FD36" s="763">
        <v>0</v>
      </c>
      <c r="FE36" s="763">
        <v>0</v>
      </c>
      <c r="FF36" s="763">
        <v>0</v>
      </c>
      <c r="FG36" s="763">
        <v>0</v>
      </c>
      <c r="FH36" s="763">
        <v>0</v>
      </c>
      <c r="FI36" s="763">
        <v>0</v>
      </c>
      <c r="FJ36" s="763">
        <v>0</v>
      </c>
      <c r="FK36" s="763">
        <v>0</v>
      </c>
      <c r="FL36" s="764"/>
      <c r="FM36" s="763">
        <v>0</v>
      </c>
      <c r="FN36" s="763">
        <v>0</v>
      </c>
      <c r="FO36" s="763">
        <v>0</v>
      </c>
      <c r="FP36" s="763">
        <v>0</v>
      </c>
      <c r="FQ36" s="763">
        <v>0</v>
      </c>
      <c r="FR36" s="763">
        <v>0</v>
      </c>
      <c r="FS36" s="763">
        <v>0</v>
      </c>
      <c r="FT36" s="763">
        <v>0</v>
      </c>
      <c r="FU36" s="763">
        <v>0</v>
      </c>
      <c r="FV36" s="763">
        <v>0</v>
      </c>
      <c r="FW36" s="763">
        <v>0</v>
      </c>
      <c r="FX36" s="763">
        <v>0</v>
      </c>
      <c r="FY36" s="763">
        <v>0</v>
      </c>
      <c r="FZ36" s="763">
        <v>0</v>
      </c>
      <c r="GA36" s="763">
        <v>7362.5</v>
      </c>
      <c r="GB36" s="763">
        <v>7362.5</v>
      </c>
      <c r="GC36" s="765"/>
      <c r="GD36" s="748"/>
      <c r="GE36" s="766"/>
      <c r="GF36" s="767"/>
      <c r="GG36" s="768"/>
      <c r="GH36" s="754"/>
      <c r="GI36" s="748"/>
      <c r="GJ36" s="766"/>
      <c r="GK36" s="767"/>
      <c r="GL36" s="768"/>
      <c r="GM36" s="754"/>
      <c r="GO36" s="769"/>
      <c r="GP36" s="769"/>
    </row>
    <row r="37" spans="1:198" ht="18" customHeight="1" outlineLevel="1">
      <c r="A37" s="123"/>
      <c r="B37" s="783"/>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customHeight="1" outlineLevel="1">
      <c r="A38" s="123"/>
      <c r="B38" s="783"/>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customHeight="1" outlineLevel="1">
      <c r="A39" s="123"/>
      <c r="B39" s="783"/>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customHeight="1" outlineLevel="1">
      <c r="A40" s="123"/>
      <c r="B40" s="783"/>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customHeight="1" outlineLevel="1">
      <c r="A41" s="123"/>
      <c r="B41" s="783"/>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customHeight="1" outlineLevel="1">
      <c r="A42" s="123"/>
      <c r="B42" s="783"/>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customHeight="1" outlineLevel="1" thickBot="1">
      <c r="A43" s="123"/>
      <c r="B43" s="783"/>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thickBot="1">
      <c r="A44" s="142" t="s">
        <v>139</v>
      </c>
      <c r="B44" s="784"/>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c r="AQ44" s="305">
        <v>1.8303122420843719E-2</v>
      </c>
      <c r="AR44" s="306">
        <v>0</v>
      </c>
      <c r="AS44" s="306">
        <v>0</v>
      </c>
      <c r="AT44" s="306">
        <v>0</v>
      </c>
      <c r="AU44" s="306">
        <v>0</v>
      </c>
      <c r="AV44" s="306">
        <v>0</v>
      </c>
      <c r="AW44" s="306">
        <v>0</v>
      </c>
      <c r="AX44" s="306">
        <v>0</v>
      </c>
      <c r="AY44" s="306">
        <v>0</v>
      </c>
      <c r="AZ44" s="306">
        <v>0</v>
      </c>
      <c r="BA44" s="306">
        <v>0</v>
      </c>
      <c r="BB44" s="306">
        <v>0</v>
      </c>
      <c r="BC44" s="307">
        <v>0</v>
      </c>
      <c r="BD44" s="307">
        <v>114475.44839999921</v>
      </c>
      <c r="BE44" s="307">
        <v>0</v>
      </c>
      <c r="BF44" s="307">
        <v>0</v>
      </c>
      <c r="BG44" s="307">
        <v>0</v>
      </c>
      <c r="BH44" s="307">
        <v>0</v>
      </c>
      <c r="BI44" s="307">
        <v>0</v>
      </c>
      <c r="BJ44" s="307">
        <v>0</v>
      </c>
      <c r="BK44" s="307">
        <v>0</v>
      </c>
      <c r="BL44" s="307">
        <v>0</v>
      </c>
      <c r="BM44" s="307">
        <v>0</v>
      </c>
      <c r="BN44" s="307">
        <v>0</v>
      </c>
      <c r="BO44" s="307">
        <v>0</v>
      </c>
      <c r="BP44" s="307">
        <v>0</v>
      </c>
      <c r="BQ44" s="307">
        <v>0</v>
      </c>
      <c r="BR44" s="306">
        <v>114475.44839999921</v>
      </c>
      <c r="BS44" s="628"/>
      <c r="BT44" s="351"/>
      <c r="BU44" s="351">
        <v>1.8915894499194643E-2</v>
      </c>
      <c r="BV44" s="352">
        <v>0</v>
      </c>
      <c r="BW44" s="352">
        <v>0</v>
      </c>
      <c r="BX44" s="352">
        <v>0</v>
      </c>
      <c r="BY44" s="352">
        <v>0</v>
      </c>
      <c r="BZ44" s="352">
        <v>0</v>
      </c>
      <c r="CA44" s="352">
        <v>0</v>
      </c>
      <c r="CB44" s="352">
        <v>0</v>
      </c>
      <c r="CC44" s="352">
        <v>0</v>
      </c>
      <c r="CD44" s="354">
        <v>0</v>
      </c>
      <c r="CE44" s="354">
        <v>0</v>
      </c>
      <c r="CF44" s="352">
        <v>0</v>
      </c>
      <c r="CG44" s="352">
        <v>0</v>
      </c>
      <c r="CH44" s="353">
        <v>114475.44839999921</v>
      </c>
      <c r="CI44" s="353">
        <v>0</v>
      </c>
      <c r="CJ44" s="353">
        <v>0</v>
      </c>
      <c r="CK44" s="353">
        <v>0</v>
      </c>
      <c r="CL44" s="353">
        <v>0</v>
      </c>
      <c r="CM44" s="353">
        <v>0</v>
      </c>
      <c r="CN44" s="353">
        <v>0</v>
      </c>
      <c r="CO44" s="353">
        <v>0</v>
      </c>
      <c r="CP44" s="353">
        <v>0</v>
      </c>
      <c r="CQ44" s="353">
        <v>0</v>
      </c>
      <c r="CR44" s="353">
        <v>0</v>
      </c>
      <c r="CS44" s="353">
        <v>0</v>
      </c>
      <c r="CT44" s="353">
        <v>0</v>
      </c>
      <c r="CU44" s="353">
        <v>0</v>
      </c>
      <c r="CV44" s="352">
        <v>114475.44839999921</v>
      </c>
      <c r="CW44" s="629"/>
      <c r="CX44" s="308">
        <v>0</v>
      </c>
      <c r="CY44" s="308">
        <v>7362.5</v>
      </c>
      <c r="CZ44" s="308">
        <v>0</v>
      </c>
      <c r="DA44" s="308">
        <v>0</v>
      </c>
      <c r="DB44" s="308">
        <v>0</v>
      </c>
      <c r="DC44" s="308">
        <v>0</v>
      </c>
      <c r="DD44" s="308">
        <v>0</v>
      </c>
      <c r="DE44" s="308">
        <v>0</v>
      </c>
      <c r="DF44" s="308">
        <v>0</v>
      </c>
      <c r="DG44" s="308">
        <v>0</v>
      </c>
      <c r="DH44" s="308">
        <v>0</v>
      </c>
      <c r="DI44" s="308">
        <v>0</v>
      </c>
      <c r="DJ44" s="308">
        <v>0</v>
      </c>
      <c r="DK44" s="308">
        <v>7362.5</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7362.5</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7362.5</v>
      </c>
      <c r="ET44" s="313">
        <v>7362.5</v>
      </c>
      <c r="EU44" s="119"/>
      <c r="EV44" s="311">
        <v>0</v>
      </c>
      <c r="EW44" s="311">
        <v>0</v>
      </c>
      <c r="EX44" s="311">
        <v>0</v>
      </c>
      <c r="EY44" s="311">
        <v>0</v>
      </c>
      <c r="EZ44" s="311">
        <v>0</v>
      </c>
      <c r="FA44" s="311">
        <v>0</v>
      </c>
      <c r="FB44" s="311">
        <v>0</v>
      </c>
      <c r="FC44" s="311">
        <v>0</v>
      </c>
      <c r="FD44" s="311">
        <v>0</v>
      </c>
      <c r="FE44" s="311">
        <v>0</v>
      </c>
      <c r="FF44" s="311">
        <v>0</v>
      </c>
      <c r="FG44" s="311">
        <v>0</v>
      </c>
      <c r="FH44" s="311">
        <v>0</v>
      </c>
      <c r="FI44" s="311">
        <v>1367.55</v>
      </c>
      <c r="FJ44" s="311">
        <v>0</v>
      </c>
      <c r="FK44" s="311">
        <v>1367.55</v>
      </c>
      <c r="FL44" s="119"/>
      <c r="FM44" s="311">
        <v>0</v>
      </c>
      <c r="FN44" s="311">
        <v>0</v>
      </c>
      <c r="FO44" s="311">
        <v>0</v>
      </c>
      <c r="FP44" s="311">
        <v>0</v>
      </c>
      <c r="FQ44" s="311">
        <v>0</v>
      </c>
      <c r="FR44" s="311">
        <v>0</v>
      </c>
      <c r="FS44" s="311">
        <v>0</v>
      </c>
      <c r="FT44" s="311">
        <v>0</v>
      </c>
      <c r="FU44" s="311">
        <v>0</v>
      </c>
      <c r="FV44" s="311">
        <v>0</v>
      </c>
      <c r="FW44" s="311">
        <v>0</v>
      </c>
      <c r="FX44" s="311">
        <v>0</v>
      </c>
      <c r="FY44" s="311">
        <v>0</v>
      </c>
      <c r="FZ44" s="311">
        <v>1367.55</v>
      </c>
      <c r="GA44" s="311">
        <v>7362.5</v>
      </c>
      <c r="GB44" s="311">
        <v>8730.0499999999993</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82"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83"/>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83"/>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83"/>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83"/>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83"/>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83"/>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83"/>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83"/>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83"/>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83"/>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83"/>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83"/>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83"/>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83"/>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83"/>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1</v>
      </c>
      <c r="X61" s="158">
        <v>0</v>
      </c>
      <c r="Y61" s="158">
        <v>1</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1</v>
      </c>
      <c r="AO61" s="627"/>
      <c r="AP61" s="132"/>
      <c r="AQ61" s="132">
        <v>7.3492068703188401E-3</v>
      </c>
      <c r="AR61" s="183">
        <v>0</v>
      </c>
      <c r="AS61" s="183">
        <v>0</v>
      </c>
      <c r="AT61" s="183">
        <v>0</v>
      </c>
      <c r="AU61" s="183">
        <v>0</v>
      </c>
      <c r="AV61" s="183">
        <v>0</v>
      </c>
      <c r="AW61" s="183">
        <v>0</v>
      </c>
      <c r="AX61" s="183">
        <v>0</v>
      </c>
      <c r="AY61" s="183">
        <v>0</v>
      </c>
      <c r="AZ61" s="183">
        <v>0</v>
      </c>
      <c r="BA61" s="183">
        <v>45965.039872433001</v>
      </c>
      <c r="BB61" s="183">
        <v>0</v>
      </c>
      <c r="BC61" s="183">
        <v>45965.039872433001</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45965.039872433001</v>
      </c>
      <c r="BS61" s="628"/>
      <c r="BT61" s="132"/>
      <c r="BU61" s="132">
        <v>7.5952517070745429E-3</v>
      </c>
      <c r="BV61" s="183">
        <v>0</v>
      </c>
      <c r="BW61" s="183">
        <v>0</v>
      </c>
      <c r="BX61" s="183">
        <v>0</v>
      </c>
      <c r="BY61" s="183">
        <v>0</v>
      </c>
      <c r="BZ61" s="183">
        <v>0</v>
      </c>
      <c r="CA61" s="183">
        <v>0</v>
      </c>
      <c r="CB61" s="183">
        <v>0</v>
      </c>
      <c r="CC61" s="183">
        <v>0</v>
      </c>
      <c r="CD61" s="183">
        <v>0</v>
      </c>
      <c r="CE61" s="183">
        <v>45965.039872433001</v>
      </c>
      <c r="CF61" s="183">
        <v>0</v>
      </c>
      <c r="CG61" s="183">
        <v>45965.039872433001</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45965.039872433001</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83"/>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83"/>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83"/>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83"/>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83"/>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83"/>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83"/>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83"/>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84"/>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c r="AQ70" s="305">
        <v>7.3492068703188401E-3</v>
      </c>
      <c r="AR70" s="306">
        <v>0</v>
      </c>
      <c r="AS70" s="306">
        <v>0</v>
      </c>
      <c r="AT70" s="306">
        <v>0</v>
      </c>
      <c r="AU70" s="306">
        <v>0</v>
      </c>
      <c r="AV70" s="306">
        <v>0</v>
      </c>
      <c r="AW70" s="306">
        <v>0</v>
      </c>
      <c r="AX70" s="306">
        <v>0</v>
      </c>
      <c r="AY70" s="306">
        <v>0</v>
      </c>
      <c r="AZ70" s="306">
        <v>0</v>
      </c>
      <c r="BA70" s="307">
        <v>45965.039872433001</v>
      </c>
      <c r="BB70" s="307">
        <v>0</v>
      </c>
      <c r="BC70" s="307">
        <v>45965.039872433001</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45965.039872433001</v>
      </c>
      <c r="BS70" s="628"/>
      <c r="BT70" s="351"/>
      <c r="BU70" s="351">
        <v>7.5952517070745429E-3</v>
      </c>
      <c r="BV70" s="352">
        <v>0</v>
      </c>
      <c r="BW70" s="352">
        <v>0</v>
      </c>
      <c r="BX70" s="352">
        <v>0</v>
      </c>
      <c r="BY70" s="352">
        <v>0</v>
      </c>
      <c r="BZ70" s="352">
        <v>0</v>
      </c>
      <c r="CA70" s="352">
        <v>0</v>
      </c>
      <c r="CB70" s="352">
        <v>0</v>
      </c>
      <c r="CC70" s="352">
        <v>0</v>
      </c>
      <c r="CD70" s="352">
        <v>0</v>
      </c>
      <c r="CE70" s="352">
        <v>45965.039872433001</v>
      </c>
      <c r="CF70" s="352">
        <v>0</v>
      </c>
      <c r="CG70" s="352">
        <v>45965.039872433001</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45965.039872433001</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803" t="s">
        <v>106</v>
      </c>
      <c r="C72" s="804"/>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803" t="s">
        <v>166</v>
      </c>
      <c r="C74" s="804"/>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2012.6</v>
      </c>
      <c r="EY74" s="311">
        <v>0</v>
      </c>
      <c r="EZ74" s="311">
        <v>0</v>
      </c>
      <c r="FA74" s="311">
        <v>2012.6</v>
      </c>
      <c r="FB74" s="311">
        <v>0</v>
      </c>
      <c r="FC74" s="311">
        <v>0</v>
      </c>
      <c r="FD74" s="311">
        <v>0</v>
      </c>
      <c r="FE74" s="311">
        <v>0</v>
      </c>
      <c r="FF74" s="311">
        <v>0</v>
      </c>
      <c r="FG74" s="311">
        <v>0</v>
      </c>
      <c r="FH74" s="311">
        <v>0</v>
      </c>
      <c r="FI74" s="311">
        <v>0</v>
      </c>
      <c r="FJ74" s="311">
        <v>0</v>
      </c>
      <c r="FK74" s="311">
        <v>2012.6</v>
      </c>
      <c r="FL74" s="119"/>
      <c r="FM74" s="312">
        <v>0</v>
      </c>
      <c r="FN74" s="311">
        <v>0</v>
      </c>
      <c r="FO74" s="311">
        <v>2012.6</v>
      </c>
      <c r="FP74" s="311">
        <v>0</v>
      </c>
      <c r="FQ74" s="311">
        <v>0</v>
      </c>
      <c r="FR74" s="311">
        <v>0</v>
      </c>
      <c r="FS74" s="311">
        <v>0</v>
      </c>
      <c r="FT74" s="311">
        <v>0</v>
      </c>
      <c r="FU74" s="311">
        <v>0</v>
      </c>
      <c r="FV74" s="311">
        <v>0</v>
      </c>
      <c r="FW74" s="311">
        <v>0</v>
      </c>
      <c r="FX74" s="311">
        <v>0</v>
      </c>
      <c r="FY74" s="311">
        <v>0</v>
      </c>
      <c r="FZ74" s="311">
        <v>0</v>
      </c>
      <c r="GA74" s="311">
        <v>0</v>
      </c>
      <c r="GB74" s="311">
        <v>2012.6</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803" t="s">
        <v>167</v>
      </c>
      <c r="C76" s="804"/>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803" t="s">
        <v>107</v>
      </c>
      <c r="C78" s="804"/>
      <c r="D78" s="161" t="s">
        <v>67</v>
      </c>
      <c r="F78" s="102"/>
      <c r="H78" s="102"/>
      <c r="I78" s="298">
        <v>1.6882038945821034</v>
      </c>
      <c r="J78" s="102"/>
      <c r="M78" s="98"/>
      <c r="N78" s="302"/>
      <c r="O78" s="302"/>
      <c r="P78" s="302"/>
      <c r="Q78" s="302"/>
      <c r="R78" s="302">
        <v>0</v>
      </c>
      <c r="S78" s="98"/>
      <c r="T78" s="98"/>
      <c r="U78" s="98"/>
      <c r="V78" s="98"/>
      <c r="W78" s="98"/>
      <c r="X78" s="98"/>
      <c r="Y78" s="98"/>
      <c r="AN78" s="302"/>
      <c r="AO78" s="627"/>
      <c r="AP78" s="305"/>
      <c r="AQ78" s="305">
        <v>0.41231301131473247</v>
      </c>
      <c r="AR78" s="306">
        <v>1736021.9693727037</v>
      </c>
      <c r="AS78" s="306">
        <v>914455.74832918192</v>
      </c>
      <c r="AT78" s="306">
        <v>-71698.219529673122</v>
      </c>
      <c r="AU78" s="306">
        <v>0</v>
      </c>
      <c r="AV78" s="306">
        <v>2578779.4981722129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2578779.4981722129</v>
      </c>
      <c r="BS78" s="628"/>
      <c r="BT78" s="351"/>
      <c r="BU78" s="351">
        <v>0.42524283048738887</v>
      </c>
      <c r="BV78" s="352">
        <v>1510384.2383471958</v>
      </c>
      <c r="BW78" s="352">
        <v>985005.35275969084</v>
      </c>
      <c r="BX78" s="352">
        <v>78100.32241537809</v>
      </c>
      <c r="BY78" s="352">
        <v>0</v>
      </c>
      <c r="BZ78" s="352">
        <v>2573489.9135222645</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2573489.9135222645</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customHeight="1" outlineLevel="1">
      <c r="A79" s="123"/>
      <c r="B79" s="805" t="s">
        <v>134</v>
      </c>
      <c r="C79" s="131" t="s">
        <v>411</v>
      </c>
      <c r="D79" s="98" t="s">
        <v>67</v>
      </c>
      <c r="E79" s="126"/>
      <c r="F79" s="102"/>
      <c r="H79" s="102"/>
      <c r="I79" s="126">
        <v>1.2503763658743907</v>
      </c>
      <c r="J79" s="102"/>
      <c r="M79" s="127" t="s">
        <v>154</v>
      </c>
      <c r="N79" s="183">
        <v>10576.572604538089</v>
      </c>
      <c r="O79" s="183">
        <v>0</v>
      </c>
      <c r="P79" s="183">
        <v>0</v>
      </c>
      <c r="Q79" s="433">
        <v>0</v>
      </c>
      <c r="R79" s="183">
        <v>10576.572604538089</v>
      </c>
      <c r="S79" s="98"/>
      <c r="T79" s="98"/>
      <c r="U79" s="98"/>
      <c r="V79" s="98"/>
      <c r="W79" s="98"/>
      <c r="X79" s="98"/>
      <c r="Y79" s="98"/>
      <c r="AN79" s="183">
        <v>10576.572604538089</v>
      </c>
      <c r="AO79" s="627"/>
      <c r="AP79" s="125"/>
      <c r="AQ79" s="125">
        <v>5.5164626377756536E-2</v>
      </c>
      <c r="AR79" s="183">
        <v>214037.98439863001</v>
      </c>
      <c r="AS79" s="183">
        <v>130984.85898357585</v>
      </c>
      <c r="AT79" s="183">
        <v>0</v>
      </c>
      <c r="AU79" s="183">
        <v>0</v>
      </c>
      <c r="AV79" s="183">
        <v>345022.84338220587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345022.84338220587</v>
      </c>
      <c r="BS79" s="628"/>
      <c r="BT79" s="125"/>
      <c r="BU79" s="125">
        <v>5.6226819388715016E-2</v>
      </c>
      <c r="BV79" s="183">
        <v>211385.63988081069</v>
      </c>
      <c r="BW79" s="183">
        <v>128888.5333496947</v>
      </c>
      <c r="BX79" s="183">
        <v>0</v>
      </c>
      <c r="BY79" s="183">
        <v>0</v>
      </c>
      <c r="BZ79" s="183">
        <v>340274.17323050537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340274.17323050537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customHeight="1" outlineLevel="1">
      <c r="A80" s="123"/>
      <c r="B80" s="806"/>
      <c r="C80" s="131" t="s">
        <v>412</v>
      </c>
      <c r="D80" s="98" t="s">
        <v>67</v>
      </c>
      <c r="E80" s="133"/>
      <c r="F80" s="102"/>
      <c r="H80" s="102"/>
      <c r="I80" s="133"/>
      <c r="J80" s="102"/>
      <c r="M80" s="134" t="s">
        <v>164</v>
      </c>
      <c r="N80" s="183">
        <v>2567.8004659661783</v>
      </c>
      <c r="O80" s="183">
        <v>0</v>
      </c>
      <c r="P80" s="183">
        <v>0</v>
      </c>
      <c r="Q80" s="433">
        <v>0</v>
      </c>
      <c r="R80" s="183">
        <v>2567.8004659661783</v>
      </c>
      <c r="S80" s="98"/>
      <c r="T80" s="98"/>
      <c r="U80" s="98"/>
      <c r="V80" s="98"/>
      <c r="W80" s="98"/>
      <c r="X80" s="98"/>
      <c r="Y80" s="98"/>
      <c r="AN80" s="135">
        <v>2567.8004659661783</v>
      </c>
      <c r="AO80" s="627"/>
      <c r="AP80" s="132"/>
      <c r="AQ80" s="132">
        <v>9.9914603974640692E-3</v>
      </c>
      <c r="AR80" s="183">
        <v>61851.040399401441</v>
      </c>
      <c r="AS80" s="183">
        <v>639.76760983706481</v>
      </c>
      <c r="AT80" s="183">
        <v>0</v>
      </c>
      <c r="AU80" s="183">
        <v>0</v>
      </c>
      <c r="AV80" s="183">
        <v>62490.808009238506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62490.808009238506</v>
      </c>
      <c r="BS80" s="628"/>
      <c r="BT80" s="132"/>
      <c r="BU80" s="132">
        <v>1.0143085966043247E-2</v>
      </c>
      <c r="BV80" s="183">
        <v>60751.79675862471</v>
      </c>
      <c r="BW80" s="183">
        <v>632.25854851267945</v>
      </c>
      <c r="BX80" s="183">
        <v>0</v>
      </c>
      <c r="BY80" s="183">
        <v>0</v>
      </c>
      <c r="BZ80" s="183">
        <v>61384.055307137387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61384.055307137387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customHeight="1" outlineLevel="1">
      <c r="A81" s="123"/>
      <c r="B81" s="806"/>
      <c r="C81" s="131" t="s">
        <v>413</v>
      </c>
      <c r="D81" s="98" t="s">
        <v>67</v>
      </c>
      <c r="E81" s="133"/>
      <c r="F81" s="102"/>
      <c r="H81" s="102"/>
      <c r="I81" s="133"/>
      <c r="J81" s="102"/>
      <c r="M81" s="134" t="s">
        <v>155</v>
      </c>
      <c r="N81" s="183">
        <v>2</v>
      </c>
      <c r="O81" s="183">
        <v>0</v>
      </c>
      <c r="P81" s="183">
        <v>0</v>
      </c>
      <c r="Q81" s="433">
        <v>0</v>
      </c>
      <c r="R81" s="183">
        <v>2</v>
      </c>
      <c r="S81" s="98"/>
      <c r="T81" s="98"/>
      <c r="U81" s="98"/>
      <c r="V81" s="98"/>
      <c r="W81" s="98"/>
      <c r="X81" s="98"/>
      <c r="Y81" s="98"/>
      <c r="AN81" s="135">
        <v>2</v>
      </c>
      <c r="AO81" s="627"/>
      <c r="AP81" s="132"/>
      <c r="AQ81" s="132">
        <v>1.3013995836824442E-4</v>
      </c>
      <c r="AR81" s="183">
        <v>813.95019638814517</v>
      </c>
      <c r="AS81" s="183">
        <v>0</v>
      </c>
      <c r="AT81" s="183">
        <v>0</v>
      </c>
      <c r="AU81" s="183">
        <v>0</v>
      </c>
      <c r="AV81" s="183">
        <v>813.95019638814517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813.95019638814517</v>
      </c>
      <c r="BS81" s="628"/>
      <c r="BT81" s="132"/>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customHeight="1" outlineLevel="1">
      <c r="A82" s="123"/>
      <c r="B82" s="806"/>
      <c r="C82" s="131" t="s">
        <v>414</v>
      </c>
      <c r="D82" s="98" t="s">
        <v>67</v>
      </c>
      <c r="E82" s="133"/>
      <c r="F82" s="102"/>
      <c r="H82" s="102"/>
      <c r="I82" s="133">
        <v>1.000001678199518</v>
      </c>
      <c r="J82" s="102"/>
      <c r="M82" s="134" t="s">
        <v>155</v>
      </c>
      <c r="N82" s="183">
        <v>24</v>
      </c>
      <c r="O82" s="183">
        <v>0</v>
      </c>
      <c r="P82" s="183">
        <v>0</v>
      </c>
      <c r="Q82" s="433">
        <v>0</v>
      </c>
      <c r="R82" s="183">
        <v>24</v>
      </c>
      <c r="S82" s="98"/>
      <c r="T82" s="98"/>
      <c r="U82" s="98"/>
      <c r="V82" s="98"/>
      <c r="W82" s="98"/>
      <c r="X82" s="98"/>
      <c r="Y82" s="98"/>
      <c r="AN82" s="135">
        <v>24</v>
      </c>
      <c r="AO82" s="627"/>
      <c r="AP82" s="132"/>
      <c r="AQ82" s="132">
        <v>3.9493884695339368E-3</v>
      </c>
      <c r="AR82" s="183">
        <v>24701.141453374115</v>
      </c>
      <c r="AS82" s="183">
        <v>0</v>
      </c>
      <c r="AT82" s="183">
        <v>0</v>
      </c>
      <c r="AU82" s="183">
        <v>0</v>
      </c>
      <c r="AV82" s="183">
        <v>24701.141453374115</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24701.141453374115</v>
      </c>
      <c r="BS82" s="628"/>
      <c r="BT82" s="132"/>
      <c r="BU82" s="132">
        <v>4.0816104437439481E-3</v>
      </c>
      <c r="BV82" s="183">
        <v>24701.141453374115</v>
      </c>
      <c r="BW82" s="183">
        <v>0</v>
      </c>
      <c r="BX82" s="183">
        <v>0</v>
      </c>
      <c r="BY82" s="183">
        <v>0</v>
      </c>
      <c r="BZ82" s="183">
        <v>24701.141453374115</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24701.141453374115</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customHeight="1" outlineLevel="1">
      <c r="A83" s="123"/>
      <c r="B83" s="806"/>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customHeight="1" outlineLevel="1">
      <c r="A84" s="123"/>
      <c r="B84" s="806"/>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customHeight="1" outlineLevel="1" thickBot="1">
      <c r="A85" s="123"/>
      <c r="B85" s="806"/>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customHeight="1" outlineLevel="1" thickBot="1">
      <c r="A86" s="123"/>
      <c r="B86" s="807"/>
      <c r="C86" s="299" t="s">
        <v>72</v>
      </c>
      <c r="D86" s="98" t="s">
        <v>67</v>
      </c>
      <c r="E86" s="658"/>
      <c r="F86" s="102"/>
      <c r="H86" s="102"/>
      <c r="I86" s="298">
        <v>1.440595492137654</v>
      </c>
      <c r="J86" s="102"/>
      <c r="M86" s="98"/>
      <c r="N86" s="300"/>
      <c r="O86" s="300"/>
      <c r="P86" s="300"/>
      <c r="Q86" s="300"/>
      <c r="R86" s="300">
        <v>0</v>
      </c>
      <c r="S86" s="98"/>
      <c r="T86" s="98"/>
      <c r="U86" s="98"/>
      <c r="V86" s="98"/>
      <c r="W86" s="98"/>
      <c r="X86" s="98"/>
      <c r="Y86" s="98"/>
      <c r="AN86" s="300"/>
      <c r="AO86" s="627"/>
      <c r="AP86" s="305"/>
      <c r="AQ86" s="305">
        <v>6.9235615203122783E-2</v>
      </c>
      <c r="AR86" s="306">
        <v>301404.11644779367</v>
      </c>
      <c r="AS86" s="306">
        <v>131624.62659341292</v>
      </c>
      <c r="AT86" s="306">
        <v>0</v>
      </c>
      <c r="AU86" s="306">
        <v>0</v>
      </c>
      <c r="AV86" s="306">
        <v>433028.74304120662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433028.74304120662</v>
      </c>
      <c r="BS86" s="628"/>
      <c r="BT86" s="351"/>
      <c r="BU86" s="351">
        <v>7.0451515798502215E-2</v>
      </c>
      <c r="BV86" s="352">
        <v>296838.57809280953</v>
      </c>
      <c r="BW86" s="352">
        <v>129520.79189820738</v>
      </c>
      <c r="BX86" s="352">
        <v>0</v>
      </c>
      <c r="BY86" s="352">
        <v>0</v>
      </c>
      <c r="BZ86" s="352">
        <v>426359.36999101692</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426359.36999101692</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customHeight="1" outlineLevel="1">
      <c r="A88" s="123"/>
      <c r="B88" s="782"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c r="AQ88" s="125">
        <v>1.2397985563330738E-2</v>
      </c>
      <c r="AR88" s="128">
        <v>72653.308692228558</v>
      </c>
      <c r="AS88" s="128">
        <v>4888.9228454206896</v>
      </c>
      <c r="AT88" s="128">
        <v>0</v>
      </c>
      <c r="AU88" s="128">
        <v>0</v>
      </c>
      <c r="AV88" s="128">
        <v>77542.231537649248</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77542.231537649248</v>
      </c>
      <c r="BS88" s="628"/>
      <c r="BT88" s="125"/>
      <c r="BU88" s="125">
        <v>1.2813080523075417E-2</v>
      </c>
      <c r="BV88" s="128">
        <v>0</v>
      </c>
      <c r="BW88" s="128">
        <v>77542.361971135135</v>
      </c>
      <c r="BX88" s="128">
        <v>0</v>
      </c>
      <c r="BY88" s="128">
        <v>0</v>
      </c>
      <c r="BZ88" s="128">
        <v>77542.361971135135</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77542.361971135135</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customHeight="1" outlineLevel="1">
      <c r="A89" s="123"/>
      <c r="B89" s="783"/>
      <c r="C89" s="157" t="s">
        <v>418</v>
      </c>
      <c r="D89" s="98" t="s">
        <v>67</v>
      </c>
      <c r="E89" s="133"/>
      <c r="F89" s="102"/>
      <c r="H89" s="102"/>
      <c r="I89" s="133">
        <v>1.7255832754697471</v>
      </c>
      <c r="J89" s="102"/>
      <c r="M89" s="166" t="s">
        <v>154</v>
      </c>
      <c r="N89" s="183">
        <v>7</v>
      </c>
      <c r="O89" s="183">
        <v>0</v>
      </c>
      <c r="P89" s="183">
        <v>4</v>
      </c>
      <c r="Q89" s="433">
        <v>0</v>
      </c>
      <c r="R89" s="183">
        <v>11</v>
      </c>
      <c r="S89" s="98"/>
      <c r="T89" s="98"/>
      <c r="U89" s="98"/>
      <c r="V89" s="98"/>
      <c r="W89" s="98"/>
      <c r="X89" s="98"/>
      <c r="Y89" s="98"/>
      <c r="AN89" s="135">
        <v>11</v>
      </c>
      <c r="AO89" s="627"/>
      <c r="AP89" s="132"/>
      <c r="AQ89" s="132">
        <v>0.30548260171616898</v>
      </c>
      <c r="AR89" s="183">
        <v>1107229.7007734894</v>
      </c>
      <c r="AS89" s="183">
        <v>777942.19889034831</v>
      </c>
      <c r="AT89" s="183">
        <v>25445.152759548131</v>
      </c>
      <c r="AU89" s="183">
        <v>0</v>
      </c>
      <c r="AV89" s="183">
        <v>1910617.0524233857</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1910617.0524233857</v>
      </c>
      <c r="BS89" s="628"/>
      <c r="BT89" s="132"/>
      <c r="BU89" s="132">
        <v>0.31570988449609994</v>
      </c>
      <c r="BV89" s="183">
        <v>1107229.7007734894</v>
      </c>
      <c r="BW89" s="183">
        <v>777942.19889034831</v>
      </c>
      <c r="BX89" s="183">
        <v>25445.152759548131</v>
      </c>
      <c r="BY89" s="183">
        <v>0</v>
      </c>
      <c r="BZ89" s="183">
        <v>1910617.0524233857</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1910617.0524233857</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customHeight="1" outlineLevel="1">
      <c r="A90" s="123"/>
      <c r="B90" s="783"/>
      <c r="C90" s="157" t="s">
        <v>419</v>
      </c>
      <c r="D90" s="98" t="s">
        <v>67</v>
      </c>
      <c r="E90" s="133"/>
      <c r="F90" s="102"/>
      <c r="H90" s="102"/>
      <c r="I90" s="133">
        <v>1.493732277706572</v>
      </c>
      <c r="J90" s="102"/>
      <c r="M90" s="166" t="s">
        <v>154</v>
      </c>
      <c r="N90" s="183">
        <v>80</v>
      </c>
      <c r="O90" s="183">
        <v>0</v>
      </c>
      <c r="P90" s="183">
        <v>0</v>
      </c>
      <c r="Q90" s="433">
        <v>0</v>
      </c>
      <c r="R90" s="183">
        <v>80</v>
      </c>
      <c r="S90" s="98"/>
      <c r="T90" s="98"/>
      <c r="U90" s="98"/>
      <c r="V90" s="98"/>
      <c r="W90" s="98"/>
      <c r="X90" s="98"/>
      <c r="Y90" s="98"/>
      <c r="AN90" s="135">
        <v>80</v>
      </c>
      <c r="AO90" s="627"/>
      <c r="AP90" s="132"/>
      <c r="AQ90" s="132">
        <v>1.8472350336545859E-2</v>
      </c>
      <c r="AR90" s="183">
        <v>212677.2434591921</v>
      </c>
      <c r="AS90" s="183">
        <v>0</v>
      </c>
      <c r="AT90" s="183">
        <v>-97143.372289221254</v>
      </c>
      <c r="AU90" s="183">
        <v>0</v>
      </c>
      <c r="AV90" s="183">
        <v>115533.87116997085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115533.87116997085</v>
      </c>
      <c r="BS90" s="628"/>
      <c r="BT90" s="132"/>
      <c r="BU90" s="132">
        <v>1.9318762351131859E-2</v>
      </c>
      <c r="BV90" s="183">
        <v>64258.359480896812</v>
      </c>
      <c r="BW90" s="183">
        <v>0</v>
      </c>
      <c r="BX90" s="183">
        <v>52655.169655829966</v>
      </c>
      <c r="BY90" s="183">
        <v>0</v>
      </c>
      <c r="BZ90" s="183">
        <v>116913.52913672678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116913.52913672678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customHeight="1" outlineLevel="1">
      <c r="A91" s="123"/>
      <c r="B91" s="783"/>
      <c r="C91" s="157" t="s">
        <v>420</v>
      </c>
      <c r="D91" s="98" t="s">
        <v>67</v>
      </c>
      <c r="E91" s="133"/>
      <c r="F91" s="102"/>
      <c r="H91" s="102"/>
      <c r="I91" s="133">
        <v>1</v>
      </c>
      <c r="J91" s="102"/>
      <c r="M91" s="134" t="s">
        <v>157</v>
      </c>
      <c r="N91" s="183">
        <v>1</v>
      </c>
      <c r="O91" s="183">
        <v>0</v>
      </c>
      <c r="P91" s="183">
        <v>0</v>
      </c>
      <c r="Q91" s="433">
        <v>0</v>
      </c>
      <c r="R91" s="183">
        <v>1</v>
      </c>
      <c r="S91" s="98"/>
      <c r="T91" s="98"/>
      <c r="U91" s="98"/>
      <c r="V91" s="98"/>
      <c r="W91" s="98"/>
      <c r="X91" s="98"/>
      <c r="Y91" s="98"/>
      <c r="AN91" s="135">
        <v>1</v>
      </c>
      <c r="AO91" s="627"/>
      <c r="AP91" s="132"/>
      <c r="AQ91" s="132">
        <v>6.7244584955640334E-3</v>
      </c>
      <c r="AR91" s="183">
        <v>42057.599999999999</v>
      </c>
      <c r="AS91" s="183">
        <v>0</v>
      </c>
      <c r="AT91" s="183">
        <v>0</v>
      </c>
      <c r="AU91" s="183">
        <v>0</v>
      </c>
      <c r="AV91" s="183">
        <v>42057.599999999999</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42057.599999999999</v>
      </c>
      <c r="BS91" s="628"/>
      <c r="BT91" s="132"/>
      <c r="BU91" s="132">
        <v>6.9495873185794312E-3</v>
      </c>
      <c r="BV91" s="183">
        <v>42057.599999999999</v>
      </c>
      <c r="BW91" s="183">
        <v>0</v>
      </c>
      <c r="BX91" s="183">
        <v>0</v>
      </c>
      <c r="BY91" s="183">
        <v>0</v>
      </c>
      <c r="BZ91" s="183">
        <v>42057.599999999999</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42057.599999999999</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customHeight="1" outlineLevel="1">
      <c r="A92" s="123"/>
      <c r="B92" s="783"/>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customHeight="1" outlineLevel="1">
      <c r="A93" s="123"/>
      <c r="B93" s="783"/>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customHeight="1" outlineLevel="1">
      <c r="A94" s="123"/>
      <c r="B94" s="783"/>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customHeight="1" outlineLevel="1" thickBot="1">
      <c r="A95" s="123"/>
      <c r="B95" s="783"/>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customHeight="1" outlineLevel="1" thickBot="1">
      <c r="A96" s="123"/>
      <c r="B96" s="784"/>
      <c r="C96" s="299" t="s">
        <v>73</v>
      </c>
      <c r="D96" s="98" t="s">
        <v>67</v>
      </c>
      <c r="E96" s="658"/>
      <c r="F96" s="102"/>
      <c r="H96" s="102"/>
      <c r="I96" s="298">
        <v>1.747985046337172</v>
      </c>
      <c r="J96" s="102"/>
      <c r="M96" s="98"/>
      <c r="N96" s="302"/>
      <c r="O96" s="302"/>
      <c r="P96" s="302"/>
      <c r="Q96" s="302"/>
      <c r="R96" s="302">
        <v>0</v>
      </c>
      <c r="S96" s="98"/>
      <c r="T96" s="98"/>
      <c r="U96" s="98"/>
      <c r="V96" s="98"/>
      <c r="W96" s="98"/>
      <c r="X96" s="98"/>
      <c r="Y96" s="98"/>
      <c r="AN96" s="302"/>
      <c r="AO96" s="627"/>
      <c r="AP96" s="305"/>
      <c r="AQ96" s="305">
        <v>0.3430773961116097</v>
      </c>
      <c r="AR96" s="306">
        <v>1434617.8529249101</v>
      </c>
      <c r="AS96" s="306">
        <v>782831.12173576897</v>
      </c>
      <c r="AT96" s="306">
        <v>-71698.219529673122</v>
      </c>
      <c r="AU96" s="306">
        <v>0</v>
      </c>
      <c r="AV96" s="306">
        <v>2145750.7551310062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2145750.7551310062</v>
      </c>
      <c r="BS96" s="628"/>
      <c r="BT96" s="351"/>
      <c r="BU96" s="351">
        <v>0.35479131468888669</v>
      </c>
      <c r="BV96" s="352">
        <v>1213545.6602543863</v>
      </c>
      <c r="BW96" s="352">
        <v>855484.56086148345</v>
      </c>
      <c r="BX96" s="352">
        <v>78100.32241537809</v>
      </c>
      <c r="BY96" s="352">
        <v>0</v>
      </c>
      <c r="BZ96" s="352">
        <v>2147130.5435312479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2147130.5435312479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customHeight="1" outlineLevel="1">
      <c r="A98" s="123"/>
      <c r="B98" s="782"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customHeight="1" outlineLevel="1">
      <c r="A99" s="123"/>
      <c r="B99" s="783"/>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customHeight="1" outlineLevel="1">
      <c r="A100" s="123"/>
      <c r="B100" s="783"/>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customHeight="1" outlineLevel="1">
      <c r="A101" s="123"/>
      <c r="B101" s="783"/>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customHeight="1" outlineLevel="1" thickBot="1">
      <c r="A102" s="123"/>
      <c r="B102" s="783"/>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customHeight="1" outlineLevel="1" thickBot="1">
      <c r="A103" s="123"/>
      <c r="B103" s="784"/>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801" t="s">
        <v>204</v>
      </c>
      <c r="C105" s="802"/>
      <c r="D105" s="98" t="s">
        <v>67</v>
      </c>
      <c r="E105" s="298">
        <v>0</v>
      </c>
      <c r="F105" s="120"/>
      <c r="G105" s="298">
        <v>0.3491123906760919</v>
      </c>
      <c r="H105" s="120"/>
      <c r="I105" s="298">
        <v>1.1668052793481352</v>
      </c>
      <c r="J105" s="120"/>
      <c r="K105" s="298">
        <v>0.61088914577539755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c r="AQ105" s="305">
        <v>1</v>
      </c>
      <c r="AR105" s="306">
        <v>1736021.9693727037</v>
      </c>
      <c r="AS105" s="306">
        <v>914455.74832918192</v>
      </c>
      <c r="AT105" s="306">
        <v>-71698.219529673122</v>
      </c>
      <c r="AU105" s="306">
        <v>0</v>
      </c>
      <c r="AV105" s="306">
        <v>2578779.4981722129</v>
      </c>
      <c r="AW105" s="306">
        <v>2494800.0061255372</v>
      </c>
      <c r="AX105" s="306">
        <v>-116321.43433421341</v>
      </c>
      <c r="AY105" s="306">
        <v>0</v>
      </c>
      <c r="AZ105" s="306">
        <v>2378478.5717913238</v>
      </c>
      <c r="BA105" s="306">
        <v>768921.82352787885</v>
      </c>
      <c r="BB105" s="306">
        <v>132625.63536198286</v>
      </c>
      <c r="BC105" s="306">
        <v>901547.45888986182</v>
      </c>
      <c r="BD105" s="306">
        <v>395616.29972125951</v>
      </c>
      <c r="BE105" s="306">
        <v>0</v>
      </c>
      <c r="BF105" s="306">
        <v>0</v>
      </c>
      <c r="BG105" s="306">
        <v>0</v>
      </c>
      <c r="BH105" s="306">
        <v>0</v>
      </c>
      <c r="BI105" s="306">
        <v>0</v>
      </c>
      <c r="BJ105" s="306">
        <v>0</v>
      </c>
      <c r="BK105" s="306">
        <v>0</v>
      </c>
      <c r="BL105" s="306">
        <v>0</v>
      </c>
      <c r="BM105" s="306">
        <v>0</v>
      </c>
      <c r="BN105" s="306">
        <v>0</v>
      </c>
      <c r="BO105" s="306">
        <v>0</v>
      </c>
      <c r="BP105" s="306">
        <v>0</v>
      </c>
      <c r="BQ105" s="306">
        <v>0</v>
      </c>
      <c r="BR105" s="306">
        <v>6254421.8285746584</v>
      </c>
      <c r="BS105" s="628"/>
      <c r="BT105" s="351"/>
      <c r="BU105" s="351">
        <v>1</v>
      </c>
      <c r="BV105" s="352">
        <v>1510384.2383471958</v>
      </c>
      <c r="BW105" s="352">
        <v>985005.35275969084</v>
      </c>
      <c r="BX105" s="352">
        <v>78100.32241537809</v>
      </c>
      <c r="BY105" s="352">
        <v>0</v>
      </c>
      <c r="BZ105" s="352">
        <v>2573489.9135222645</v>
      </c>
      <c r="CA105" s="352">
        <v>2417971.7105312776</v>
      </c>
      <c r="CB105" s="352">
        <v>-106212.83371938634</v>
      </c>
      <c r="CC105" s="352">
        <v>0</v>
      </c>
      <c r="CD105" s="352">
        <v>2311758.8768118913</v>
      </c>
      <c r="CE105" s="352">
        <v>652226.39554823539</v>
      </c>
      <c r="CF105" s="352">
        <v>132005.94279252365</v>
      </c>
      <c r="CG105" s="352">
        <v>784232.33834075904</v>
      </c>
      <c r="CH105" s="352">
        <v>382331.45702506753</v>
      </c>
      <c r="CI105" s="352">
        <v>0</v>
      </c>
      <c r="CJ105" s="352">
        <v>0</v>
      </c>
      <c r="CK105" s="352">
        <v>0</v>
      </c>
      <c r="CL105" s="352">
        <v>0</v>
      </c>
      <c r="CM105" s="352">
        <v>0</v>
      </c>
      <c r="CN105" s="352">
        <v>0</v>
      </c>
      <c r="CO105" s="352">
        <v>0</v>
      </c>
      <c r="CP105" s="352">
        <v>0</v>
      </c>
      <c r="CQ105" s="352">
        <v>0</v>
      </c>
      <c r="CR105" s="352">
        <v>0</v>
      </c>
      <c r="CS105" s="352">
        <v>0</v>
      </c>
      <c r="CT105" s="352">
        <v>0</v>
      </c>
      <c r="CU105" s="352">
        <v>0</v>
      </c>
      <c r="CV105" s="352">
        <v>6051812.5856999829</v>
      </c>
      <c r="CW105" s="629"/>
      <c r="CX105" s="310">
        <v>108270.74</v>
      </c>
      <c r="CY105" s="309">
        <v>27173.68</v>
      </c>
      <c r="CZ105" s="309">
        <v>6113.22</v>
      </c>
      <c r="DA105" s="309">
        <v>1824.22</v>
      </c>
      <c r="DB105" s="309">
        <v>0</v>
      </c>
      <c r="DC105" s="309">
        <v>0</v>
      </c>
      <c r="DD105" s="309">
        <v>0</v>
      </c>
      <c r="DE105" s="309">
        <v>0</v>
      </c>
      <c r="DF105" s="309">
        <v>0</v>
      </c>
      <c r="DG105" s="309">
        <v>0</v>
      </c>
      <c r="DH105" s="309">
        <v>0</v>
      </c>
      <c r="DI105" s="309">
        <v>0</v>
      </c>
      <c r="DJ105" s="309">
        <v>0</v>
      </c>
      <c r="DK105" s="309">
        <v>35111.120000000003</v>
      </c>
      <c r="DL105" s="119"/>
      <c r="DM105" s="310">
        <v>46724.14</v>
      </c>
      <c r="DN105" s="309">
        <v>5819.85</v>
      </c>
      <c r="DO105" s="309">
        <v>7168.95</v>
      </c>
      <c r="DP105" s="309">
        <v>6012.12</v>
      </c>
      <c r="DQ105" s="309">
        <v>0</v>
      </c>
      <c r="DR105" s="309">
        <v>0</v>
      </c>
      <c r="DS105" s="309">
        <v>0</v>
      </c>
      <c r="DT105" s="309">
        <v>0</v>
      </c>
      <c r="DU105" s="309">
        <v>0</v>
      </c>
      <c r="DV105" s="309">
        <v>0</v>
      </c>
      <c r="DW105" s="309">
        <v>0</v>
      </c>
      <c r="DX105" s="309">
        <v>0</v>
      </c>
      <c r="DY105" s="309">
        <v>0</v>
      </c>
      <c r="DZ105" s="309">
        <v>19000.91</v>
      </c>
      <c r="EA105" s="119"/>
      <c r="EB105" s="310">
        <v>154998.88</v>
      </c>
      <c r="EC105" s="309">
        <v>54112.03</v>
      </c>
      <c r="ED105" s="630"/>
      <c r="EE105" s="313">
        <v>598396.43000000005</v>
      </c>
      <c r="EF105" s="313">
        <v>0</v>
      </c>
      <c r="EG105" s="313">
        <v>0</v>
      </c>
      <c r="EH105" s="313">
        <v>0</v>
      </c>
      <c r="EI105" s="313">
        <v>0</v>
      </c>
      <c r="EJ105" s="313">
        <v>0</v>
      </c>
      <c r="EK105" s="313">
        <v>58930.9</v>
      </c>
      <c r="EL105" s="313">
        <v>0</v>
      </c>
      <c r="EM105" s="313">
        <v>0</v>
      </c>
      <c r="EN105" s="313">
        <v>58930.9</v>
      </c>
      <c r="EO105" s="313">
        <v>196767.31</v>
      </c>
      <c r="EP105" s="313">
        <v>0</v>
      </c>
      <c r="EQ105" s="313">
        <v>196767.31</v>
      </c>
      <c r="ER105" s="313">
        <v>45871.23</v>
      </c>
      <c r="ES105" s="313">
        <v>35111.120000000003</v>
      </c>
      <c r="ET105" s="312">
        <v>336680.56</v>
      </c>
      <c r="EU105" s="119"/>
      <c r="EV105" s="313">
        <v>241433.66</v>
      </c>
      <c r="EW105" s="313">
        <v>0</v>
      </c>
      <c r="EX105" s="313">
        <v>10063</v>
      </c>
      <c r="EY105" s="313">
        <v>0</v>
      </c>
      <c r="EZ105" s="313">
        <v>0</v>
      </c>
      <c r="FA105" s="313">
        <v>10063</v>
      </c>
      <c r="FB105" s="313">
        <v>12277.74</v>
      </c>
      <c r="FC105" s="314">
        <v>0</v>
      </c>
      <c r="FD105" s="314">
        <v>0</v>
      </c>
      <c r="FE105" s="314">
        <v>12277.74</v>
      </c>
      <c r="FF105" s="314">
        <v>60355.95</v>
      </c>
      <c r="FG105" s="314">
        <v>0</v>
      </c>
      <c r="FH105" s="314">
        <v>60355.95</v>
      </c>
      <c r="FI105" s="314">
        <v>74661.27</v>
      </c>
      <c r="FJ105" s="314">
        <v>19000.91</v>
      </c>
      <c r="FK105" s="312">
        <v>176358.86</v>
      </c>
      <c r="FL105" s="119"/>
      <c r="FM105" s="313">
        <v>839824.09</v>
      </c>
      <c r="FN105" s="314">
        <v>0</v>
      </c>
      <c r="FO105" s="314">
        <v>10063</v>
      </c>
      <c r="FP105" s="314">
        <v>0</v>
      </c>
      <c r="FQ105" s="314">
        <v>0</v>
      </c>
      <c r="FR105" s="314">
        <v>10063</v>
      </c>
      <c r="FS105" s="314">
        <v>71208.639999999999</v>
      </c>
      <c r="FT105" s="314">
        <v>0</v>
      </c>
      <c r="FU105" s="314">
        <v>0</v>
      </c>
      <c r="FV105" s="314">
        <v>71208.639999999999</v>
      </c>
      <c r="FW105" s="314">
        <v>257123.26</v>
      </c>
      <c r="FX105" s="314">
        <v>0</v>
      </c>
      <c r="FY105" s="314">
        <v>257123.26</v>
      </c>
      <c r="FZ105" s="314">
        <v>120532.5</v>
      </c>
      <c r="GA105" s="314">
        <v>54112.03</v>
      </c>
      <c r="GB105" s="739">
        <v>513039.42</v>
      </c>
      <c r="GC105" s="631"/>
      <c r="GD105" s="111"/>
      <c r="GE105" s="605">
        <v>3.6144507420949599</v>
      </c>
      <c r="GF105" s="605">
        <v>3.69202817467488</v>
      </c>
      <c r="GG105" s="605">
        <v>1.7266398135616354E-2</v>
      </c>
      <c r="GH105" s="632"/>
      <c r="GI105" s="111"/>
      <c r="GJ105" s="605">
        <v>3.5987550697676318</v>
      </c>
      <c r="GK105" s="605">
        <v>3.2204103578403664</v>
      </c>
      <c r="GL105" s="605">
        <v>1.8800439856674234E-2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801" t="s">
        <v>205</v>
      </c>
      <c r="C107" s="802"/>
      <c r="D107" s="98" t="s">
        <v>67</v>
      </c>
      <c r="F107" s="102"/>
      <c r="H107" s="120"/>
      <c r="I107" s="298">
        <v>1.903767830651778</v>
      </c>
      <c r="J107" s="120"/>
      <c r="K107" s="298">
        <v>0.60793648269124501</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843903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99" t="s">
        <v>184</v>
      </c>
      <c r="AN1" s="510"/>
      <c r="AO1" s="808" t="s">
        <v>1037</v>
      </c>
      <c r="AR1" s="510"/>
      <c r="AS1" s="510"/>
      <c r="AT1" s="510"/>
      <c r="AU1" s="510"/>
      <c r="AV1" s="510"/>
      <c r="AW1" s="510"/>
      <c r="AX1" s="510"/>
      <c r="AY1" s="510"/>
      <c r="AZ1" s="510"/>
      <c r="BA1" s="510"/>
      <c r="BB1" s="510"/>
      <c r="BC1" s="510"/>
      <c r="BQ1" s="799" t="s">
        <v>184</v>
      </c>
      <c r="BS1" s="785" t="s">
        <v>1036</v>
      </c>
      <c r="BV1" s="510"/>
      <c r="BW1" s="510"/>
      <c r="BX1" s="510"/>
      <c r="BY1" s="510"/>
      <c r="BZ1" s="510"/>
      <c r="CA1" s="510"/>
      <c r="CB1" s="510"/>
      <c r="CC1" s="510"/>
      <c r="CD1" s="510"/>
      <c r="CE1" s="510"/>
      <c r="CF1" s="510"/>
      <c r="CG1" s="510"/>
      <c r="CU1" s="799" t="s">
        <v>184</v>
      </c>
      <c r="CW1" s="786" t="s">
        <v>1038</v>
      </c>
      <c r="DK1" s="799" t="s">
        <v>184</v>
      </c>
      <c r="DZ1" s="799" t="s">
        <v>184</v>
      </c>
      <c r="ED1" s="787" t="s">
        <v>1039</v>
      </c>
      <c r="EE1" s="799"/>
      <c r="EJ1" s="799"/>
      <c r="EN1" s="799"/>
      <c r="EO1" s="510"/>
      <c r="EP1" s="510"/>
      <c r="EQ1" s="510"/>
      <c r="ER1" s="728"/>
      <c r="ET1" s="799" t="s">
        <v>229</v>
      </c>
      <c r="FK1" s="799" t="s">
        <v>229</v>
      </c>
      <c r="FM1" s="799"/>
      <c r="GB1" s="799" t="s">
        <v>229</v>
      </c>
      <c r="GC1" s="788" t="s">
        <v>1040</v>
      </c>
      <c r="GH1" s="789" t="s">
        <v>1041</v>
      </c>
      <c r="GM1" s="781" t="s">
        <v>1042</v>
      </c>
    </row>
    <row r="2" spans="1:198" ht="28.5" customHeight="1" thickBot="1">
      <c r="B2" s="776" t="s">
        <v>235</v>
      </c>
      <c r="C2" s="790"/>
      <c r="E2" s="791" t="s">
        <v>1369</v>
      </c>
      <c r="F2" s="792"/>
      <c r="G2" s="793"/>
      <c r="H2" s="105"/>
      <c r="I2" s="791" t="s">
        <v>203</v>
      </c>
      <c r="J2" s="794"/>
      <c r="K2" s="795"/>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800"/>
      <c r="AN2" s="511"/>
      <c r="AO2" s="808"/>
      <c r="AP2" s="98"/>
      <c r="AQ2" s="98"/>
      <c r="AR2" s="511"/>
      <c r="AS2" s="319"/>
      <c r="AT2" s="319"/>
      <c r="AU2" s="319"/>
      <c r="AV2" s="319"/>
      <c r="AW2" s="319"/>
      <c r="AX2" s="319"/>
      <c r="AY2" s="319"/>
      <c r="AZ2" s="319"/>
      <c r="BA2" s="319"/>
      <c r="BB2" s="319"/>
      <c r="BC2" s="319"/>
      <c r="BD2" s="106"/>
      <c r="BE2" s="106"/>
      <c r="BM2" s="146"/>
      <c r="BQ2" s="800"/>
      <c r="BR2" s="296"/>
      <c r="BS2" s="785"/>
      <c r="BT2" s="98"/>
      <c r="BU2" s="98"/>
      <c r="BV2" s="511"/>
      <c r="BW2" s="319"/>
      <c r="BX2" s="319"/>
      <c r="BY2" s="319"/>
      <c r="BZ2" s="319"/>
      <c r="CA2" s="319"/>
      <c r="CB2" s="319"/>
      <c r="CC2" s="319"/>
      <c r="CD2" s="319"/>
      <c r="CE2" s="319"/>
      <c r="CF2" s="319"/>
      <c r="CG2" s="319"/>
      <c r="CH2" s="106"/>
      <c r="CI2" s="106"/>
      <c r="CQ2" s="146"/>
      <c r="CU2" s="800"/>
      <c r="CV2" s="296"/>
      <c r="CW2" s="786"/>
      <c r="DK2" s="800"/>
      <c r="DZ2" s="800"/>
      <c r="ED2" s="787"/>
      <c r="EE2" s="800"/>
      <c r="EF2" s="321"/>
      <c r="EG2" s="321"/>
      <c r="EH2" s="321"/>
      <c r="EI2" s="321"/>
      <c r="EJ2" s="800"/>
      <c r="EK2" s="321"/>
      <c r="EL2" s="321"/>
      <c r="EM2" s="321"/>
      <c r="EN2" s="800"/>
      <c r="EO2" s="511"/>
      <c r="EP2" s="511"/>
      <c r="EQ2" s="511"/>
      <c r="ER2" s="729"/>
      <c r="ET2" s="800"/>
      <c r="EW2" s="321"/>
      <c r="EX2" s="321"/>
      <c r="EY2" s="321"/>
      <c r="EZ2" s="321"/>
      <c r="FA2" s="321"/>
      <c r="FB2" s="321"/>
      <c r="FC2" s="321"/>
      <c r="FD2" s="321"/>
      <c r="FE2" s="321"/>
      <c r="FF2" s="321"/>
      <c r="FG2" s="321"/>
      <c r="FH2" s="321"/>
      <c r="FI2" s="321"/>
      <c r="FK2" s="800"/>
      <c r="FM2" s="800"/>
      <c r="GB2" s="800"/>
      <c r="GC2" s="788"/>
      <c r="GD2" s="105"/>
      <c r="GE2" s="796" t="s">
        <v>1034</v>
      </c>
      <c r="GF2" s="797"/>
      <c r="GG2" s="798"/>
      <c r="GH2" s="789"/>
      <c r="GI2" s="105"/>
      <c r="GJ2" s="796" t="s">
        <v>104</v>
      </c>
      <c r="GK2" s="797"/>
      <c r="GL2" s="798"/>
      <c r="GM2" s="781"/>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08"/>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85"/>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86"/>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87"/>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88"/>
      <c r="GD3" s="111"/>
      <c r="GE3" s="117" t="s">
        <v>0</v>
      </c>
      <c r="GF3" s="109" t="s">
        <v>1</v>
      </c>
      <c r="GG3" s="118" t="s">
        <v>391</v>
      </c>
      <c r="GH3" s="789"/>
      <c r="GI3" s="111"/>
      <c r="GJ3" s="117" t="s">
        <v>0</v>
      </c>
      <c r="GK3" s="109" t="s">
        <v>1</v>
      </c>
      <c r="GL3" s="118" t="s">
        <v>391</v>
      </c>
      <c r="GM3" s="78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08"/>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85"/>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86"/>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87"/>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88"/>
      <c r="GD4" s="111"/>
      <c r="GE4" s="116"/>
      <c r="GF4" s="116"/>
      <c r="GG4" s="116"/>
      <c r="GH4" s="789"/>
      <c r="GI4" s="111"/>
      <c r="GJ4" s="116"/>
      <c r="GK4" s="116"/>
      <c r="GL4" s="116"/>
      <c r="GM4" s="781"/>
    </row>
    <row r="5" spans="1:198" s="161" customFormat="1" ht="18" customHeight="1">
      <c r="A5" s="506"/>
      <c r="B5" s="805"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806"/>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806"/>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806"/>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806"/>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806"/>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806"/>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807"/>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2"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83"/>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83"/>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83"/>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83"/>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83"/>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83"/>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83"/>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83"/>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83"/>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83"/>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83"/>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83"/>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83"/>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84"/>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82"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83"/>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83"/>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83"/>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83"/>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83"/>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83"/>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83"/>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83"/>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83"/>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83"/>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83"/>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83"/>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84"/>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82"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83"/>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83"/>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83"/>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83"/>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83"/>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83"/>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83"/>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83"/>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83"/>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83"/>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83"/>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83"/>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83"/>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83"/>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83"/>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83"/>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83"/>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83"/>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83"/>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83"/>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83"/>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83"/>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83"/>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84"/>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82"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83"/>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83"/>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83"/>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83"/>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83"/>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83"/>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83"/>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83"/>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83"/>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83"/>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83"/>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83"/>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83"/>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83"/>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83"/>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83"/>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83"/>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84"/>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803" t="s">
        <v>106</v>
      </c>
      <c r="C91" s="804"/>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803" t="s">
        <v>166</v>
      </c>
      <c r="C93" s="804"/>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803" t="s">
        <v>167</v>
      </c>
      <c r="C95" s="804"/>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803" t="s">
        <v>107</v>
      </c>
      <c r="C97" s="804"/>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805"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806"/>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806"/>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806"/>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806"/>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806"/>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806"/>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807"/>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82"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83"/>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83"/>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83"/>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83"/>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83"/>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83"/>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83"/>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84"/>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82"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83"/>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83"/>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83"/>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83"/>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84"/>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801" t="s">
        <v>204</v>
      </c>
      <c r="C124" s="802"/>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801" t="s">
        <v>205</v>
      </c>
      <c r="C126" s="802"/>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801" t="s">
        <v>1057</v>
      </c>
      <c r="C128" s="802"/>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Jessy Richard</cp:lastModifiedBy>
  <cp:lastPrinted>2016-07-08T12:49:08Z</cp:lastPrinted>
  <dcterms:created xsi:type="dcterms:W3CDTF">2015-03-11T17:37:00Z</dcterms:created>
  <dcterms:modified xsi:type="dcterms:W3CDTF">2020-10-19T20:30:16Z</dcterms:modified>
</cp:coreProperties>
</file>