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hell\OneDrive\Documents\Shelley\20-0297 OPG 2022-2026\IR\latest\"/>
    </mc:Choice>
  </mc:AlternateContent>
  <xr:revisionPtr revIDLastSave="0" documentId="8_{6CCF7153-372A-45B2-AE2B-4C6B6CC46F24}" xr6:coauthVersionLast="46" xr6:coauthVersionMax="46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<sst xmlns="http://schemas.openxmlformats.org/spreadsheetml/2006/main" count="27" uniqueCount="27">
  <si>
    <t>Tab No.</t>
  </si>
  <si>
    <t>Project No.</t>
  </si>
  <si>
    <t>Business Case Summary (BSC) Title</t>
  </si>
  <si>
    <t># of BCS</t>
  </si>
  <si>
    <t>Start Date</t>
  </si>
  <si>
    <t>Updated In-service Date</t>
  </si>
  <si>
    <t>Original  In-service Date</t>
  </si>
  <si>
    <t>Original Contingency $M</t>
  </si>
  <si>
    <t>Updated Contingency $M</t>
  </si>
  <si>
    <t>Contingency Used $M</t>
  </si>
  <si>
    <t>Total Schedule Variance (days)</t>
  </si>
  <si>
    <t>2016 OEB Approved</t>
  </si>
  <si>
    <t>2016 Actual</t>
  </si>
  <si>
    <t>2017 Actual</t>
  </si>
  <si>
    <t>2017 OEB Approved</t>
  </si>
  <si>
    <t>2018 OEB Approved</t>
  </si>
  <si>
    <t>2018 Actual</t>
  </si>
  <si>
    <t>2019 OEB Approved</t>
  </si>
  <si>
    <t>2019 Actual</t>
  </si>
  <si>
    <t>2020 OEB Approved</t>
  </si>
  <si>
    <t>2020 Actual</t>
  </si>
  <si>
    <t>Ref: D2-1-3 Capital Project Listing Nuclear Operations Facility Projects &gt;= $20M (Tables 1a, 1b, 1c, 1 d)</t>
  </si>
  <si>
    <t>D2-AMPCO-59_Attachment A Capital Expenditures $M</t>
  </si>
  <si>
    <t>2021 Budget</t>
  </si>
  <si>
    <t>Cost Variance $M</t>
  </si>
  <si>
    <t>Original Project Cost $M</t>
  </si>
  <si>
    <t>Updated Project Cost $M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</si>
</sst>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6"/>
  <sheetViews>
    <sheetView tabSelected="1" workbookViewId="0">
      <selection activeCell="Y5" sqref="Y5"/>
    </sheetView>
  </sheetViews>
  <sheetFormatPr defaultRowHeight="15" x14ac:dyDescent="0.25"/>
  <cols>
    <col min="1" max="1" width="4.85546875" customWidth="1"/>
    <col min="2" max="2" width="7.7109375" customWidth="1"/>
    <col min="3" max="3" width="18.5703125" customWidth="1"/>
    <col min="4" max="5" width="8.85546875" customWidth="1"/>
    <col min="6" max="6" width="10.85546875" customWidth="1"/>
    <col min="12" max="12" width="11.28515625" customWidth="1"/>
    <col min="14" max="14" width="10.28515625" customWidth="1"/>
    <col min="22" max="22" width="7.42578125" customWidth="1"/>
    <col min="23" max="23" width="11.7109375" customWidth="1"/>
    <col min="24" max="24" width="14" customWidth="1"/>
    <col min="25" max="25" width="12.5703125" customWidth="1"/>
  </cols>
  <sheetData>
    <row r="2" spans="1:25" x14ac:dyDescent="0.25">
      <c r="A2" s="1" t="s">
        <v>22</v>
      </c>
    </row>
    <row r="3" spans="1:25" x14ac:dyDescent="0.25">
      <c r="A3" s="1" t="s">
        <v>21</v>
      </c>
    </row>
    <row r="5" spans="1:25" ht="5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6</v>
      </c>
      <c r="G5" s="4" t="s">
        <v>5</v>
      </c>
      <c r="H5" s="4" t="s">
        <v>10</v>
      </c>
      <c r="I5" s="4" t="s">
        <v>25</v>
      </c>
      <c r="J5" s="4" t="s">
        <v>26</v>
      </c>
      <c r="K5" s="4" t="s">
        <v>24</v>
      </c>
      <c r="L5" s="4" t="s">
        <v>11</v>
      </c>
      <c r="M5" s="4" t="s">
        <v>12</v>
      </c>
      <c r="N5" s="4" t="s">
        <v>14</v>
      </c>
      <c r="O5" s="4" t="s">
        <v>13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23</v>
      </c>
      <c r="W5" s="4" t="s">
        <v>7</v>
      </c>
      <c r="X5" s="4" t="s">
        <v>8</v>
      </c>
      <c r="Y5" s="4" t="s">
        <v>9</v>
      </c>
    </row>
    <row r="6" spans="1:25" x14ac:dyDescent="0.25">
      <c r="A6" s="2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2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2">
        <f>A7+1</f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5">
      <c r="A9" s="2">
        <f t="shared" ref="A9:A72" si="0">A8+1</f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2">
        <f t="shared" si="0"/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2">
        <f t="shared" si="0"/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2">
        <f t="shared" si="0"/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2">
        <f t="shared" si="0"/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2">
        <f t="shared" si="0"/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2">
        <f t="shared" si="0"/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5">
      <c r="A16" s="2">
        <f t="shared" si="0"/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2">
        <f t="shared" si="0"/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2">
        <f t="shared" si="0"/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2">
        <f t="shared" si="0"/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2">
        <f t="shared" si="0"/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2">
        <f t="shared" si="0"/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2">
        <f t="shared" si="0"/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2">
        <f t="shared" si="0"/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2">
        <f t="shared" si="0"/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2">
        <f t="shared" si="0"/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2">
        <f t="shared" si="0"/>
        <v>21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2">
        <f t="shared" si="0"/>
        <v>22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2">
        <f t="shared" si="0"/>
        <v>23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A29" s="2">
        <f t="shared" si="0"/>
        <v>24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2">
        <f t="shared" si="0"/>
        <v>25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2">
        <f t="shared" si="0"/>
        <v>26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2">
        <f t="shared" si="0"/>
        <v>27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2">
        <f t="shared" si="0"/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2">
        <f t="shared" si="0"/>
        <v>29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A35" s="2">
        <f t="shared" si="0"/>
        <v>30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2">
        <f t="shared" si="0"/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2">
        <f t="shared" si="0"/>
        <v>32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2">
        <f t="shared" si="0"/>
        <v>33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2">
        <f t="shared" si="0"/>
        <v>34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2">
        <f t="shared" si="0"/>
        <v>35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2">
        <f t="shared" si="0"/>
        <v>36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s="2">
        <f t="shared" si="0"/>
        <v>37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s="2">
        <f t="shared" si="0"/>
        <v>38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2">
        <f t="shared" si="0"/>
        <v>39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2">
        <f t="shared" si="0"/>
        <v>40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2">
        <f t="shared" si="0"/>
        <v>41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2">
        <f t="shared" si="0"/>
        <v>42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2">
        <f t="shared" si="0"/>
        <v>43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2">
        <f t="shared" si="0"/>
        <v>44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2">
        <f t="shared" si="0"/>
        <v>45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s="2">
        <f t="shared" si="0"/>
        <v>46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s="2">
        <f t="shared" si="0"/>
        <v>47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2">
        <f t="shared" si="0"/>
        <v>48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5">
      <c r="A54" s="2">
        <f t="shared" si="0"/>
        <v>49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2">
        <f t="shared" si="0"/>
        <v>50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2">
        <f t="shared" si="0"/>
        <v>51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2">
        <f t="shared" si="0"/>
        <v>52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2">
        <f t="shared" si="0"/>
        <v>53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2">
        <f t="shared" si="0"/>
        <v>54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2">
        <f t="shared" si="0"/>
        <v>55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2">
        <f t="shared" si="0"/>
        <v>56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2">
        <f t="shared" si="0"/>
        <v>57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2">
        <f t="shared" si="0"/>
        <v>58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2">
        <f t="shared" si="0"/>
        <v>59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2">
        <f t="shared" si="0"/>
        <v>60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2">
        <f t="shared" si="0"/>
        <v>61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5">
      <c r="A67" s="2">
        <f t="shared" si="0"/>
        <v>62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2">
        <f t="shared" si="0"/>
        <v>63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2">
        <f t="shared" si="0"/>
        <v>64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2">
        <f t="shared" si="0"/>
        <v>65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2">
        <f t="shared" si="0"/>
        <v>66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2">
        <f t="shared" si="0"/>
        <v>67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2">
        <f t="shared" ref="A73:A86" si="1">A72+1</f>
        <v>68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2">
        <f t="shared" si="1"/>
        <v>69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2">
        <f t="shared" si="1"/>
        <v>70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2">
        <f t="shared" si="1"/>
        <v>71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2">
        <f t="shared" si="1"/>
        <v>72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2">
        <f t="shared" si="1"/>
        <v>73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2">
        <f t="shared" si="1"/>
        <v>74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2">
        <f t="shared" si="1"/>
        <v>75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2">
        <f t="shared" si="1"/>
        <v>76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2">
        <f t="shared" si="1"/>
        <v>77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2">
        <f t="shared" si="1"/>
        <v>78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2">
        <f t="shared" si="1"/>
        <v>79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2">
        <f t="shared" si="1"/>
        <v>80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2">
        <f t="shared" si="1"/>
        <v>81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ampcolt2</dc:creator>
  <cp:lastModifiedBy>Shelley Grice</cp:lastModifiedBy>
  <dcterms:created xsi:type="dcterms:W3CDTF">2021-03-22T19:43:16Z</dcterms:created>
  <dcterms:modified xsi:type="dcterms:W3CDTF">2021-03-22T21:49:05Z</dcterms:modified>
</cp:coreProperties>
</file>