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<sst xmlns="http://schemas.openxmlformats.org/spreadsheetml/2006/main" count="9067" uniqueCount="1384">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</sst>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Retrofit Program</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0.71831191840732633</c:v>
                </c:pt>
                <c:pt idx="1">
                  <c:v>0.26991051887252865</c:v>
                </c:pt>
                <c:pt idx="2">
                  <c:v>1.1777562720145001E-2</c:v>
                </c:pt>
                <c:pt idx="3">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9522228.6708265059</c:v>
                </c:pt>
                <c:pt idx="1">
                  <c:v>9479723.3487542626</c:v>
                </c:pt>
                <c:pt idx="2">
                  <c:v>9437218.0266820174</c:v>
                </c:pt>
                <c:pt idx="3">
                  <c:v>9394712.7046097741</c:v>
                </c:pt>
                <c:pt idx="4">
                  <c:v>9352207.3825375289</c:v>
                </c:pt>
                <c:pt idx="5">
                  <c:v>9309702.0604652874</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12507782.984274702</c:v>
                </c:pt>
                <c:pt idx="2">
                  <c:v>12481470.871317465</c:v>
                </c:pt>
                <c:pt idx="3">
                  <c:v>12455158.758360228</c:v>
                </c:pt>
                <c:pt idx="4">
                  <c:v>12428846.645402992</c:v>
                </c:pt>
                <c:pt idx="5">
                  <c:v>12402534.532445751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17646439.035655484</c:v>
                </c:pt>
                <c:pt idx="3">
                  <c:v>17199499.310318012</c:v>
                </c:pt>
                <c:pt idx="4">
                  <c:v>16864294.516314905</c:v>
                </c:pt>
                <c:pt idx="5">
                  <c:v>16305619.859643064</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6984110.9580630288</c:v>
                </c:pt>
                <c:pt idx="4">
                  <c:v>6926685.4767141743</c:v>
                </c:pt>
                <c:pt idx="5">
                  <c:v>6869259.9953653198</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80205056"/>
        <c:axId val="48020723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2841138.1</c:v>
                </c:pt>
                <c:pt idx="1">
                  <c:v>14302138.1</c:v>
                </c:pt>
                <c:pt idx="2">
                  <c:v>26383138.100000001</c:v>
                </c:pt>
                <c:pt idx="3">
                  <c:v>36596519.200000003</c:v>
                </c:pt>
                <c:pt idx="4">
                  <c:v>53468122.700000003</c:v>
                </c:pt>
                <c:pt idx="5">
                  <c:v>66474577.300000004</c:v>
                </c:pt>
              </c:numCache>
            </c:numRef>
          </c:val>
          <c:smooth val="0"/>
        </c:ser>
        <c:dLbls>
          <c:showLegendKey val="0"/>
          <c:showVal val="0"/>
          <c:showCatName val="0"/>
          <c:showSerName val="0"/>
          <c:showPercent val="0"/>
          <c:showBubbleSize val="0"/>
        </c:dLbls>
        <c:marker val="1"/>
        <c:smooth val="0"/>
        <c:axId val="480205056"/>
        <c:axId val="480207232"/>
      </c:lineChart>
      <c:dateAx>
        <c:axId val="48020505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0207232"/>
        <c:crosses val="autoZero"/>
        <c:auto val="0"/>
        <c:lblOffset val="100"/>
        <c:baseTimeUnit val="years"/>
        <c:majorUnit val="1"/>
        <c:majorTimeUnit val="years"/>
      </c:dateAx>
      <c:valAx>
        <c:axId val="48020723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020505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Brantford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0236288"/>
        <c:axId val="48023859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0236288"/>
        <c:axId val="480238592"/>
      </c:lineChart>
      <c:catAx>
        <c:axId val="48023628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80238592"/>
        <c:crosses val="autoZero"/>
        <c:auto val="1"/>
        <c:lblAlgn val="ctr"/>
        <c:lblOffset val="100"/>
        <c:tickLblSkip val="2"/>
        <c:tickMarkSkip val="1"/>
        <c:noMultiLvlLbl val="0"/>
      </c:catAx>
      <c:valAx>
        <c:axId val="4802385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2362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Brantford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4</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0523008"/>
        <c:axId val="48052531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0523008"/>
        <c:axId val="480525312"/>
      </c:lineChart>
      <c:catAx>
        <c:axId val="48052300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80525312"/>
        <c:crosses val="autoZero"/>
        <c:auto val="1"/>
        <c:lblAlgn val="ctr"/>
        <c:lblOffset val="100"/>
        <c:tickLblSkip val="2"/>
        <c:tickMarkSkip val="1"/>
        <c:noMultiLvlLbl val="0"/>
      </c:catAx>
      <c:valAx>
        <c:axId val="4805253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05230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0.47251384767533261</c:v>
                </c:pt>
                <c:pt idx="1">
                  <c:v>0.20176691750174211</c:v>
                </c:pt>
                <c:pt idx="2">
                  <c:v>0.1377156419635093</c:v>
                </c:pt>
                <c:pt idx="3">
                  <c:v>7.5775653854950095E-2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9309702.0604652874</c:v>
                </c:pt>
                <c:pt idx="1">
                  <c:v>21712236.592911039</c:v>
                </c:pt>
                <c:pt idx="2">
                  <c:v>38017856.452554107</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38017856.452554107</c:v>
                </c:pt>
                <c:pt idx="3" formatCode="_(* #,##0.00_);_(* \(#,##0.00\);_(* &quot;-&quot;??_);_(@_)">
                  <c:v>61883123.487736046</c:v>
                </c:pt>
                <c:pt idx="4">
                  <c:v>85748390.522917986</c:v>
                </c:pt>
                <c:pt idx="5">
                  <c:v>109613657.55809991</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64324431.786638901</c:v>
                </c:pt>
                <c:pt idx="1">
                  <c:v>64324431.786638901</c:v>
                </c:pt>
                <c:pt idx="2">
                  <c:v>64324431.786638901</c:v>
                </c:pt>
                <c:pt idx="3">
                  <c:v>64324431.786638901</c:v>
                </c:pt>
                <c:pt idx="4">
                  <c:v>64324431.786638901</c:v>
                </c:pt>
                <c:pt idx="5">
                  <c:v>64324431.786638901</c:v>
                </c:pt>
              </c:numCache>
            </c:numRef>
          </c:val>
          <c:smooth val="0"/>
        </c:ser>
        <c:dLbls>
          <c:showLegendKey val="0"/>
          <c:showVal val="0"/>
          <c:showCatName val="0"/>
          <c:showSerName val="0"/>
          <c:showPercent val="0"/>
          <c:showBubbleSize val="0"/>
        </c:dLbls>
        <c:marker val="1"/>
        <c:smooth val="0"/>
        <c:axId val="482021760"/>
        <c:axId val="482023296"/>
      </c:lineChart>
      <c:catAx>
        <c:axId val="482021760"/>
        <c:scaling>
          <c:orientation val="minMax"/>
        </c:scaling>
        <c:delete val="0"/>
        <c:axPos val="b"/>
        <c:numFmt formatCode="General" sourceLinked="1"/>
        <c:majorTickMark val="out"/>
        <c:minorTickMark val="none"/>
        <c:tickLblPos val="nextTo"/>
        <c:crossAx val="482023296"/>
        <c:crosses val="autoZero"/>
        <c:auto val="1"/>
        <c:lblAlgn val="ctr"/>
        <c:lblOffset val="100"/>
        <c:noMultiLvlLbl val="0"/>
      </c:catAx>
      <c:valAx>
        <c:axId val="482023296"/>
        <c:scaling>
          <c:orientation val="minMax"/>
        </c:scaling>
        <c:delete val="0"/>
        <c:axPos val="l"/>
        <c:majorGridlines/>
        <c:numFmt formatCode="_(* #,##0_);_(* \(#,##0\);_(* &quot;-&quot;??_);_(@_)" sourceLinked="1"/>
        <c:majorTickMark val="out"/>
        <c:minorTickMark val="none"/>
        <c:tickLblPos val="nextTo"/>
        <c:crossAx val="48202176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29000</c:v>
                </c:pt>
                <c:pt idx="1">
                  <c:v>1593432.23</c:v>
                </c:pt>
                <c:pt idx="2">
                  <c:v>3970999.88</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3970999.88</c:v>
                </c:pt>
                <c:pt idx="3" formatCode="_(&quot;$&quot;* #,##0.00_);_(&quot;$&quot;* \(#,##0.00\);_(&quot;$&quot;* &quot;-&quot;??_);_(@_)">
                  <c:v>8592882.9299999997</c:v>
                </c:pt>
                <c:pt idx="4">
                  <c:v>13214765.970000001</c:v>
                </c:pt>
                <c:pt idx="5">
                  <c:v>17836649.02</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16548458</c:v>
                </c:pt>
                <c:pt idx="1">
                  <c:v>16548458</c:v>
                </c:pt>
                <c:pt idx="2">
                  <c:v>16548458</c:v>
                </c:pt>
                <c:pt idx="3">
                  <c:v>16548458</c:v>
                </c:pt>
                <c:pt idx="4">
                  <c:v>16548458</c:v>
                </c:pt>
                <c:pt idx="5">
                  <c:v>16548458</c:v>
                </c:pt>
              </c:numCache>
            </c:numRef>
          </c:val>
          <c:smooth val="0"/>
        </c:ser>
        <c:dLbls>
          <c:showLegendKey val="0"/>
          <c:showVal val="0"/>
          <c:showCatName val="0"/>
          <c:showSerName val="0"/>
          <c:showPercent val="0"/>
          <c:showBubbleSize val="0"/>
        </c:dLbls>
        <c:marker val="1"/>
        <c:smooth val="0"/>
        <c:axId val="482051584"/>
        <c:axId val="482053120"/>
      </c:lineChart>
      <c:catAx>
        <c:axId val="482051584"/>
        <c:scaling>
          <c:orientation val="minMax"/>
        </c:scaling>
        <c:delete val="0"/>
        <c:axPos val="b"/>
        <c:numFmt formatCode="General" sourceLinked="1"/>
        <c:majorTickMark val="out"/>
        <c:minorTickMark val="none"/>
        <c:tickLblPos val="nextTo"/>
        <c:crossAx val="482053120"/>
        <c:crosses val="autoZero"/>
        <c:auto val="1"/>
        <c:lblAlgn val="ctr"/>
        <c:lblOffset val="100"/>
        <c:noMultiLvlLbl val="0"/>
      </c:catAx>
      <c:valAx>
        <c:axId val="482053120"/>
        <c:scaling>
          <c:orientation val="minMax"/>
        </c:scaling>
        <c:delete val="0"/>
        <c:axPos val="l"/>
        <c:majorGridlines/>
        <c:numFmt formatCode="_(&quot;$&quot;* #,##0_);_(&quot;$&quot;* \(#,##0\);_(&quot;$&quot;* &quot;-&quot;??_);_(@_)" sourceLinked="1"/>
        <c:majorTickMark val="out"/>
        <c:minorTickMark val="none"/>
        <c:tickLblPos val="nextTo"/>
        <c:crossAx val="48205158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84232192"/>
        <c:axId val="484238080"/>
      </c:lineChart>
      <c:catAx>
        <c:axId val="484232192"/>
        <c:scaling>
          <c:orientation val="minMax"/>
        </c:scaling>
        <c:delete val="0"/>
        <c:axPos val="b"/>
        <c:numFmt formatCode="General" sourceLinked="1"/>
        <c:majorTickMark val="out"/>
        <c:minorTickMark val="none"/>
        <c:tickLblPos val="nextTo"/>
        <c:crossAx val="484238080"/>
        <c:crosses val="autoZero"/>
        <c:auto val="1"/>
        <c:lblAlgn val="ctr"/>
        <c:lblOffset val="100"/>
        <c:noMultiLvlLbl val="0"/>
      </c:catAx>
      <c:valAx>
        <c:axId val="484238080"/>
        <c:scaling>
          <c:orientation val="minMax"/>
        </c:scaling>
        <c:delete val="0"/>
        <c:axPos val="l"/>
        <c:majorGridlines/>
        <c:numFmt formatCode="_(* #,##0_);_(* \(#,##0\);_(* &quot;-&quot;??_);_(@_)" sourceLinked="1"/>
        <c:majorTickMark val="out"/>
        <c:minorTickMark val="none"/>
        <c:tickLblPos val="nextTo"/>
        <c:crossAx val="48423219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80017792"/>
        <c:axId val="480019584"/>
      </c:lineChart>
      <c:catAx>
        <c:axId val="480017792"/>
        <c:scaling>
          <c:orientation val="minMax"/>
        </c:scaling>
        <c:delete val="0"/>
        <c:axPos val="b"/>
        <c:numFmt formatCode="General" sourceLinked="1"/>
        <c:majorTickMark val="out"/>
        <c:minorTickMark val="none"/>
        <c:tickLblPos val="nextTo"/>
        <c:crossAx val="480019584"/>
        <c:crosses val="autoZero"/>
        <c:auto val="1"/>
        <c:lblAlgn val="ctr"/>
        <c:lblOffset val="100"/>
        <c:noMultiLvlLbl val="0"/>
      </c:catAx>
      <c:valAx>
        <c:axId val="480019584"/>
        <c:scaling>
          <c:orientation val="minMax"/>
          <c:max val="2500000000"/>
          <c:min val="0"/>
        </c:scaling>
        <c:delete val="0"/>
        <c:axPos val="l"/>
        <c:majorGridlines/>
        <c:numFmt formatCode="_(&quot;$&quot;* #,##0_);_(&quot;$&quot;* \(#,##0\);_(&quot;$&quot;* &quot;-&quot;??_);_(@_)" sourceLinked="1"/>
        <c:majorTickMark val="out"/>
        <c:minorTickMark val="none"/>
        <c:tickLblPos val="nextTo"/>
        <c:crossAx val="48001779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5</v>
      </c>
      <c r="C4" s="746"/>
      <c r="D4" s="746"/>
      <c r="E4" s="746"/>
      <c r="F4" s="747"/>
      <c r="H4" s="208" t="s">
        <v>393</v>
      </c>
      <c r="I4" s="209">
        <v>68125361</v>
      </c>
      <c r="K4" s="209">
        <v>64324431.786638901</v>
      </c>
    </row>
    <row r="5" spans="2:24" ht="19.5" thickBot="1">
      <c r="B5" s="41" t="s">
        <v>173</v>
      </c>
      <c r="C5" s="748">
        <v>43570</v>
      </c>
      <c r="D5" s="748"/>
      <c r="E5" s="748"/>
      <c r="F5" s="749"/>
      <c r="H5" s="208" t="s">
        <v>193</v>
      </c>
      <c r="I5" s="210">
        <v>15544313</v>
      </c>
      <c r="K5" s="210">
        <v>16548458</v>
      </c>
      <c r="M5" s="210">
        <v>611419.25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213966.17108985133</v>
      </c>
      <c r="H8" s="58">
        <v>1.2682029369043158E-2</v>
      </c>
      <c r="I8" s="197">
        <v>45101082.619009279</v>
      </c>
      <c r="J8" s="59">
        <v>0.6620307321235227</v>
      </c>
      <c r="K8" s="59">
        <v>0.70115011304891794</v>
      </c>
      <c r="M8" s="743" t="s">
        <v>109</v>
      </c>
      <c r="N8" s="744"/>
      <c r="O8" s="744"/>
      <c r="P8" s="60"/>
      <c r="Q8" s="60"/>
      <c r="R8" s="61"/>
      <c r="S8" s="382"/>
      <c r="T8" s="214">
        <v>64</v>
      </c>
      <c r="U8" s="62">
        <v>55</v>
      </c>
    </row>
    <row r="9" spans="2:24" ht="15" thickBot="1">
      <c r="B9" s="63" t="s">
        <v>140</v>
      </c>
      <c r="C9" s="64"/>
      <c r="D9" s="65"/>
      <c r="E9" s="65"/>
      <c r="F9" s="65"/>
      <c r="G9" s="66">
        <v>615716.56000000006</v>
      </c>
      <c r="H9" s="374">
        <v>0.1309563522640638</v>
      </c>
      <c r="I9" s="66">
        <v>6391387.1299999999</v>
      </c>
      <c r="J9" s="67">
        <v>0.41117205559207559</v>
      </c>
      <c r="K9" s="67">
        <v>0.38622251867676272</v>
      </c>
      <c r="M9" s="739" t="s">
        <v>110</v>
      </c>
      <c r="N9" s="740"/>
      <c r="O9" s="740"/>
      <c r="P9" s="68"/>
      <c r="Q9" s="68"/>
      <c r="R9" s="69"/>
      <c r="S9" s="383"/>
      <c r="T9" s="215">
        <v>63</v>
      </c>
      <c r="U9" s="70">
        <v>54</v>
      </c>
    </row>
    <row r="10" spans="2:24" ht="15.75" customHeight="1">
      <c r="B10" s="55" t="s">
        <v>190</v>
      </c>
      <c r="C10" s="56"/>
      <c r="D10" s="57"/>
      <c r="E10" s="57"/>
      <c r="F10" s="57"/>
      <c r="G10" s="715">
        <v>2.70096086128666</v>
      </c>
      <c r="H10" s="709"/>
      <c r="I10" s="715">
        <v>2.0418476129034251</v>
      </c>
      <c r="J10" s="710"/>
      <c r="M10" s="42"/>
      <c r="N10" s="43"/>
      <c r="O10" s="43"/>
      <c r="P10" s="44"/>
      <c r="Q10" s="44"/>
      <c r="R10" s="44"/>
      <c r="S10" s="44"/>
      <c r="T10" s="44"/>
      <c r="U10" s="44"/>
    </row>
    <row r="11" spans="2:24" ht="15.75" customHeight="1">
      <c r="B11" s="71" t="s">
        <v>191</v>
      </c>
      <c r="C11" s="72"/>
      <c r="D11" s="73"/>
      <c r="E11" s="73"/>
      <c r="F11" s="73"/>
      <c r="G11" s="716">
        <v>5.8673709969080097</v>
      </c>
      <c r="H11" s="711"/>
      <c r="I11" s="716">
        <v>3.7633441666297207</v>
      </c>
      <c r="J11" s="712"/>
      <c r="M11" s="42" t="s">
        <v>1004</v>
      </c>
      <c r="N11" s="43"/>
      <c r="O11" s="43"/>
      <c r="P11" s="601">
        <v>364392.49</v>
      </c>
      <c r="Q11" s="44"/>
      <c r="R11" s="44"/>
      <c r="S11" s="44"/>
      <c r="T11" s="44"/>
      <c r="U11" s="44"/>
    </row>
    <row r="12" spans="2:24" ht="16.5" customHeight="1" thickBot="1">
      <c r="B12" s="63" t="s">
        <v>192</v>
      </c>
      <c r="C12" s="64"/>
      <c r="D12" s="65"/>
      <c r="E12" s="65"/>
      <c r="F12" s="65"/>
      <c r="G12" s="717">
        <v>1.3921491410106878E-2</v>
      </c>
      <c r="H12" s="713"/>
      <c r="I12" s="717">
        <v>1.9507319208336722E-2</v>
      </c>
      <c r="J12" s="714"/>
      <c r="M12" s="42" t="s">
        <v>1005</v>
      </c>
      <c r="N12" s="43"/>
      <c r="O12" s="43"/>
      <c r="P12" s="602">
        <v>36439249.433067843</v>
      </c>
      <c r="R12" s="44" t="s">
        <v>1367</v>
      </c>
      <c r="S12" s="44"/>
      <c r="T12" s="44"/>
      <c r="U12" s="44"/>
    </row>
    <row r="13" spans="2:24" ht="16.5" customHeight="1">
      <c r="B13" s="73"/>
      <c r="C13" s="72"/>
      <c r="D13" s="73"/>
      <c r="E13" s="73"/>
      <c r="F13" s="73"/>
      <c r="G13" s="518"/>
      <c r="H13" s="518"/>
      <c r="I13" s="518"/>
      <c r="J13" s="518"/>
      <c r="M13" s="42" t="s">
        <v>1109</v>
      </c>
      <c r="N13" s="43"/>
      <c r="O13" s="43"/>
      <c r="P13" s="601">
        <v>364392.44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5</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9522228.6708265059</v>
      </c>
      <c r="C4" s="35">
        <v>9479723.3487542626</v>
      </c>
      <c r="D4" s="35">
        <v>9437218.0266820174</v>
      </c>
      <c r="E4" s="35">
        <v>9394712.7046097741</v>
      </c>
      <c r="F4" s="35">
        <v>9352207.3825375289</v>
      </c>
      <c r="G4" s="36">
        <v>9309702.0604652874</v>
      </c>
    </row>
    <row r="5" spans="1:10">
      <c r="A5" s="32">
        <v>2</v>
      </c>
      <c r="B5" s="35"/>
      <c r="C5" s="192">
        <v>12507782.984274702</v>
      </c>
      <c r="D5" s="35">
        <v>12481470.871317465</v>
      </c>
      <c r="E5" s="35">
        <v>12455158.758360228</v>
      </c>
      <c r="F5" s="35">
        <v>12428846.645402992</v>
      </c>
      <c r="G5" s="36">
        <v>12402534.532445751</v>
      </c>
    </row>
    <row r="6" spans="1:10">
      <c r="A6" s="32">
        <v>3</v>
      </c>
      <c r="B6" s="35"/>
      <c r="C6" s="35"/>
      <c r="D6" s="192">
        <v>17646439.035655484</v>
      </c>
      <c r="E6" s="35">
        <v>17199499.310318012</v>
      </c>
      <c r="F6" s="35">
        <v>16864294.516314905</v>
      </c>
      <c r="G6" s="36">
        <v>16305619.859643064</v>
      </c>
    </row>
    <row r="7" spans="1:10">
      <c r="A7" s="32">
        <v>4</v>
      </c>
      <c r="B7" s="35"/>
      <c r="C7" s="35"/>
      <c r="D7" s="35"/>
      <c r="E7" s="192">
        <v>6984110.9580630288</v>
      </c>
      <c r="F7" s="35">
        <v>6926685.4767141743</v>
      </c>
      <c r="G7" s="36">
        <v>6869259.9953653198</v>
      </c>
    </row>
    <row r="8" spans="1:10">
      <c r="A8" s="32">
        <v>5</v>
      </c>
      <c r="B8" s="35"/>
      <c r="C8" s="35"/>
      <c r="D8" s="35"/>
      <c r="E8" s="35"/>
      <c r="F8" s="192">
        <v>221804.03996421714</v>
      </c>
      <c r="G8" s="36">
        <v>213966.17108985133</v>
      </c>
    </row>
    <row r="9" spans="1:10">
      <c r="A9" s="32">
        <v>5</v>
      </c>
      <c r="B9" s="35"/>
      <c r="C9" s="35"/>
      <c r="D9" s="35"/>
      <c r="E9" s="35"/>
      <c r="F9" s="35"/>
      <c r="G9" s="193">
        <v>0</v>
      </c>
    </row>
    <row r="10" spans="1:10" ht="15.75" thickBot="1">
      <c r="A10" s="37" t="s">
        <v>179</v>
      </c>
      <c r="B10" s="190">
        <v>2841138.1</v>
      </c>
      <c r="C10" s="190">
        <v>14302138.1</v>
      </c>
      <c r="D10" s="190">
        <v>26383138.100000001</v>
      </c>
      <c r="E10" s="190">
        <v>36596519.200000003</v>
      </c>
      <c r="F10" s="190">
        <v>53468122.700000003</v>
      </c>
      <c r="G10" s="340">
        <v>66474577.300000004</v>
      </c>
    </row>
    <row r="11" spans="1:10">
      <c r="J11" s="341"/>
    </row>
    <row r="13" spans="1:10">
      <c r="A13" t="s">
        <v>394</v>
      </c>
      <c r="B13">
        <v>2015</v>
      </c>
      <c r="C13">
        <v>0.99553620023824163</v>
      </c>
      <c r="D13">
        <v>0.99107240047648326</v>
      </c>
      <c r="E13">
        <v>0.98660860071472489</v>
      </c>
      <c r="F13">
        <v>0.98214480095296652</v>
      </c>
      <c r="G13">
        <v>0.97768100119120838</v>
      </c>
    </row>
    <row r="14" spans="1:10">
      <c r="B14">
        <v>2016</v>
      </c>
      <c r="D14">
        <v>0.99789634078314937</v>
      </c>
      <c r="E14">
        <v>0.99579268156629874</v>
      </c>
      <c r="F14">
        <v>0.99368902234944811</v>
      </c>
      <c r="G14">
        <v>0.99158536313259726</v>
      </c>
    </row>
    <row r="15" spans="1:10">
      <c r="B15">
        <v>2017</v>
      </c>
      <c r="E15">
        <v>0.97467252603007271</v>
      </c>
      <c r="F15">
        <v>0.95567692055262721</v>
      </c>
      <c r="G15">
        <v>0.92401757809021812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5</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1.228601918465228E-2</v>
      </c>
      <c r="H5" s="657"/>
      <c r="I5" s="126">
        <v>0.60911292989370736</v>
      </c>
      <c r="J5" s="657"/>
      <c r="K5" s="126">
        <v>0.40041692930242767</v>
      </c>
      <c r="L5" s="162"/>
      <c r="M5" s="127" t="s">
        <v>155</v>
      </c>
      <c r="N5" s="128">
        <v>0</v>
      </c>
      <c r="O5" s="128">
        <v>0</v>
      </c>
      <c r="P5" s="128">
        <v>0</v>
      </c>
      <c r="Q5" s="128">
        <v>0</v>
      </c>
      <c r="R5" s="128">
        <v>0</v>
      </c>
      <c r="S5" s="128">
        <v>109250.23873099787</v>
      </c>
      <c r="T5" s="128">
        <v>22006.475790200533</v>
      </c>
      <c r="U5" s="128">
        <v>0</v>
      </c>
      <c r="V5" s="128">
        <v>131256.71452119839</v>
      </c>
      <c r="W5" s="128">
        <v>108999.35108914331</v>
      </c>
      <c r="X5" s="128">
        <v>3564.7524752408267</v>
      </c>
      <c r="Y5" s="128">
        <v>112564.10356438413</v>
      </c>
      <c r="Z5" s="128">
        <v>0</v>
      </c>
      <c r="AA5" s="128">
        <v>0</v>
      </c>
      <c r="AB5" s="128">
        <v>0</v>
      </c>
      <c r="AC5" s="128">
        <v>0</v>
      </c>
      <c r="AD5" s="128">
        <v>0</v>
      </c>
      <c r="AE5" s="128">
        <v>0</v>
      </c>
      <c r="AF5" s="128">
        <v>0</v>
      </c>
      <c r="AG5" s="128">
        <v>0</v>
      </c>
      <c r="AH5" s="128">
        <v>0</v>
      </c>
      <c r="AI5" s="128">
        <v>0</v>
      </c>
      <c r="AJ5" s="128">
        <v>0</v>
      </c>
      <c r="AK5" s="128">
        <v>0</v>
      </c>
      <c r="AL5" s="128">
        <v>0</v>
      </c>
      <c r="AM5" s="128">
        <v>0</v>
      </c>
      <c r="AN5" s="128">
        <v>243820.81808558252</v>
      </c>
      <c r="AO5" s="627"/>
      <c r="AP5" s="125">
        <v>0</v>
      </c>
      <c r="AQ5" s="125">
        <v>0.14632153286945604</v>
      </c>
      <c r="AR5" s="128">
        <v>0</v>
      </c>
      <c r="AS5" s="128">
        <v>0</v>
      </c>
      <c r="AT5" s="128">
        <v>0</v>
      </c>
      <c r="AU5" s="128">
        <v>0</v>
      </c>
      <c r="AV5" s="128">
        <v>0</v>
      </c>
      <c r="AW5" s="128">
        <v>2928564.1446542582</v>
      </c>
      <c r="AX5" s="128">
        <v>596248.90370129608</v>
      </c>
      <c r="AY5" s="128">
        <v>0</v>
      </c>
      <c r="AZ5" s="128">
        <v>3524813.0483555542</v>
      </c>
      <c r="BA5" s="128">
        <v>3330658.1546818204</v>
      </c>
      <c r="BB5" s="128">
        <v>4428.4090918814918</v>
      </c>
      <c r="BC5" s="128">
        <v>3335086.5637737019</v>
      </c>
      <c r="BD5" s="128">
        <v>0</v>
      </c>
      <c r="BE5" s="128">
        <v>0</v>
      </c>
      <c r="BF5" s="128">
        <v>0</v>
      </c>
      <c r="BG5" s="128">
        <v>0</v>
      </c>
      <c r="BH5" s="128">
        <v>0</v>
      </c>
      <c r="BI5" s="128">
        <v>0</v>
      </c>
      <c r="BJ5" s="128">
        <v>0</v>
      </c>
      <c r="BK5" s="128">
        <v>0</v>
      </c>
      <c r="BL5" s="128">
        <v>0</v>
      </c>
      <c r="BM5" s="128">
        <v>0</v>
      </c>
      <c r="BN5" s="128">
        <v>0</v>
      </c>
      <c r="BO5" s="128">
        <v>0</v>
      </c>
      <c r="BP5" s="128">
        <v>0</v>
      </c>
      <c r="BQ5" s="128">
        <v>0</v>
      </c>
      <c r="BR5" s="129">
        <v>6859899.6121292561</v>
      </c>
      <c r="BS5" s="628"/>
      <c r="BT5" s="125">
        <v>0</v>
      </c>
      <c r="BU5" s="125">
        <v>0.1377156419635093</v>
      </c>
      <c r="BV5" s="355">
        <v>0</v>
      </c>
      <c r="BW5" s="128">
        <v>0</v>
      </c>
      <c r="BX5" s="128">
        <v>0</v>
      </c>
      <c r="BY5" s="128">
        <v>0</v>
      </c>
      <c r="BZ5" s="128">
        <v>0</v>
      </c>
      <c r="CA5" s="128">
        <v>2928564.1446542582</v>
      </c>
      <c r="CB5" s="128">
        <v>596248.90370129608</v>
      </c>
      <c r="CC5" s="128">
        <v>0</v>
      </c>
      <c r="CD5" s="128">
        <v>3524813.0483555542</v>
      </c>
      <c r="CE5" s="128">
        <v>2681919.4930365318</v>
      </c>
      <c r="CF5" s="128">
        <v>4392.0047340474566</v>
      </c>
      <c r="CG5" s="128">
        <v>2686311.4977705795</v>
      </c>
      <c r="CH5" s="128">
        <v>0</v>
      </c>
      <c r="CI5" s="128">
        <v>0</v>
      </c>
      <c r="CJ5" s="128">
        <v>0</v>
      </c>
      <c r="CK5" s="128">
        <v>0</v>
      </c>
      <c r="CL5" s="128">
        <v>0</v>
      </c>
      <c r="CM5" s="128">
        <v>0</v>
      </c>
      <c r="CN5" s="128">
        <v>0</v>
      </c>
      <c r="CO5" s="128">
        <v>0</v>
      </c>
      <c r="CP5" s="128">
        <v>0</v>
      </c>
      <c r="CQ5" s="128">
        <v>0</v>
      </c>
      <c r="CR5" s="128">
        <v>0</v>
      </c>
      <c r="CS5" s="128">
        <v>0</v>
      </c>
      <c r="CT5" s="128">
        <v>0</v>
      </c>
      <c r="CU5" s="128">
        <v>0</v>
      </c>
      <c r="CV5" s="129">
        <v>6211124.5461261338</v>
      </c>
      <c r="CW5" s="629"/>
      <c r="CX5" s="130">
        <v>90000</v>
      </c>
      <c r="CY5" s="130">
        <v>0</v>
      </c>
      <c r="CZ5" s="130">
        <v>0</v>
      </c>
      <c r="DA5" s="130">
        <v>0</v>
      </c>
      <c r="DB5" s="130">
        <v>0</v>
      </c>
      <c r="DC5" s="130">
        <v>0</v>
      </c>
      <c r="DD5" s="130">
        <v>0</v>
      </c>
      <c r="DE5" s="130">
        <v>0</v>
      </c>
      <c r="DF5" s="130">
        <v>0</v>
      </c>
      <c r="DG5" s="130">
        <v>0</v>
      </c>
      <c r="DH5" s="130">
        <v>0</v>
      </c>
      <c r="DI5" s="130">
        <v>0</v>
      </c>
      <c r="DJ5" s="130">
        <v>0</v>
      </c>
      <c r="DK5" s="130">
        <v>0</v>
      </c>
      <c r="DL5" s="507"/>
      <c r="DM5" s="130">
        <v>95000</v>
      </c>
      <c r="DN5" s="130">
        <v>5123.2700000000004</v>
      </c>
      <c r="DO5" s="130">
        <v>0</v>
      </c>
      <c r="DP5" s="130">
        <v>0</v>
      </c>
      <c r="DQ5" s="130">
        <v>0</v>
      </c>
      <c r="DR5" s="130">
        <v>0</v>
      </c>
      <c r="DS5" s="130">
        <v>0</v>
      </c>
      <c r="DT5" s="130">
        <v>0</v>
      </c>
      <c r="DU5" s="130">
        <v>0</v>
      </c>
      <c r="DV5" s="130">
        <v>0</v>
      </c>
      <c r="DW5" s="130">
        <v>0</v>
      </c>
      <c r="DX5" s="130">
        <v>0</v>
      </c>
      <c r="DY5" s="130">
        <v>0</v>
      </c>
      <c r="DZ5" s="130">
        <v>5123.2700000000004</v>
      </c>
      <c r="EA5" s="507"/>
      <c r="EB5" s="130">
        <v>417000</v>
      </c>
      <c r="EC5" s="130">
        <v>5123.2700000000004</v>
      </c>
      <c r="ED5" s="630"/>
      <c r="EE5" s="130">
        <v>683025</v>
      </c>
      <c r="EF5" s="130">
        <v>0</v>
      </c>
      <c r="EG5" s="130">
        <v>0</v>
      </c>
      <c r="EH5" s="130">
        <v>0</v>
      </c>
      <c r="EI5" s="130">
        <v>0</v>
      </c>
      <c r="EJ5" s="130">
        <v>0</v>
      </c>
      <c r="EK5" s="130">
        <v>172339.54</v>
      </c>
      <c r="EL5" s="130">
        <v>0</v>
      </c>
      <c r="EM5" s="130">
        <v>0</v>
      </c>
      <c r="EN5" s="130">
        <v>172339.54</v>
      </c>
      <c r="EO5" s="130">
        <v>464444.27</v>
      </c>
      <c r="EP5" s="130">
        <v>0</v>
      </c>
      <c r="EQ5" s="130">
        <v>464444.27</v>
      </c>
      <c r="ER5" s="130">
        <v>9804.6</v>
      </c>
      <c r="ES5" s="130">
        <v>0</v>
      </c>
      <c r="ET5" s="130">
        <v>646588.41</v>
      </c>
      <c r="EU5" s="507"/>
      <c r="EV5" s="130">
        <v>533486.28</v>
      </c>
      <c r="EW5" s="130">
        <v>0</v>
      </c>
      <c r="EX5" s="130">
        <v>14000</v>
      </c>
      <c r="EY5" s="130">
        <v>0</v>
      </c>
      <c r="EZ5" s="130">
        <v>0</v>
      </c>
      <c r="FA5" s="130">
        <v>14000</v>
      </c>
      <c r="FB5" s="130">
        <v>73028.7</v>
      </c>
      <c r="FC5" s="130">
        <v>0</v>
      </c>
      <c r="FD5" s="130">
        <v>0</v>
      </c>
      <c r="FE5" s="130">
        <v>73028.7</v>
      </c>
      <c r="FF5" s="130">
        <v>101545.54</v>
      </c>
      <c r="FG5" s="130">
        <v>0</v>
      </c>
      <c r="FH5" s="130">
        <v>101545.54</v>
      </c>
      <c r="FI5" s="130">
        <v>36700.43</v>
      </c>
      <c r="FJ5" s="130">
        <v>5123.2700000000004</v>
      </c>
      <c r="FK5" s="130">
        <v>230397.94</v>
      </c>
      <c r="FL5" s="507"/>
      <c r="FM5" s="130">
        <v>2190183</v>
      </c>
      <c r="FN5" s="130">
        <v>0</v>
      </c>
      <c r="FO5" s="130">
        <v>14000</v>
      </c>
      <c r="FP5" s="130">
        <v>0</v>
      </c>
      <c r="FQ5" s="130">
        <v>0</v>
      </c>
      <c r="FR5" s="130">
        <v>14000</v>
      </c>
      <c r="FS5" s="130">
        <v>245368.24</v>
      </c>
      <c r="FT5" s="130">
        <v>0</v>
      </c>
      <c r="FU5" s="130">
        <v>0</v>
      </c>
      <c r="FV5" s="130">
        <v>245368.24</v>
      </c>
      <c r="FW5" s="130">
        <v>565989.81000000006</v>
      </c>
      <c r="FX5" s="130">
        <v>0</v>
      </c>
      <c r="FY5" s="130">
        <v>565989.81000000006</v>
      </c>
      <c r="FZ5" s="130">
        <v>46505.03</v>
      </c>
      <c r="GA5" s="130">
        <v>5123.2700000000004</v>
      </c>
      <c r="GB5" s="130">
        <v>876986.35</v>
      </c>
      <c r="GC5" s="631"/>
      <c r="GD5" s="162"/>
      <c r="GE5" s="486"/>
      <c r="GF5" s="487"/>
      <c r="GG5" s="488"/>
      <c r="GH5" s="632"/>
      <c r="GI5" s="162"/>
      <c r="GJ5" s="486"/>
      <c r="GK5" s="487"/>
      <c r="GL5" s="488"/>
      <c r="GM5" s="633"/>
      <c r="GO5" s="508"/>
      <c r="GP5" s="508"/>
    </row>
    <row r="6" spans="1:198" ht="18" customHeight="1">
      <c r="A6" s="123"/>
      <c r="B6" s="775"/>
      <c r="C6" s="131" t="s">
        <v>396</v>
      </c>
      <c r="D6" s="98" t="s">
        <v>67</v>
      </c>
      <c r="E6" s="133">
        <v>1.008E-2</v>
      </c>
      <c r="F6" s="120"/>
      <c r="G6" s="133">
        <v>0.11385462050925738</v>
      </c>
      <c r="H6" s="120"/>
      <c r="I6" s="133">
        <v>0.74926718127701686</v>
      </c>
      <c r="J6" s="120"/>
      <c r="K6" s="133">
        <v>0.52881305291293046</v>
      </c>
      <c r="L6" s="111"/>
      <c r="M6" s="134" t="s">
        <v>158</v>
      </c>
      <c r="N6" s="183">
        <v>0</v>
      </c>
      <c r="O6" s="183">
        <v>0</v>
      </c>
      <c r="P6" s="183">
        <v>0</v>
      </c>
      <c r="Q6" s="183">
        <v>0</v>
      </c>
      <c r="R6" s="183">
        <v>0</v>
      </c>
      <c r="S6" s="183">
        <v>1135</v>
      </c>
      <c r="T6" s="183">
        <v>6</v>
      </c>
      <c r="U6" s="183">
        <v>2</v>
      </c>
      <c r="V6" s="183">
        <v>1143</v>
      </c>
      <c r="W6" s="183">
        <v>601</v>
      </c>
      <c r="X6" s="183">
        <v>53</v>
      </c>
      <c r="Y6" s="183">
        <v>654</v>
      </c>
      <c r="Z6" s="135">
        <v>352</v>
      </c>
      <c r="AA6" s="135">
        <v>18</v>
      </c>
      <c r="AB6" s="135">
        <v>1</v>
      </c>
      <c r="AC6" s="135">
        <v>0</v>
      </c>
      <c r="AD6" s="135">
        <v>0</v>
      </c>
      <c r="AE6" s="135">
        <v>0</v>
      </c>
      <c r="AF6" s="135">
        <v>0</v>
      </c>
      <c r="AG6" s="135">
        <v>0</v>
      </c>
      <c r="AH6" s="135">
        <v>0</v>
      </c>
      <c r="AI6" s="135">
        <v>0</v>
      </c>
      <c r="AJ6" s="135">
        <v>0</v>
      </c>
      <c r="AK6" s="135">
        <v>0</v>
      </c>
      <c r="AL6" s="135">
        <v>0</v>
      </c>
      <c r="AM6" s="135">
        <v>19</v>
      </c>
      <c r="AN6" s="135">
        <v>2168</v>
      </c>
      <c r="AO6" s="627"/>
      <c r="AP6" s="132">
        <v>1.1361380074080447E-2</v>
      </c>
      <c r="AQ6" s="132">
        <v>2.9422595478388876E-2</v>
      </c>
      <c r="AR6" s="183">
        <v>0</v>
      </c>
      <c r="AS6" s="183">
        <v>0</v>
      </c>
      <c r="AT6" s="183">
        <v>0</v>
      </c>
      <c r="AU6" s="183">
        <v>0</v>
      </c>
      <c r="AV6" s="183">
        <v>0</v>
      </c>
      <c r="AW6" s="183">
        <v>587684.79999999574</v>
      </c>
      <c r="AX6" s="183">
        <v>3986.0399999999995</v>
      </c>
      <c r="AY6" s="183">
        <v>878.39291121609995</v>
      </c>
      <c r="AZ6" s="183">
        <v>592549.2329112119</v>
      </c>
      <c r="BA6" s="183">
        <v>528740.26999999851</v>
      </c>
      <c r="BB6" s="183">
        <v>29683.636889777699</v>
      </c>
      <c r="BC6" s="183">
        <v>558423.90688977623</v>
      </c>
      <c r="BD6" s="135">
        <v>225907.74092999997</v>
      </c>
      <c r="BE6" s="135">
        <v>2520</v>
      </c>
      <c r="BF6" s="135">
        <v>0</v>
      </c>
      <c r="BG6" s="135">
        <v>0</v>
      </c>
      <c r="BH6" s="135">
        <v>0</v>
      </c>
      <c r="BI6" s="135">
        <v>0</v>
      </c>
      <c r="BJ6" s="135">
        <v>0</v>
      </c>
      <c r="BK6" s="135">
        <v>0</v>
      </c>
      <c r="BL6" s="135">
        <v>0</v>
      </c>
      <c r="BM6" s="135">
        <v>0</v>
      </c>
      <c r="BN6" s="135">
        <v>0</v>
      </c>
      <c r="BO6" s="135">
        <v>0</v>
      </c>
      <c r="BP6" s="135">
        <v>0</v>
      </c>
      <c r="BQ6" s="135">
        <v>2520</v>
      </c>
      <c r="BR6" s="136">
        <v>1379400.880730988</v>
      </c>
      <c r="BS6" s="628"/>
      <c r="BT6" s="132">
        <v>1.1777562720145001E-2</v>
      </c>
      <c r="BU6" s="132">
        <v>3.0584651201911412E-2</v>
      </c>
      <c r="BV6" s="183">
        <v>0</v>
      </c>
      <c r="BW6" s="183">
        <v>0</v>
      </c>
      <c r="BX6" s="183">
        <v>0</v>
      </c>
      <c r="BY6" s="433">
        <v>0</v>
      </c>
      <c r="BZ6" s="183">
        <v>0</v>
      </c>
      <c r="CA6" s="183">
        <v>587684.79999999574</v>
      </c>
      <c r="CB6" s="183">
        <v>3986.0399999999995</v>
      </c>
      <c r="CC6" s="183">
        <v>878.39291121609995</v>
      </c>
      <c r="CD6" s="183">
        <v>592549.2329112119</v>
      </c>
      <c r="CE6" s="183">
        <v>528740.26999999851</v>
      </c>
      <c r="CF6" s="183">
        <v>29683.636889777699</v>
      </c>
      <c r="CG6" s="183">
        <v>558423.90688977623</v>
      </c>
      <c r="CH6" s="135">
        <v>225907.74092999997</v>
      </c>
      <c r="CI6" s="135">
        <v>2520</v>
      </c>
      <c r="CJ6" s="135">
        <v>0</v>
      </c>
      <c r="CK6" s="135">
        <v>0</v>
      </c>
      <c r="CL6" s="135">
        <v>0</v>
      </c>
      <c r="CM6" s="135">
        <v>0</v>
      </c>
      <c r="CN6" s="135">
        <v>0</v>
      </c>
      <c r="CO6" s="135">
        <v>0</v>
      </c>
      <c r="CP6" s="135">
        <v>0</v>
      </c>
      <c r="CQ6" s="135">
        <v>0</v>
      </c>
      <c r="CR6" s="135">
        <v>0</v>
      </c>
      <c r="CS6" s="135">
        <v>0</v>
      </c>
      <c r="CT6" s="135">
        <v>0</v>
      </c>
      <c r="CU6" s="135">
        <v>2520</v>
      </c>
      <c r="CV6" s="136">
        <v>1379400.880730988</v>
      </c>
      <c r="CW6" s="629"/>
      <c r="CX6" s="137">
        <v>213000</v>
      </c>
      <c r="CY6" s="137">
        <v>11150</v>
      </c>
      <c r="CZ6" s="137">
        <v>11250</v>
      </c>
      <c r="DA6" s="137">
        <v>5000</v>
      </c>
      <c r="DB6" s="137">
        <v>0</v>
      </c>
      <c r="DC6" s="137">
        <v>0</v>
      </c>
      <c r="DD6" s="137">
        <v>0</v>
      </c>
      <c r="DE6" s="137">
        <v>0</v>
      </c>
      <c r="DF6" s="137">
        <v>0</v>
      </c>
      <c r="DG6" s="137">
        <v>0</v>
      </c>
      <c r="DH6" s="137">
        <v>0</v>
      </c>
      <c r="DI6" s="137">
        <v>0</v>
      </c>
      <c r="DJ6" s="137">
        <v>0</v>
      </c>
      <c r="DK6" s="137">
        <v>27400</v>
      </c>
      <c r="DL6" s="119"/>
      <c r="DM6" s="137">
        <v>16597.5</v>
      </c>
      <c r="DN6" s="137">
        <v>-641.19000000000005</v>
      </c>
      <c r="DO6" s="137">
        <v>738</v>
      </c>
      <c r="DP6" s="137">
        <v>360</v>
      </c>
      <c r="DQ6" s="137">
        <v>0</v>
      </c>
      <c r="DR6" s="137">
        <v>0</v>
      </c>
      <c r="DS6" s="137">
        <v>0</v>
      </c>
      <c r="DT6" s="137">
        <v>0</v>
      </c>
      <c r="DU6" s="137">
        <v>0</v>
      </c>
      <c r="DV6" s="137">
        <v>0</v>
      </c>
      <c r="DW6" s="137">
        <v>0</v>
      </c>
      <c r="DX6" s="137">
        <v>0</v>
      </c>
      <c r="DY6" s="137">
        <v>0</v>
      </c>
      <c r="DZ6" s="137">
        <v>456.81</v>
      </c>
      <c r="EA6" s="119"/>
      <c r="EB6" s="137">
        <v>244670</v>
      </c>
      <c r="EC6" s="137">
        <v>27856.81</v>
      </c>
      <c r="ED6" s="630"/>
      <c r="EE6" s="137">
        <v>1134220</v>
      </c>
      <c r="EF6" s="137">
        <v>0</v>
      </c>
      <c r="EG6" s="137">
        <v>0</v>
      </c>
      <c r="EH6" s="137">
        <v>0</v>
      </c>
      <c r="EI6" s="137">
        <v>0</v>
      </c>
      <c r="EJ6" s="137">
        <v>0</v>
      </c>
      <c r="EK6" s="137">
        <v>276100</v>
      </c>
      <c r="EL6" s="137">
        <v>0</v>
      </c>
      <c r="EM6" s="137">
        <v>0</v>
      </c>
      <c r="EN6" s="137">
        <v>276100</v>
      </c>
      <c r="EO6" s="137">
        <v>316600</v>
      </c>
      <c r="EP6" s="137">
        <v>0</v>
      </c>
      <c r="EQ6" s="137">
        <v>316600</v>
      </c>
      <c r="ER6" s="137">
        <v>85800</v>
      </c>
      <c r="ES6" s="137">
        <v>27400</v>
      </c>
      <c r="ET6" s="137">
        <v>705900</v>
      </c>
      <c r="EU6" s="119"/>
      <c r="EV6" s="137">
        <v>83982.15</v>
      </c>
      <c r="EW6" s="137">
        <v>0</v>
      </c>
      <c r="EX6" s="137">
        <v>0</v>
      </c>
      <c r="EY6" s="137">
        <v>0</v>
      </c>
      <c r="EZ6" s="137">
        <v>0</v>
      </c>
      <c r="FA6" s="137">
        <v>0</v>
      </c>
      <c r="FB6" s="137">
        <v>26008.43</v>
      </c>
      <c r="FC6" s="137">
        <v>0</v>
      </c>
      <c r="FD6" s="137">
        <v>0</v>
      </c>
      <c r="FE6" s="137">
        <v>26008.43</v>
      </c>
      <c r="FF6" s="137">
        <v>22529.25</v>
      </c>
      <c r="FG6" s="137">
        <v>0</v>
      </c>
      <c r="FH6" s="137">
        <v>22529.25</v>
      </c>
      <c r="FI6" s="137">
        <v>19082.64</v>
      </c>
      <c r="FJ6" s="137">
        <v>456.81</v>
      </c>
      <c r="FK6" s="137">
        <v>68077.13</v>
      </c>
      <c r="FL6" s="119"/>
      <c r="FM6" s="137">
        <v>1463612</v>
      </c>
      <c r="FN6" s="137">
        <v>0</v>
      </c>
      <c r="FO6" s="137">
        <v>0</v>
      </c>
      <c r="FP6" s="137">
        <v>0</v>
      </c>
      <c r="FQ6" s="137">
        <v>0</v>
      </c>
      <c r="FR6" s="137">
        <v>0</v>
      </c>
      <c r="FS6" s="137">
        <v>302108.43</v>
      </c>
      <c r="FT6" s="137">
        <v>0</v>
      </c>
      <c r="FU6" s="137">
        <v>0</v>
      </c>
      <c r="FV6" s="137">
        <v>302108.43</v>
      </c>
      <c r="FW6" s="137">
        <v>339129.25</v>
      </c>
      <c r="FX6" s="137">
        <v>0</v>
      </c>
      <c r="FY6" s="137">
        <v>339129.25</v>
      </c>
      <c r="FZ6" s="137">
        <v>104882.64</v>
      </c>
      <c r="GA6" s="137">
        <v>27856.81</v>
      </c>
      <c r="GB6" s="137">
        <v>773977.13</v>
      </c>
      <c r="GC6" s="631"/>
      <c r="GD6" s="111"/>
      <c r="GE6" s="489"/>
      <c r="GF6" s="490"/>
      <c r="GG6" s="491"/>
      <c r="GH6" s="632"/>
      <c r="GI6" s="111"/>
      <c r="GJ6" s="489"/>
      <c r="GK6" s="490"/>
      <c r="GL6" s="491"/>
      <c r="GM6" s="633"/>
      <c r="GO6" s="376"/>
      <c r="GP6" s="376"/>
    </row>
    <row r="7" spans="1:198" ht="18" customHeight="1">
      <c r="A7" s="123"/>
      <c r="B7" s="775"/>
      <c r="C7" s="131" t="s">
        <v>398</v>
      </c>
      <c r="D7" s="98" t="s">
        <v>67</v>
      </c>
      <c r="E7" s="133"/>
      <c r="F7" s="120"/>
      <c r="G7" s="133">
        <v>0</v>
      </c>
      <c r="H7" s="120"/>
      <c r="I7" s="133">
        <v>0.81988867731197057</v>
      </c>
      <c r="J7" s="120"/>
      <c r="K7" s="133">
        <v>1.0154373820012585</v>
      </c>
      <c r="L7" s="111"/>
      <c r="M7" s="134" t="s">
        <v>183</v>
      </c>
      <c r="N7" s="183">
        <v>0</v>
      </c>
      <c r="O7" s="183">
        <v>3</v>
      </c>
      <c r="P7" s="183">
        <v>0</v>
      </c>
      <c r="Q7" s="183">
        <v>0</v>
      </c>
      <c r="R7" s="183">
        <v>3</v>
      </c>
      <c r="S7" s="183">
        <v>16</v>
      </c>
      <c r="T7" s="183">
        <v>0</v>
      </c>
      <c r="U7" s="183">
        <v>0</v>
      </c>
      <c r="V7" s="183">
        <v>16</v>
      </c>
      <c r="W7" s="183">
        <v>15</v>
      </c>
      <c r="X7" s="183">
        <v>0</v>
      </c>
      <c r="Y7" s="183">
        <v>15</v>
      </c>
      <c r="Z7" s="138">
        <v>0</v>
      </c>
      <c r="AA7" s="135">
        <v>0</v>
      </c>
      <c r="AB7" s="138">
        <v>0</v>
      </c>
      <c r="AC7" s="138">
        <v>0</v>
      </c>
      <c r="AD7" s="138">
        <v>0</v>
      </c>
      <c r="AE7" s="138">
        <v>0</v>
      </c>
      <c r="AF7" s="138">
        <v>0</v>
      </c>
      <c r="AG7" s="138">
        <v>0</v>
      </c>
      <c r="AH7" s="138">
        <v>0</v>
      </c>
      <c r="AI7" s="138">
        <v>0</v>
      </c>
      <c r="AJ7" s="138">
        <v>0</v>
      </c>
      <c r="AK7" s="138">
        <v>0</v>
      </c>
      <c r="AL7" s="138">
        <v>0</v>
      </c>
      <c r="AM7" s="135">
        <v>0</v>
      </c>
      <c r="AN7" s="135">
        <v>34</v>
      </c>
      <c r="AO7" s="627"/>
      <c r="AP7" s="132">
        <v>0</v>
      </c>
      <c r="AQ7" s="132">
        <v>5.6002105310136842E-4</v>
      </c>
      <c r="AR7" s="183">
        <v>0</v>
      </c>
      <c r="AS7" s="183">
        <v>1121.8093414306641</v>
      </c>
      <c r="AT7" s="183">
        <v>0</v>
      </c>
      <c r="AU7" s="183">
        <v>0</v>
      </c>
      <c r="AV7" s="183">
        <v>1121.8093414306641</v>
      </c>
      <c r="AW7" s="183">
        <v>10433.18491988558</v>
      </c>
      <c r="AX7" s="183">
        <v>0</v>
      </c>
      <c r="AY7" s="183">
        <v>0</v>
      </c>
      <c r="AZ7" s="183">
        <v>10433.18491988558</v>
      </c>
      <c r="BA7" s="183">
        <v>14700.117543599998</v>
      </c>
      <c r="BB7" s="183">
        <v>0</v>
      </c>
      <c r="BC7" s="183">
        <v>14700.117543599998</v>
      </c>
      <c r="BD7" s="135">
        <v>0</v>
      </c>
      <c r="BE7" s="135">
        <v>0</v>
      </c>
      <c r="BF7" s="135">
        <v>0</v>
      </c>
      <c r="BG7" s="135">
        <v>0</v>
      </c>
      <c r="BH7" s="135">
        <v>0</v>
      </c>
      <c r="BI7" s="135">
        <v>0</v>
      </c>
      <c r="BJ7" s="135">
        <v>0</v>
      </c>
      <c r="BK7" s="135">
        <v>0</v>
      </c>
      <c r="BL7" s="135">
        <v>0</v>
      </c>
      <c r="BM7" s="135">
        <v>0</v>
      </c>
      <c r="BN7" s="135">
        <v>0</v>
      </c>
      <c r="BO7" s="135">
        <v>0</v>
      </c>
      <c r="BP7" s="135">
        <v>0</v>
      </c>
      <c r="BQ7" s="135">
        <v>0</v>
      </c>
      <c r="BR7" s="136">
        <v>26255.11180491624</v>
      </c>
      <c r="BS7" s="628"/>
      <c r="BT7" s="132">
        <v>0</v>
      </c>
      <c r="BU7" s="132">
        <v>5.6505698457478691E-4</v>
      </c>
      <c r="BV7" s="183">
        <v>0</v>
      </c>
      <c r="BW7" s="183">
        <v>616.89427185058594</v>
      </c>
      <c r="BX7" s="183">
        <v>0</v>
      </c>
      <c r="BY7" s="183">
        <v>0</v>
      </c>
      <c r="BZ7" s="183">
        <v>616.89427185058594</v>
      </c>
      <c r="CA7" s="183">
        <v>10167.669930305132</v>
      </c>
      <c r="CB7" s="183">
        <v>0</v>
      </c>
      <c r="CC7" s="183">
        <v>0</v>
      </c>
      <c r="CD7" s="183">
        <v>10167.669930305132</v>
      </c>
      <c r="CE7" s="183">
        <v>14700.117543599998</v>
      </c>
      <c r="CF7" s="183">
        <v>0</v>
      </c>
      <c r="CG7" s="183">
        <v>14700.117543599998</v>
      </c>
      <c r="CH7" s="135">
        <v>0</v>
      </c>
      <c r="CI7" s="135">
        <v>0</v>
      </c>
      <c r="CJ7" s="135">
        <v>0</v>
      </c>
      <c r="CK7" s="135">
        <v>0</v>
      </c>
      <c r="CL7" s="135">
        <v>0</v>
      </c>
      <c r="CM7" s="135">
        <v>0</v>
      </c>
      <c r="CN7" s="135">
        <v>0</v>
      </c>
      <c r="CO7" s="135">
        <v>0</v>
      </c>
      <c r="CP7" s="135">
        <v>0</v>
      </c>
      <c r="CQ7" s="135">
        <v>0</v>
      </c>
      <c r="CR7" s="135">
        <v>0</v>
      </c>
      <c r="CS7" s="135">
        <v>0</v>
      </c>
      <c r="CT7" s="135">
        <v>0</v>
      </c>
      <c r="CU7" s="135">
        <v>0</v>
      </c>
      <c r="CV7" s="136">
        <v>25484.681745755715</v>
      </c>
      <c r="CW7" s="629"/>
      <c r="CX7" s="137">
        <v>23625</v>
      </c>
      <c r="CY7" s="137">
        <v>0</v>
      </c>
      <c r="CZ7" s="137">
        <v>0</v>
      </c>
      <c r="DA7" s="137">
        <v>0</v>
      </c>
      <c r="DB7" s="137">
        <v>0</v>
      </c>
      <c r="DC7" s="137">
        <v>0</v>
      </c>
      <c r="DD7" s="137">
        <v>0</v>
      </c>
      <c r="DE7" s="137">
        <v>0</v>
      </c>
      <c r="DF7" s="137">
        <v>0</v>
      </c>
      <c r="DG7" s="137">
        <v>0</v>
      </c>
      <c r="DH7" s="137">
        <v>0</v>
      </c>
      <c r="DI7" s="137">
        <v>0</v>
      </c>
      <c r="DJ7" s="137">
        <v>0</v>
      </c>
      <c r="DK7" s="137">
        <v>0</v>
      </c>
      <c r="DL7" s="119"/>
      <c r="DM7" s="137">
        <v>28000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109500</v>
      </c>
      <c r="EF7" s="137">
        <v>0</v>
      </c>
      <c r="EG7" s="137">
        <v>0</v>
      </c>
      <c r="EH7" s="137">
        <v>0</v>
      </c>
      <c r="EI7" s="137">
        <v>0</v>
      </c>
      <c r="EJ7" s="137">
        <v>0</v>
      </c>
      <c r="EK7" s="137">
        <v>12885.71</v>
      </c>
      <c r="EL7" s="137">
        <v>0</v>
      </c>
      <c r="EM7" s="137">
        <v>0</v>
      </c>
      <c r="EN7" s="137">
        <v>12885.71</v>
      </c>
      <c r="EO7" s="137">
        <v>15185.19</v>
      </c>
      <c r="EP7" s="137">
        <v>0</v>
      </c>
      <c r="EQ7" s="137">
        <v>15185.19</v>
      </c>
      <c r="ER7" s="137">
        <v>0</v>
      </c>
      <c r="ES7" s="137">
        <v>0</v>
      </c>
      <c r="ET7" s="137">
        <v>28070.9</v>
      </c>
      <c r="EU7" s="119"/>
      <c r="EV7" s="137">
        <v>128047.96</v>
      </c>
      <c r="EW7" s="137">
        <v>0</v>
      </c>
      <c r="EX7" s="137">
        <v>0</v>
      </c>
      <c r="EY7" s="137">
        <v>0</v>
      </c>
      <c r="EZ7" s="137">
        <v>0</v>
      </c>
      <c r="FA7" s="137">
        <v>0</v>
      </c>
      <c r="FB7" s="137">
        <v>15793.47</v>
      </c>
      <c r="FC7" s="137">
        <v>0</v>
      </c>
      <c r="FD7" s="137">
        <v>0</v>
      </c>
      <c r="FE7" s="137">
        <v>15793.47</v>
      </c>
      <c r="FF7" s="137">
        <v>19691.12</v>
      </c>
      <c r="FG7" s="137">
        <v>0</v>
      </c>
      <c r="FH7" s="137">
        <v>19691.12</v>
      </c>
      <c r="FI7" s="137">
        <v>985.71</v>
      </c>
      <c r="FJ7" s="137">
        <v>0</v>
      </c>
      <c r="FK7" s="137">
        <v>36470.300000000003</v>
      </c>
      <c r="FL7" s="119"/>
      <c r="FM7" s="137">
        <v>63560</v>
      </c>
      <c r="FN7" s="137">
        <v>0</v>
      </c>
      <c r="FO7" s="137">
        <v>0</v>
      </c>
      <c r="FP7" s="137">
        <v>0</v>
      </c>
      <c r="FQ7" s="137">
        <v>0</v>
      </c>
      <c r="FR7" s="137">
        <v>0</v>
      </c>
      <c r="FS7" s="137">
        <v>28679.18</v>
      </c>
      <c r="FT7" s="137">
        <v>0</v>
      </c>
      <c r="FU7" s="137">
        <v>0</v>
      </c>
      <c r="FV7" s="137">
        <v>28679.18</v>
      </c>
      <c r="FW7" s="137">
        <v>34876.31</v>
      </c>
      <c r="FX7" s="137">
        <v>0</v>
      </c>
      <c r="FY7" s="137">
        <v>34876.31</v>
      </c>
      <c r="FZ7" s="137">
        <v>985.71</v>
      </c>
      <c r="GA7" s="137">
        <v>0</v>
      </c>
      <c r="GB7" s="137">
        <v>64541.2</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81174.368886192155</v>
      </c>
      <c r="X8" s="183">
        <v>21285.193836192168</v>
      </c>
      <c r="Y8" s="183">
        <v>102459.56272238432</v>
      </c>
      <c r="Z8" s="138">
        <v>108139.42561264428</v>
      </c>
      <c r="AA8" s="135">
        <v>0</v>
      </c>
      <c r="AB8" s="138">
        <v>0</v>
      </c>
      <c r="AC8" s="138">
        <v>0</v>
      </c>
      <c r="AD8" s="138">
        <v>0</v>
      </c>
      <c r="AE8" s="138">
        <v>0</v>
      </c>
      <c r="AF8" s="138">
        <v>0</v>
      </c>
      <c r="AG8" s="138">
        <v>0</v>
      </c>
      <c r="AH8" s="138">
        <v>0</v>
      </c>
      <c r="AI8" s="138">
        <v>0</v>
      </c>
      <c r="AJ8" s="138">
        <v>0</v>
      </c>
      <c r="AK8" s="138">
        <v>0</v>
      </c>
      <c r="AL8" s="138">
        <v>0</v>
      </c>
      <c r="AM8" s="135">
        <v>0</v>
      </c>
      <c r="AN8" s="135">
        <v>210598.98833502858</v>
      </c>
      <c r="AO8" s="627"/>
      <c r="AP8" s="132">
        <v>0</v>
      </c>
      <c r="AQ8" s="132">
        <v>9.0614216322527238E-2</v>
      </c>
      <c r="AR8" s="183">
        <v>0</v>
      </c>
      <c r="AS8" s="183">
        <v>0</v>
      </c>
      <c r="AT8" s="183">
        <v>0</v>
      </c>
      <c r="AU8" s="183">
        <v>0</v>
      </c>
      <c r="AV8" s="183">
        <v>0</v>
      </c>
      <c r="AW8" s="183">
        <v>0</v>
      </c>
      <c r="AX8" s="183">
        <v>0</v>
      </c>
      <c r="AY8" s="183">
        <v>0</v>
      </c>
      <c r="AZ8" s="183">
        <v>0</v>
      </c>
      <c r="BA8" s="183">
        <v>2973650.5564983273</v>
      </c>
      <c r="BB8" s="183">
        <v>0</v>
      </c>
      <c r="BC8" s="183">
        <v>2973650.5564983273</v>
      </c>
      <c r="BD8" s="135">
        <v>1274558.2697369694</v>
      </c>
      <c r="BE8" s="135">
        <v>0</v>
      </c>
      <c r="BF8" s="135">
        <v>0</v>
      </c>
      <c r="BG8" s="135">
        <v>0</v>
      </c>
      <c r="BH8" s="135">
        <v>0</v>
      </c>
      <c r="BI8" s="135">
        <v>0</v>
      </c>
      <c r="BJ8" s="135">
        <v>0</v>
      </c>
      <c r="BK8" s="135">
        <v>0</v>
      </c>
      <c r="BL8" s="135">
        <v>0</v>
      </c>
      <c r="BM8" s="135">
        <v>0</v>
      </c>
      <c r="BN8" s="135">
        <v>0</v>
      </c>
      <c r="BO8" s="135">
        <v>0</v>
      </c>
      <c r="BP8" s="135">
        <v>0</v>
      </c>
      <c r="BQ8" s="135">
        <v>0</v>
      </c>
      <c r="BR8" s="136">
        <v>4248208.8262352962</v>
      </c>
      <c r="BS8" s="628"/>
      <c r="BT8" s="132">
        <v>0</v>
      </c>
      <c r="BU8" s="132">
        <v>7.5775653854950095E-2</v>
      </c>
      <c r="BV8" s="183">
        <v>0</v>
      </c>
      <c r="BW8" s="183">
        <v>0</v>
      </c>
      <c r="BX8" s="183">
        <v>0</v>
      </c>
      <c r="BY8" s="183">
        <v>0</v>
      </c>
      <c r="BZ8" s="183">
        <v>0</v>
      </c>
      <c r="CA8" s="183">
        <v>0</v>
      </c>
      <c r="CB8" s="183">
        <v>0</v>
      </c>
      <c r="CC8" s="183">
        <v>0</v>
      </c>
      <c r="CD8" s="183">
        <v>0</v>
      </c>
      <c r="CE8" s="183">
        <v>2153483.4402430244</v>
      </c>
      <c r="CF8" s="183">
        <v>0</v>
      </c>
      <c r="CG8" s="183">
        <v>2153483.4402430244</v>
      </c>
      <c r="CH8" s="135">
        <v>1264080.5847785287</v>
      </c>
      <c r="CI8" s="135">
        <v>0</v>
      </c>
      <c r="CJ8" s="135">
        <v>0</v>
      </c>
      <c r="CK8" s="135">
        <v>0</v>
      </c>
      <c r="CL8" s="135">
        <v>0</v>
      </c>
      <c r="CM8" s="135">
        <v>0</v>
      </c>
      <c r="CN8" s="135">
        <v>0</v>
      </c>
      <c r="CO8" s="135">
        <v>0</v>
      </c>
      <c r="CP8" s="135">
        <v>0</v>
      </c>
      <c r="CQ8" s="135">
        <v>0</v>
      </c>
      <c r="CR8" s="135">
        <v>0</v>
      </c>
      <c r="CS8" s="135">
        <v>0</v>
      </c>
      <c r="CT8" s="135">
        <v>0</v>
      </c>
      <c r="CU8" s="135">
        <v>0</v>
      </c>
      <c r="CV8" s="136">
        <v>3417564.025021553</v>
      </c>
      <c r="CW8" s="629"/>
      <c r="CX8" s="137">
        <v>0</v>
      </c>
      <c r="CY8" s="137">
        <v>15843.13</v>
      </c>
      <c r="CZ8" s="137">
        <v>2.87</v>
      </c>
      <c r="DA8" s="137">
        <v>0</v>
      </c>
      <c r="DB8" s="137">
        <v>0</v>
      </c>
      <c r="DC8" s="137">
        <v>0</v>
      </c>
      <c r="DD8" s="137">
        <v>0</v>
      </c>
      <c r="DE8" s="137">
        <v>0</v>
      </c>
      <c r="DF8" s="137">
        <v>0</v>
      </c>
      <c r="DG8" s="137">
        <v>0</v>
      </c>
      <c r="DH8" s="137">
        <v>0</v>
      </c>
      <c r="DI8" s="137">
        <v>0</v>
      </c>
      <c r="DJ8" s="137">
        <v>0</v>
      </c>
      <c r="DK8" s="137">
        <v>15846</v>
      </c>
      <c r="DL8" s="507"/>
      <c r="DM8" s="137">
        <v>0</v>
      </c>
      <c r="DN8" s="137">
        <v>663.44</v>
      </c>
      <c r="DO8" s="137">
        <v>7.0000000000000007E-2</v>
      </c>
      <c r="DP8" s="137">
        <v>0</v>
      </c>
      <c r="DQ8" s="137">
        <v>0</v>
      </c>
      <c r="DR8" s="137">
        <v>0</v>
      </c>
      <c r="DS8" s="137">
        <v>0</v>
      </c>
      <c r="DT8" s="137">
        <v>0</v>
      </c>
      <c r="DU8" s="137">
        <v>0</v>
      </c>
      <c r="DV8" s="137">
        <v>0</v>
      </c>
      <c r="DW8" s="137">
        <v>0</v>
      </c>
      <c r="DX8" s="137">
        <v>0</v>
      </c>
      <c r="DY8" s="137">
        <v>0</v>
      </c>
      <c r="DZ8" s="137">
        <v>663.51</v>
      </c>
      <c r="EA8" s="507"/>
      <c r="EB8" s="137">
        <v>0</v>
      </c>
      <c r="EC8" s="137">
        <v>16509.509999999998</v>
      </c>
      <c r="ED8" s="630"/>
      <c r="EE8" s="137">
        <v>0</v>
      </c>
      <c r="EF8" s="137">
        <v>0</v>
      </c>
      <c r="EG8" s="137">
        <v>0</v>
      </c>
      <c r="EH8" s="137">
        <v>0</v>
      </c>
      <c r="EI8" s="137">
        <v>0</v>
      </c>
      <c r="EJ8" s="137">
        <v>0</v>
      </c>
      <c r="EK8" s="137">
        <v>0</v>
      </c>
      <c r="EL8" s="137">
        <v>0</v>
      </c>
      <c r="EM8" s="137">
        <v>0</v>
      </c>
      <c r="EN8" s="137">
        <v>0</v>
      </c>
      <c r="EO8" s="137">
        <v>102314.18</v>
      </c>
      <c r="EP8" s="137">
        <v>0</v>
      </c>
      <c r="EQ8" s="137">
        <v>102314.18</v>
      </c>
      <c r="ER8" s="137">
        <v>244740.2</v>
      </c>
      <c r="ES8" s="137">
        <v>15846</v>
      </c>
      <c r="ET8" s="137">
        <v>362900.38</v>
      </c>
      <c r="EU8" s="507"/>
      <c r="EV8" s="137">
        <v>0</v>
      </c>
      <c r="EW8" s="137">
        <v>0</v>
      </c>
      <c r="EX8" s="137">
        <v>0</v>
      </c>
      <c r="EY8" s="137">
        <v>0</v>
      </c>
      <c r="EZ8" s="137">
        <v>0</v>
      </c>
      <c r="FA8" s="137">
        <v>0</v>
      </c>
      <c r="FB8" s="137">
        <v>0</v>
      </c>
      <c r="FC8" s="137">
        <v>0</v>
      </c>
      <c r="FD8" s="137">
        <v>0</v>
      </c>
      <c r="FE8" s="137">
        <v>0</v>
      </c>
      <c r="FF8" s="137">
        <v>5198.92</v>
      </c>
      <c r="FG8" s="137">
        <v>0</v>
      </c>
      <c r="FH8" s="137">
        <v>5198.92</v>
      </c>
      <c r="FI8" s="137">
        <v>9690.4599999999991</v>
      </c>
      <c r="FJ8" s="137">
        <v>663.51</v>
      </c>
      <c r="FK8" s="137">
        <v>15552.89</v>
      </c>
      <c r="FL8" s="507"/>
      <c r="FM8" s="137">
        <v>0</v>
      </c>
      <c r="FN8" s="137">
        <v>0</v>
      </c>
      <c r="FO8" s="137">
        <v>0</v>
      </c>
      <c r="FP8" s="137">
        <v>0</v>
      </c>
      <c r="FQ8" s="137">
        <v>0</v>
      </c>
      <c r="FR8" s="137">
        <v>0</v>
      </c>
      <c r="FS8" s="137">
        <v>0</v>
      </c>
      <c r="FT8" s="137">
        <v>0</v>
      </c>
      <c r="FU8" s="137">
        <v>0</v>
      </c>
      <c r="FV8" s="137">
        <v>0</v>
      </c>
      <c r="FW8" s="137">
        <v>107513.11</v>
      </c>
      <c r="FX8" s="137">
        <v>0</v>
      </c>
      <c r="FY8" s="137">
        <v>107513.11</v>
      </c>
      <c r="FZ8" s="137">
        <v>254430.65</v>
      </c>
      <c r="GA8" s="137">
        <v>16509.509999999998</v>
      </c>
      <c r="GB8" s="137">
        <v>378453.28</v>
      </c>
      <c r="GC8" s="631"/>
      <c r="GD8" s="162"/>
      <c r="GE8" s="489"/>
      <c r="GF8" s="490"/>
      <c r="GG8" s="491"/>
      <c r="GH8" s="632"/>
      <c r="GI8" s="162"/>
      <c r="GJ8" s="489"/>
      <c r="GK8" s="490"/>
      <c r="GL8" s="491"/>
      <c r="GM8" s="633"/>
      <c r="GO8" s="508"/>
      <c r="GP8" s="508"/>
    </row>
    <row r="9" spans="1:198" ht="18" customHeight="1">
      <c r="A9" s="123"/>
      <c r="B9" s="775"/>
      <c r="C9" s="131" t="s">
        <v>397</v>
      </c>
      <c r="E9" s="133"/>
      <c r="F9" s="120"/>
      <c r="G9" s="133"/>
      <c r="H9" s="120"/>
      <c r="I9" s="133"/>
      <c r="J9" s="120"/>
      <c r="K9" s="133"/>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v>0</v>
      </c>
      <c r="F10" s="120"/>
      <c r="G10" s="133">
        <v>4.8672566371681415E-3</v>
      </c>
      <c r="H10" s="120"/>
      <c r="I10" s="133">
        <v>0.15170555555555529</v>
      </c>
      <c r="J10" s="120"/>
      <c r="K10" s="133">
        <v>0.11550577528876443</v>
      </c>
      <c r="L10" s="111"/>
      <c r="M10" s="134" t="s">
        <v>158</v>
      </c>
      <c r="N10" s="183"/>
      <c r="O10" s="183"/>
      <c r="P10" s="183">
        <v>0</v>
      </c>
      <c r="Q10" s="183"/>
      <c r="R10" s="183"/>
      <c r="S10" s="183"/>
      <c r="T10" s="183">
        <v>0</v>
      </c>
      <c r="U10" s="183"/>
      <c r="V10" s="183"/>
      <c r="W10" s="183">
        <v>0</v>
      </c>
      <c r="X10" s="183">
        <v>13</v>
      </c>
      <c r="Y10" s="183">
        <v>13</v>
      </c>
      <c r="Z10" s="138">
        <v>113</v>
      </c>
      <c r="AA10" s="135">
        <v>0</v>
      </c>
      <c r="AB10" s="138">
        <v>0</v>
      </c>
      <c r="AC10" s="138">
        <v>0</v>
      </c>
      <c r="AD10" s="138">
        <v>0</v>
      </c>
      <c r="AE10" s="138">
        <v>0</v>
      </c>
      <c r="AF10" s="138">
        <v>0</v>
      </c>
      <c r="AG10" s="138">
        <v>0</v>
      </c>
      <c r="AH10" s="138">
        <v>0</v>
      </c>
      <c r="AI10" s="138">
        <v>0</v>
      </c>
      <c r="AJ10" s="138">
        <v>0</v>
      </c>
      <c r="AK10" s="138">
        <v>0</v>
      </c>
      <c r="AL10" s="138">
        <v>0</v>
      </c>
      <c r="AM10" s="135">
        <v>0</v>
      </c>
      <c r="AN10" s="135">
        <v>126</v>
      </c>
      <c r="AO10" s="627"/>
      <c r="AP10" s="132">
        <v>0</v>
      </c>
      <c r="AQ10" s="132">
        <v>1.0484240562066837E-3</v>
      </c>
      <c r="AR10" s="183">
        <v>0</v>
      </c>
      <c r="AS10" s="183">
        <v>0</v>
      </c>
      <c r="AT10" s="183">
        <v>0</v>
      </c>
      <c r="AU10" s="183">
        <v>0</v>
      </c>
      <c r="AV10" s="183">
        <v>0</v>
      </c>
      <c r="AW10" s="183">
        <v>0</v>
      </c>
      <c r="AX10" s="183">
        <v>0</v>
      </c>
      <c r="AY10" s="183">
        <v>0</v>
      </c>
      <c r="AZ10" s="183">
        <v>0</v>
      </c>
      <c r="BA10" s="183">
        <v>0</v>
      </c>
      <c r="BB10" s="183">
        <v>5071.3</v>
      </c>
      <c r="BC10" s="183">
        <v>5071.3</v>
      </c>
      <c r="BD10" s="135">
        <v>44081.299999999908</v>
      </c>
      <c r="BE10" s="135">
        <v>0</v>
      </c>
      <c r="BF10" s="135">
        <v>0</v>
      </c>
      <c r="BG10" s="135">
        <v>0</v>
      </c>
      <c r="BH10" s="135">
        <v>0</v>
      </c>
      <c r="BI10" s="135">
        <v>0</v>
      </c>
      <c r="BJ10" s="135">
        <v>0</v>
      </c>
      <c r="BK10" s="135">
        <v>0</v>
      </c>
      <c r="BL10" s="135">
        <v>0</v>
      </c>
      <c r="BM10" s="135">
        <v>0</v>
      </c>
      <c r="BN10" s="135">
        <v>0</v>
      </c>
      <c r="BO10" s="135">
        <v>0</v>
      </c>
      <c r="BP10" s="135">
        <v>0</v>
      </c>
      <c r="BQ10" s="135">
        <v>0</v>
      </c>
      <c r="BR10" s="136">
        <v>49152.599999999911</v>
      </c>
      <c r="BS10" s="628"/>
      <c r="BT10" s="132">
        <v>0</v>
      </c>
      <c r="BU10" s="132">
        <v>1.0898319318677064E-3</v>
      </c>
      <c r="BV10" s="183">
        <v>0</v>
      </c>
      <c r="BW10" s="183">
        <v>0</v>
      </c>
      <c r="BX10" s="183">
        <v>0</v>
      </c>
      <c r="BY10" s="183">
        <v>0</v>
      </c>
      <c r="BZ10" s="183">
        <v>0</v>
      </c>
      <c r="CA10" s="183">
        <v>0</v>
      </c>
      <c r="CB10" s="183">
        <v>0</v>
      </c>
      <c r="CC10" s="183">
        <v>0</v>
      </c>
      <c r="CD10" s="183">
        <v>0</v>
      </c>
      <c r="CE10" s="183">
        <v>0</v>
      </c>
      <c r="CF10" s="183">
        <v>5071.3</v>
      </c>
      <c r="CG10" s="183">
        <v>5071.3</v>
      </c>
      <c r="CH10" s="135">
        <v>44081.299999999908</v>
      </c>
      <c r="CI10" s="135">
        <v>0</v>
      </c>
      <c r="CJ10" s="135">
        <v>0</v>
      </c>
      <c r="CK10" s="135">
        <v>0</v>
      </c>
      <c r="CL10" s="135">
        <v>0</v>
      </c>
      <c r="CM10" s="135">
        <v>0</v>
      </c>
      <c r="CN10" s="135">
        <v>0</v>
      </c>
      <c r="CO10" s="135">
        <v>0</v>
      </c>
      <c r="CP10" s="135">
        <v>0</v>
      </c>
      <c r="CQ10" s="135">
        <v>0</v>
      </c>
      <c r="CR10" s="135">
        <v>0</v>
      </c>
      <c r="CS10" s="135">
        <v>0</v>
      </c>
      <c r="CT10" s="135">
        <v>0</v>
      </c>
      <c r="CU10" s="135">
        <v>0</v>
      </c>
      <c r="CV10" s="136">
        <v>49152.599999999911</v>
      </c>
      <c r="CW10" s="629"/>
      <c r="CX10" s="137">
        <v>0</v>
      </c>
      <c r="CY10" s="137">
        <v>100</v>
      </c>
      <c r="CZ10" s="137">
        <v>0</v>
      </c>
      <c r="DA10" s="137">
        <v>0</v>
      </c>
      <c r="DB10" s="137">
        <v>0</v>
      </c>
      <c r="DC10" s="137">
        <v>0</v>
      </c>
      <c r="DD10" s="137">
        <v>0</v>
      </c>
      <c r="DE10" s="137">
        <v>0</v>
      </c>
      <c r="DF10" s="137">
        <v>0</v>
      </c>
      <c r="DG10" s="137">
        <v>0</v>
      </c>
      <c r="DH10" s="137">
        <v>0</v>
      </c>
      <c r="DI10" s="137">
        <v>0</v>
      </c>
      <c r="DJ10" s="137">
        <v>0</v>
      </c>
      <c r="DK10" s="137">
        <v>100</v>
      </c>
      <c r="DL10" s="119"/>
      <c r="DM10" s="137">
        <v>0</v>
      </c>
      <c r="DN10" s="137">
        <v>10</v>
      </c>
      <c r="DO10" s="137">
        <v>0</v>
      </c>
      <c r="DP10" s="137">
        <v>0</v>
      </c>
      <c r="DQ10" s="137">
        <v>0</v>
      </c>
      <c r="DR10" s="137">
        <v>0</v>
      </c>
      <c r="DS10" s="137">
        <v>0</v>
      </c>
      <c r="DT10" s="137">
        <v>0</v>
      </c>
      <c r="DU10" s="137">
        <v>0</v>
      </c>
      <c r="DV10" s="137">
        <v>0</v>
      </c>
      <c r="DW10" s="137">
        <v>0</v>
      </c>
      <c r="DX10" s="137">
        <v>0</v>
      </c>
      <c r="DY10" s="137">
        <v>0</v>
      </c>
      <c r="DZ10" s="137">
        <v>10</v>
      </c>
      <c r="EA10" s="119"/>
      <c r="EB10" s="137">
        <v>22600</v>
      </c>
      <c r="EC10" s="137">
        <v>110</v>
      </c>
      <c r="ED10" s="630"/>
      <c r="EE10" s="137">
        <v>0</v>
      </c>
      <c r="EF10" s="137">
        <v>0</v>
      </c>
      <c r="EG10" s="137">
        <v>0</v>
      </c>
      <c r="EH10" s="137">
        <v>0</v>
      </c>
      <c r="EI10" s="137">
        <v>0</v>
      </c>
      <c r="EJ10" s="137">
        <v>0</v>
      </c>
      <c r="EK10" s="137">
        <v>0</v>
      </c>
      <c r="EL10" s="137">
        <v>0</v>
      </c>
      <c r="EM10" s="137">
        <v>0</v>
      </c>
      <c r="EN10" s="137">
        <v>0</v>
      </c>
      <c r="EO10" s="137">
        <v>0</v>
      </c>
      <c r="EP10" s="137">
        <v>0</v>
      </c>
      <c r="EQ10" s="137">
        <v>0</v>
      </c>
      <c r="ER10" s="137">
        <v>6200</v>
      </c>
      <c r="ES10" s="137">
        <v>100</v>
      </c>
      <c r="ET10" s="137">
        <v>6300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620</v>
      </c>
      <c r="FJ10" s="137">
        <v>10</v>
      </c>
      <c r="FK10" s="137">
        <v>630</v>
      </c>
      <c r="FL10" s="119"/>
      <c r="FM10" s="137">
        <v>59997</v>
      </c>
      <c r="FN10" s="137">
        <v>0</v>
      </c>
      <c r="FO10" s="137">
        <v>0</v>
      </c>
      <c r="FP10" s="137">
        <v>0</v>
      </c>
      <c r="FQ10" s="137">
        <v>0</v>
      </c>
      <c r="FR10" s="137">
        <v>0</v>
      </c>
      <c r="FS10" s="137">
        <v>0</v>
      </c>
      <c r="FT10" s="137">
        <v>0</v>
      </c>
      <c r="FU10" s="137">
        <v>0</v>
      </c>
      <c r="FV10" s="137">
        <v>0</v>
      </c>
      <c r="FW10" s="137">
        <v>0</v>
      </c>
      <c r="FX10" s="137">
        <v>0</v>
      </c>
      <c r="FY10" s="137">
        <v>0</v>
      </c>
      <c r="FZ10" s="137">
        <v>6820</v>
      </c>
      <c r="GA10" s="137">
        <v>110</v>
      </c>
      <c r="GB10" s="137">
        <v>6930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89</v>
      </c>
      <c r="X11" s="183">
        <v>0</v>
      </c>
      <c r="Y11" s="183">
        <v>89</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89</v>
      </c>
      <c r="AO11" s="627"/>
      <c r="AP11" s="132">
        <v>0</v>
      </c>
      <c r="AQ11" s="132">
        <v>1.2801700408722853E-3</v>
      </c>
      <c r="AR11" s="183">
        <v>0</v>
      </c>
      <c r="AS11" s="183">
        <v>0</v>
      </c>
      <c r="AT11" s="183">
        <v>0</v>
      </c>
      <c r="AU11" s="183">
        <v>0</v>
      </c>
      <c r="AV11" s="183">
        <v>0</v>
      </c>
      <c r="AW11" s="183">
        <v>0</v>
      </c>
      <c r="AX11" s="183">
        <v>0</v>
      </c>
      <c r="AY11" s="183">
        <v>0</v>
      </c>
      <c r="AZ11" s="183">
        <v>0</v>
      </c>
      <c r="BA11" s="183">
        <v>60017.399999999958</v>
      </c>
      <c r="BB11" s="183">
        <v>0</v>
      </c>
      <c r="BC11" s="183">
        <v>60017.399999999958</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60017.399999999958</v>
      </c>
      <c r="BS11" s="628"/>
      <c r="BT11" s="132">
        <v>0</v>
      </c>
      <c r="BU11" s="132">
        <v>1.3307308054442074E-3</v>
      </c>
      <c r="BV11" s="183">
        <v>0</v>
      </c>
      <c r="BW11" s="183">
        <v>0</v>
      </c>
      <c r="BX11" s="183">
        <v>0</v>
      </c>
      <c r="BY11" s="183">
        <v>0</v>
      </c>
      <c r="BZ11" s="183">
        <v>0</v>
      </c>
      <c r="CA11" s="183">
        <v>0</v>
      </c>
      <c r="CB11" s="183">
        <v>0</v>
      </c>
      <c r="CC11" s="183">
        <v>0</v>
      </c>
      <c r="CD11" s="183">
        <v>0</v>
      </c>
      <c r="CE11" s="183">
        <v>60017.399999999958</v>
      </c>
      <c r="CF11" s="183">
        <v>0</v>
      </c>
      <c r="CG11" s="183">
        <v>60017.399999999958</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60017.399999999958</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1.3628988642509464E-3</v>
      </c>
      <c r="F12" s="120"/>
      <c r="G12" s="298">
        <v>7.2485520673131493E-2</v>
      </c>
      <c r="H12" s="120"/>
      <c r="I12" s="298">
        <v>0.89910993444596776</v>
      </c>
      <c r="J12" s="120"/>
      <c r="K12" s="298">
        <v>0.55618008567287991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1.1361380074080447E-2</v>
      </c>
      <c r="AQ12" s="305">
        <v>0.26924695982055247</v>
      </c>
      <c r="AR12" s="306">
        <v>0</v>
      </c>
      <c r="AS12" s="306">
        <v>1121.8093414306641</v>
      </c>
      <c r="AT12" s="306">
        <v>0</v>
      </c>
      <c r="AU12" s="306">
        <v>0</v>
      </c>
      <c r="AV12" s="306">
        <v>1121.8093414306641</v>
      </c>
      <c r="AW12" s="306">
        <v>3526682.1295741391</v>
      </c>
      <c r="AX12" s="306">
        <v>600234.94370129611</v>
      </c>
      <c r="AY12" s="306">
        <v>878.39291121609995</v>
      </c>
      <c r="AZ12" s="307">
        <v>4127795.4661866515</v>
      </c>
      <c r="BA12" s="306">
        <v>6907766.4987237472</v>
      </c>
      <c r="BB12" s="306">
        <v>39183.345981659193</v>
      </c>
      <c r="BC12" s="306">
        <v>6946949.8447054056</v>
      </c>
      <c r="BD12" s="307">
        <v>1544547.310666969</v>
      </c>
      <c r="BE12" s="307">
        <v>2520</v>
      </c>
      <c r="BF12" s="307">
        <v>0</v>
      </c>
      <c r="BG12" s="307">
        <v>0</v>
      </c>
      <c r="BH12" s="307">
        <v>0</v>
      </c>
      <c r="BI12" s="307">
        <v>0</v>
      </c>
      <c r="BJ12" s="307">
        <v>0</v>
      </c>
      <c r="BK12" s="307">
        <v>0</v>
      </c>
      <c r="BL12" s="307">
        <v>0</v>
      </c>
      <c r="BM12" s="307">
        <v>0</v>
      </c>
      <c r="BN12" s="307">
        <v>0</v>
      </c>
      <c r="BO12" s="307">
        <v>0</v>
      </c>
      <c r="BP12" s="307">
        <v>0</v>
      </c>
      <c r="BQ12" s="306">
        <v>2520</v>
      </c>
      <c r="BR12" s="306">
        <v>12622934.430900456</v>
      </c>
      <c r="BS12" s="628"/>
      <c r="BT12" s="351">
        <v>1.1777562720145001E-2</v>
      </c>
      <c r="BU12" s="351">
        <v>0.24706156674225752</v>
      </c>
      <c r="BV12" s="352">
        <v>0</v>
      </c>
      <c r="BW12" s="352">
        <v>616.89427185058594</v>
      </c>
      <c r="BX12" s="352">
        <v>0</v>
      </c>
      <c r="BY12" s="352">
        <v>0</v>
      </c>
      <c r="BZ12" s="352">
        <v>616.89427185058594</v>
      </c>
      <c r="CA12" s="352">
        <v>3526416.6145845591</v>
      </c>
      <c r="CB12" s="352">
        <v>600234.94370129611</v>
      </c>
      <c r="CC12" s="352">
        <v>878.39291121609995</v>
      </c>
      <c r="CD12" s="353">
        <v>4127529.9511970715</v>
      </c>
      <c r="CE12" s="353">
        <v>5438860.7208231557</v>
      </c>
      <c r="CF12" s="352">
        <v>39146.941623825158</v>
      </c>
      <c r="CG12" s="352">
        <v>5478007.6624469804</v>
      </c>
      <c r="CH12" s="353">
        <v>1534069.6257085283</v>
      </c>
      <c r="CI12" s="353">
        <v>2520</v>
      </c>
      <c r="CJ12" s="353">
        <v>0</v>
      </c>
      <c r="CK12" s="353">
        <v>0</v>
      </c>
      <c r="CL12" s="353">
        <v>0</v>
      </c>
      <c r="CM12" s="353">
        <v>0</v>
      </c>
      <c r="CN12" s="353">
        <v>0</v>
      </c>
      <c r="CO12" s="353">
        <v>0</v>
      </c>
      <c r="CP12" s="353">
        <v>0</v>
      </c>
      <c r="CQ12" s="353">
        <v>0</v>
      </c>
      <c r="CR12" s="353">
        <v>0</v>
      </c>
      <c r="CS12" s="353">
        <v>0</v>
      </c>
      <c r="CT12" s="353">
        <v>0</v>
      </c>
      <c r="CU12" s="352">
        <v>2520</v>
      </c>
      <c r="CV12" s="352">
        <v>11142744.133624431</v>
      </c>
      <c r="CW12" s="629"/>
      <c r="CX12" s="308">
        <v>326625</v>
      </c>
      <c r="CY12" s="308">
        <v>27093.13</v>
      </c>
      <c r="CZ12" s="308">
        <v>11252.87</v>
      </c>
      <c r="DA12" s="308">
        <v>5000</v>
      </c>
      <c r="DB12" s="308">
        <v>0</v>
      </c>
      <c r="DC12" s="308">
        <v>0</v>
      </c>
      <c r="DD12" s="308">
        <v>0</v>
      </c>
      <c r="DE12" s="308">
        <v>0</v>
      </c>
      <c r="DF12" s="308">
        <v>0</v>
      </c>
      <c r="DG12" s="308">
        <v>0</v>
      </c>
      <c r="DH12" s="308">
        <v>0</v>
      </c>
      <c r="DI12" s="308">
        <v>0</v>
      </c>
      <c r="DJ12" s="308">
        <v>0</v>
      </c>
      <c r="DK12" s="308">
        <v>43346</v>
      </c>
      <c r="DM12" s="308">
        <v>139597.5</v>
      </c>
      <c r="DN12" s="308">
        <v>5155.5200000000004</v>
      </c>
      <c r="DO12" s="308">
        <v>738.07</v>
      </c>
      <c r="DP12" s="308">
        <v>360</v>
      </c>
      <c r="DQ12" s="308">
        <v>0</v>
      </c>
      <c r="DR12" s="308">
        <v>0</v>
      </c>
      <c r="DS12" s="308">
        <v>0</v>
      </c>
      <c r="DT12" s="308">
        <v>0</v>
      </c>
      <c r="DU12" s="308">
        <v>0</v>
      </c>
      <c r="DV12" s="308">
        <v>0</v>
      </c>
      <c r="DW12" s="308">
        <v>0</v>
      </c>
      <c r="DX12" s="308">
        <v>0</v>
      </c>
      <c r="DY12" s="308">
        <v>0</v>
      </c>
      <c r="DZ12" s="308">
        <v>6253.59</v>
      </c>
      <c r="EB12" s="308">
        <v>684269</v>
      </c>
      <c r="EC12" s="308">
        <v>49599.59</v>
      </c>
      <c r="ED12" s="630"/>
      <c r="EE12" s="313">
        <v>1926745</v>
      </c>
      <c r="EF12" s="313">
        <v>0</v>
      </c>
      <c r="EG12" s="313">
        <v>0</v>
      </c>
      <c r="EH12" s="313">
        <v>0</v>
      </c>
      <c r="EI12" s="313">
        <v>0</v>
      </c>
      <c r="EJ12" s="313">
        <v>0</v>
      </c>
      <c r="EK12" s="313">
        <v>461325.25</v>
      </c>
      <c r="EL12" s="313">
        <v>0</v>
      </c>
      <c r="EM12" s="313">
        <v>0</v>
      </c>
      <c r="EN12" s="313">
        <v>461325.25</v>
      </c>
      <c r="EO12" s="313">
        <v>898543.65</v>
      </c>
      <c r="EP12" s="313">
        <v>0</v>
      </c>
      <c r="EQ12" s="313">
        <v>898543.65</v>
      </c>
      <c r="ER12" s="313">
        <v>346544.8</v>
      </c>
      <c r="ES12" s="313">
        <v>43346</v>
      </c>
      <c r="ET12" s="313">
        <v>1749759.69</v>
      </c>
      <c r="EV12" s="311">
        <v>745516.39</v>
      </c>
      <c r="EW12" s="311">
        <v>0</v>
      </c>
      <c r="EX12" s="311">
        <v>14000</v>
      </c>
      <c r="EY12" s="311">
        <v>0</v>
      </c>
      <c r="EZ12" s="311">
        <v>0</v>
      </c>
      <c r="FA12" s="311">
        <v>14000</v>
      </c>
      <c r="FB12" s="311">
        <v>114830.6</v>
      </c>
      <c r="FC12" s="311">
        <v>0</v>
      </c>
      <c r="FD12" s="311">
        <v>0</v>
      </c>
      <c r="FE12" s="311">
        <v>114830.6</v>
      </c>
      <c r="FF12" s="311">
        <v>148964.82999999999</v>
      </c>
      <c r="FG12" s="311">
        <v>0</v>
      </c>
      <c r="FH12" s="311">
        <v>148964.82999999999</v>
      </c>
      <c r="FI12" s="311">
        <v>67079.240000000005</v>
      </c>
      <c r="FJ12" s="311">
        <v>6253.59</v>
      </c>
      <c r="FK12" s="311">
        <v>351128.26</v>
      </c>
      <c r="FM12" s="311">
        <v>3777352</v>
      </c>
      <c r="FN12" s="311">
        <v>0</v>
      </c>
      <c r="FO12" s="311">
        <v>14000</v>
      </c>
      <c r="FP12" s="311">
        <v>0</v>
      </c>
      <c r="FQ12" s="311">
        <v>0</v>
      </c>
      <c r="FR12" s="311">
        <v>14000</v>
      </c>
      <c r="FS12" s="311">
        <v>576155.85</v>
      </c>
      <c r="FT12" s="311">
        <v>0</v>
      </c>
      <c r="FU12" s="311">
        <v>0</v>
      </c>
      <c r="FV12" s="311">
        <v>576155.85</v>
      </c>
      <c r="FW12" s="311">
        <v>1047508.48</v>
      </c>
      <c r="FX12" s="311">
        <v>0</v>
      </c>
      <c r="FY12" s="311">
        <v>1047508.48</v>
      </c>
      <c r="FZ12" s="311">
        <v>413624.03</v>
      </c>
      <c r="GA12" s="311">
        <v>49599.59</v>
      </c>
      <c r="GB12" s="311">
        <v>2100887.96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c r="F14" s="120"/>
      <c r="G14" s="133">
        <v>0</v>
      </c>
      <c r="H14" s="120"/>
      <c r="I14" s="126"/>
      <c r="J14" s="120"/>
      <c r="K14" s="126">
        <v>1.0002984953233021</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v>
      </c>
      <c r="DN14" s="130">
        <v>0</v>
      </c>
      <c r="DO14" s="130">
        <v>0</v>
      </c>
      <c r="DP14" s="130">
        <v>0</v>
      </c>
      <c r="DQ14" s="130">
        <v>0</v>
      </c>
      <c r="DR14" s="130">
        <v>0</v>
      </c>
      <c r="DS14" s="130">
        <v>0</v>
      </c>
      <c r="DT14" s="130">
        <v>0</v>
      </c>
      <c r="DU14" s="130">
        <v>0</v>
      </c>
      <c r="DV14" s="130">
        <v>0</v>
      </c>
      <c r="DW14" s="130">
        <v>0</v>
      </c>
      <c r="DX14" s="130">
        <v>0</v>
      </c>
      <c r="DY14" s="130">
        <v>0</v>
      </c>
      <c r="DZ14" s="130">
        <v>0</v>
      </c>
      <c r="EA14" s="119"/>
      <c r="EB14" s="130">
        <v>-1</v>
      </c>
      <c r="EC14" s="130">
        <v>0</v>
      </c>
      <c r="ED14" s="630"/>
      <c r="EE14" s="130">
        <v>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13934.53</v>
      </c>
      <c r="EW14" s="130">
        <v>0</v>
      </c>
      <c r="EX14" s="130">
        <v>0</v>
      </c>
      <c r="EY14" s="130">
        <v>0</v>
      </c>
      <c r="EZ14" s="130">
        <v>0</v>
      </c>
      <c r="FA14" s="130">
        <v>0</v>
      </c>
      <c r="FB14" s="130">
        <v>8931.5300000000007</v>
      </c>
      <c r="FC14" s="130">
        <v>0</v>
      </c>
      <c r="FD14" s="130">
        <v>0</v>
      </c>
      <c r="FE14" s="130">
        <v>8931.5300000000007</v>
      </c>
      <c r="FF14" s="130">
        <v>3367.14</v>
      </c>
      <c r="FG14" s="130">
        <v>0</v>
      </c>
      <c r="FH14" s="130">
        <v>3367.14</v>
      </c>
      <c r="FI14" s="130">
        <v>0</v>
      </c>
      <c r="FJ14" s="130">
        <v>0</v>
      </c>
      <c r="FK14" s="130">
        <v>12298.67</v>
      </c>
      <c r="FL14" s="119"/>
      <c r="FM14" s="130">
        <v>12295</v>
      </c>
      <c r="FN14" s="130">
        <v>0</v>
      </c>
      <c r="FO14" s="130">
        <v>0</v>
      </c>
      <c r="FP14" s="130">
        <v>0</v>
      </c>
      <c r="FQ14" s="130">
        <v>0</v>
      </c>
      <c r="FR14" s="130">
        <v>0</v>
      </c>
      <c r="FS14" s="130">
        <v>8931.5300000000007</v>
      </c>
      <c r="FT14" s="130">
        <v>0</v>
      </c>
      <c r="FU14" s="130">
        <v>0</v>
      </c>
      <c r="FV14" s="130">
        <v>8931.5300000000007</v>
      </c>
      <c r="FW14" s="130">
        <v>3367.14</v>
      </c>
      <c r="FX14" s="130">
        <v>0</v>
      </c>
      <c r="FY14" s="130">
        <v>3367.14</v>
      </c>
      <c r="FZ14" s="130">
        <v>0</v>
      </c>
      <c r="GA14" s="130">
        <v>0</v>
      </c>
      <c r="GB14" s="130">
        <v>12298.67</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2.0573068429984801E-2</v>
      </c>
      <c r="F15" s="120"/>
      <c r="G15" s="133">
        <v>0.26969531446540879</v>
      </c>
      <c r="H15" s="120"/>
      <c r="I15" s="133">
        <v>0.57195078053223669</v>
      </c>
      <c r="J15" s="120"/>
      <c r="K15" s="133">
        <v>0.53707918135011812</v>
      </c>
      <c r="L15" s="111"/>
      <c r="M15" s="155" t="s">
        <v>154</v>
      </c>
      <c r="N15" s="156">
        <v>3</v>
      </c>
      <c r="O15" s="156">
        <v>7</v>
      </c>
      <c r="P15" s="156">
        <v>2</v>
      </c>
      <c r="Q15" s="156">
        <v>0</v>
      </c>
      <c r="R15" s="156">
        <v>12</v>
      </c>
      <c r="S15" s="156">
        <v>148</v>
      </c>
      <c r="T15" s="156">
        <v>56</v>
      </c>
      <c r="U15" s="156">
        <v>3</v>
      </c>
      <c r="V15" s="156">
        <v>207</v>
      </c>
      <c r="W15" s="156">
        <v>132</v>
      </c>
      <c r="X15" s="156">
        <v>63</v>
      </c>
      <c r="Y15" s="156">
        <v>195</v>
      </c>
      <c r="Z15" s="158">
        <v>146</v>
      </c>
      <c r="AA15" s="138">
        <v>7</v>
      </c>
      <c r="AB15" s="138">
        <v>0</v>
      </c>
      <c r="AC15" s="138">
        <v>0</v>
      </c>
      <c r="AD15" s="138">
        <v>0</v>
      </c>
      <c r="AE15" s="138">
        <v>0</v>
      </c>
      <c r="AF15" s="138">
        <v>0</v>
      </c>
      <c r="AG15" s="138">
        <v>0</v>
      </c>
      <c r="AH15" s="138">
        <v>0</v>
      </c>
      <c r="AI15" s="138">
        <v>0</v>
      </c>
      <c r="AJ15" s="138">
        <v>0</v>
      </c>
      <c r="AK15" s="138">
        <v>0</v>
      </c>
      <c r="AL15" s="135">
        <v>0</v>
      </c>
      <c r="AM15" s="156">
        <v>7</v>
      </c>
      <c r="AN15" s="135">
        <v>567</v>
      </c>
      <c r="AO15" s="627"/>
      <c r="AP15" s="132">
        <v>0.6929289964899481</v>
      </c>
      <c r="AQ15" s="132">
        <v>0.44683063468771866</v>
      </c>
      <c r="AR15" s="156">
        <v>17756.292894086797</v>
      </c>
      <c r="AS15" s="156">
        <v>77672.23419448467</v>
      </c>
      <c r="AT15" s="156">
        <v>1031.0241487294975</v>
      </c>
      <c r="AU15" s="156">
        <v>0</v>
      </c>
      <c r="AV15" s="156">
        <v>96459.55123730097</v>
      </c>
      <c r="AW15" s="156">
        <v>6088106.9979196889</v>
      </c>
      <c r="AX15" s="156">
        <v>636791.80823860294</v>
      </c>
      <c r="AY15" s="156">
        <v>325430.70614918735</v>
      </c>
      <c r="AZ15" s="156">
        <v>7050329.512307479</v>
      </c>
      <c r="BA15" s="156">
        <v>7542640.829839848</v>
      </c>
      <c r="BB15" s="183">
        <v>1060612.5300858207</v>
      </c>
      <c r="BC15" s="158">
        <v>8603253.3599256687</v>
      </c>
      <c r="BD15" s="156">
        <v>5044740.3420807822</v>
      </c>
      <c r="BE15" s="156">
        <v>153694.45082982132</v>
      </c>
      <c r="BF15" s="156">
        <v>0</v>
      </c>
      <c r="BG15" s="156">
        <v>0</v>
      </c>
      <c r="BH15" s="156">
        <v>0</v>
      </c>
      <c r="BI15" s="156">
        <v>0</v>
      </c>
      <c r="BJ15" s="156">
        <v>0</v>
      </c>
      <c r="BK15" s="156">
        <v>0</v>
      </c>
      <c r="BL15" s="156">
        <v>0</v>
      </c>
      <c r="BM15" s="156">
        <v>0</v>
      </c>
      <c r="BN15" s="156">
        <v>0</v>
      </c>
      <c r="BO15" s="156">
        <v>0</v>
      </c>
      <c r="BP15" s="156">
        <v>0</v>
      </c>
      <c r="BQ15" s="156">
        <v>153694.45082982132</v>
      </c>
      <c r="BR15" s="136">
        <v>20948477.216381051</v>
      </c>
      <c r="BS15" s="628"/>
      <c r="BT15" s="132">
        <v>0.71831191840732633</v>
      </c>
      <c r="BU15" s="132">
        <v>0.47251384767533261</v>
      </c>
      <c r="BV15" s="156">
        <v>17756.292894086797</v>
      </c>
      <c r="BW15" s="156">
        <v>77672.23419448467</v>
      </c>
      <c r="BX15" s="156">
        <v>1031.0241487294975</v>
      </c>
      <c r="BY15" s="156">
        <v>0</v>
      </c>
      <c r="BZ15" s="156">
        <v>96459.55123730097</v>
      </c>
      <c r="CA15" s="156">
        <v>5958117.1939445445</v>
      </c>
      <c r="CB15" s="156">
        <v>791673.59738200507</v>
      </c>
      <c r="CC15" s="156">
        <v>323821.41741753044</v>
      </c>
      <c r="CD15" s="156">
        <v>7073612.2087440807</v>
      </c>
      <c r="CE15" s="156">
        <v>7911573.3262471203</v>
      </c>
      <c r="CF15" s="183">
        <v>1055367.690674328</v>
      </c>
      <c r="CG15" s="158">
        <v>8966941.0169214476</v>
      </c>
      <c r="CH15" s="156">
        <v>5020178.85489849</v>
      </c>
      <c r="CI15" s="156">
        <v>153694.45082982132</v>
      </c>
      <c r="CJ15" s="156">
        <v>0</v>
      </c>
      <c r="CK15" s="156">
        <v>0</v>
      </c>
      <c r="CL15" s="156">
        <v>0</v>
      </c>
      <c r="CM15" s="156">
        <v>0</v>
      </c>
      <c r="CN15" s="156">
        <v>0</v>
      </c>
      <c r="CO15" s="156">
        <v>0</v>
      </c>
      <c r="CP15" s="156">
        <v>0</v>
      </c>
      <c r="CQ15" s="156">
        <v>0</v>
      </c>
      <c r="CR15" s="156">
        <v>0</v>
      </c>
      <c r="CS15" s="156">
        <v>0</v>
      </c>
      <c r="CT15" s="156">
        <v>0</v>
      </c>
      <c r="CU15" s="156">
        <v>153694.45082982132</v>
      </c>
      <c r="CV15" s="136">
        <v>21310886.082631141</v>
      </c>
      <c r="CW15" s="629"/>
      <c r="CX15" s="137">
        <v>472500</v>
      </c>
      <c r="CY15" s="137">
        <v>266735.75</v>
      </c>
      <c r="CZ15" s="137">
        <v>9975</v>
      </c>
      <c r="DA15" s="137">
        <v>48450.84</v>
      </c>
      <c r="DB15" s="137">
        <v>0</v>
      </c>
      <c r="DC15" s="137">
        <v>0</v>
      </c>
      <c r="DD15" s="137">
        <v>0</v>
      </c>
      <c r="DE15" s="137">
        <v>0</v>
      </c>
      <c r="DF15" s="137">
        <v>0</v>
      </c>
      <c r="DG15" s="137">
        <v>0</v>
      </c>
      <c r="DH15" s="137">
        <v>0</v>
      </c>
      <c r="DI15" s="137">
        <v>0</v>
      </c>
      <c r="DJ15" s="137">
        <v>0</v>
      </c>
      <c r="DK15" s="137">
        <v>325161.59000000003</v>
      </c>
      <c r="DL15" s="119"/>
      <c r="DM15" s="137">
        <v>375000</v>
      </c>
      <c r="DN15" s="137">
        <v>54440.78</v>
      </c>
      <c r="DO15" s="137">
        <v>420</v>
      </c>
      <c r="DP15" s="137">
        <v>48793.18</v>
      </c>
      <c r="DQ15" s="137">
        <v>0</v>
      </c>
      <c r="DR15" s="137">
        <v>0</v>
      </c>
      <c r="DS15" s="137">
        <v>0</v>
      </c>
      <c r="DT15" s="137">
        <v>0</v>
      </c>
      <c r="DU15" s="137">
        <v>0</v>
      </c>
      <c r="DV15" s="137">
        <v>0</v>
      </c>
      <c r="DW15" s="137">
        <v>0</v>
      </c>
      <c r="DX15" s="137">
        <v>0</v>
      </c>
      <c r="DY15" s="137">
        <v>0</v>
      </c>
      <c r="DZ15" s="137">
        <v>103653.96</v>
      </c>
      <c r="EA15" s="119"/>
      <c r="EB15" s="137">
        <v>1590000</v>
      </c>
      <c r="EC15" s="137">
        <v>428815.55</v>
      </c>
      <c r="ED15" s="630"/>
      <c r="EE15" s="137">
        <v>2430776</v>
      </c>
      <c r="EF15" s="137">
        <v>0</v>
      </c>
      <c r="EG15" s="137">
        <v>0</v>
      </c>
      <c r="EH15" s="137">
        <v>0</v>
      </c>
      <c r="EI15" s="137">
        <v>0</v>
      </c>
      <c r="EJ15" s="137">
        <v>0</v>
      </c>
      <c r="EK15" s="137">
        <v>507895.95</v>
      </c>
      <c r="EL15" s="137">
        <v>0</v>
      </c>
      <c r="EM15" s="137">
        <v>0</v>
      </c>
      <c r="EN15" s="137">
        <v>507895.95</v>
      </c>
      <c r="EO15" s="137">
        <v>913132.56</v>
      </c>
      <c r="EP15" s="137">
        <v>0</v>
      </c>
      <c r="EQ15" s="137">
        <v>913132.56</v>
      </c>
      <c r="ER15" s="137">
        <v>848154.2</v>
      </c>
      <c r="ES15" s="137">
        <v>325161.59000000003</v>
      </c>
      <c r="ET15" s="137">
        <v>2594344.2999999998</v>
      </c>
      <c r="EU15" s="119"/>
      <c r="EV15" s="137">
        <v>1694076.92</v>
      </c>
      <c r="EW15" s="137">
        <v>0</v>
      </c>
      <c r="EX15" s="137">
        <v>15000</v>
      </c>
      <c r="EY15" s="137">
        <v>0</v>
      </c>
      <c r="EZ15" s="137">
        <v>0</v>
      </c>
      <c r="FA15" s="137">
        <v>15000</v>
      </c>
      <c r="FB15" s="137">
        <v>209141.18</v>
      </c>
      <c r="FC15" s="137">
        <v>0</v>
      </c>
      <c r="FD15" s="137">
        <v>0</v>
      </c>
      <c r="FE15" s="137">
        <v>209141.18</v>
      </c>
      <c r="FF15" s="137">
        <v>223374.95</v>
      </c>
      <c r="FG15" s="137">
        <v>0</v>
      </c>
      <c r="FH15" s="137">
        <v>223374.95</v>
      </c>
      <c r="FI15" s="137">
        <v>338766.39</v>
      </c>
      <c r="FJ15" s="137">
        <v>103653.96</v>
      </c>
      <c r="FK15" s="137">
        <v>889936.48</v>
      </c>
      <c r="FL15" s="119"/>
      <c r="FM15" s="137">
        <v>6487462</v>
      </c>
      <c r="FN15" s="137">
        <v>0</v>
      </c>
      <c r="FO15" s="137">
        <v>15000</v>
      </c>
      <c r="FP15" s="137">
        <v>0</v>
      </c>
      <c r="FQ15" s="137">
        <v>0</v>
      </c>
      <c r="FR15" s="137">
        <v>15000</v>
      </c>
      <c r="FS15" s="137">
        <v>717037.13</v>
      </c>
      <c r="FT15" s="137">
        <v>0</v>
      </c>
      <c r="FU15" s="137">
        <v>0</v>
      </c>
      <c r="FV15" s="137">
        <v>717037.13</v>
      </c>
      <c r="FW15" s="137">
        <v>1136507.51</v>
      </c>
      <c r="FX15" s="137">
        <v>0</v>
      </c>
      <c r="FY15" s="137">
        <v>1136507.51</v>
      </c>
      <c r="FZ15" s="137">
        <v>1186920.5900000001</v>
      </c>
      <c r="GA15" s="137">
        <v>428815.55</v>
      </c>
      <c r="GB15" s="137">
        <v>3484280.78</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3</v>
      </c>
      <c r="P17" s="156">
        <v>7</v>
      </c>
      <c r="Q17" s="156">
        <v>0</v>
      </c>
      <c r="R17" s="156">
        <v>10</v>
      </c>
      <c r="S17" s="156">
        <v>0</v>
      </c>
      <c r="T17" s="156">
        <v>8</v>
      </c>
      <c r="U17" s="156">
        <v>0</v>
      </c>
      <c r="V17" s="156">
        <v>8</v>
      </c>
      <c r="W17" s="156">
        <v>4</v>
      </c>
      <c r="X17" s="156">
        <v>0</v>
      </c>
      <c r="Y17" s="156">
        <v>4</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22</v>
      </c>
      <c r="AO17" s="627"/>
      <c r="AP17" s="132">
        <v>0</v>
      </c>
      <c r="AQ17" s="132">
        <v>1.1702938508725632E-2</v>
      </c>
      <c r="AR17" s="156">
        <v>0</v>
      </c>
      <c r="AS17" s="156">
        <v>162760.8588282094</v>
      </c>
      <c r="AT17" s="156">
        <v>89941.458792865364</v>
      </c>
      <c r="AU17" s="156">
        <v>0</v>
      </c>
      <c r="AV17" s="156">
        <v>252702.31762107476</v>
      </c>
      <c r="AW17" s="156">
        <v>0</v>
      </c>
      <c r="AX17" s="156">
        <v>155799.6713781897</v>
      </c>
      <c r="AY17" s="156">
        <v>0</v>
      </c>
      <c r="AZ17" s="156">
        <v>155799.6713781897</v>
      </c>
      <c r="BA17" s="156">
        <v>140159.45380016248</v>
      </c>
      <c r="BB17" s="183">
        <v>0</v>
      </c>
      <c r="BC17" s="158">
        <v>140159.45380016248</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548661.44279942685</v>
      </c>
      <c r="BS17" s="628"/>
      <c r="BT17" s="132">
        <v>0</v>
      </c>
      <c r="BU17" s="132">
        <v>8.4147453094551555E-3</v>
      </c>
      <c r="BV17" s="156">
        <v>0</v>
      </c>
      <c r="BW17" s="156">
        <v>19506.290612318462</v>
      </c>
      <c r="BX17" s="156">
        <v>89941.458792865364</v>
      </c>
      <c r="BY17" s="156">
        <v>0</v>
      </c>
      <c r="BZ17" s="156">
        <v>109447.74940518383</v>
      </c>
      <c r="CA17" s="156">
        <v>0</v>
      </c>
      <c r="CB17" s="156">
        <v>155799.6713781897</v>
      </c>
      <c r="CC17" s="156">
        <v>0</v>
      </c>
      <c r="CD17" s="156">
        <v>155799.6713781897</v>
      </c>
      <c r="CE17" s="156">
        <v>114266.70263628422</v>
      </c>
      <c r="CF17" s="183">
        <v>0</v>
      </c>
      <c r="CG17" s="158">
        <v>114266.70263628422</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379514.12341965776</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0.12394642295919442</v>
      </c>
      <c r="F18" s="120"/>
      <c r="G18" s="133">
        <v>0.2124731626506024</v>
      </c>
      <c r="H18" s="120"/>
      <c r="I18" s="133">
        <v>0.52838172940055517</v>
      </c>
      <c r="J18" s="120"/>
      <c r="K18" s="133">
        <v>0.3291237215029304</v>
      </c>
      <c r="L18" s="111"/>
      <c r="M18" s="155" t="s">
        <v>154</v>
      </c>
      <c r="N18" s="156">
        <v>0</v>
      </c>
      <c r="O18" s="156">
        <v>0</v>
      </c>
      <c r="P18" s="156">
        <v>0</v>
      </c>
      <c r="Q18" s="156">
        <v>0</v>
      </c>
      <c r="R18" s="156">
        <v>0</v>
      </c>
      <c r="S18" s="156">
        <v>39</v>
      </c>
      <c r="T18" s="156">
        <v>0</v>
      </c>
      <c r="U18" s="156">
        <v>0</v>
      </c>
      <c r="V18" s="156">
        <v>39</v>
      </c>
      <c r="W18" s="156">
        <v>37</v>
      </c>
      <c r="X18" s="156">
        <v>0</v>
      </c>
      <c r="Y18" s="156">
        <v>37</v>
      </c>
      <c r="Z18" s="158">
        <v>20</v>
      </c>
      <c r="AA18" s="138">
        <v>4</v>
      </c>
      <c r="AB18" s="138">
        <v>3</v>
      </c>
      <c r="AC18" s="138">
        <v>5</v>
      </c>
      <c r="AD18" s="138">
        <v>0</v>
      </c>
      <c r="AE18" s="138">
        <v>0</v>
      </c>
      <c r="AF18" s="138">
        <v>0</v>
      </c>
      <c r="AG18" s="138">
        <v>0</v>
      </c>
      <c r="AH18" s="138">
        <v>0</v>
      </c>
      <c r="AI18" s="138">
        <v>1</v>
      </c>
      <c r="AJ18" s="138">
        <v>0</v>
      </c>
      <c r="AK18" s="138">
        <v>0</v>
      </c>
      <c r="AL18" s="135">
        <v>0</v>
      </c>
      <c r="AM18" s="156">
        <v>13</v>
      </c>
      <c r="AN18" s="135">
        <v>109</v>
      </c>
      <c r="AO18" s="627"/>
      <c r="AP18" s="132">
        <v>0.29570962343597151</v>
      </c>
      <c r="AQ18" s="132">
        <v>2.4164379243713074E-2</v>
      </c>
      <c r="AR18" s="156">
        <v>0</v>
      </c>
      <c r="AS18" s="156">
        <v>0</v>
      </c>
      <c r="AT18" s="156">
        <v>0</v>
      </c>
      <c r="AU18" s="156">
        <v>0</v>
      </c>
      <c r="AV18" s="156">
        <v>0</v>
      </c>
      <c r="AW18" s="156">
        <v>399776.76766970713</v>
      </c>
      <c r="AX18" s="156">
        <v>34590.516078585533</v>
      </c>
      <c r="AY18" s="156">
        <v>0</v>
      </c>
      <c r="AZ18" s="156">
        <v>434367.28374829266</v>
      </c>
      <c r="BA18" s="156">
        <v>411065.75823746569</v>
      </c>
      <c r="BB18" s="183">
        <v>0</v>
      </c>
      <c r="BC18" s="158">
        <v>411065.75823746569</v>
      </c>
      <c r="BD18" s="156">
        <v>221860.63322606246</v>
      </c>
      <c r="BE18" s="156">
        <v>18480.186014455488</v>
      </c>
      <c r="BF18" s="156">
        <v>10006.246531974346</v>
      </c>
      <c r="BG18" s="156">
        <v>19610.8357610354</v>
      </c>
      <c r="BH18" s="156">
        <v>0</v>
      </c>
      <c r="BI18" s="156">
        <v>0</v>
      </c>
      <c r="BJ18" s="156">
        <v>0</v>
      </c>
      <c r="BK18" s="156">
        <v>0</v>
      </c>
      <c r="BL18" s="156">
        <v>0</v>
      </c>
      <c r="BM18" s="156">
        <v>17492.320826930591</v>
      </c>
      <c r="BN18" s="156">
        <v>0</v>
      </c>
      <c r="BO18" s="156">
        <v>0</v>
      </c>
      <c r="BP18" s="156">
        <v>0</v>
      </c>
      <c r="BQ18" s="156">
        <v>65589.589134395821</v>
      </c>
      <c r="BR18" s="136">
        <v>1132883.2643462166</v>
      </c>
      <c r="BS18" s="628"/>
      <c r="BT18" s="132">
        <v>0.26991051887252865</v>
      </c>
      <c r="BU18" s="132">
        <v>1.9564884851057052E-2</v>
      </c>
      <c r="BV18" s="156">
        <v>0</v>
      </c>
      <c r="BW18" s="156">
        <v>0</v>
      </c>
      <c r="BX18" s="156">
        <v>0</v>
      </c>
      <c r="BY18" s="156">
        <v>0</v>
      </c>
      <c r="BZ18" s="156">
        <v>0</v>
      </c>
      <c r="CA18" s="156">
        <v>276265.70026565361</v>
      </c>
      <c r="CB18" s="156">
        <v>29835.950206667094</v>
      </c>
      <c r="CC18" s="156">
        <v>0</v>
      </c>
      <c r="CD18" s="156">
        <v>306101.65047232067</v>
      </c>
      <c r="CE18" s="156">
        <v>375890.29739237274</v>
      </c>
      <c r="CF18" s="183">
        <v>0</v>
      </c>
      <c r="CG18" s="158">
        <v>375890.29739237274</v>
      </c>
      <c r="CH18" s="156">
        <v>142653.81997420371</v>
      </c>
      <c r="CI18" s="156">
        <v>16271.828306063733</v>
      </c>
      <c r="CJ18" s="156">
        <v>8810.5133481379435</v>
      </c>
      <c r="CK18" s="156">
        <v>17267.366908123895</v>
      </c>
      <c r="CL18" s="156">
        <v>0</v>
      </c>
      <c r="CM18" s="156">
        <v>0</v>
      </c>
      <c r="CN18" s="156">
        <v>0</v>
      </c>
      <c r="CO18" s="156">
        <v>0</v>
      </c>
      <c r="CP18" s="156">
        <v>0</v>
      </c>
      <c r="CQ18" s="156">
        <v>15402.011697704438</v>
      </c>
      <c r="CR18" s="156">
        <v>0</v>
      </c>
      <c r="CS18" s="156">
        <v>0</v>
      </c>
      <c r="CT18" s="156">
        <v>0</v>
      </c>
      <c r="CU18" s="156">
        <v>57751.720260030008</v>
      </c>
      <c r="CV18" s="136">
        <v>882397.48809892719</v>
      </c>
      <c r="CW18" s="629"/>
      <c r="CX18" s="137">
        <v>51775</v>
      </c>
      <c r="CY18" s="137">
        <v>5470.74</v>
      </c>
      <c r="CZ18" s="137">
        <v>0</v>
      </c>
      <c r="DA18" s="137">
        <v>24018.94</v>
      </c>
      <c r="DB18" s="137">
        <v>0</v>
      </c>
      <c r="DC18" s="137">
        <v>0</v>
      </c>
      <c r="DD18" s="137">
        <v>0</v>
      </c>
      <c r="DE18" s="137">
        <v>0</v>
      </c>
      <c r="DF18" s="137">
        <v>0</v>
      </c>
      <c r="DG18" s="137">
        <v>0</v>
      </c>
      <c r="DH18" s="137">
        <v>0</v>
      </c>
      <c r="DI18" s="137">
        <v>0</v>
      </c>
      <c r="DJ18" s="137">
        <v>0</v>
      </c>
      <c r="DK18" s="137">
        <v>29489.68</v>
      </c>
      <c r="DL18" s="119"/>
      <c r="DM18" s="137">
        <v>80000</v>
      </c>
      <c r="DN18" s="137">
        <v>12549.22</v>
      </c>
      <c r="DO18" s="137">
        <v>0</v>
      </c>
      <c r="DP18" s="137">
        <v>28502.19</v>
      </c>
      <c r="DQ18" s="137">
        <v>0</v>
      </c>
      <c r="DR18" s="137">
        <v>0</v>
      </c>
      <c r="DS18" s="137">
        <v>0</v>
      </c>
      <c r="DT18" s="137">
        <v>0</v>
      </c>
      <c r="DU18" s="137">
        <v>0</v>
      </c>
      <c r="DV18" s="137">
        <v>0</v>
      </c>
      <c r="DW18" s="137">
        <v>0</v>
      </c>
      <c r="DX18" s="137">
        <v>0</v>
      </c>
      <c r="DY18" s="137">
        <v>0</v>
      </c>
      <c r="DZ18" s="137">
        <v>41051.410000000003</v>
      </c>
      <c r="EA18" s="119"/>
      <c r="EB18" s="137">
        <v>332000</v>
      </c>
      <c r="EC18" s="137">
        <v>70541.09</v>
      </c>
      <c r="ED18" s="630"/>
      <c r="EE18" s="137">
        <v>271137.5</v>
      </c>
      <c r="EF18" s="137">
        <v>0</v>
      </c>
      <c r="EG18" s="137">
        <v>0</v>
      </c>
      <c r="EH18" s="137">
        <v>0</v>
      </c>
      <c r="EI18" s="137">
        <v>0</v>
      </c>
      <c r="EJ18" s="137">
        <v>0</v>
      </c>
      <c r="EK18" s="137">
        <v>59796.31</v>
      </c>
      <c r="EL18" s="137">
        <v>0</v>
      </c>
      <c r="EM18" s="137">
        <v>0</v>
      </c>
      <c r="EN18" s="137">
        <v>59796.31</v>
      </c>
      <c r="EO18" s="137">
        <v>42565.31</v>
      </c>
      <c r="EP18" s="137">
        <v>0</v>
      </c>
      <c r="EQ18" s="137">
        <v>42565.31</v>
      </c>
      <c r="ER18" s="137">
        <v>28815.34</v>
      </c>
      <c r="ES18" s="137">
        <v>29489.68</v>
      </c>
      <c r="ET18" s="137">
        <v>160666.64000000001</v>
      </c>
      <c r="EU18" s="119"/>
      <c r="EV18" s="137">
        <v>371240.06</v>
      </c>
      <c r="EW18" s="137">
        <v>0</v>
      </c>
      <c r="EX18" s="137">
        <v>0</v>
      </c>
      <c r="EY18" s="137">
        <v>0</v>
      </c>
      <c r="EZ18" s="137">
        <v>0</v>
      </c>
      <c r="FA18" s="137">
        <v>0</v>
      </c>
      <c r="FB18" s="137">
        <v>64008.59</v>
      </c>
      <c r="FC18" s="137">
        <v>0</v>
      </c>
      <c r="FD18" s="137">
        <v>0</v>
      </c>
      <c r="FE18" s="137">
        <v>64008.59</v>
      </c>
      <c r="FF18" s="137">
        <v>39912.239999999998</v>
      </c>
      <c r="FG18" s="137">
        <v>0</v>
      </c>
      <c r="FH18" s="137">
        <v>39912.239999999998</v>
      </c>
      <c r="FI18" s="137">
        <v>48263.25</v>
      </c>
      <c r="FJ18" s="137">
        <v>41051.410000000003</v>
      </c>
      <c r="FK18" s="137">
        <v>193235.49</v>
      </c>
      <c r="FL18" s="119"/>
      <c r="FM18" s="137">
        <v>1075286</v>
      </c>
      <c r="FN18" s="137">
        <v>0</v>
      </c>
      <c r="FO18" s="137">
        <v>0</v>
      </c>
      <c r="FP18" s="137">
        <v>0</v>
      </c>
      <c r="FQ18" s="137">
        <v>0</v>
      </c>
      <c r="FR18" s="137">
        <v>0</v>
      </c>
      <c r="FS18" s="137">
        <v>123804.9</v>
      </c>
      <c r="FT18" s="137">
        <v>0</v>
      </c>
      <c r="FU18" s="137">
        <v>0</v>
      </c>
      <c r="FV18" s="137">
        <v>123804.9</v>
      </c>
      <c r="FW18" s="137">
        <v>82477.55</v>
      </c>
      <c r="FX18" s="137">
        <v>0</v>
      </c>
      <c r="FY18" s="137">
        <v>82477.55</v>
      </c>
      <c r="FZ18" s="137">
        <v>77078.59</v>
      </c>
      <c r="GA18" s="137">
        <v>70541.09</v>
      </c>
      <c r="GB18" s="137">
        <v>353902.13</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c r="F19" s="120"/>
      <c r="G19" s="133"/>
      <c r="H19" s="120"/>
      <c r="I19" s="133"/>
      <c r="J19" s="120"/>
      <c r="K19" s="133"/>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75000</v>
      </c>
      <c r="CY19" s="137">
        <v>0</v>
      </c>
      <c r="CZ19" s="137">
        <v>0</v>
      </c>
      <c r="DA19" s="137">
        <v>0</v>
      </c>
      <c r="DB19" s="137">
        <v>0</v>
      </c>
      <c r="DC19" s="137">
        <v>0</v>
      </c>
      <c r="DD19" s="137">
        <v>0</v>
      </c>
      <c r="DE19" s="137">
        <v>0</v>
      </c>
      <c r="DF19" s="137">
        <v>0</v>
      </c>
      <c r="DG19" s="137">
        <v>0</v>
      </c>
      <c r="DH19" s="137">
        <v>0</v>
      </c>
      <c r="DI19" s="137">
        <v>0</v>
      </c>
      <c r="DJ19" s="137">
        <v>0</v>
      </c>
      <c r="DK19" s="137">
        <v>0</v>
      </c>
      <c r="DL19" s="119"/>
      <c r="DM19" s="137">
        <v>40000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0</v>
      </c>
      <c r="EC19" s="137">
        <v>0</v>
      </c>
      <c r="ED19" s="630"/>
      <c r="EE19" s="137">
        <v>285000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150000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0</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7.6276816608996543E-3</v>
      </c>
      <c r="H21" s="120"/>
      <c r="I21" s="133">
        <v>0</v>
      </c>
      <c r="J21" s="120"/>
      <c r="K21" s="133">
        <v>1.9851941295169252E-2</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10000</v>
      </c>
      <c r="DN21" s="137">
        <v>440.88</v>
      </c>
      <c r="DO21" s="137">
        <v>0</v>
      </c>
      <c r="DP21" s="137">
        <v>0</v>
      </c>
      <c r="DQ21" s="137">
        <v>0</v>
      </c>
      <c r="DR21" s="137">
        <v>0</v>
      </c>
      <c r="DS21" s="137">
        <v>0</v>
      </c>
      <c r="DT21" s="137">
        <v>0</v>
      </c>
      <c r="DU21" s="137">
        <v>0</v>
      </c>
      <c r="DV21" s="137">
        <v>0</v>
      </c>
      <c r="DW21" s="137">
        <v>0</v>
      </c>
      <c r="DX21" s="137">
        <v>0</v>
      </c>
      <c r="DY21" s="137">
        <v>0</v>
      </c>
      <c r="DZ21" s="137">
        <v>440.88</v>
      </c>
      <c r="EA21" s="119"/>
      <c r="EB21" s="137">
        <v>57800</v>
      </c>
      <c r="EC21" s="137">
        <v>440.88</v>
      </c>
      <c r="ED21" s="630"/>
      <c r="EE21" s="137">
        <v>80000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35000</v>
      </c>
      <c r="EW21" s="137">
        <v>0</v>
      </c>
      <c r="EX21" s="137">
        <v>0</v>
      </c>
      <c r="EY21" s="137">
        <v>0</v>
      </c>
      <c r="EZ21" s="137">
        <v>0</v>
      </c>
      <c r="FA21" s="137">
        <v>0</v>
      </c>
      <c r="FB21" s="137">
        <v>0</v>
      </c>
      <c r="FC21" s="137">
        <v>0</v>
      </c>
      <c r="FD21" s="137">
        <v>0</v>
      </c>
      <c r="FE21" s="137">
        <v>0</v>
      </c>
      <c r="FF21" s="137">
        <v>0</v>
      </c>
      <c r="FG21" s="137">
        <v>0</v>
      </c>
      <c r="FH21" s="137">
        <v>0</v>
      </c>
      <c r="FI21" s="137">
        <v>2008.79</v>
      </c>
      <c r="FJ21" s="137">
        <v>440.88</v>
      </c>
      <c r="FK21" s="137">
        <v>2449.67</v>
      </c>
      <c r="FL21" s="119"/>
      <c r="FM21" s="137">
        <v>123397</v>
      </c>
      <c r="FN21" s="137">
        <v>0</v>
      </c>
      <c r="FO21" s="137">
        <v>0</v>
      </c>
      <c r="FP21" s="137">
        <v>0</v>
      </c>
      <c r="FQ21" s="137">
        <v>0</v>
      </c>
      <c r="FR21" s="137">
        <v>0</v>
      </c>
      <c r="FS21" s="137">
        <v>0</v>
      </c>
      <c r="FT21" s="137">
        <v>0</v>
      </c>
      <c r="FU21" s="137">
        <v>0</v>
      </c>
      <c r="FV21" s="137">
        <v>0</v>
      </c>
      <c r="FW21" s="137">
        <v>0</v>
      </c>
      <c r="FX21" s="137">
        <v>0</v>
      </c>
      <c r="FY21" s="137">
        <v>0</v>
      </c>
      <c r="FZ21" s="137">
        <v>2008.79</v>
      </c>
      <c r="GA21" s="137">
        <v>440.88</v>
      </c>
      <c r="GB21" s="137">
        <v>2449.67</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0.46480879120879115</v>
      </c>
      <c r="H22" s="120"/>
      <c r="I22" s="133">
        <v>0.79170975966983226</v>
      </c>
      <c r="J22" s="120"/>
      <c r="K22" s="133">
        <v>0.60946402109274256</v>
      </c>
      <c r="L22" s="111"/>
      <c r="M22" s="155" t="s">
        <v>154</v>
      </c>
      <c r="N22" s="156">
        <v>0</v>
      </c>
      <c r="O22" s="156">
        <v>0</v>
      </c>
      <c r="P22" s="156">
        <v>0</v>
      </c>
      <c r="Q22" s="156">
        <v>0</v>
      </c>
      <c r="R22" s="156">
        <v>0</v>
      </c>
      <c r="S22" s="156">
        <v>5</v>
      </c>
      <c r="T22" s="156">
        <v>0</v>
      </c>
      <c r="U22" s="156">
        <v>0</v>
      </c>
      <c r="V22" s="156">
        <v>5</v>
      </c>
      <c r="W22" s="156">
        <v>2</v>
      </c>
      <c r="X22" s="156">
        <v>0</v>
      </c>
      <c r="Y22" s="156">
        <v>2</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8</v>
      </c>
      <c r="AO22" s="627"/>
      <c r="AP22" s="132">
        <v>0</v>
      </c>
      <c r="AQ22" s="132">
        <v>2.5630717756457585E-2</v>
      </c>
      <c r="AR22" s="156">
        <v>0</v>
      </c>
      <c r="AS22" s="156">
        <v>0</v>
      </c>
      <c r="AT22" s="156">
        <v>0</v>
      </c>
      <c r="AU22" s="156">
        <v>0</v>
      </c>
      <c r="AV22" s="156">
        <v>0</v>
      </c>
      <c r="AW22" s="156">
        <v>737886.63000460085</v>
      </c>
      <c r="AX22" s="156">
        <v>0</v>
      </c>
      <c r="AY22" s="156">
        <v>0</v>
      </c>
      <c r="AZ22" s="156">
        <v>737886.63000460085</v>
      </c>
      <c r="BA22" s="156">
        <v>402779.38063043589</v>
      </c>
      <c r="BB22" s="183">
        <v>0</v>
      </c>
      <c r="BC22" s="158">
        <v>402779.38063043589</v>
      </c>
      <c r="BD22" s="156">
        <v>60962.672089215594</v>
      </c>
      <c r="BE22" s="156">
        <v>0</v>
      </c>
      <c r="BF22" s="156">
        <v>0</v>
      </c>
      <c r="BG22" s="156">
        <v>0</v>
      </c>
      <c r="BH22" s="156">
        <v>0</v>
      </c>
      <c r="BI22" s="156">
        <v>0</v>
      </c>
      <c r="BJ22" s="156">
        <v>0</v>
      </c>
      <c r="BK22" s="156">
        <v>0</v>
      </c>
      <c r="BL22" s="156">
        <v>0</v>
      </c>
      <c r="BM22" s="156">
        <v>0</v>
      </c>
      <c r="BN22" s="156">
        <v>0</v>
      </c>
      <c r="BO22" s="156">
        <v>0</v>
      </c>
      <c r="BP22" s="156">
        <v>0</v>
      </c>
      <c r="BQ22" s="156">
        <v>0</v>
      </c>
      <c r="BR22" s="136">
        <v>1201628.6827242523</v>
      </c>
      <c r="BS22" s="628"/>
      <c r="BT22" s="132">
        <v>0</v>
      </c>
      <c r="BU22" s="132">
        <v>2.6629598131041893E-2</v>
      </c>
      <c r="BV22" s="156">
        <v>0</v>
      </c>
      <c r="BW22" s="156">
        <v>0</v>
      </c>
      <c r="BX22" s="156">
        <v>0</v>
      </c>
      <c r="BY22" s="156">
        <v>0</v>
      </c>
      <c r="BZ22" s="156">
        <v>0</v>
      </c>
      <c r="CA22" s="156">
        <v>737886.63000460085</v>
      </c>
      <c r="CB22" s="156">
        <v>0</v>
      </c>
      <c r="CC22" s="156">
        <v>0</v>
      </c>
      <c r="CD22" s="156">
        <v>737886.63000460085</v>
      </c>
      <c r="CE22" s="156">
        <v>402779.38063043589</v>
      </c>
      <c r="CF22" s="183">
        <v>0</v>
      </c>
      <c r="CG22" s="158">
        <v>402779.38063043589</v>
      </c>
      <c r="CH22" s="156">
        <v>60357.694784098705</v>
      </c>
      <c r="CI22" s="156">
        <v>0</v>
      </c>
      <c r="CJ22" s="156">
        <v>0</v>
      </c>
      <c r="CK22" s="156">
        <v>0</v>
      </c>
      <c r="CL22" s="156">
        <v>0</v>
      </c>
      <c r="CM22" s="156">
        <v>0</v>
      </c>
      <c r="CN22" s="156">
        <v>0</v>
      </c>
      <c r="CO22" s="156">
        <v>0</v>
      </c>
      <c r="CP22" s="156">
        <v>0</v>
      </c>
      <c r="CQ22" s="156">
        <v>0</v>
      </c>
      <c r="CR22" s="156">
        <v>0</v>
      </c>
      <c r="CS22" s="156">
        <v>0</v>
      </c>
      <c r="CT22" s="156">
        <v>0</v>
      </c>
      <c r="CU22" s="156">
        <v>0</v>
      </c>
      <c r="CV22" s="136">
        <v>1201023.7054191355</v>
      </c>
      <c r="CW22" s="629"/>
      <c r="CX22" s="137">
        <v>30000</v>
      </c>
      <c r="CY22" s="137">
        <v>5511</v>
      </c>
      <c r="CZ22" s="137">
        <v>0</v>
      </c>
      <c r="DA22" s="137">
        <v>0</v>
      </c>
      <c r="DB22" s="137">
        <v>0</v>
      </c>
      <c r="DC22" s="137">
        <v>0</v>
      </c>
      <c r="DD22" s="137">
        <v>0</v>
      </c>
      <c r="DE22" s="137">
        <v>0</v>
      </c>
      <c r="DF22" s="137">
        <v>0</v>
      </c>
      <c r="DG22" s="137">
        <v>0</v>
      </c>
      <c r="DH22" s="137">
        <v>0</v>
      </c>
      <c r="DI22" s="137">
        <v>0</v>
      </c>
      <c r="DJ22" s="137">
        <v>0</v>
      </c>
      <c r="DK22" s="137">
        <v>5511</v>
      </c>
      <c r="DL22" s="119"/>
      <c r="DM22" s="137">
        <v>50000</v>
      </c>
      <c r="DN22" s="137">
        <v>4388.2</v>
      </c>
      <c r="DO22" s="137">
        <v>0</v>
      </c>
      <c r="DP22" s="137">
        <v>5962.4</v>
      </c>
      <c r="DQ22" s="137">
        <v>0</v>
      </c>
      <c r="DR22" s="137">
        <v>0</v>
      </c>
      <c r="DS22" s="137">
        <v>0</v>
      </c>
      <c r="DT22" s="137">
        <v>0</v>
      </c>
      <c r="DU22" s="137">
        <v>0</v>
      </c>
      <c r="DV22" s="137">
        <v>0</v>
      </c>
      <c r="DW22" s="137">
        <v>0</v>
      </c>
      <c r="DX22" s="137">
        <v>0</v>
      </c>
      <c r="DY22" s="137">
        <v>0</v>
      </c>
      <c r="DZ22" s="137">
        <v>10350.6</v>
      </c>
      <c r="EA22" s="119"/>
      <c r="EB22" s="137">
        <v>34125</v>
      </c>
      <c r="EC22" s="137">
        <v>15861.6</v>
      </c>
      <c r="ED22" s="630"/>
      <c r="EE22" s="137">
        <v>232920</v>
      </c>
      <c r="EF22" s="137">
        <v>0</v>
      </c>
      <c r="EG22" s="137">
        <v>0</v>
      </c>
      <c r="EH22" s="137">
        <v>0</v>
      </c>
      <c r="EI22" s="137">
        <v>0</v>
      </c>
      <c r="EJ22" s="137">
        <v>0</v>
      </c>
      <c r="EK22" s="137">
        <v>53518</v>
      </c>
      <c r="EL22" s="137">
        <v>0</v>
      </c>
      <c r="EM22" s="137">
        <v>0</v>
      </c>
      <c r="EN22" s="137">
        <v>53518</v>
      </c>
      <c r="EO22" s="137">
        <v>27577</v>
      </c>
      <c r="EP22" s="137">
        <v>0</v>
      </c>
      <c r="EQ22" s="137">
        <v>27577</v>
      </c>
      <c r="ER22" s="137">
        <v>0</v>
      </c>
      <c r="ES22" s="137">
        <v>5511</v>
      </c>
      <c r="ET22" s="137">
        <v>86606</v>
      </c>
      <c r="EU22" s="119"/>
      <c r="EV22" s="137">
        <v>236035.52</v>
      </c>
      <c r="EW22" s="137">
        <v>0</v>
      </c>
      <c r="EX22" s="137">
        <v>0</v>
      </c>
      <c r="EY22" s="137">
        <v>0</v>
      </c>
      <c r="EZ22" s="137">
        <v>0</v>
      </c>
      <c r="FA22" s="137">
        <v>0</v>
      </c>
      <c r="FB22" s="137">
        <v>25417.16</v>
      </c>
      <c r="FC22" s="137">
        <v>0</v>
      </c>
      <c r="FD22" s="137">
        <v>0</v>
      </c>
      <c r="FE22" s="137">
        <v>25417.16</v>
      </c>
      <c r="FF22" s="137">
        <v>16794.5</v>
      </c>
      <c r="FG22" s="137">
        <v>0</v>
      </c>
      <c r="FH22" s="137">
        <v>16794.5</v>
      </c>
      <c r="FI22" s="137">
        <v>19173.54</v>
      </c>
      <c r="FJ22" s="137">
        <v>10350.6</v>
      </c>
      <c r="FK22" s="137">
        <v>71735.8</v>
      </c>
      <c r="FL22" s="119"/>
      <c r="FM22" s="137">
        <v>259805</v>
      </c>
      <c r="FN22" s="137">
        <v>0</v>
      </c>
      <c r="FO22" s="137">
        <v>0</v>
      </c>
      <c r="FP22" s="137">
        <v>0</v>
      </c>
      <c r="FQ22" s="137">
        <v>0</v>
      </c>
      <c r="FR22" s="137">
        <v>0</v>
      </c>
      <c r="FS22" s="137">
        <v>78935.16</v>
      </c>
      <c r="FT22" s="137">
        <v>0</v>
      </c>
      <c r="FU22" s="137">
        <v>0</v>
      </c>
      <c r="FV22" s="137">
        <v>78935.16</v>
      </c>
      <c r="FW22" s="137">
        <v>44371.5</v>
      </c>
      <c r="FX22" s="137">
        <v>0</v>
      </c>
      <c r="FY22" s="137">
        <v>44371.5</v>
      </c>
      <c r="FZ22" s="137">
        <v>19173.54</v>
      </c>
      <c r="GA22" s="137">
        <v>15861.6</v>
      </c>
      <c r="GB22" s="137">
        <v>158341.79999999999</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1</v>
      </c>
      <c r="Q23" s="156">
        <v>0</v>
      </c>
      <c r="R23" s="156">
        <v>1</v>
      </c>
      <c r="S23" s="156">
        <v>0</v>
      </c>
      <c r="T23" s="156">
        <v>0</v>
      </c>
      <c r="U23" s="156">
        <v>0</v>
      </c>
      <c r="V23" s="156">
        <v>0</v>
      </c>
      <c r="W23" s="156">
        <v>1</v>
      </c>
      <c r="X23" s="156">
        <v>0</v>
      </c>
      <c r="Y23" s="156">
        <v>1</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2</v>
      </c>
      <c r="AO23" s="627"/>
      <c r="AP23" s="132">
        <v>0</v>
      </c>
      <c r="AQ23" s="132">
        <v>1.1244875652107545E-3</v>
      </c>
      <c r="AR23" s="156">
        <v>0</v>
      </c>
      <c r="AS23" s="156">
        <v>0</v>
      </c>
      <c r="AT23" s="156">
        <v>3271.4495220515396</v>
      </c>
      <c r="AU23" s="156">
        <v>0</v>
      </c>
      <c r="AV23" s="156">
        <v>3271.4495220515396</v>
      </c>
      <c r="AW23" s="156">
        <v>0</v>
      </c>
      <c r="AX23" s="156">
        <v>0</v>
      </c>
      <c r="AY23" s="156">
        <v>0</v>
      </c>
      <c r="AZ23" s="156">
        <v>0</v>
      </c>
      <c r="BA23" s="156">
        <v>49447.187722649331</v>
      </c>
      <c r="BB23" s="183">
        <v>0</v>
      </c>
      <c r="BC23" s="158">
        <v>49447.187722649331</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52718.637244700869</v>
      </c>
      <c r="BS23" s="628"/>
      <c r="BT23" s="132">
        <v>0</v>
      </c>
      <c r="BU23" s="132">
        <v>1.168899595826574E-3</v>
      </c>
      <c r="BV23" s="156">
        <v>0</v>
      </c>
      <c r="BW23" s="156">
        <v>0</v>
      </c>
      <c r="BX23" s="156">
        <v>3271.4495220515396</v>
      </c>
      <c r="BY23" s="156">
        <v>0</v>
      </c>
      <c r="BZ23" s="156">
        <v>3271.4495220515396</v>
      </c>
      <c r="CA23" s="156">
        <v>0</v>
      </c>
      <c r="CB23" s="156">
        <v>0</v>
      </c>
      <c r="CC23" s="156">
        <v>0</v>
      </c>
      <c r="CD23" s="156">
        <v>0</v>
      </c>
      <c r="CE23" s="156">
        <v>49447.187722649331</v>
      </c>
      <c r="CF23" s="183">
        <v>0</v>
      </c>
      <c r="CG23" s="158">
        <v>49447.187722649331</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52718.637244700869</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2.201906842105263E-2</v>
      </c>
      <c r="H24" s="120"/>
      <c r="I24" s="133">
        <v>4.7838344944978434E-2</v>
      </c>
      <c r="J24" s="120"/>
      <c r="K24" s="133">
        <v>6.5087070193540181E-2</v>
      </c>
      <c r="L24" s="111"/>
      <c r="M24" s="155" t="s">
        <v>154</v>
      </c>
      <c r="N24" s="156">
        <v>0</v>
      </c>
      <c r="O24" s="156">
        <v>0</v>
      </c>
      <c r="P24" s="156">
        <v>0</v>
      </c>
      <c r="Q24" s="156">
        <v>0</v>
      </c>
      <c r="R24" s="156">
        <v>0</v>
      </c>
      <c r="S24" s="156">
        <v>0</v>
      </c>
      <c r="T24" s="156">
        <v>0</v>
      </c>
      <c r="U24" s="156">
        <v>0</v>
      </c>
      <c r="V24" s="156">
        <v>0</v>
      </c>
      <c r="W24" s="156">
        <v>1</v>
      </c>
      <c r="X24" s="156">
        <v>1</v>
      </c>
      <c r="Y24" s="156">
        <v>2</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3</v>
      </c>
      <c r="AO24" s="627"/>
      <c r="AP24" s="132">
        <v>0</v>
      </c>
      <c r="AQ24" s="132">
        <v>1.2436525751704676E-2</v>
      </c>
      <c r="AR24" s="156">
        <v>0</v>
      </c>
      <c r="AS24" s="156">
        <v>0</v>
      </c>
      <c r="AT24" s="156">
        <v>0</v>
      </c>
      <c r="AU24" s="156">
        <v>0</v>
      </c>
      <c r="AV24" s="156">
        <v>0</v>
      </c>
      <c r="AW24" s="156">
        <v>0</v>
      </c>
      <c r="AX24" s="156">
        <v>0</v>
      </c>
      <c r="AY24" s="156">
        <v>0</v>
      </c>
      <c r="AZ24" s="156">
        <v>0</v>
      </c>
      <c r="BA24" s="156">
        <v>423660.23991429229</v>
      </c>
      <c r="BB24" s="183">
        <v>159393.50827510483</v>
      </c>
      <c r="BC24" s="158">
        <v>583053.74818939716</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583053.74818939716</v>
      </c>
      <c r="BS24" s="628"/>
      <c r="BT24" s="132">
        <v>0</v>
      </c>
      <c r="BU24" s="132">
        <v>1.2927710696320418E-2</v>
      </c>
      <c r="BV24" s="156">
        <v>0</v>
      </c>
      <c r="BW24" s="156">
        <v>0</v>
      </c>
      <c r="BX24" s="156">
        <v>0</v>
      </c>
      <c r="BY24" s="156">
        <v>0</v>
      </c>
      <c r="BZ24" s="156">
        <v>0</v>
      </c>
      <c r="CA24" s="156">
        <v>0</v>
      </c>
      <c r="CB24" s="156">
        <v>0</v>
      </c>
      <c r="CC24" s="156">
        <v>0</v>
      </c>
      <c r="CD24" s="156">
        <v>0</v>
      </c>
      <c r="CE24" s="156">
        <v>423660.23991429229</v>
      </c>
      <c r="CF24" s="183">
        <v>159393.50827510483</v>
      </c>
      <c r="CG24" s="158">
        <v>583053.74818939716</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583053.74818939716</v>
      </c>
      <c r="CW24" s="629"/>
      <c r="CX24" s="137">
        <v>2057676</v>
      </c>
      <c r="CY24" s="137">
        <v>0</v>
      </c>
      <c r="CZ24" s="137">
        <v>0</v>
      </c>
      <c r="DA24" s="137">
        <v>0</v>
      </c>
      <c r="DB24" s="137">
        <v>0</v>
      </c>
      <c r="DC24" s="137">
        <v>0</v>
      </c>
      <c r="DD24" s="137">
        <v>0</v>
      </c>
      <c r="DE24" s="137">
        <v>0</v>
      </c>
      <c r="DF24" s="137">
        <v>0</v>
      </c>
      <c r="DG24" s="137">
        <v>0</v>
      </c>
      <c r="DH24" s="137">
        <v>0</v>
      </c>
      <c r="DI24" s="137">
        <v>0</v>
      </c>
      <c r="DJ24" s="137">
        <v>0</v>
      </c>
      <c r="DK24" s="137">
        <v>0</v>
      </c>
      <c r="DL24" s="119"/>
      <c r="DM24" s="137">
        <v>75000</v>
      </c>
      <c r="DN24" s="137">
        <v>23951.32</v>
      </c>
      <c r="DO24" s="137">
        <v>0</v>
      </c>
      <c r="DP24" s="137">
        <v>17884.91</v>
      </c>
      <c r="DQ24" s="137">
        <v>0</v>
      </c>
      <c r="DR24" s="137">
        <v>0</v>
      </c>
      <c r="DS24" s="137">
        <v>0</v>
      </c>
      <c r="DT24" s="137">
        <v>0</v>
      </c>
      <c r="DU24" s="137">
        <v>0</v>
      </c>
      <c r="DV24" s="137">
        <v>0</v>
      </c>
      <c r="DW24" s="137">
        <v>0</v>
      </c>
      <c r="DX24" s="137">
        <v>0</v>
      </c>
      <c r="DY24" s="137">
        <v>0</v>
      </c>
      <c r="DZ24" s="137">
        <v>41836.230000000003</v>
      </c>
      <c r="EA24" s="119"/>
      <c r="EB24" s="137">
        <v>1900000</v>
      </c>
      <c r="EC24" s="137">
        <v>41836.230000000003</v>
      </c>
      <c r="ED24" s="630"/>
      <c r="EE24" s="137">
        <v>3078475.9</v>
      </c>
      <c r="EF24" s="137">
        <v>0</v>
      </c>
      <c r="EG24" s="137">
        <v>0</v>
      </c>
      <c r="EH24" s="137">
        <v>0</v>
      </c>
      <c r="EI24" s="137">
        <v>0</v>
      </c>
      <c r="EJ24" s="137">
        <v>0</v>
      </c>
      <c r="EK24" s="137">
        <v>0</v>
      </c>
      <c r="EL24" s="137">
        <v>0</v>
      </c>
      <c r="EM24" s="137">
        <v>0</v>
      </c>
      <c r="EN24" s="137">
        <v>0</v>
      </c>
      <c r="EO24" s="137">
        <v>9800</v>
      </c>
      <c r="EP24" s="137">
        <v>0</v>
      </c>
      <c r="EQ24" s="137">
        <v>9800</v>
      </c>
      <c r="ER24" s="137">
        <v>23872</v>
      </c>
      <c r="ES24" s="137">
        <v>0</v>
      </c>
      <c r="ET24" s="137">
        <v>33672</v>
      </c>
      <c r="EU24" s="119"/>
      <c r="EV24" s="137">
        <v>310569.82</v>
      </c>
      <c r="EW24" s="137">
        <v>0</v>
      </c>
      <c r="EX24" s="137">
        <v>0</v>
      </c>
      <c r="EY24" s="137">
        <v>0</v>
      </c>
      <c r="EZ24" s="137">
        <v>0</v>
      </c>
      <c r="FA24" s="137">
        <v>0</v>
      </c>
      <c r="FB24" s="137">
        <v>49569.19</v>
      </c>
      <c r="FC24" s="137">
        <v>0</v>
      </c>
      <c r="FD24" s="137">
        <v>0</v>
      </c>
      <c r="FE24" s="137">
        <v>49569.19</v>
      </c>
      <c r="FF24" s="137">
        <v>40461.06</v>
      </c>
      <c r="FG24" s="137">
        <v>0</v>
      </c>
      <c r="FH24" s="137">
        <v>40461.06</v>
      </c>
      <c r="FI24" s="137">
        <v>66160.36</v>
      </c>
      <c r="FJ24" s="137">
        <v>41836.230000000003</v>
      </c>
      <c r="FK24" s="137">
        <v>198026.84</v>
      </c>
      <c r="FL24" s="119"/>
      <c r="FM24" s="137">
        <v>3559829</v>
      </c>
      <c r="FN24" s="137">
        <v>0</v>
      </c>
      <c r="FO24" s="137">
        <v>0</v>
      </c>
      <c r="FP24" s="137">
        <v>0</v>
      </c>
      <c r="FQ24" s="137">
        <v>0</v>
      </c>
      <c r="FR24" s="137">
        <v>0</v>
      </c>
      <c r="FS24" s="137">
        <v>49569.19</v>
      </c>
      <c r="FT24" s="137">
        <v>0</v>
      </c>
      <c r="FU24" s="137">
        <v>0</v>
      </c>
      <c r="FV24" s="137">
        <v>49569.19</v>
      </c>
      <c r="FW24" s="137">
        <v>50261.06</v>
      </c>
      <c r="FX24" s="137">
        <v>0</v>
      </c>
      <c r="FY24" s="137">
        <v>50261.06</v>
      </c>
      <c r="FZ24" s="137">
        <v>90032.36</v>
      </c>
      <c r="GA24" s="137">
        <v>41836.230000000003</v>
      </c>
      <c r="GB24" s="137">
        <v>231698.84</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1</v>
      </c>
      <c r="X26" s="156">
        <v>0</v>
      </c>
      <c r="Y26" s="156">
        <v>1</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1</v>
      </c>
      <c r="AO26" s="627"/>
      <c r="AP26" s="132">
        <v>0</v>
      </c>
      <c r="AQ26" s="132">
        <v>6.8671126070864001E-3</v>
      </c>
      <c r="AR26" s="156">
        <v>0</v>
      </c>
      <c r="AS26" s="156">
        <v>0</v>
      </c>
      <c r="AT26" s="156">
        <v>0</v>
      </c>
      <c r="AU26" s="156">
        <v>0</v>
      </c>
      <c r="AV26" s="156">
        <v>0</v>
      </c>
      <c r="AW26" s="156">
        <v>0</v>
      </c>
      <c r="AX26" s="156">
        <v>0</v>
      </c>
      <c r="AY26" s="156">
        <v>0</v>
      </c>
      <c r="AZ26" s="156">
        <v>0</v>
      </c>
      <c r="BA26" s="156">
        <v>321946.48447148304</v>
      </c>
      <c r="BB26" s="183">
        <v>0</v>
      </c>
      <c r="BC26" s="158">
        <v>321946.48447148304</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321946.48447148304</v>
      </c>
      <c r="BS26" s="628"/>
      <c r="BT26" s="132">
        <v>0</v>
      </c>
      <c r="BU26" s="132">
        <v>7.1383316270059666E-3</v>
      </c>
      <c r="BV26" s="156">
        <v>0</v>
      </c>
      <c r="BW26" s="156">
        <v>0</v>
      </c>
      <c r="BX26" s="156">
        <v>0</v>
      </c>
      <c r="BY26" s="156">
        <v>0</v>
      </c>
      <c r="BZ26" s="156">
        <v>0</v>
      </c>
      <c r="CA26" s="156">
        <v>0</v>
      </c>
      <c r="CB26" s="156">
        <v>0</v>
      </c>
      <c r="CC26" s="156">
        <v>0</v>
      </c>
      <c r="CD26" s="156">
        <v>0</v>
      </c>
      <c r="CE26" s="156">
        <v>321946.48447148304</v>
      </c>
      <c r="CF26" s="183">
        <v>0</v>
      </c>
      <c r="CG26" s="158">
        <v>321946.48447148304</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321946.48447148304</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c r="F27" s="120"/>
      <c r="G27" s="133">
        <v>0.19562933333333335</v>
      </c>
      <c r="H27" s="120"/>
      <c r="I27" s="133"/>
      <c r="J27" s="120"/>
      <c r="K27" s="133">
        <v>0.32529623554826576</v>
      </c>
      <c r="L27" s="111"/>
      <c r="M27" s="155" t="s">
        <v>154</v>
      </c>
      <c r="N27" s="156">
        <v>0</v>
      </c>
      <c r="O27" s="156">
        <v>0</v>
      </c>
      <c r="P27" s="156">
        <v>0</v>
      </c>
      <c r="Q27" s="156">
        <v>0</v>
      </c>
      <c r="R27" s="156">
        <v>0</v>
      </c>
      <c r="S27" s="156">
        <v>0</v>
      </c>
      <c r="T27" s="156">
        <v>0</v>
      </c>
      <c r="U27" s="156">
        <v>0</v>
      </c>
      <c r="V27" s="156">
        <v>0</v>
      </c>
      <c r="W27" s="156">
        <v>2</v>
      </c>
      <c r="X27" s="156">
        <v>0</v>
      </c>
      <c r="Y27" s="156">
        <v>2</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2</v>
      </c>
      <c r="AO27" s="627"/>
      <c r="AP27" s="132">
        <v>0</v>
      </c>
      <c r="AQ27" s="132">
        <v>4.0232454374618054E-3</v>
      </c>
      <c r="AR27" s="156">
        <v>0</v>
      </c>
      <c r="AS27" s="156">
        <v>0</v>
      </c>
      <c r="AT27" s="156">
        <v>0</v>
      </c>
      <c r="AU27" s="156">
        <v>0</v>
      </c>
      <c r="AV27" s="156">
        <v>0</v>
      </c>
      <c r="AW27" s="156">
        <v>0</v>
      </c>
      <c r="AX27" s="156">
        <v>835.44588199999998</v>
      </c>
      <c r="AY27" s="156">
        <v>0</v>
      </c>
      <c r="AZ27" s="156">
        <v>835.44588199999998</v>
      </c>
      <c r="BA27" s="156">
        <v>187783.81797281586</v>
      </c>
      <c r="BB27" s="183">
        <v>0</v>
      </c>
      <c r="BC27" s="158">
        <v>187783.81797281586</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188619.26385481586</v>
      </c>
      <c r="BS27" s="628"/>
      <c r="BT27" s="132">
        <v>0</v>
      </c>
      <c r="BU27" s="132">
        <v>3.131371642077507E-4</v>
      </c>
      <c r="BV27" s="156">
        <v>0</v>
      </c>
      <c r="BW27" s="156">
        <v>0</v>
      </c>
      <c r="BX27" s="156">
        <v>0</v>
      </c>
      <c r="BY27" s="156">
        <v>0</v>
      </c>
      <c r="BZ27" s="156">
        <v>0</v>
      </c>
      <c r="CA27" s="156">
        <v>0</v>
      </c>
      <c r="CB27" s="156">
        <v>835.44588199999998</v>
      </c>
      <c r="CC27" s="156">
        <v>0</v>
      </c>
      <c r="CD27" s="156">
        <v>835.44588199999998</v>
      </c>
      <c r="CE27" s="156">
        <v>13287.379232016039</v>
      </c>
      <c r="CF27" s="183">
        <v>0</v>
      </c>
      <c r="CG27" s="158">
        <v>13287.379232016039</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14122.825114016039</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5000</v>
      </c>
      <c r="DN27" s="137">
        <v>1467.22</v>
      </c>
      <c r="DO27" s="137">
        <v>0</v>
      </c>
      <c r="DP27" s="137">
        <v>0</v>
      </c>
      <c r="DQ27" s="137">
        <v>0</v>
      </c>
      <c r="DR27" s="137">
        <v>0</v>
      </c>
      <c r="DS27" s="137">
        <v>0</v>
      </c>
      <c r="DT27" s="137">
        <v>0</v>
      </c>
      <c r="DU27" s="137">
        <v>0</v>
      </c>
      <c r="DV27" s="137">
        <v>0</v>
      </c>
      <c r="DW27" s="137">
        <v>0</v>
      </c>
      <c r="DX27" s="137">
        <v>0</v>
      </c>
      <c r="DY27" s="137">
        <v>0</v>
      </c>
      <c r="DZ27" s="137">
        <v>1467.22</v>
      </c>
      <c r="EA27" s="119"/>
      <c r="EB27" s="137">
        <v>7500</v>
      </c>
      <c r="EC27" s="137">
        <v>1467.22</v>
      </c>
      <c r="ED27" s="630"/>
      <c r="EE27" s="137">
        <v>80000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20000</v>
      </c>
      <c r="EW27" s="137">
        <v>0</v>
      </c>
      <c r="EX27" s="137">
        <v>0</v>
      </c>
      <c r="EY27" s="137">
        <v>0</v>
      </c>
      <c r="EZ27" s="137">
        <v>0</v>
      </c>
      <c r="FA27" s="137">
        <v>0</v>
      </c>
      <c r="FB27" s="137">
        <v>0</v>
      </c>
      <c r="FC27" s="137">
        <v>0</v>
      </c>
      <c r="FD27" s="137">
        <v>0</v>
      </c>
      <c r="FE27" s="137">
        <v>0</v>
      </c>
      <c r="FF27" s="137">
        <v>0</v>
      </c>
      <c r="FG27" s="137">
        <v>0</v>
      </c>
      <c r="FH27" s="137">
        <v>0</v>
      </c>
      <c r="FI27" s="137">
        <v>6664.21</v>
      </c>
      <c r="FJ27" s="137">
        <v>1467.22</v>
      </c>
      <c r="FK27" s="137">
        <v>8131.43</v>
      </c>
      <c r="FL27" s="119"/>
      <c r="FM27" s="137">
        <v>24997</v>
      </c>
      <c r="FN27" s="137">
        <v>0</v>
      </c>
      <c r="FO27" s="137">
        <v>0</v>
      </c>
      <c r="FP27" s="137">
        <v>0</v>
      </c>
      <c r="FQ27" s="137">
        <v>0</v>
      </c>
      <c r="FR27" s="137">
        <v>0</v>
      </c>
      <c r="FS27" s="137">
        <v>0</v>
      </c>
      <c r="FT27" s="137">
        <v>0</v>
      </c>
      <c r="FU27" s="137">
        <v>0</v>
      </c>
      <c r="FV27" s="137">
        <v>0</v>
      </c>
      <c r="FW27" s="137">
        <v>0</v>
      </c>
      <c r="FX27" s="137">
        <v>0</v>
      </c>
      <c r="FY27" s="137">
        <v>0</v>
      </c>
      <c r="FZ27" s="137">
        <v>6664.21</v>
      </c>
      <c r="GA27" s="137">
        <v>1467.22</v>
      </c>
      <c r="GB27" s="137">
        <v>8131.43</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7.4524999999999994E-2</v>
      </c>
      <c r="H28" s="120"/>
      <c r="I28" s="133">
        <v>0.26923076923076922</v>
      </c>
      <c r="J28" s="120"/>
      <c r="K28" s="133">
        <v>0.17596073964893477</v>
      </c>
      <c r="L28" s="111"/>
      <c r="M28" s="231" t="s">
        <v>154</v>
      </c>
      <c r="N28" s="156">
        <v>0</v>
      </c>
      <c r="O28" s="156">
        <v>0</v>
      </c>
      <c r="P28" s="156">
        <v>0</v>
      </c>
      <c r="Q28" s="156">
        <v>0</v>
      </c>
      <c r="R28" s="156">
        <v>0</v>
      </c>
      <c r="S28" s="156">
        <v>0</v>
      </c>
      <c r="T28" s="156">
        <v>0</v>
      </c>
      <c r="U28" s="156">
        <v>0</v>
      </c>
      <c r="V28" s="156">
        <v>0</v>
      </c>
      <c r="W28" s="156">
        <v>0</v>
      </c>
      <c r="X28" s="156">
        <v>0</v>
      </c>
      <c r="Y28" s="688">
        <v>0</v>
      </c>
      <c r="Z28" s="424">
        <v>1</v>
      </c>
      <c r="AA28" s="198">
        <v>0</v>
      </c>
      <c r="AB28" s="198">
        <v>0</v>
      </c>
      <c r="AC28" s="198">
        <v>0</v>
      </c>
      <c r="AD28" s="198">
        <v>0</v>
      </c>
      <c r="AE28" s="198">
        <v>0</v>
      </c>
      <c r="AF28" s="198">
        <v>0</v>
      </c>
      <c r="AG28" s="198">
        <v>0</v>
      </c>
      <c r="AH28" s="198">
        <v>0</v>
      </c>
      <c r="AI28" s="198">
        <v>0</v>
      </c>
      <c r="AJ28" s="198">
        <v>0</v>
      </c>
      <c r="AK28" s="198">
        <v>0</v>
      </c>
      <c r="AL28" s="164">
        <v>0</v>
      </c>
      <c r="AM28" s="688">
        <v>0</v>
      </c>
      <c r="AN28" s="135">
        <v>1</v>
      </c>
      <c r="AO28" s="627"/>
      <c r="AP28" s="132">
        <v>0</v>
      </c>
      <c r="AQ28" s="132">
        <v>2.3889579451575054E-3</v>
      </c>
      <c r="AR28" s="156">
        <v>0</v>
      </c>
      <c r="AS28" s="156">
        <v>0</v>
      </c>
      <c r="AT28" s="156">
        <v>0</v>
      </c>
      <c r="AU28" s="156">
        <v>0</v>
      </c>
      <c r="AV28" s="156">
        <v>0</v>
      </c>
      <c r="AW28" s="156">
        <v>0</v>
      </c>
      <c r="AX28" s="156">
        <v>0</v>
      </c>
      <c r="AY28" s="156">
        <v>0</v>
      </c>
      <c r="AZ28" s="156">
        <v>0</v>
      </c>
      <c r="BA28" s="156">
        <v>0</v>
      </c>
      <c r="BB28" s="183">
        <v>0</v>
      </c>
      <c r="BC28" s="158">
        <v>0</v>
      </c>
      <c r="BD28" s="156">
        <v>112000</v>
      </c>
      <c r="BE28" s="156">
        <v>0</v>
      </c>
      <c r="BF28" s="156">
        <v>0</v>
      </c>
      <c r="BG28" s="156">
        <v>0</v>
      </c>
      <c r="BH28" s="156">
        <v>0</v>
      </c>
      <c r="BI28" s="156">
        <v>0</v>
      </c>
      <c r="BJ28" s="156">
        <v>0</v>
      </c>
      <c r="BK28" s="156">
        <v>0</v>
      </c>
      <c r="BL28" s="156">
        <v>0</v>
      </c>
      <c r="BM28" s="156">
        <v>0</v>
      </c>
      <c r="BN28" s="156">
        <v>0</v>
      </c>
      <c r="BO28" s="156">
        <v>0</v>
      </c>
      <c r="BP28" s="156">
        <v>0</v>
      </c>
      <c r="BQ28" s="156">
        <v>0</v>
      </c>
      <c r="BR28" s="136">
        <v>112000</v>
      </c>
      <c r="BS28" s="628"/>
      <c r="BT28" s="132">
        <v>0</v>
      </c>
      <c r="BU28" s="132">
        <v>2.483310676732936E-3</v>
      </c>
      <c r="BV28" s="156">
        <v>0</v>
      </c>
      <c r="BW28" s="156">
        <v>0</v>
      </c>
      <c r="BX28" s="156">
        <v>0</v>
      </c>
      <c r="BY28" s="156">
        <v>0</v>
      </c>
      <c r="BZ28" s="156">
        <v>0</v>
      </c>
      <c r="CA28" s="156">
        <v>0</v>
      </c>
      <c r="CB28" s="156">
        <v>0</v>
      </c>
      <c r="CC28" s="156">
        <v>0</v>
      </c>
      <c r="CD28" s="156">
        <v>0</v>
      </c>
      <c r="CE28" s="156">
        <v>0</v>
      </c>
      <c r="CF28" s="183">
        <v>0</v>
      </c>
      <c r="CG28" s="158">
        <v>0</v>
      </c>
      <c r="CH28" s="156">
        <v>112000</v>
      </c>
      <c r="CI28" s="156">
        <v>0</v>
      </c>
      <c r="CJ28" s="156">
        <v>0</v>
      </c>
      <c r="CK28" s="156">
        <v>0</v>
      </c>
      <c r="CL28" s="156">
        <v>0</v>
      </c>
      <c r="CM28" s="156">
        <v>0</v>
      </c>
      <c r="CN28" s="156">
        <v>0</v>
      </c>
      <c r="CO28" s="156">
        <v>0</v>
      </c>
      <c r="CP28" s="156">
        <v>0</v>
      </c>
      <c r="CQ28" s="156">
        <v>0</v>
      </c>
      <c r="CR28" s="156">
        <v>0</v>
      </c>
      <c r="CS28" s="156">
        <v>0</v>
      </c>
      <c r="CT28" s="156">
        <v>0</v>
      </c>
      <c r="CU28" s="156">
        <v>0</v>
      </c>
      <c r="CV28" s="136">
        <v>112000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5000</v>
      </c>
      <c r="DN28" s="137">
        <v>2237.79</v>
      </c>
      <c r="DO28" s="137">
        <v>0</v>
      </c>
      <c r="DP28" s="137">
        <v>4916.6099999999997</v>
      </c>
      <c r="DQ28" s="137">
        <v>0</v>
      </c>
      <c r="DR28" s="137">
        <v>0</v>
      </c>
      <c r="DS28" s="137">
        <v>0</v>
      </c>
      <c r="DT28" s="137">
        <v>0</v>
      </c>
      <c r="DU28" s="137">
        <v>0</v>
      </c>
      <c r="DV28" s="137">
        <v>0</v>
      </c>
      <c r="DW28" s="137">
        <v>0</v>
      </c>
      <c r="DX28" s="137">
        <v>0</v>
      </c>
      <c r="DY28" s="137">
        <v>0</v>
      </c>
      <c r="DZ28" s="137">
        <v>7154.4</v>
      </c>
      <c r="EA28" s="119"/>
      <c r="EB28" s="137">
        <v>96000</v>
      </c>
      <c r="EC28" s="137">
        <v>7154.4</v>
      </c>
      <c r="ED28" s="630"/>
      <c r="EE28" s="137">
        <v>0</v>
      </c>
      <c r="EF28" s="137">
        <v>0</v>
      </c>
      <c r="EG28" s="137">
        <v>0</v>
      </c>
      <c r="EH28" s="137">
        <v>0</v>
      </c>
      <c r="EI28" s="137">
        <v>0</v>
      </c>
      <c r="EJ28" s="137">
        <v>0</v>
      </c>
      <c r="EK28" s="137">
        <v>0</v>
      </c>
      <c r="EL28" s="137">
        <v>0</v>
      </c>
      <c r="EM28" s="137">
        <v>0</v>
      </c>
      <c r="EN28" s="137">
        <v>0</v>
      </c>
      <c r="EO28" s="137">
        <v>0</v>
      </c>
      <c r="EP28" s="137">
        <v>0</v>
      </c>
      <c r="EQ28" s="137">
        <v>0</v>
      </c>
      <c r="ER28" s="137">
        <v>4400</v>
      </c>
      <c r="ES28" s="137">
        <v>0</v>
      </c>
      <c r="ET28" s="137">
        <v>4400</v>
      </c>
      <c r="EU28" s="119"/>
      <c r="EV28" s="137">
        <v>42340.3</v>
      </c>
      <c r="EW28" s="137">
        <v>0</v>
      </c>
      <c r="EX28" s="137">
        <v>0</v>
      </c>
      <c r="EY28" s="137">
        <v>0</v>
      </c>
      <c r="EZ28" s="137">
        <v>0</v>
      </c>
      <c r="FA28" s="137">
        <v>0</v>
      </c>
      <c r="FB28" s="137">
        <v>9998.4699999999993</v>
      </c>
      <c r="FC28" s="137">
        <v>0</v>
      </c>
      <c r="FD28" s="137">
        <v>0</v>
      </c>
      <c r="FE28" s="137">
        <v>9998.4699999999993</v>
      </c>
      <c r="FF28" s="137">
        <v>6696.11</v>
      </c>
      <c r="FG28" s="137">
        <v>0</v>
      </c>
      <c r="FH28" s="137">
        <v>6696.11</v>
      </c>
      <c r="FI28" s="137">
        <v>11146.87</v>
      </c>
      <c r="FJ28" s="137">
        <v>7154.4</v>
      </c>
      <c r="FK28" s="137">
        <v>34995.85</v>
      </c>
      <c r="FL28" s="119"/>
      <c r="FM28" s="137">
        <v>223890</v>
      </c>
      <c r="FN28" s="137">
        <v>0</v>
      </c>
      <c r="FO28" s="137">
        <v>0</v>
      </c>
      <c r="FP28" s="137">
        <v>0</v>
      </c>
      <c r="FQ28" s="137">
        <v>0</v>
      </c>
      <c r="FR28" s="137">
        <v>0</v>
      </c>
      <c r="FS28" s="137">
        <v>9998.4699999999993</v>
      </c>
      <c r="FT28" s="137">
        <v>0</v>
      </c>
      <c r="FU28" s="137">
        <v>0</v>
      </c>
      <c r="FV28" s="137">
        <v>9998.4699999999993</v>
      </c>
      <c r="FW28" s="137">
        <v>6696.11</v>
      </c>
      <c r="FX28" s="137">
        <v>0</v>
      </c>
      <c r="FY28" s="137">
        <v>6696.11</v>
      </c>
      <c r="FZ28" s="137">
        <v>15546.87</v>
      </c>
      <c r="GA28" s="137">
        <v>7154.4</v>
      </c>
      <c r="GB28" s="137">
        <v>39395.85</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1.4075201484872533E-2</v>
      </c>
      <c r="F29" s="120"/>
      <c r="G29" s="298">
        <v>0.14091541495246701</v>
      </c>
      <c r="H29" s="120"/>
      <c r="I29" s="298">
        <v>0.46781208774820193</v>
      </c>
      <c r="J29" s="120"/>
      <c r="K29" s="298">
        <v>0.3646225367790375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0.9886386199259195</v>
      </c>
      <c r="AQ29" s="305">
        <v>0.53516899950323626</v>
      </c>
      <c r="AR29" s="307">
        <v>17756.292894086797</v>
      </c>
      <c r="AS29" s="307">
        <v>240433.09302269405</v>
      </c>
      <c r="AT29" s="307">
        <v>94243.932463646401</v>
      </c>
      <c r="AU29" s="307">
        <v>0</v>
      </c>
      <c r="AV29" s="307">
        <v>352433.31838042726</v>
      </c>
      <c r="AW29" s="307">
        <v>7225770.3955939971</v>
      </c>
      <c r="AX29" s="307">
        <v>828017.44157737819</v>
      </c>
      <c r="AY29" s="307">
        <v>325430.70614918735</v>
      </c>
      <c r="AZ29" s="307">
        <v>8379218.5433205618</v>
      </c>
      <c r="BA29" s="307">
        <v>9479483.1525891535</v>
      </c>
      <c r="BB29" s="307">
        <v>1220006.0383609256</v>
      </c>
      <c r="BC29" s="307">
        <v>10699489.190950079</v>
      </c>
      <c r="BD29" s="307">
        <v>5439563.6473960597</v>
      </c>
      <c r="BE29" s="307">
        <v>172174.6368442768</v>
      </c>
      <c r="BF29" s="307">
        <v>10006.246531974346</v>
      </c>
      <c r="BG29" s="307">
        <v>19610.8357610354</v>
      </c>
      <c r="BH29" s="307">
        <v>0</v>
      </c>
      <c r="BI29" s="307">
        <v>0</v>
      </c>
      <c r="BJ29" s="307">
        <v>0</v>
      </c>
      <c r="BK29" s="307">
        <v>0</v>
      </c>
      <c r="BL29" s="307">
        <v>0</v>
      </c>
      <c r="BM29" s="307">
        <v>17492.320826930591</v>
      </c>
      <c r="BN29" s="307">
        <v>0</v>
      </c>
      <c r="BO29" s="307">
        <v>0</v>
      </c>
      <c r="BP29" s="307">
        <v>0</v>
      </c>
      <c r="BQ29" s="307">
        <v>219284.03996421714</v>
      </c>
      <c r="BR29" s="306">
        <v>25089988.740011349</v>
      </c>
      <c r="BS29" s="628"/>
      <c r="BT29" s="351">
        <v>0.98822243727985504</v>
      </c>
      <c r="BU29" s="351">
        <v>0.55115446572698035</v>
      </c>
      <c r="BV29" s="353">
        <v>17756.292894086797</v>
      </c>
      <c r="BW29" s="353">
        <v>97178.524806803136</v>
      </c>
      <c r="BX29" s="353">
        <v>94243.932463646401</v>
      </c>
      <c r="BY29" s="353">
        <v>0</v>
      </c>
      <c r="BZ29" s="353">
        <v>209178.75016453635</v>
      </c>
      <c r="CA29" s="353">
        <v>6972269.5242147986</v>
      </c>
      <c r="CB29" s="353">
        <v>978144.66484886187</v>
      </c>
      <c r="CC29" s="353">
        <v>323821.41741753044</v>
      </c>
      <c r="CD29" s="353">
        <v>8274235.6064811908</v>
      </c>
      <c r="CE29" s="353">
        <v>9612850.998246653</v>
      </c>
      <c r="CF29" s="353">
        <v>1214761.1989494329</v>
      </c>
      <c r="CG29" s="353">
        <v>10827612.197196085</v>
      </c>
      <c r="CH29" s="353">
        <v>5335190.3696567919</v>
      </c>
      <c r="CI29" s="353">
        <v>169966.27913588507</v>
      </c>
      <c r="CJ29" s="353">
        <v>8810.5133481379435</v>
      </c>
      <c r="CK29" s="353">
        <v>17267.366908123895</v>
      </c>
      <c r="CL29" s="353">
        <v>0</v>
      </c>
      <c r="CM29" s="353">
        <v>0</v>
      </c>
      <c r="CN29" s="353">
        <v>0</v>
      </c>
      <c r="CO29" s="353">
        <v>0</v>
      </c>
      <c r="CP29" s="353">
        <v>0</v>
      </c>
      <c r="CQ29" s="353">
        <v>15402.011697704438</v>
      </c>
      <c r="CR29" s="353">
        <v>0</v>
      </c>
      <c r="CS29" s="353">
        <v>0</v>
      </c>
      <c r="CT29" s="353">
        <v>0</v>
      </c>
      <c r="CU29" s="353">
        <v>211446.17108985133</v>
      </c>
      <c r="CV29" s="352">
        <v>24857663.094588459</v>
      </c>
      <c r="CW29" s="629"/>
      <c r="CX29" s="308">
        <v>2686951</v>
      </c>
      <c r="CY29" s="308">
        <v>277717.49</v>
      </c>
      <c r="CZ29" s="308">
        <v>9975</v>
      </c>
      <c r="DA29" s="308">
        <v>72469.78</v>
      </c>
      <c r="DB29" s="308">
        <v>0</v>
      </c>
      <c r="DC29" s="308">
        <v>0</v>
      </c>
      <c r="DD29" s="308">
        <v>0</v>
      </c>
      <c r="DE29" s="308">
        <v>0</v>
      </c>
      <c r="DF29" s="308">
        <v>0</v>
      </c>
      <c r="DG29" s="308">
        <v>0</v>
      </c>
      <c r="DH29" s="308">
        <v>0</v>
      </c>
      <c r="DI29" s="308">
        <v>0</v>
      </c>
      <c r="DJ29" s="308">
        <v>0</v>
      </c>
      <c r="DK29" s="308">
        <v>360162.27</v>
      </c>
      <c r="DM29" s="308">
        <v>640001</v>
      </c>
      <c r="DN29" s="308">
        <v>99475.41</v>
      </c>
      <c r="DO29" s="308">
        <v>420</v>
      </c>
      <c r="DP29" s="308">
        <v>106059.29</v>
      </c>
      <c r="DQ29" s="308">
        <v>0</v>
      </c>
      <c r="DR29" s="308">
        <v>0</v>
      </c>
      <c r="DS29" s="308">
        <v>0</v>
      </c>
      <c r="DT29" s="308">
        <v>0</v>
      </c>
      <c r="DU29" s="308">
        <v>0</v>
      </c>
      <c r="DV29" s="308">
        <v>0</v>
      </c>
      <c r="DW29" s="308">
        <v>0</v>
      </c>
      <c r="DX29" s="308">
        <v>0</v>
      </c>
      <c r="DY29" s="308">
        <v>0</v>
      </c>
      <c r="DZ29" s="308">
        <v>205954.7</v>
      </c>
      <c r="EB29" s="308">
        <v>4017424</v>
      </c>
      <c r="EC29" s="308">
        <v>566116.97</v>
      </c>
      <c r="ED29" s="630"/>
      <c r="EE29" s="313">
        <v>6458309.4000000004</v>
      </c>
      <c r="EF29" s="313">
        <v>0</v>
      </c>
      <c r="EG29" s="313">
        <v>0</v>
      </c>
      <c r="EH29" s="313">
        <v>0</v>
      </c>
      <c r="EI29" s="313">
        <v>0</v>
      </c>
      <c r="EJ29" s="313">
        <v>0</v>
      </c>
      <c r="EK29" s="313">
        <v>621210.26</v>
      </c>
      <c r="EL29" s="313">
        <v>0</v>
      </c>
      <c r="EM29" s="313">
        <v>0</v>
      </c>
      <c r="EN29" s="313">
        <v>621210.26</v>
      </c>
      <c r="EO29" s="313">
        <v>993074.87</v>
      </c>
      <c r="EP29" s="313">
        <v>0</v>
      </c>
      <c r="EQ29" s="313">
        <v>993074.87</v>
      </c>
      <c r="ER29" s="313">
        <v>905241.54</v>
      </c>
      <c r="ES29" s="313">
        <v>360162.27</v>
      </c>
      <c r="ET29" s="313">
        <v>2879688.94</v>
      </c>
      <c r="EV29" s="311">
        <v>2873197.15</v>
      </c>
      <c r="EW29" s="311">
        <v>0</v>
      </c>
      <c r="EX29" s="311">
        <v>15000</v>
      </c>
      <c r="EY29" s="311">
        <v>0</v>
      </c>
      <c r="EZ29" s="311">
        <v>0</v>
      </c>
      <c r="FA29" s="311">
        <v>15000</v>
      </c>
      <c r="FB29" s="311">
        <v>367066.12</v>
      </c>
      <c r="FC29" s="311">
        <v>0</v>
      </c>
      <c r="FD29" s="311">
        <v>0</v>
      </c>
      <c r="FE29" s="311">
        <v>367066.12</v>
      </c>
      <c r="FF29" s="311">
        <v>330606</v>
      </c>
      <c r="FG29" s="311">
        <v>0</v>
      </c>
      <c r="FH29" s="311">
        <v>330606</v>
      </c>
      <c r="FI29" s="311">
        <v>492183.41</v>
      </c>
      <c r="FJ29" s="311">
        <v>205954.7</v>
      </c>
      <c r="FK29" s="311">
        <v>1410810.23</v>
      </c>
      <c r="FM29" s="311">
        <v>11766961</v>
      </c>
      <c r="FN29" s="311">
        <v>0</v>
      </c>
      <c r="FO29" s="311">
        <v>15000</v>
      </c>
      <c r="FP29" s="311">
        <v>0</v>
      </c>
      <c r="FQ29" s="311">
        <v>0</v>
      </c>
      <c r="FR29" s="311">
        <v>15000</v>
      </c>
      <c r="FS29" s="311">
        <v>988276.38</v>
      </c>
      <c r="FT29" s="311">
        <v>0</v>
      </c>
      <c r="FU29" s="311">
        <v>0</v>
      </c>
      <c r="FV29" s="311">
        <v>988276.38</v>
      </c>
      <c r="FW29" s="311">
        <v>1323680.8700000001</v>
      </c>
      <c r="FX29" s="311">
        <v>0</v>
      </c>
      <c r="FY29" s="311">
        <v>1323680.8700000001</v>
      </c>
      <c r="FZ29" s="311">
        <v>1397424.95</v>
      </c>
      <c r="GA29" s="311">
        <v>566116.97</v>
      </c>
      <c r="GB29" s="311">
        <v>4290499.17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6378.3</v>
      </c>
      <c r="FG36" s="184">
        <v>0</v>
      </c>
      <c r="FH36" s="184">
        <v>6378.3</v>
      </c>
      <c r="FI36" s="184">
        <v>-6378.3</v>
      </c>
      <c r="FJ36" s="184">
        <v>0</v>
      </c>
      <c r="FK36" s="184">
        <v>0</v>
      </c>
      <c r="FL36" s="119"/>
      <c r="FM36" s="184">
        <v>0</v>
      </c>
      <c r="FN36" s="184">
        <v>0</v>
      </c>
      <c r="FO36" s="184">
        <v>0</v>
      </c>
      <c r="FP36" s="184">
        <v>0</v>
      </c>
      <c r="FQ36" s="184">
        <v>0</v>
      </c>
      <c r="FR36" s="184">
        <v>0</v>
      </c>
      <c r="FS36" s="184">
        <v>0</v>
      </c>
      <c r="FT36" s="184">
        <v>0</v>
      </c>
      <c r="FU36" s="184">
        <v>0</v>
      </c>
      <c r="FV36" s="184">
        <v>0</v>
      </c>
      <c r="FW36" s="184">
        <v>6378.3</v>
      </c>
      <c r="FX36" s="184">
        <v>0</v>
      </c>
      <c r="FY36" s="184">
        <v>6378.3</v>
      </c>
      <c r="FZ36" s="184">
        <v>-6378.3</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6378.3</v>
      </c>
      <c r="FG44" s="311">
        <v>0</v>
      </c>
      <c r="FH44" s="311">
        <v>6378.3</v>
      </c>
      <c r="FI44" s="311">
        <v>-6378.3</v>
      </c>
      <c r="FJ44" s="311">
        <v>0</v>
      </c>
      <c r="FK44" s="311">
        <v>0</v>
      </c>
      <c r="FL44" s="119"/>
      <c r="FM44" s="311">
        <v>0</v>
      </c>
      <c r="FN44" s="311">
        <v>0</v>
      </c>
      <c r="FO44" s="311">
        <v>0</v>
      </c>
      <c r="FP44" s="311">
        <v>0</v>
      </c>
      <c r="FQ44" s="311">
        <v>0</v>
      </c>
      <c r="FR44" s="311">
        <v>0</v>
      </c>
      <c r="FS44" s="311">
        <v>0</v>
      </c>
      <c r="FT44" s="311">
        <v>0</v>
      </c>
      <c r="FU44" s="311">
        <v>0</v>
      </c>
      <c r="FV44" s="311">
        <v>0</v>
      </c>
      <c r="FW44" s="311">
        <v>6378.3</v>
      </c>
      <c r="FX44" s="311">
        <v>0</v>
      </c>
      <c r="FY44" s="311">
        <v>6378.3</v>
      </c>
      <c r="FZ44" s="311">
        <v>-6378.3</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57.24269441173972</v>
      </c>
      <c r="T57" s="158">
        <v>0</v>
      </c>
      <c r="U57" s="158">
        <v>0</v>
      </c>
      <c r="V57" s="158">
        <v>57.24269441173972</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57.24269441173972</v>
      </c>
      <c r="AO57" s="627"/>
      <c r="AP57" s="181">
        <v>0</v>
      </c>
      <c r="AQ57" s="181">
        <v>1.6402217682321634E-5</v>
      </c>
      <c r="AR57" s="183">
        <v>0</v>
      </c>
      <c r="AS57" s="183">
        <v>0</v>
      </c>
      <c r="AT57" s="183">
        <v>0</v>
      </c>
      <c r="AU57" s="183">
        <v>0</v>
      </c>
      <c r="AV57" s="183">
        <v>0</v>
      </c>
      <c r="AW57" s="183">
        <v>768.97476748964095</v>
      </c>
      <c r="AX57" s="183">
        <v>0</v>
      </c>
      <c r="AY57" s="183">
        <v>0</v>
      </c>
      <c r="AZ57" s="183">
        <v>768.97476748964095</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768.97476748964095</v>
      </c>
      <c r="BS57" s="628"/>
      <c r="BT57" s="181">
        <v>0</v>
      </c>
      <c r="BU57" s="181">
        <v>1.7050029020046899E-5</v>
      </c>
      <c r="BV57" s="183">
        <v>0</v>
      </c>
      <c r="BW57" s="183">
        <v>0</v>
      </c>
      <c r="BX57" s="183">
        <v>0</v>
      </c>
      <c r="BY57" s="183">
        <v>0</v>
      </c>
      <c r="BZ57" s="183">
        <v>0</v>
      </c>
      <c r="CA57" s="183">
        <v>768.97476748964095</v>
      </c>
      <c r="CB57" s="183">
        <v>0</v>
      </c>
      <c r="CC57" s="183">
        <v>0</v>
      </c>
      <c r="CD57" s="183">
        <v>768.97476748964095</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768.97476748964095</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1.6402217682321634E-5</v>
      </c>
      <c r="AR70" s="306">
        <v>0</v>
      </c>
      <c r="AS70" s="306">
        <v>0</v>
      </c>
      <c r="AT70" s="306">
        <v>0</v>
      </c>
      <c r="AU70" s="306">
        <v>0</v>
      </c>
      <c r="AV70" s="306">
        <v>0</v>
      </c>
      <c r="AW70" s="306">
        <v>768.97476748964095</v>
      </c>
      <c r="AX70" s="306">
        <v>0</v>
      </c>
      <c r="AY70" s="306">
        <v>0</v>
      </c>
      <c r="AZ70" s="306">
        <v>768.97476748964095</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768.97476748964095</v>
      </c>
      <c r="BS70" s="628"/>
      <c r="BT70" s="351">
        <v>0</v>
      </c>
      <c r="BU70" s="351">
        <v>1.7050029020046899E-5</v>
      </c>
      <c r="BV70" s="352">
        <v>0</v>
      </c>
      <c r="BW70" s="352">
        <v>0</v>
      </c>
      <c r="BX70" s="352">
        <v>0</v>
      </c>
      <c r="BY70" s="352">
        <v>0</v>
      </c>
      <c r="BZ70" s="352">
        <v>0</v>
      </c>
      <c r="CA70" s="352">
        <v>768.97476748964095</v>
      </c>
      <c r="CB70" s="352">
        <v>0</v>
      </c>
      <c r="CC70" s="352">
        <v>0</v>
      </c>
      <c r="CD70" s="352">
        <v>768.97476748964095</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768.97476748964095</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3.5049816570209607</v>
      </c>
      <c r="J78" s="102"/>
      <c r="M78" s="98"/>
      <c r="N78" s="302"/>
      <c r="O78" s="302"/>
      <c r="P78" s="302"/>
      <c r="Q78" s="302"/>
      <c r="R78" s="302">
        <v>0</v>
      </c>
      <c r="S78" s="98"/>
      <c r="T78" s="98"/>
      <c r="U78" s="98"/>
      <c r="V78" s="98"/>
      <c r="W78" s="98"/>
      <c r="X78" s="98"/>
      <c r="Y78" s="98"/>
      <c r="AN78" s="302"/>
      <c r="AO78" s="627"/>
      <c r="AP78" s="305">
        <v>0</v>
      </c>
      <c r="AQ78" s="305">
        <v>0.19556763845852915</v>
      </c>
      <c r="AR78" s="306">
        <v>7521967.9260081537</v>
      </c>
      <c r="AS78" s="306">
        <v>1400968.2487881677</v>
      </c>
      <c r="AT78" s="306">
        <v>245737.36830832719</v>
      </c>
      <c r="AU78" s="306">
        <v>0</v>
      </c>
      <c r="AV78" s="306">
        <v>9168673.5431046486</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9168673.5431046486</v>
      </c>
      <c r="BS78" s="628"/>
      <c r="BT78" s="351">
        <v>0</v>
      </c>
      <c r="BU78" s="351">
        <v>0.20176691750174211</v>
      </c>
      <c r="BV78" s="352">
        <v>7439255.0212147459</v>
      </c>
      <c r="BW78" s="352">
        <v>1360727.586313508</v>
      </c>
      <c r="BX78" s="352">
        <v>299923.80850064533</v>
      </c>
      <c r="BY78" s="352">
        <v>0</v>
      </c>
      <c r="BZ78" s="352">
        <v>9099906.4160289001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9099906.4160289001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0.40282387944628206</v>
      </c>
      <c r="J79" s="102"/>
      <c r="M79" s="127" t="s">
        <v>154</v>
      </c>
      <c r="N79" s="183">
        <v>16114.594896321672</v>
      </c>
      <c r="O79" s="183">
        <v>0</v>
      </c>
      <c r="P79" s="183">
        <v>0</v>
      </c>
      <c r="Q79" s="433">
        <v>0</v>
      </c>
      <c r="R79" s="183">
        <v>16114.594896321672</v>
      </c>
      <c r="S79" s="98"/>
      <c r="T79" s="98"/>
      <c r="U79" s="98"/>
      <c r="V79" s="98"/>
      <c r="W79" s="98"/>
      <c r="X79" s="98"/>
      <c r="Y79" s="98"/>
      <c r="AN79" s="183">
        <v>16114.594896321672</v>
      </c>
      <c r="AO79" s="627"/>
      <c r="AP79" s="125">
        <v>0</v>
      </c>
      <c r="AQ79" s="125">
        <v>9.9558831311069781E-3</v>
      </c>
      <c r="AR79" s="183">
        <v>389192.31838435086</v>
      </c>
      <c r="AS79" s="183">
        <v>77563.035323001648</v>
      </c>
      <c r="AT79" s="183">
        <v>0</v>
      </c>
      <c r="AU79" s="183">
        <v>0</v>
      </c>
      <c r="AV79" s="183">
        <v>466755.35370735254</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466755.35370735254</v>
      </c>
      <c r="BS79" s="628"/>
      <c r="BT79" s="125">
        <v>0</v>
      </c>
      <c r="BU79" s="125">
        <v>1.0244521037952748E-2</v>
      </c>
      <c r="BV79" s="183">
        <v>385467.81754118815</v>
      </c>
      <c r="BW79" s="183">
        <v>76571.172183697388</v>
      </c>
      <c r="BX79" s="183">
        <v>0</v>
      </c>
      <c r="BY79" s="183">
        <v>0</v>
      </c>
      <c r="BZ79" s="183">
        <v>462038.98972488556</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462038.98972488556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27916.440161631166</v>
      </c>
      <c r="O80" s="183">
        <v>0</v>
      </c>
      <c r="P80" s="183">
        <v>0</v>
      </c>
      <c r="Q80" s="433">
        <v>0</v>
      </c>
      <c r="R80" s="183">
        <v>27916.440161631166</v>
      </c>
      <c r="S80" s="98"/>
      <c r="T80" s="98"/>
      <c r="U80" s="98"/>
      <c r="V80" s="98"/>
      <c r="W80" s="98"/>
      <c r="X80" s="98"/>
      <c r="Y80" s="98"/>
      <c r="AN80" s="135">
        <v>27916.440161631166</v>
      </c>
      <c r="AO80" s="627"/>
      <c r="AP80" s="132">
        <v>0</v>
      </c>
      <c r="AQ80" s="132">
        <v>1.442818275989617E-2</v>
      </c>
      <c r="AR80" s="183">
        <v>669502.22104534239</v>
      </c>
      <c r="AS80" s="183">
        <v>6925.1193287176957</v>
      </c>
      <c r="AT80" s="183">
        <v>0</v>
      </c>
      <c r="AU80" s="183">
        <v>0</v>
      </c>
      <c r="AV80" s="183">
        <v>676427.34037406009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676427.34037406009</v>
      </c>
      <c r="BS80" s="628"/>
      <c r="BT80" s="132">
        <v>0</v>
      </c>
      <c r="BU80" s="132">
        <v>1.4732404086246967E-2</v>
      </c>
      <c r="BV80" s="183">
        <v>657603.53584590764</v>
      </c>
      <c r="BW80" s="183">
        <v>6843.838024546747</v>
      </c>
      <c r="BX80" s="183">
        <v>0</v>
      </c>
      <c r="BY80" s="183">
        <v>0</v>
      </c>
      <c r="BZ80" s="183">
        <v>664447.37387045438</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664447.37387045438</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67</v>
      </c>
      <c r="O81" s="183">
        <v>0</v>
      </c>
      <c r="P81" s="183">
        <v>0</v>
      </c>
      <c r="Q81" s="433">
        <v>0</v>
      </c>
      <c r="R81" s="183">
        <v>67</v>
      </c>
      <c r="S81" s="98"/>
      <c r="T81" s="98"/>
      <c r="U81" s="98"/>
      <c r="V81" s="98"/>
      <c r="W81" s="98"/>
      <c r="X81" s="98"/>
      <c r="Y81" s="98"/>
      <c r="AN81" s="135">
        <v>67</v>
      </c>
      <c r="AO81" s="627"/>
      <c r="AP81" s="132">
        <v>0</v>
      </c>
      <c r="AQ81" s="132">
        <v>6.2137303509175019E-4</v>
      </c>
      <c r="AR81" s="183">
        <v>29131.437860321006</v>
      </c>
      <c r="AS81" s="183">
        <v>0</v>
      </c>
      <c r="AT81" s="183">
        <v>0</v>
      </c>
      <c r="AU81" s="183">
        <v>0</v>
      </c>
      <c r="AV81" s="183">
        <v>29131.437860321006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29131.437860321006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1.0026168151735617</v>
      </c>
      <c r="J82" s="102"/>
      <c r="M82" s="134" t="s">
        <v>155</v>
      </c>
      <c r="N82" s="183">
        <v>1014</v>
      </c>
      <c r="O82" s="183">
        <v>0</v>
      </c>
      <c r="P82" s="183">
        <v>0</v>
      </c>
      <c r="Q82" s="433">
        <v>0</v>
      </c>
      <c r="R82" s="183">
        <v>1014</v>
      </c>
      <c r="S82" s="98"/>
      <c r="T82" s="98"/>
      <c r="U82" s="98"/>
      <c r="V82" s="98"/>
      <c r="W82" s="98"/>
      <c r="X82" s="98"/>
      <c r="Y82" s="98"/>
      <c r="AN82" s="135">
        <v>1014</v>
      </c>
      <c r="AO82" s="627"/>
      <c r="AP82" s="132">
        <v>0</v>
      </c>
      <c r="AQ82" s="132">
        <v>8.4901619143150486E-3</v>
      </c>
      <c r="AR82" s="183">
        <v>388055.40688092652</v>
      </c>
      <c r="AS82" s="183">
        <v>9983.4687429774949</v>
      </c>
      <c r="AT82" s="183">
        <v>0</v>
      </c>
      <c r="AU82" s="183">
        <v>0</v>
      </c>
      <c r="AV82" s="183">
        <v>398038.87562390399</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398038.87562390399</v>
      </c>
      <c r="BS82" s="628"/>
      <c r="BT82" s="132">
        <v>0</v>
      </c>
      <c r="BU82" s="132">
        <v>8.8254838356394121E-3</v>
      </c>
      <c r="BV82" s="183">
        <v>388055.40688092652</v>
      </c>
      <c r="BW82" s="183">
        <v>9983.4687429774949</v>
      </c>
      <c r="BX82" s="183">
        <v>0</v>
      </c>
      <c r="BY82" s="183">
        <v>0</v>
      </c>
      <c r="BZ82" s="183">
        <v>398038.87562390399</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398038.87562390399</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1.0011590909090908</v>
      </c>
      <c r="J83" s="102"/>
      <c r="M83" s="134" t="s">
        <v>158</v>
      </c>
      <c r="N83" s="183">
        <v>0</v>
      </c>
      <c r="O83" s="183">
        <v>0</v>
      </c>
      <c r="P83" s="183">
        <v>0</v>
      </c>
      <c r="Q83" s="433">
        <v>0</v>
      </c>
      <c r="R83" s="183">
        <v>0</v>
      </c>
      <c r="S83" s="98"/>
      <c r="T83" s="98"/>
      <c r="U83" s="98"/>
      <c r="V83" s="98"/>
      <c r="W83" s="98"/>
      <c r="X83" s="98"/>
      <c r="Y83" s="98"/>
      <c r="AN83" s="135">
        <v>0</v>
      </c>
      <c r="AO83" s="627"/>
      <c r="AP83" s="132">
        <v>0</v>
      </c>
      <c r="AQ83" s="132">
        <v>3.0537228208654742E-3</v>
      </c>
      <c r="AR83" s="183">
        <v>0</v>
      </c>
      <c r="AS83" s="183">
        <v>143165.75</v>
      </c>
      <c r="AT83" s="183">
        <v>0</v>
      </c>
      <c r="AU83" s="183">
        <v>0</v>
      </c>
      <c r="AV83" s="183">
        <v>143165.75</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143165.75</v>
      </c>
      <c r="BS83" s="628"/>
      <c r="BT83" s="132">
        <v>0</v>
      </c>
      <c r="BU83" s="132">
        <v>3.1743306742631999E-3</v>
      </c>
      <c r="BV83" s="183">
        <v>0</v>
      </c>
      <c r="BW83" s="183">
        <v>143165.75</v>
      </c>
      <c r="BX83" s="183">
        <v>0</v>
      </c>
      <c r="BY83" s="183">
        <v>0</v>
      </c>
      <c r="BZ83" s="183">
        <v>143165.75</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143165.75</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0.93223772566258101</v>
      </c>
      <c r="J85" s="102"/>
      <c r="M85" s="139" t="s">
        <v>183</v>
      </c>
      <c r="N85" s="183">
        <v>0</v>
      </c>
      <c r="O85" s="183">
        <v>0</v>
      </c>
      <c r="P85" s="183">
        <v>0</v>
      </c>
      <c r="Q85" s="433">
        <v>0</v>
      </c>
      <c r="R85" s="183">
        <v>0</v>
      </c>
      <c r="S85" s="98"/>
      <c r="T85" s="98"/>
      <c r="U85" s="98"/>
      <c r="V85" s="98"/>
      <c r="W85" s="98"/>
      <c r="X85" s="98"/>
      <c r="Y85" s="98"/>
      <c r="AN85" s="164">
        <v>0</v>
      </c>
      <c r="AO85" s="627"/>
      <c r="AP85" s="132">
        <v>0</v>
      </c>
      <c r="AQ85" s="132">
        <v>2.2307315267390722E-3</v>
      </c>
      <c r="AR85" s="183">
        <v>0</v>
      </c>
      <c r="AS85" s="183">
        <v>104581.97119008048</v>
      </c>
      <c r="AT85" s="183">
        <v>0</v>
      </c>
      <c r="AU85" s="183">
        <v>0</v>
      </c>
      <c r="AV85" s="183">
        <v>104581.97119008048</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104581.97119008048</v>
      </c>
      <c r="BS85" s="628"/>
      <c r="BT85" s="132">
        <v>0</v>
      </c>
      <c r="BU85" s="132">
        <v>1.7362769230433381E-3</v>
      </c>
      <c r="BV85" s="183">
        <v>0</v>
      </c>
      <c r="BW85" s="183">
        <v>78307.968955656805</v>
      </c>
      <c r="BX85" s="183">
        <v>0</v>
      </c>
      <c r="BY85" s="183">
        <v>0</v>
      </c>
      <c r="BZ85" s="183">
        <v>78307.968955656805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78307.968955656805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1.0268412784243446</v>
      </c>
      <c r="J86" s="102"/>
      <c r="M86" s="98"/>
      <c r="N86" s="300"/>
      <c r="O86" s="300"/>
      <c r="P86" s="300"/>
      <c r="Q86" s="300"/>
      <c r="R86" s="300">
        <v>0</v>
      </c>
      <c r="S86" s="98"/>
      <c r="T86" s="98"/>
      <c r="U86" s="98"/>
      <c r="V86" s="98"/>
      <c r="W86" s="98"/>
      <c r="X86" s="98"/>
      <c r="Y86" s="98"/>
      <c r="AN86" s="300"/>
      <c r="AO86" s="627"/>
      <c r="AP86" s="305">
        <v>0</v>
      </c>
      <c r="AQ86" s="305">
        <v>3.8780055188014494E-2</v>
      </c>
      <c r="AR86" s="306">
        <v>1475881.3841709408</v>
      </c>
      <c r="AS86" s="306">
        <v>342219.34458477737</v>
      </c>
      <c r="AT86" s="306">
        <v>0</v>
      </c>
      <c r="AU86" s="306">
        <v>0</v>
      </c>
      <c r="AV86" s="306">
        <v>1818100.7287557181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1818100.7287557181</v>
      </c>
      <c r="BS86" s="628"/>
      <c r="BT86" s="351">
        <v>0</v>
      </c>
      <c r="BU86" s="351">
        <v>3.8713016557145659E-2</v>
      </c>
      <c r="BV86" s="352">
        <v>1431126.7602680223</v>
      </c>
      <c r="BW86" s="352">
        <v>314872.19790687843</v>
      </c>
      <c r="BX86" s="352">
        <v>0</v>
      </c>
      <c r="BY86" s="352">
        <v>0</v>
      </c>
      <c r="BZ86" s="352">
        <v>1745998.9581749006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1745998.9581749006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c r="J89" s="102"/>
      <c r="M89" s="166" t="s">
        <v>154</v>
      </c>
      <c r="N89" s="183">
        <v>130</v>
      </c>
      <c r="O89" s="183">
        <v>0</v>
      </c>
      <c r="P89" s="183">
        <v>7</v>
      </c>
      <c r="Q89" s="433">
        <v>0</v>
      </c>
      <c r="R89" s="183">
        <v>137</v>
      </c>
      <c r="S89" s="98"/>
      <c r="T89" s="98"/>
      <c r="U89" s="98"/>
      <c r="V89" s="98"/>
      <c r="W89" s="98"/>
      <c r="X89" s="98"/>
      <c r="Y89" s="98"/>
      <c r="AN89" s="135">
        <v>137</v>
      </c>
      <c r="AO89" s="627"/>
      <c r="AP89" s="132">
        <v>0</v>
      </c>
      <c r="AQ89" s="132">
        <v>0.13027730200203622</v>
      </c>
      <c r="AR89" s="183">
        <v>5176518.0920223221</v>
      </c>
      <c r="AS89" s="183">
        <v>676244.90920339036</v>
      </c>
      <c r="AT89" s="183">
        <v>254945.11218189221</v>
      </c>
      <c r="AU89" s="183">
        <v>0</v>
      </c>
      <c r="AV89" s="183">
        <v>6107708.1134076053</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6107708.1134076053</v>
      </c>
      <c r="BS89" s="628"/>
      <c r="BT89" s="132">
        <v>0</v>
      </c>
      <c r="BU89" s="132">
        <v>0.13548369379069006</v>
      </c>
      <c r="BV89" s="183">
        <v>5149639.5983601743</v>
      </c>
      <c r="BW89" s="183">
        <v>663351.39340662956</v>
      </c>
      <c r="BX89" s="183">
        <v>297470.27541566244</v>
      </c>
      <c r="BY89" s="183">
        <v>0</v>
      </c>
      <c r="BZ89" s="183">
        <v>6110461.2671824666</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6110461.2671824666</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c r="J90" s="102"/>
      <c r="M90" s="166" t="s">
        <v>154</v>
      </c>
      <c r="N90" s="183">
        <v>10</v>
      </c>
      <c r="O90" s="183">
        <v>0</v>
      </c>
      <c r="P90" s="183">
        <v>0</v>
      </c>
      <c r="Q90" s="433">
        <v>0</v>
      </c>
      <c r="R90" s="183">
        <v>10</v>
      </c>
      <c r="S90" s="98"/>
      <c r="T90" s="98"/>
      <c r="U90" s="98"/>
      <c r="V90" s="98"/>
      <c r="W90" s="98"/>
      <c r="X90" s="98"/>
      <c r="Y90" s="98"/>
      <c r="AN90" s="135">
        <v>10</v>
      </c>
      <c r="AO90" s="627"/>
      <c r="AP90" s="132">
        <v>0</v>
      </c>
      <c r="AQ90" s="132">
        <v>5.4967620398578727E-4</v>
      </c>
      <c r="AR90" s="183">
        <v>34977.864679249287</v>
      </c>
      <c r="AS90" s="183">
        <v>0</v>
      </c>
      <c r="AT90" s="183">
        <v>-9207.7438735650139</v>
      </c>
      <c r="AU90" s="183">
        <v>0</v>
      </c>
      <c r="AV90" s="183">
        <v>25770.120805684273</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25770.120805684273</v>
      </c>
      <c r="BS90" s="628"/>
      <c r="BT90" s="132">
        <v>0</v>
      </c>
      <c r="BU90" s="132">
        <v>5.8427889100790855E-4</v>
      </c>
      <c r="BV90" s="183">
        <v>23898.077450907927</v>
      </c>
      <c r="BW90" s="183">
        <v>0</v>
      </c>
      <c r="BX90" s="183">
        <v>2453.5330849828733</v>
      </c>
      <c r="BY90" s="183">
        <v>0</v>
      </c>
      <c r="BZ90" s="183">
        <v>26351.610535890803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26351.610535890803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v>2.239925608818905</v>
      </c>
      <c r="J91" s="102"/>
      <c r="M91" s="134" t="s">
        <v>157</v>
      </c>
      <c r="N91" s="183">
        <v>4</v>
      </c>
      <c r="O91" s="183">
        <v>0</v>
      </c>
      <c r="P91" s="183">
        <v>0</v>
      </c>
      <c r="Q91" s="433">
        <v>0</v>
      </c>
      <c r="R91" s="183">
        <v>4</v>
      </c>
      <c r="S91" s="98"/>
      <c r="T91" s="98"/>
      <c r="U91" s="98"/>
      <c r="V91" s="98"/>
      <c r="W91" s="98"/>
      <c r="X91" s="98"/>
      <c r="Y91" s="98"/>
      <c r="AN91" s="135">
        <v>4</v>
      </c>
      <c r="AO91" s="627"/>
      <c r="AP91" s="132">
        <v>0</v>
      </c>
      <c r="AQ91" s="132">
        <v>1.509771279643661E-2</v>
      </c>
      <c r="AR91" s="183">
        <v>325312.49738677393</v>
      </c>
      <c r="AS91" s="183">
        <v>382503.99500000005</v>
      </c>
      <c r="AT91" s="183">
        <v>0</v>
      </c>
      <c r="AU91" s="183">
        <v>0</v>
      </c>
      <c r="AV91" s="183">
        <v>707816.49238677393</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707816.49238677393</v>
      </c>
      <c r="BS91" s="628"/>
      <c r="BT91" s="132">
        <v>0</v>
      </c>
      <c r="BU91" s="132">
        <v>1.5694002256354755E-2</v>
      </c>
      <c r="BV91" s="183">
        <v>325312.49738677393</v>
      </c>
      <c r="BW91" s="183">
        <v>382503.99500000005</v>
      </c>
      <c r="BX91" s="183">
        <v>0</v>
      </c>
      <c r="BY91" s="183">
        <v>0</v>
      </c>
      <c r="BZ91" s="183">
        <v>707816.49238677393</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707816.49238677393</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v>1.0000039599718917</v>
      </c>
      <c r="J95" s="102"/>
      <c r="M95" s="139" t="s">
        <v>154</v>
      </c>
      <c r="N95" s="183">
        <v>1</v>
      </c>
      <c r="O95" s="183">
        <v>0</v>
      </c>
      <c r="P95" s="183">
        <v>0</v>
      </c>
      <c r="Q95" s="433">
        <v>0</v>
      </c>
      <c r="R95" s="183">
        <v>1</v>
      </c>
      <c r="S95" s="98"/>
      <c r="T95" s="98"/>
      <c r="U95" s="98"/>
      <c r="V95" s="98"/>
      <c r="W95" s="98"/>
      <c r="X95" s="98"/>
      <c r="Y95" s="98"/>
      <c r="AN95" s="135">
        <v>1</v>
      </c>
      <c r="AO95" s="627"/>
      <c r="AP95" s="132">
        <v>0</v>
      </c>
      <c r="AQ95" s="132">
        <v>3.8274030742523887E-4</v>
      </c>
      <c r="AR95" s="183">
        <v>17943.771056547634</v>
      </c>
      <c r="AS95" s="183">
        <v>0</v>
      </c>
      <c r="AT95" s="183">
        <v>0</v>
      </c>
      <c r="AU95" s="183">
        <v>0</v>
      </c>
      <c r="AV95" s="183">
        <v>17943.771056547634</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17943.771056547634</v>
      </c>
      <c r="BS95" s="628"/>
      <c r="BT95" s="132">
        <v>0</v>
      </c>
      <c r="BU95" s="132">
        <v>3.9785677004978732E-4</v>
      </c>
      <c r="BV95" s="183">
        <v>17943.771056547634</v>
      </c>
      <c r="BW95" s="183">
        <v>0</v>
      </c>
      <c r="BX95" s="183">
        <v>0</v>
      </c>
      <c r="BY95" s="183">
        <v>0</v>
      </c>
      <c r="BZ95" s="183">
        <v>17943.771056547634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17943.771056547634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20.540104507605953</v>
      </c>
      <c r="J96" s="102"/>
      <c r="M96" s="98"/>
      <c r="N96" s="302"/>
      <c r="O96" s="302"/>
      <c r="P96" s="302"/>
      <c r="Q96" s="302"/>
      <c r="R96" s="302">
        <v>0</v>
      </c>
      <c r="S96" s="98"/>
      <c r="T96" s="98"/>
      <c r="U96" s="98"/>
      <c r="V96" s="98"/>
      <c r="W96" s="98"/>
      <c r="X96" s="98"/>
      <c r="Y96" s="98"/>
      <c r="AN96" s="302"/>
      <c r="AO96" s="627"/>
      <c r="AP96" s="305">
        <v>0</v>
      </c>
      <c r="AQ96" s="305">
        <v>0.14630743130988383</v>
      </c>
      <c r="AR96" s="306">
        <v>5554752.2251448929</v>
      </c>
      <c r="AS96" s="306">
        <v>1058748.9042033905</v>
      </c>
      <c r="AT96" s="306">
        <v>245737.36830832719</v>
      </c>
      <c r="AU96" s="306">
        <v>0</v>
      </c>
      <c r="AV96" s="306">
        <v>6859238.4976566108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6859238.4976566108</v>
      </c>
      <c r="BS96" s="628"/>
      <c r="BT96" s="351">
        <v>0</v>
      </c>
      <c r="BU96" s="351">
        <v>0.15215983170810252</v>
      </c>
      <c r="BV96" s="352">
        <v>5516793.9442544039</v>
      </c>
      <c r="BW96" s="352">
        <v>1045855.3884066297</v>
      </c>
      <c r="BX96" s="352">
        <v>299923.80850064533</v>
      </c>
      <c r="BY96" s="352">
        <v>0</v>
      </c>
      <c r="BZ96" s="352">
        <v>6862573.1411616793</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6862573.1411616793</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1</v>
      </c>
      <c r="O98" s="128">
        <v>0</v>
      </c>
      <c r="P98" s="128">
        <v>0</v>
      </c>
      <c r="Q98" s="432">
        <v>0</v>
      </c>
      <c r="R98" s="128">
        <v>1</v>
      </c>
      <c r="S98" s="98"/>
      <c r="T98" s="98"/>
      <c r="U98" s="98"/>
      <c r="V98" s="98"/>
      <c r="W98" s="98"/>
      <c r="X98" s="98"/>
      <c r="Y98" s="98"/>
      <c r="AN98" s="128">
        <v>1</v>
      </c>
      <c r="AO98" s="627"/>
      <c r="AP98" s="125">
        <v>0</v>
      </c>
      <c r="AQ98" s="125">
        <v>1.0221260925291624E-2</v>
      </c>
      <c r="AR98" s="128">
        <v>479196.89249999996</v>
      </c>
      <c r="AS98" s="128">
        <v>0</v>
      </c>
      <c r="AT98" s="128">
        <v>0</v>
      </c>
      <c r="AU98" s="128">
        <v>0</v>
      </c>
      <c r="AV98" s="128">
        <v>479196.89249999996</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479196.89249999996</v>
      </c>
      <c r="BS98" s="628"/>
      <c r="BT98" s="125">
        <v>0</v>
      </c>
      <c r="BU98" s="125">
        <v>1.0624953208950847E-2</v>
      </c>
      <c r="BV98" s="128">
        <v>479196.89249999996</v>
      </c>
      <c r="BW98" s="128">
        <v>0</v>
      </c>
      <c r="BX98" s="128">
        <v>0</v>
      </c>
      <c r="BY98" s="128">
        <v>0</v>
      </c>
      <c r="BZ98" s="128">
        <v>479196.89249999996</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479196.89249999996</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1</v>
      </c>
      <c r="O102" s="183">
        <v>0</v>
      </c>
      <c r="P102" s="183">
        <v>0</v>
      </c>
      <c r="Q102" s="433">
        <v>0</v>
      </c>
      <c r="R102" s="183">
        <v>1</v>
      </c>
      <c r="S102" s="98"/>
      <c r="T102" s="98"/>
      <c r="U102" s="98"/>
      <c r="V102" s="98"/>
      <c r="W102" s="98"/>
      <c r="X102" s="98"/>
      <c r="Y102" s="98"/>
      <c r="AN102" s="183">
        <v>1</v>
      </c>
      <c r="AO102" s="627"/>
      <c r="AP102" s="181">
        <v>0</v>
      </c>
      <c r="AQ102" s="181">
        <v>2.5889103533919682E-4</v>
      </c>
      <c r="AR102" s="183">
        <v>12137.424192320112</v>
      </c>
      <c r="AS102" s="183">
        <v>0</v>
      </c>
      <c r="AT102" s="183">
        <v>0</v>
      </c>
      <c r="AU102" s="183">
        <v>0</v>
      </c>
      <c r="AV102" s="183">
        <v>12137.424192320112</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12137.424192320112</v>
      </c>
      <c r="BS102" s="628"/>
      <c r="BT102" s="181">
        <v>0</v>
      </c>
      <c r="BU102" s="181">
        <v>2.6911602754308187E-4</v>
      </c>
      <c r="BV102" s="183">
        <v>12137.424192320112</v>
      </c>
      <c r="BW102" s="183">
        <v>0</v>
      </c>
      <c r="BX102" s="183">
        <v>0</v>
      </c>
      <c r="BY102" s="183">
        <v>0</v>
      </c>
      <c r="BZ102" s="183">
        <v>12137.424192320112</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12137.424192320112</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1.048015196063082E-2</v>
      </c>
      <c r="AR103" s="306">
        <v>491334.31669232005</v>
      </c>
      <c r="AS103" s="306">
        <v>0</v>
      </c>
      <c r="AT103" s="306">
        <v>0</v>
      </c>
      <c r="AU103" s="306">
        <v>0</v>
      </c>
      <c r="AV103" s="306">
        <v>491334.31669232005</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491334.31669232005</v>
      </c>
      <c r="BS103" s="628"/>
      <c r="BT103" s="351">
        <v>0</v>
      </c>
      <c r="BU103" s="351">
        <v>1.089406923649393E-2</v>
      </c>
      <c r="BV103" s="352">
        <v>491334.31669232005</v>
      </c>
      <c r="BW103" s="352">
        <v>0</v>
      </c>
      <c r="BX103" s="352">
        <v>0</v>
      </c>
      <c r="BY103" s="352">
        <v>0</v>
      </c>
      <c r="BZ103" s="352">
        <v>491334.31669232005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491334.31669232005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1.2682029369043158E-2</v>
      </c>
      <c r="F105" s="120"/>
      <c r="G105" s="298">
        <v>0.1309563522640638</v>
      </c>
      <c r="H105" s="120"/>
      <c r="I105" s="298">
        <v>0.6620307321235227</v>
      </c>
      <c r="J105" s="120"/>
      <c r="K105" s="298">
        <v>0.41117205559207559</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7539724.2189022405</v>
      </c>
      <c r="AS105" s="306">
        <v>1642523.1511522925</v>
      </c>
      <c r="AT105" s="306">
        <v>339981.30077197356</v>
      </c>
      <c r="AU105" s="306">
        <v>0</v>
      </c>
      <c r="AV105" s="306">
        <v>9522228.6708265059</v>
      </c>
      <c r="AW105" s="306">
        <v>10753221.499935625</v>
      </c>
      <c r="AX105" s="306">
        <v>1428252.3852786743</v>
      </c>
      <c r="AY105" s="306">
        <v>326309.09906040347</v>
      </c>
      <c r="AZ105" s="306">
        <v>12507782.984274702</v>
      </c>
      <c r="BA105" s="306">
        <v>16387249.651312901</v>
      </c>
      <c r="BB105" s="306">
        <v>1259189.3843425848</v>
      </c>
      <c r="BC105" s="306">
        <v>17646439.035655484</v>
      </c>
      <c r="BD105" s="306">
        <v>6984110.9580630288</v>
      </c>
      <c r="BE105" s="306">
        <v>174694.6368442768</v>
      </c>
      <c r="BF105" s="306">
        <v>10006.246531974346</v>
      </c>
      <c r="BG105" s="306">
        <v>19610.8357610354</v>
      </c>
      <c r="BH105" s="306">
        <v>0</v>
      </c>
      <c r="BI105" s="306">
        <v>0</v>
      </c>
      <c r="BJ105" s="306">
        <v>0</v>
      </c>
      <c r="BK105" s="306">
        <v>0</v>
      </c>
      <c r="BL105" s="306">
        <v>0</v>
      </c>
      <c r="BM105" s="306">
        <v>17492.320826930591</v>
      </c>
      <c r="BN105" s="306">
        <v>0</v>
      </c>
      <c r="BO105" s="306">
        <v>0</v>
      </c>
      <c r="BP105" s="306">
        <v>0</v>
      </c>
      <c r="BQ105" s="306">
        <v>221804.03996421714</v>
      </c>
      <c r="BR105" s="306">
        <v>46882365.688783936</v>
      </c>
      <c r="BS105" s="628"/>
      <c r="BT105" s="351">
        <v>1</v>
      </c>
      <c r="BU105" s="351">
        <v>1</v>
      </c>
      <c r="BV105" s="352">
        <v>7457011.3141088327</v>
      </c>
      <c r="BW105" s="352">
        <v>1458523.0053921617</v>
      </c>
      <c r="BX105" s="352">
        <v>394167.74096429173</v>
      </c>
      <c r="BY105" s="352">
        <v>0</v>
      </c>
      <c r="BZ105" s="352">
        <v>9309702.0604652874</v>
      </c>
      <c r="CA105" s="352">
        <v>10499455.113566848</v>
      </c>
      <c r="CB105" s="352">
        <v>1578379.6085501579</v>
      </c>
      <c r="CC105" s="352">
        <v>324699.81032874656</v>
      </c>
      <c r="CD105" s="352">
        <v>12402534.532445751</v>
      </c>
      <c r="CE105" s="352">
        <v>15051711.719069809</v>
      </c>
      <c r="CF105" s="352">
        <v>1253908.140573258</v>
      </c>
      <c r="CG105" s="352">
        <v>16305619.859643064</v>
      </c>
      <c r="CH105" s="352">
        <v>6869259.9953653198</v>
      </c>
      <c r="CI105" s="352">
        <v>172486.27913588507</v>
      </c>
      <c r="CJ105" s="352">
        <v>8810.5133481379435</v>
      </c>
      <c r="CK105" s="352">
        <v>17267.366908123895</v>
      </c>
      <c r="CL105" s="352">
        <v>0</v>
      </c>
      <c r="CM105" s="352">
        <v>0</v>
      </c>
      <c r="CN105" s="352">
        <v>0</v>
      </c>
      <c r="CO105" s="352">
        <v>0</v>
      </c>
      <c r="CP105" s="352">
        <v>0</v>
      </c>
      <c r="CQ105" s="352">
        <v>15402.011697704438</v>
      </c>
      <c r="CR105" s="352">
        <v>0</v>
      </c>
      <c r="CS105" s="352">
        <v>0</v>
      </c>
      <c r="CT105" s="352">
        <v>0</v>
      </c>
      <c r="CU105" s="352">
        <v>213966.17108985133</v>
      </c>
      <c r="CV105" s="352">
        <v>45101082.619009279</v>
      </c>
      <c r="CW105" s="629"/>
      <c r="CX105" s="310">
        <v>3013576</v>
      </c>
      <c r="CY105" s="309">
        <v>304810.62</v>
      </c>
      <c r="CZ105" s="309">
        <v>21227.87</v>
      </c>
      <c r="DA105" s="309">
        <v>77469.78</v>
      </c>
      <c r="DB105" s="309">
        <v>0</v>
      </c>
      <c r="DC105" s="309">
        <v>0</v>
      </c>
      <c r="DD105" s="309">
        <v>0</v>
      </c>
      <c r="DE105" s="309">
        <v>0</v>
      </c>
      <c r="DF105" s="309">
        <v>0</v>
      </c>
      <c r="DG105" s="309">
        <v>0</v>
      </c>
      <c r="DH105" s="309">
        <v>0</v>
      </c>
      <c r="DI105" s="309">
        <v>0</v>
      </c>
      <c r="DJ105" s="309">
        <v>0</v>
      </c>
      <c r="DK105" s="309">
        <v>403508.27</v>
      </c>
      <c r="DL105" s="119"/>
      <c r="DM105" s="310">
        <v>779598.5</v>
      </c>
      <c r="DN105" s="309">
        <v>104630.93</v>
      </c>
      <c r="DO105" s="309">
        <v>1158.07</v>
      </c>
      <c r="DP105" s="309">
        <v>106419.29</v>
      </c>
      <c r="DQ105" s="309">
        <v>0</v>
      </c>
      <c r="DR105" s="309">
        <v>0</v>
      </c>
      <c r="DS105" s="309">
        <v>0</v>
      </c>
      <c r="DT105" s="309">
        <v>0</v>
      </c>
      <c r="DU105" s="309">
        <v>0</v>
      </c>
      <c r="DV105" s="309">
        <v>0</v>
      </c>
      <c r="DW105" s="309">
        <v>0</v>
      </c>
      <c r="DX105" s="309">
        <v>0</v>
      </c>
      <c r="DY105" s="309">
        <v>0</v>
      </c>
      <c r="DZ105" s="309">
        <v>212208.29</v>
      </c>
      <c r="EA105" s="119"/>
      <c r="EB105" s="310">
        <v>4701693</v>
      </c>
      <c r="EC105" s="309">
        <v>615716.56000000006</v>
      </c>
      <c r="ED105" s="630"/>
      <c r="EE105" s="313">
        <v>8385054.4000000004</v>
      </c>
      <c r="EF105" s="313">
        <v>0</v>
      </c>
      <c r="EG105" s="313">
        <v>0</v>
      </c>
      <c r="EH105" s="313">
        <v>0</v>
      </c>
      <c r="EI105" s="313">
        <v>0</v>
      </c>
      <c r="EJ105" s="313">
        <v>0</v>
      </c>
      <c r="EK105" s="313">
        <v>1082535.51</v>
      </c>
      <c r="EL105" s="313">
        <v>0</v>
      </c>
      <c r="EM105" s="313">
        <v>0</v>
      </c>
      <c r="EN105" s="313">
        <v>1082535.51</v>
      </c>
      <c r="EO105" s="313">
        <v>1891618.52</v>
      </c>
      <c r="EP105" s="313">
        <v>0</v>
      </c>
      <c r="EQ105" s="313">
        <v>1891618.52</v>
      </c>
      <c r="ER105" s="313">
        <v>1251786.3400000001</v>
      </c>
      <c r="ES105" s="313">
        <v>403508.27</v>
      </c>
      <c r="ET105" s="312">
        <v>4629448.63</v>
      </c>
      <c r="EU105" s="119"/>
      <c r="EV105" s="313">
        <v>3618713.54</v>
      </c>
      <c r="EW105" s="313">
        <v>0</v>
      </c>
      <c r="EX105" s="313">
        <v>29000</v>
      </c>
      <c r="EY105" s="313">
        <v>0</v>
      </c>
      <c r="EZ105" s="313">
        <v>0</v>
      </c>
      <c r="FA105" s="313">
        <v>29000</v>
      </c>
      <c r="FB105" s="313">
        <v>481896.72</v>
      </c>
      <c r="FC105" s="314">
        <v>0</v>
      </c>
      <c r="FD105" s="314">
        <v>0</v>
      </c>
      <c r="FE105" s="314">
        <v>481896.72</v>
      </c>
      <c r="FF105" s="314">
        <v>485949.13</v>
      </c>
      <c r="FG105" s="314">
        <v>0</v>
      </c>
      <c r="FH105" s="314">
        <v>485949.13</v>
      </c>
      <c r="FI105" s="314">
        <v>552884.35</v>
      </c>
      <c r="FJ105" s="314">
        <v>212208.29</v>
      </c>
      <c r="FK105" s="312">
        <v>1761938.49</v>
      </c>
      <c r="FL105" s="119"/>
      <c r="FM105" s="313">
        <v>15544313</v>
      </c>
      <c r="FN105" s="314">
        <v>0</v>
      </c>
      <c r="FO105" s="314">
        <v>29000</v>
      </c>
      <c r="FP105" s="314">
        <v>0</v>
      </c>
      <c r="FQ105" s="314">
        <v>0</v>
      </c>
      <c r="FR105" s="314">
        <v>29000</v>
      </c>
      <c r="FS105" s="314">
        <v>1564432.23</v>
      </c>
      <c r="FT105" s="314">
        <v>0</v>
      </c>
      <c r="FU105" s="314">
        <v>0</v>
      </c>
      <c r="FV105" s="314">
        <v>1564432.23</v>
      </c>
      <c r="FW105" s="314">
        <v>2377567.65</v>
      </c>
      <c r="FX105" s="314">
        <v>0</v>
      </c>
      <c r="FY105" s="314">
        <v>2377567.65</v>
      </c>
      <c r="FZ105" s="314">
        <v>1804670.68</v>
      </c>
      <c r="GA105" s="314">
        <v>615716.56000000006</v>
      </c>
      <c r="GB105" s="826">
        <v>6391387.1299999999</v>
      </c>
      <c r="GC105" s="631"/>
      <c r="GD105" s="111"/>
      <c r="GE105" s="605">
        <v>2.70096086128666</v>
      </c>
      <c r="GF105" s="605">
        <v>5.8673709969080097</v>
      </c>
      <c r="GG105" s="605">
        <v>1.3921491410106878E-2</v>
      </c>
      <c r="GH105" s="632"/>
      <c r="GI105" s="111"/>
      <c r="GJ105" s="605">
        <v>2.0418476129034251</v>
      </c>
      <c r="GK105" s="605">
        <v>3.7633441666297207</v>
      </c>
      <c r="GL105" s="605">
        <v>1.9507319208336722E-2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0.70115011304891794</v>
      </c>
      <c r="J107" s="120"/>
      <c r="K107" s="298">
        <v>0.38622251867676272</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16548458</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5</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240256.0656103417</v>
      </c>
      <c r="H21" s="408"/>
      <c r="I21" s="669">
        <v>6855471.2030373747</v>
      </c>
      <c r="J21" s="408"/>
      <c r="K21" s="400">
        <v>59438.25</v>
      </c>
      <c r="L21" s="400">
        <v>636783.81000000006</v>
      </c>
      <c r="M21" s="400">
        <v>696222.06</v>
      </c>
    </row>
    <row r="22" spans="2:14" ht="30" hidden="1" customHeight="1" outlineLevel="1">
      <c r="B22" s="779"/>
      <c r="C22" s="154" t="s">
        <v>434</v>
      </c>
      <c r="D22" s="398"/>
      <c r="E22" s="178" t="s">
        <v>155</v>
      </c>
      <c r="F22" s="398"/>
      <c r="G22" s="401">
        <v>2641.6624952408274</v>
      </c>
      <c r="H22" s="398"/>
      <c r="I22" s="645">
        <v>4428.4090918814918</v>
      </c>
      <c r="J22" s="398"/>
      <c r="K22" s="402">
        <v>783.3</v>
      </c>
      <c r="L22" s="402">
        <v>7414.26</v>
      </c>
      <c r="M22" s="403">
        <v>8197.5499999999993</v>
      </c>
      <c r="N22" s="476"/>
    </row>
    <row r="23" spans="2:14" ht="30" hidden="1" customHeight="1" outlineLevel="1">
      <c r="B23" s="779"/>
      <c r="C23" s="154" t="s">
        <v>433</v>
      </c>
      <c r="D23" s="398"/>
      <c r="E23" s="178" t="s">
        <v>155</v>
      </c>
      <c r="F23" s="398"/>
      <c r="G23" s="404">
        <v>13</v>
      </c>
      <c r="H23" s="398"/>
      <c r="I23" s="646">
        <v>0</v>
      </c>
      <c r="J23" s="398"/>
      <c r="K23" s="403">
        <v>2.5</v>
      </c>
      <c r="L23" s="403">
        <v>37</v>
      </c>
      <c r="M23" s="403">
        <v>39.5</v>
      </c>
    </row>
    <row r="24" spans="2:14" ht="30" hidden="1" customHeight="1" outlineLevel="1">
      <c r="B24" s="779"/>
      <c r="C24" s="154" t="s">
        <v>432</v>
      </c>
      <c r="D24" s="398"/>
      <c r="E24" s="345" t="s">
        <v>155</v>
      </c>
      <c r="F24" s="398"/>
      <c r="G24" s="405">
        <v>910.08997999999985</v>
      </c>
      <c r="H24" s="398"/>
      <c r="I24" s="646">
        <v>0</v>
      </c>
      <c r="J24" s="398"/>
      <c r="K24" s="403">
        <v>247.15</v>
      </c>
      <c r="L24" s="403">
        <v>2353.34</v>
      </c>
      <c r="M24" s="403">
        <v>2600.48</v>
      </c>
    </row>
    <row r="25" spans="2:14" ht="30" customHeight="1" collapsed="1">
      <c r="B25" s="779"/>
      <c r="C25" s="346" t="s">
        <v>425</v>
      </c>
      <c r="D25" s="398"/>
      <c r="E25" s="347" t="s">
        <v>155</v>
      </c>
      <c r="F25" s="398"/>
      <c r="G25" s="406">
        <v>243820.81808558252</v>
      </c>
      <c r="H25" s="398"/>
      <c r="I25" s="647">
        <v>6859899.6121292561</v>
      </c>
      <c r="J25" s="398"/>
      <c r="K25" s="407">
        <v>60471.19</v>
      </c>
      <c r="L25" s="407">
        <v>646588.41</v>
      </c>
      <c r="M25" s="407">
        <v>707059.6</v>
      </c>
    </row>
    <row r="26" spans="2:14" ht="30" hidden="1" customHeight="1" outlineLevel="1">
      <c r="B26" s="779"/>
      <c r="C26" s="154" t="s">
        <v>1077</v>
      </c>
      <c r="D26" s="398"/>
      <c r="E26" s="178" t="s">
        <v>155</v>
      </c>
      <c r="F26" s="398"/>
      <c r="G26" s="401">
        <v>81174.368886192155</v>
      </c>
      <c r="H26" s="398"/>
      <c r="I26" s="645">
        <v>2973650.5564983273</v>
      </c>
      <c r="J26" s="398"/>
      <c r="K26" s="402">
        <v>4791.13</v>
      </c>
      <c r="L26" s="402">
        <v>102314.18</v>
      </c>
      <c r="M26" s="403">
        <v>107105.32</v>
      </c>
    </row>
    <row r="27" spans="2:14" ht="30" hidden="1" customHeight="1" outlineLevel="1">
      <c r="B27" s="779"/>
      <c r="C27" s="154" t="s">
        <v>1074</v>
      </c>
      <c r="D27" s="398"/>
      <c r="E27" s="178" t="s">
        <v>155</v>
      </c>
      <c r="F27" s="398"/>
      <c r="G27" s="404">
        <v>129424.61944883644</v>
      </c>
      <c r="H27" s="398"/>
      <c r="I27" s="646">
        <v>1274558.2697369694</v>
      </c>
      <c r="J27" s="398"/>
      <c r="K27" s="403">
        <v>10353.969999999999</v>
      </c>
      <c r="L27" s="403">
        <v>260586.2</v>
      </c>
      <c r="M27" s="403">
        <v>270940.17</v>
      </c>
    </row>
    <row r="28" spans="2:14" ht="30" customHeight="1" collapsed="1">
      <c r="B28" s="779"/>
      <c r="C28" s="346" t="s">
        <v>820</v>
      </c>
      <c r="D28" s="398"/>
      <c r="E28" s="347" t="s">
        <v>155</v>
      </c>
      <c r="F28" s="398"/>
      <c r="G28" s="406">
        <v>210598.98833502858</v>
      </c>
      <c r="H28" s="398"/>
      <c r="I28" s="647">
        <v>4248208.8262352962</v>
      </c>
      <c r="J28" s="398"/>
      <c r="K28" s="407">
        <v>15145.1</v>
      </c>
      <c r="L28" s="407">
        <v>362900.38</v>
      </c>
      <c r="M28" s="407">
        <v>378045.49</v>
      </c>
    </row>
    <row r="29" spans="2:14" ht="30" hidden="1" customHeight="1" outlineLevel="1">
      <c r="B29" s="779"/>
      <c r="C29" s="154" t="s">
        <v>592</v>
      </c>
      <c r="D29" s="408"/>
      <c r="E29" s="345" t="s">
        <v>158</v>
      </c>
      <c r="F29" s="408"/>
      <c r="G29" s="405">
        <v>1742</v>
      </c>
      <c r="H29" s="408"/>
      <c r="I29" s="646">
        <v>1120411.1099999943</v>
      </c>
      <c r="J29" s="408"/>
      <c r="K29" s="403">
        <v>18316</v>
      </c>
      <c r="L29" s="403">
        <v>592700</v>
      </c>
      <c r="M29" s="403">
        <v>611016</v>
      </c>
    </row>
    <row r="30" spans="2:14" ht="30" hidden="1" customHeight="1" outlineLevel="1">
      <c r="B30" s="779"/>
      <c r="C30" s="154" t="s">
        <v>435</v>
      </c>
      <c r="D30" s="408"/>
      <c r="E30" s="345" t="s">
        <v>158</v>
      </c>
      <c r="F30" s="408"/>
      <c r="G30" s="405">
        <v>426</v>
      </c>
      <c r="H30" s="408"/>
      <c r="I30" s="646">
        <v>258989.77073099383</v>
      </c>
      <c r="J30" s="408"/>
      <c r="K30" s="403">
        <v>7443</v>
      </c>
      <c r="L30" s="403">
        <v>113200</v>
      </c>
      <c r="M30" s="403">
        <v>120643</v>
      </c>
      <c r="N30" s="476" t="s">
        <v>762</v>
      </c>
    </row>
    <row r="31" spans="2:14" ht="30" customHeight="1" collapsed="1">
      <c r="B31" s="779"/>
      <c r="C31" s="346" t="s">
        <v>427</v>
      </c>
      <c r="D31" s="408"/>
      <c r="E31" s="347" t="s">
        <v>158</v>
      </c>
      <c r="F31" s="398"/>
      <c r="G31" s="406">
        <v>2168</v>
      </c>
      <c r="H31" s="398"/>
      <c r="I31" s="647">
        <v>1379400.880730988</v>
      </c>
      <c r="J31" s="398"/>
      <c r="K31" s="407">
        <v>25759</v>
      </c>
      <c r="L31" s="407">
        <v>705900</v>
      </c>
      <c r="M31" s="407">
        <v>731659</v>
      </c>
    </row>
    <row r="32" spans="2:14" ht="30" customHeight="1" thickBot="1">
      <c r="B32" s="779"/>
      <c r="C32" s="509" t="s">
        <v>788</v>
      </c>
      <c r="D32" s="408"/>
      <c r="E32" s="348" t="s">
        <v>158</v>
      </c>
      <c r="F32" s="408"/>
      <c r="G32" s="409">
        <v>126</v>
      </c>
      <c r="H32" s="408"/>
      <c r="I32" s="666">
        <v>49152.599999999889</v>
      </c>
      <c r="J32" s="408"/>
      <c r="K32" s="410">
        <v>630</v>
      </c>
      <c r="L32" s="410">
        <v>6300</v>
      </c>
      <c r="M32" s="407">
        <v>6930</v>
      </c>
    </row>
    <row r="33" spans="2:17" ht="30" customHeight="1" thickBot="1">
      <c r="B33" s="780"/>
      <c r="C33" s="234" t="s">
        <v>172</v>
      </c>
      <c r="D33" s="408"/>
      <c r="E33" s="411"/>
      <c r="F33" s="398"/>
      <c r="G33" s="411"/>
      <c r="H33" s="398"/>
      <c r="I33" s="667">
        <v>12536661.91909554</v>
      </c>
      <c r="J33" s="398"/>
      <c r="K33" s="412">
        <v>102005.29</v>
      </c>
      <c r="L33" s="412">
        <v>1721688.79</v>
      </c>
      <c r="M33" s="412">
        <v>1823694.09</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5</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3</v>
      </c>
      <c r="G9" s="153">
        <v>7</v>
      </c>
      <c r="H9" s="153">
        <v>0</v>
      </c>
      <c r="I9" s="153">
        <v>10</v>
      </c>
      <c r="J9" s="153">
        <v>148</v>
      </c>
      <c r="K9" s="153">
        <v>3</v>
      </c>
      <c r="L9" s="153">
        <v>151</v>
      </c>
      <c r="M9" s="153">
        <v>63</v>
      </c>
      <c r="N9" s="153">
        <v>146</v>
      </c>
      <c r="O9" s="152">
        <v>7</v>
      </c>
      <c r="P9" s="152">
        <v>0</v>
      </c>
      <c r="Q9" s="152">
        <v>0</v>
      </c>
      <c r="R9" s="152">
        <v>0</v>
      </c>
      <c r="S9" s="152">
        <v>0</v>
      </c>
      <c r="T9" s="152">
        <v>0</v>
      </c>
      <c r="U9" s="152">
        <v>0</v>
      </c>
      <c r="V9" s="152">
        <v>0</v>
      </c>
      <c r="W9" s="152">
        <v>0</v>
      </c>
      <c r="X9" s="152">
        <v>0</v>
      </c>
      <c r="Y9" s="152">
        <v>0</v>
      </c>
      <c r="Z9" s="128">
        <v>0</v>
      </c>
      <c r="AA9" s="153">
        <v>7</v>
      </c>
      <c r="AB9" s="128">
        <v>377</v>
      </c>
      <c r="AC9" s="785"/>
      <c r="AD9" s="153">
        <v>17756.292894086797</v>
      </c>
      <c r="AE9" s="153">
        <v>77672.23419448467</v>
      </c>
      <c r="AF9" s="153">
        <v>0</v>
      </c>
      <c r="AG9" s="153">
        <v>95428.527088571471</v>
      </c>
      <c r="AH9" s="153">
        <v>6088106.9979196889</v>
      </c>
      <c r="AI9" s="153">
        <v>325430.70614918735</v>
      </c>
      <c r="AJ9" s="153">
        <v>6413537.7040688759</v>
      </c>
      <c r="AK9" s="128">
        <v>1060612.5300858207</v>
      </c>
      <c r="AL9" s="128">
        <v>5044740.3420807822</v>
      </c>
      <c r="AM9" s="153">
        <v>153694.45082982132</v>
      </c>
      <c r="AN9" s="153">
        <v>0</v>
      </c>
      <c r="AO9" s="153">
        <v>0</v>
      </c>
      <c r="AP9" s="153">
        <v>0</v>
      </c>
      <c r="AQ9" s="153">
        <v>0</v>
      </c>
      <c r="AR9" s="153">
        <v>0</v>
      </c>
      <c r="AS9" s="153">
        <v>0</v>
      </c>
      <c r="AT9" s="153">
        <v>0</v>
      </c>
      <c r="AU9" s="153">
        <v>0</v>
      </c>
      <c r="AV9" s="153">
        <v>0</v>
      </c>
      <c r="AW9" s="153">
        <v>0</v>
      </c>
      <c r="AX9" s="153">
        <v>0</v>
      </c>
      <c r="AY9" s="153">
        <v>153694.45082982132</v>
      </c>
      <c r="AZ9" s="129">
        <v>12768013.554153871</v>
      </c>
      <c r="BA9" s="783"/>
      <c r="BB9" s="153">
        <v>17756.292894086797</v>
      </c>
      <c r="BC9" s="153">
        <v>77672.23419448467</v>
      </c>
      <c r="BD9" s="153">
        <v>0</v>
      </c>
      <c r="BE9" s="153">
        <v>95428.527088571471</v>
      </c>
      <c r="BF9" s="153">
        <v>5958117.1939445445</v>
      </c>
      <c r="BG9" s="153">
        <v>323821.41741753044</v>
      </c>
      <c r="BH9" s="153">
        <v>6281938.6113620754</v>
      </c>
      <c r="BI9" s="128">
        <v>1055367.690674328</v>
      </c>
      <c r="BJ9" s="152">
        <v>5020178.85489849</v>
      </c>
      <c r="BK9" s="153">
        <v>153694.45082982132</v>
      </c>
      <c r="BL9" s="153">
        <v>0</v>
      </c>
      <c r="BM9" s="153">
        <v>0</v>
      </c>
      <c r="BN9" s="153">
        <v>0</v>
      </c>
      <c r="BO9" s="153">
        <v>0</v>
      </c>
      <c r="BP9" s="153">
        <v>0</v>
      </c>
      <c r="BQ9" s="153">
        <v>0</v>
      </c>
      <c r="BR9" s="153">
        <v>0</v>
      </c>
      <c r="BS9" s="153">
        <v>0</v>
      </c>
      <c r="BT9" s="153">
        <v>0</v>
      </c>
      <c r="BU9" s="153">
        <v>0</v>
      </c>
      <c r="BV9" s="153">
        <v>0</v>
      </c>
      <c r="BW9" s="153">
        <v>153694.45082982132</v>
      </c>
      <c r="BX9" s="129">
        <v>12606608.134853287</v>
      </c>
      <c r="BY9" s="784"/>
      <c r="BZ9" s="130">
        <v>472500</v>
      </c>
      <c r="CA9" s="130">
        <v>266735.75</v>
      </c>
      <c r="CB9" s="130">
        <v>9975</v>
      </c>
      <c r="CC9" s="130">
        <v>48450.84</v>
      </c>
      <c r="CD9" s="130">
        <v>0</v>
      </c>
      <c r="CE9" s="130">
        <v>0</v>
      </c>
      <c r="CF9" s="130">
        <v>0</v>
      </c>
      <c r="CG9" s="130">
        <v>0</v>
      </c>
      <c r="CH9" s="130">
        <v>0</v>
      </c>
      <c r="CI9" s="130">
        <v>0</v>
      </c>
      <c r="CJ9" s="130">
        <v>0</v>
      </c>
      <c r="CK9" s="130">
        <v>0</v>
      </c>
      <c r="CL9" s="130">
        <v>0</v>
      </c>
      <c r="CM9" s="130">
        <v>325161.59000000003</v>
      </c>
      <c r="CN9" s="119"/>
      <c r="CO9" s="130">
        <v>375000</v>
      </c>
      <c r="CP9" s="130">
        <v>54440.78</v>
      </c>
      <c r="CQ9" s="130">
        <v>420</v>
      </c>
      <c r="CR9" s="130">
        <v>48793.18</v>
      </c>
      <c r="CS9" s="130">
        <v>0</v>
      </c>
      <c r="CT9" s="130">
        <v>0</v>
      </c>
      <c r="CU9" s="130">
        <v>0</v>
      </c>
      <c r="CV9" s="130">
        <v>0</v>
      </c>
      <c r="CW9" s="130">
        <v>0</v>
      </c>
      <c r="CX9" s="130">
        <v>0</v>
      </c>
      <c r="CY9" s="130">
        <v>0</v>
      </c>
      <c r="CZ9" s="130">
        <v>0</v>
      </c>
      <c r="DA9" s="130">
        <v>0</v>
      </c>
      <c r="DB9" s="130">
        <v>103653.96</v>
      </c>
      <c r="DC9" s="119"/>
      <c r="DD9" s="130">
        <v>1590000</v>
      </c>
      <c r="DE9" s="130">
        <v>428815.55</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1</v>
      </c>
      <c r="L11" s="480">
        <v>1</v>
      </c>
      <c r="M11" s="480">
        <v>12</v>
      </c>
      <c r="N11" s="480">
        <v>14</v>
      </c>
      <c r="O11" s="481">
        <v>6</v>
      </c>
      <c r="P11" s="481">
        <v>0</v>
      </c>
      <c r="Q11" s="481">
        <v>0</v>
      </c>
      <c r="R11" s="481">
        <v>0</v>
      </c>
      <c r="S11" s="481">
        <v>0</v>
      </c>
      <c r="T11" s="481">
        <v>0</v>
      </c>
      <c r="U11" s="481">
        <v>0</v>
      </c>
      <c r="V11" s="481">
        <v>0</v>
      </c>
      <c r="W11" s="481">
        <v>0</v>
      </c>
      <c r="X11" s="481">
        <v>0</v>
      </c>
      <c r="Y11" s="481">
        <v>0</v>
      </c>
      <c r="Z11" s="482">
        <v>0</v>
      </c>
      <c r="AA11" s="480">
        <v>6</v>
      </c>
      <c r="AB11" s="482">
        <v>33</v>
      </c>
      <c r="AC11" s="785"/>
      <c r="AD11" s="480"/>
      <c r="AE11" s="480"/>
      <c r="AF11" s="480">
        <v>0</v>
      </c>
      <c r="AG11" s="480">
        <v>95428.527088571471</v>
      </c>
      <c r="AH11" s="480"/>
      <c r="AI11" s="480">
        <v>0</v>
      </c>
      <c r="AJ11" s="480">
        <v>0</v>
      </c>
      <c r="AK11" s="483">
        <v>95380.235854404513</v>
      </c>
      <c r="AL11" s="483">
        <v>139034.04240970511</v>
      </c>
      <c r="AM11" s="480">
        <v>149954.45593113246</v>
      </c>
      <c r="AN11" s="480">
        <v>0</v>
      </c>
      <c r="AO11" s="480">
        <v>0</v>
      </c>
      <c r="AP11" s="480">
        <v>0</v>
      </c>
      <c r="AQ11" s="480">
        <v>0</v>
      </c>
      <c r="AR11" s="480">
        <v>0</v>
      </c>
      <c r="AS11" s="480">
        <v>0</v>
      </c>
      <c r="AT11" s="480">
        <v>0</v>
      </c>
      <c r="AU11" s="480">
        <v>0</v>
      </c>
      <c r="AV11" s="480">
        <v>0</v>
      </c>
      <c r="AW11" s="480">
        <v>0</v>
      </c>
      <c r="AX11" s="480">
        <v>0</v>
      </c>
      <c r="AY11" s="480">
        <v>149954.45593113246</v>
      </c>
      <c r="AZ11" s="484">
        <v>479797.26128381357</v>
      </c>
      <c r="BA11" s="783"/>
      <c r="BB11" s="480"/>
      <c r="BC11" s="480"/>
      <c r="BD11" s="480">
        <v>0</v>
      </c>
      <c r="BE11" s="480">
        <v>0</v>
      </c>
      <c r="BF11" s="480"/>
      <c r="BG11" s="480">
        <v>0</v>
      </c>
      <c r="BH11" s="480">
        <v>0</v>
      </c>
      <c r="BI11" s="483">
        <v>94908.570655383912</v>
      </c>
      <c r="BJ11" s="731">
        <v>138346.50459124224</v>
      </c>
      <c r="BK11" s="480">
        <v>149954.45593113246</v>
      </c>
      <c r="BL11" s="480">
        <v>0</v>
      </c>
      <c r="BM11" s="480">
        <v>0</v>
      </c>
      <c r="BN11" s="480">
        <v>0</v>
      </c>
      <c r="BO11" s="480">
        <v>0</v>
      </c>
      <c r="BP11" s="480">
        <v>0</v>
      </c>
      <c r="BQ11" s="480">
        <v>0</v>
      </c>
      <c r="BR11" s="480">
        <v>0</v>
      </c>
      <c r="BS11" s="480">
        <v>0</v>
      </c>
      <c r="BT11" s="480">
        <v>0</v>
      </c>
      <c r="BU11" s="480">
        <v>0</v>
      </c>
      <c r="BV11" s="480">
        <v>0</v>
      </c>
      <c r="BW11" s="480">
        <v>149954.45593113246</v>
      </c>
      <c r="BX11" s="484">
        <v>383209.53117775859</v>
      </c>
      <c r="BY11" s="784"/>
      <c r="BZ11" s="485"/>
      <c r="CA11" s="485">
        <v>0</v>
      </c>
      <c r="CB11" s="485">
        <v>9975</v>
      </c>
      <c r="CC11" s="485">
        <v>26391</v>
      </c>
      <c r="CD11" s="485">
        <v>0</v>
      </c>
      <c r="CE11" s="485">
        <v>0</v>
      </c>
      <c r="CF11" s="485">
        <v>0</v>
      </c>
      <c r="CG11" s="485">
        <v>0</v>
      </c>
      <c r="CH11" s="485">
        <v>0</v>
      </c>
      <c r="CI11" s="485">
        <v>0</v>
      </c>
      <c r="CJ11" s="485">
        <v>0</v>
      </c>
      <c r="CK11" s="485">
        <v>0</v>
      </c>
      <c r="CL11" s="485">
        <v>0</v>
      </c>
      <c r="CM11" s="485">
        <v>36366</v>
      </c>
      <c r="CN11" s="119"/>
      <c r="CO11" s="485"/>
      <c r="CP11" s="485">
        <v>0</v>
      </c>
      <c r="CQ11" s="485">
        <v>420</v>
      </c>
      <c r="CR11" s="485">
        <v>3465</v>
      </c>
      <c r="CS11" s="485">
        <v>0</v>
      </c>
      <c r="CT11" s="485">
        <v>0</v>
      </c>
      <c r="CU11" s="485">
        <v>0</v>
      </c>
      <c r="CV11" s="485">
        <v>0</v>
      </c>
      <c r="CW11" s="485">
        <v>0</v>
      </c>
      <c r="CX11" s="485">
        <v>0</v>
      </c>
      <c r="CY11" s="485">
        <v>0</v>
      </c>
      <c r="CZ11" s="485">
        <v>0</v>
      </c>
      <c r="DA11" s="485">
        <v>0</v>
      </c>
      <c r="DB11" s="485">
        <v>3885</v>
      </c>
      <c r="DC11" s="119"/>
      <c r="DD11" s="485"/>
      <c r="DE11" s="485">
        <v>40251</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4</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6</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0.99999999999999989</v>
      </c>
      <c r="D1" s="11"/>
      <c r="E1" s="416" t="s">
        <v>559</v>
      </c>
      <c r="F1" s="12"/>
      <c r="H1" s="6"/>
      <c r="I1" s="418" t="s">
        <v>176</v>
      </c>
      <c r="J1" s="419">
        <v>0.88777206099553407</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0.71831191840732633</v>
      </c>
      <c r="D3" s="3">
        <v>4</v>
      </c>
      <c r="E3" s="3" t="s">
        <v>395</v>
      </c>
      <c r="F3" s="14">
        <v>0</v>
      </c>
      <c r="H3" s="7">
        <v>1</v>
      </c>
      <c r="I3" s="3" t="s">
        <v>400</v>
      </c>
      <c r="J3" s="2">
        <v>0.47251384767533261</v>
      </c>
      <c r="K3" s="3">
        <v>3</v>
      </c>
      <c r="L3" s="3" t="s">
        <v>395</v>
      </c>
      <c r="M3" s="14">
        <v>0.1377156419635093</v>
      </c>
    </row>
    <row r="4" spans="1:13">
      <c r="A4" s="7">
        <v>2</v>
      </c>
      <c r="B4" s="3" t="s">
        <v>401</v>
      </c>
      <c r="C4" s="2">
        <v>0.26991051887252865</v>
      </c>
      <c r="D4" s="3">
        <v>3</v>
      </c>
      <c r="E4" s="3" t="s">
        <v>396</v>
      </c>
      <c r="F4" s="14">
        <v>1.1777562720145001E-2</v>
      </c>
      <c r="H4" s="7">
        <v>2</v>
      </c>
      <c r="I4" s="3" t="s">
        <v>174</v>
      </c>
      <c r="J4" s="2">
        <v>0.20176691750174211</v>
      </c>
      <c r="K4" s="3">
        <v>5</v>
      </c>
      <c r="L4" s="3" t="s">
        <v>396</v>
      </c>
      <c r="M4" s="14">
        <v>3.0584651201911412E-2</v>
      </c>
    </row>
    <row r="5" spans="1:13">
      <c r="A5" s="7">
        <v>3</v>
      </c>
      <c r="B5" s="3" t="s">
        <v>396</v>
      </c>
      <c r="C5" s="2">
        <v>1.1777562720145001E-2</v>
      </c>
      <c r="D5" s="3">
        <v>4</v>
      </c>
      <c r="E5" s="3" t="s">
        <v>410</v>
      </c>
      <c r="F5" s="14">
        <v>0</v>
      </c>
      <c r="H5" s="7">
        <v>3</v>
      </c>
      <c r="I5" s="3" t="s">
        <v>395</v>
      </c>
      <c r="J5" s="2">
        <v>0.1377156419635093</v>
      </c>
      <c r="K5" s="3">
        <v>11</v>
      </c>
      <c r="L5" s="3" t="s">
        <v>410</v>
      </c>
      <c r="M5" s="14">
        <v>0</v>
      </c>
    </row>
    <row r="6" spans="1:13">
      <c r="A6" s="7">
        <v>4</v>
      </c>
      <c r="B6" s="3" t="s">
        <v>395</v>
      </c>
      <c r="C6" s="2">
        <v>0</v>
      </c>
      <c r="D6" s="3">
        <v>4</v>
      </c>
      <c r="E6" s="3" t="s">
        <v>398</v>
      </c>
      <c r="F6" s="14">
        <v>0</v>
      </c>
      <c r="H6" s="7">
        <v>4</v>
      </c>
      <c r="I6" s="3" t="s">
        <v>590</v>
      </c>
      <c r="J6" s="2">
        <v>7.5775653854950095E-2</v>
      </c>
      <c r="K6" s="3">
        <v>9</v>
      </c>
      <c r="L6" s="3" t="s">
        <v>398</v>
      </c>
      <c r="M6" s="14">
        <v>1.3307308054442074E-3</v>
      </c>
    </row>
    <row r="7" spans="1:13">
      <c r="A7" s="7"/>
      <c r="B7" s="3"/>
      <c r="C7" s="3"/>
      <c r="D7" s="3">
        <v>4</v>
      </c>
      <c r="E7" s="3" t="s">
        <v>524</v>
      </c>
      <c r="F7" s="14">
        <v>0</v>
      </c>
      <c r="H7" s="7"/>
      <c r="I7" s="3"/>
      <c r="J7" s="3"/>
      <c r="K7" s="3">
        <v>11</v>
      </c>
      <c r="L7" s="3" t="s">
        <v>524</v>
      </c>
      <c r="M7" s="14">
        <v>0</v>
      </c>
    </row>
    <row r="8" spans="1:13">
      <c r="A8" s="7"/>
      <c r="B8" s="3"/>
      <c r="C8" s="3"/>
      <c r="D8" s="3">
        <v>1</v>
      </c>
      <c r="E8" s="3" t="s">
        <v>400</v>
      </c>
      <c r="F8" s="14">
        <v>0.71831191840732633</v>
      </c>
      <c r="H8" s="7"/>
      <c r="I8" s="3"/>
      <c r="J8" s="3"/>
      <c r="K8" s="3">
        <v>1</v>
      </c>
      <c r="L8" s="3" t="s">
        <v>400</v>
      </c>
      <c r="M8" s="14">
        <v>0.47251384767533261</v>
      </c>
    </row>
    <row r="9" spans="1:13">
      <c r="A9" s="7"/>
      <c r="B9" s="3"/>
      <c r="C9" s="3"/>
      <c r="D9" s="3">
        <v>2</v>
      </c>
      <c r="E9" s="3" t="s">
        <v>401</v>
      </c>
      <c r="F9" s="14">
        <v>0.26991051887252865</v>
      </c>
      <c r="H9" s="7"/>
      <c r="I9" s="3"/>
      <c r="J9" s="3"/>
      <c r="K9" s="3">
        <v>7</v>
      </c>
      <c r="L9" s="3" t="s">
        <v>401</v>
      </c>
      <c r="M9" s="14">
        <v>1.9564884851057052E-2</v>
      </c>
    </row>
    <row r="10" spans="1:13">
      <c r="A10" s="7"/>
      <c r="B10" s="3"/>
      <c r="C10" s="3"/>
      <c r="D10" s="3">
        <v>4</v>
      </c>
      <c r="E10" s="3" t="s">
        <v>402</v>
      </c>
      <c r="F10" s="14">
        <v>0</v>
      </c>
      <c r="H10" s="7"/>
      <c r="I10" s="3"/>
      <c r="J10" s="3"/>
      <c r="K10" s="3">
        <v>6</v>
      </c>
      <c r="L10" s="3" t="s">
        <v>402</v>
      </c>
      <c r="M10" s="14">
        <v>2.6629598131041893E-2</v>
      </c>
    </row>
    <row r="11" spans="1:13">
      <c r="A11" s="7"/>
      <c r="B11" s="3"/>
      <c r="C11" s="3"/>
      <c r="D11" s="3">
        <v>4</v>
      </c>
      <c r="E11" s="3" t="s">
        <v>404</v>
      </c>
      <c r="F11" s="14">
        <v>0</v>
      </c>
      <c r="H11" s="7"/>
      <c r="I11" s="3"/>
      <c r="J11" s="3"/>
      <c r="K11" s="3">
        <v>8</v>
      </c>
      <c r="L11" s="3" t="s">
        <v>404</v>
      </c>
      <c r="M11" s="14">
        <v>1.2927710696320418E-2</v>
      </c>
    </row>
    <row r="12" spans="1:13">
      <c r="A12" s="7"/>
      <c r="B12" s="3"/>
      <c r="C12" s="3"/>
      <c r="D12" s="3">
        <v>4</v>
      </c>
      <c r="E12" s="3" t="s">
        <v>407</v>
      </c>
      <c r="F12" s="14">
        <v>0</v>
      </c>
      <c r="H12" s="7"/>
      <c r="I12" s="3"/>
      <c r="J12" s="3"/>
      <c r="K12" s="3">
        <v>10</v>
      </c>
      <c r="L12" s="3" t="s">
        <v>407</v>
      </c>
      <c r="M12" s="14">
        <v>3.131371642077507E-4</v>
      </c>
    </row>
    <row r="13" spans="1:13">
      <c r="A13" s="7"/>
      <c r="B13" s="3"/>
      <c r="C13" s="3"/>
      <c r="D13" s="3">
        <v>4</v>
      </c>
      <c r="E13" s="3" t="s">
        <v>590</v>
      </c>
      <c r="F13" s="14">
        <v>0</v>
      </c>
      <c r="H13" s="7"/>
      <c r="I13" s="3"/>
      <c r="J13" s="3"/>
      <c r="K13" s="3">
        <v>4</v>
      </c>
      <c r="L13" s="3" t="s">
        <v>590</v>
      </c>
      <c r="M13" s="14">
        <v>7.5775653854950095E-2</v>
      </c>
    </row>
    <row r="14" spans="1:13">
      <c r="A14" s="7"/>
      <c r="B14" s="3"/>
      <c r="C14" s="3"/>
      <c r="D14" s="3">
        <v>4</v>
      </c>
      <c r="E14" s="3" t="s">
        <v>71</v>
      </c>
      <c r="F14" s="14">
        <v>0</v>
      </c>
      <c r="H14" s="7"/>
      <c r="I14" s="3"/>
      <c r="J14" s="3"/>
      <c r="K14" s="3">
        <v>11</v>
      </c>
      <c r="L14" s="3" t="s">
        <v>71</v>
      </c>
      <c r="M14" s="14">
        <v>0</v>
      </c>
    </row>
    <row r="15" spans="1:13" ht="15.75" thickBot="1">
      <c r="A15" s="8"/>
      <c r="B15" s="15"/>
      <c r="C15" s="15"/>
      <c r="D15" s="15">
        <v>4</v>
      </c>
      <c r="E15" s="15" t="s">
        <v>174</v>
      </c>
      <c r="F15" s="31">
        <v>0</v>
      </c>
      <c r="H15" s="8"/>
      <c r="I15" s="421"/>
      <c r="J15" s="421"/>
      <c r="K15" s="421">
        <v>2</v>
      </c>
      <c r="L15" s="421" t="s">
        <v>174</v>
      </c>
      <c r="M15" s="422">
        <v>0.20176691750174211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9309702.0604652874</v>
      </c>
      <c r="C2" s="232">
        <v>21712236.592911039</v>
      </c>
      <c r="D2" s="232">
        <v>38017856.452554107</v>
      </c>
      <c r="E2" s="232">
        <v>0</v>
      </c>
      <c r="F2" s="232">
        <v>0</v>
      </c>
      <c r="G2" s="232">
        <v>0</v>
      </c>
    </row>
    <row r="3" spans="1:7">
      <c r="A3" t="s">
        <v>998</v>
      </c>
      <c r="B3" s="232">
        <v>0</v>
      </c>
      <c r="C3" s="232">
        <v>0</v>
      </c>
      <c r="D3" s="232">
        <v>38017856.452554107</v>
      </c>
      <c r="E3" s="599">
        <v>61883123.487736046</v>
      </c>
      <c r="F3" s="232">
        <v>85748390.522917986</v>
      </c>
      <c r="G3" s="232">
        <v>109613657.55809991</v>
      </c>
    </row>
    <row r="4" spans="1:7">
      <c r="A4" t="s">
        <v>999</v>
      </c>
      <c r="B4" s="232">
        <v>64324431.786638901</v>
      </c>
      <c r="C4" s="232">
        <v>64324431.786638901</v>
      </c>
      <c r="D4" s="232">
        <v>64324431.786638901</v>
      </c>
      <c r="E4" s="232">
        <v>64324431.786638901</v>
      </c>
      <c r="F4" s="232">
        <v>64324431.786638901</v>
      </c>
      <c r="G4" s="232">
        <v>64324431.786638901</v>
      </c>
    </row>
    <row r="5" spans="1:7">
      <c r="A5" t="s">
        <v>1000</v>
      </c>
      <c r="B5" s="390">
        <v>29000</v>
      </c>
      <c r="C5" s="390">
        <v>1593432.23</v>
      </c>
      <c r="D5" s="390">
        <v>3970999.88</v>
      </c>
      <c r="E5" s="390"/>
      <c r="F5" s="390"/>
      <c r="G5" s="390"/>
    </row>
    <row r="6" spans="1:7">
      <c r="A6" t="s">
        <v>1001</v>
      </c>
      <c r="B6" s="390"/>
      <c r="C6" s="390"/>
      <c r="D6" s="390">
        <v>3970999.88</v>
      </c>
      <c r="E6" s="600">
        <v>8592882.9299999997</v>
      </c>
      <c r="F6" s="390">
        <v>13214765.970000001</v>
      </c>
      <c r="G6" s="390">
        <v>17836649.02</v>
      </c>
    </row>
    <row r="7" spans="1:7">
      <c r="A7" t="s">
        <v>1002</v>
      </c>
      <c r="B7" s="390">
        <v>16548458</v>
      </c>
      <c r="C7" s="390">
        <v>16548458</v>
      </c>
      <c r="D7" s="390">
        <v>16548458</v>
      </c>
      <c r="E7" s="390">
        <v>16548458</v>
      </c>
      <c r="F7" s="390">
        <v>16548458</v>
      </c>
      <c r="G7" s="390">
        <v>16548458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2019-05-01T17:27:15Z</dcterms:modified>
</cp:coreProperties>
</file>