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afilesrv\legal$\00 REGULATORY AFFAIRS\IESO REVENUE REQUIREMENT SUBMISSIONS\EB-2020-0230 IESO 2020 RRS\FINAL EVIDENCE &amp; MAILOUTS TO OEB\MAY 26TH FINALIZED DOCS\"/>
    </mc:Choice>
  </mc:AlternateContent>
  <bookViews>
    <workbookView xWindow="0" yWindow="0" windowWidth="23040" windowHeight="7380"/>
  </bookViews>
  <sheets>
    <sheet name="Appendix 2K" sheetId="1" r:id="rId1"/>
  </sheets>
  <calcPr calcId="162913"/>
  <extLst>
    <ext xmlns:x15="http://schemas.microsoft.com/office/spreadsheetml/2010/11/main" uri="{140A7094-0E35-4892-8432-C4D2E57EDEB5}">
      <x15:workbookPr chartTrackingRefBase="1"/>
    </ext>
    <x:ext xmlns:x="http://schemas.openxmlformats.org/spreadsheetml/2006/main"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x: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<sst xmlns="http://schemas.openxmlformats.org/spreadsheetml/2006/main" count="33" uniqueCount="19">
  <si>
    <t>Appendix 2-K</t>
  </si>
  <si>
    <t>Employee Costs</t>
  </si>
  <si>
    <t>Executive</t>
  </si>
  <si>
    <t>Management</t>
  </si>
  <si>
    <t>Non-Management Regular</t>
  </si>
  <si>
    <t>Non-Management Temporary</t>
  </si>
  <si>
    <t xml:space="preserve">Total </t>
  </si>
  <si>
    <t>Total Salary and Wages</t>
  </si>
  <si>
    <t>Executive and Board</t>
  </si>
  <si>
    <t>Total Benefits</t>
  </si>
  <si>
    <t>Total Compensation (Salary, Wages &amp; Benefits)</t>
  </si>
  <si>
    <t>2019 Actual</t>
  </si>
  <si>
    <t>2021 Budget</t>
  </si>
  <si>
    <t>Percentage of Salary and Wages</t>
  </si>
  <si>
    <t>2019 OEB Approved*</t>
  </si>
  <si>
    <t>2020 Actual</t>
  </si>
  <si>
    <t>Operating expenses figures below are in $ millions</t>
  </si>
  <si>
    <t>Average Number of Employees (Capital and Operating expenses FTEs)</t>
  </si>
  <si>
    <t>Filed:  May 27, 2021, EB-2020-0230, Exhibit D-1-3, Attachment 1, Page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</si>
</sst>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1">
    <xf numFmtId="0" fontId="0" fillId="0" borderId="0" xfId="0"/>
    <xf numFmtId="0" fontId="1" fillId="0" borderId="1" xfId="0" applyFont="1" applyBorder="1" applyAlignment="1">
      <alignment vertical="top"/>
    </xf>
    <xf numFmtId="0" fontId="0" fillId="0" borderId="3" xfId="0" applyBorder="1"/>
    <xf numFmtId="0" fontId="1" fillId="2" borderId="5" xfId="0" applyFont="1" applyFill="1" applyBorder="1"/>
    <xf numFmtId="0" fontId="1" fillId="0" borderId="6" xfId="0" applyFont="1" applyBorder="1" applyAlignment="1">
      <alignment horizontal="center" vertical="top" wrapText="1"/>
    </xf>
    <xf numFmtId="0" fontId="0" fillId="0" borderId="7" xfId="0" applyBorder="1"/>
    <xf numFmtId="1" fontId="0" fillId="0" borderId="8" xfId="0" applyNumberFormat="1" applyBorder="1"/>
    <xf numFmtId="1" fontId="0" fillId="2" borderId="10" xfId="0" applyNumberFormat="1" applyFill="1" applyBorder="1"/>
    <xf numFmtId="164" fontId="0" fillId="0" borderId="8" xfId="0" applyNumberFormat="1" applyBorder="1"/>
    <xf numFmtId="164" fontId="0" fillId="0" borderId="7" xfId="0" applyNumberFormat="1" applyBorder="1"/>
    <xf numFmtId="0" fontId="1" fillId="0" borderId="11" xfId="0" applyFont="1" applyBorder="1" applyAlignment="1">
      <alignment horizontal="center" vertical="top" wrapText="1"/>
    </xf>
    <xf numFmtId="0" fontId="0" fillId="0" borderId="12" xfId="0" applyBorder="1"/>
    <xf numFmtId="1" fontId="0" fillId="0" borderId="13" xfId="0" applyNumberFormat="1" applyBorder="1"/>
    <xf numFmtId="1" fontId="0" fillId="2" borderId="15" xfId="0" applyNumberFormat="1" applyFill="1" applyBorder="1"/>
    <xf numFmtId="164" fontId="0" fillId="0" borderId="13" xfId="0" applyNumberFormat="1" applyBorder="1"/>
    <xf numFmtId="164" fontId="0" fillId="0" borderId="12" xfId="0" applyNumberFormat="1" applyBorder="1"/>
    <xf numFmtId="164" fontId="1" fillId="0" borderId="9" xfId="0" applyNumberFormat="1" applyFont="1" applyBorder="1"/>
    <xf numFmtId="164" fontId="1" fillId="0" borderId="14" xfId="0" applyNumberFormat="1" applyFont="1" applyBorder="1"/>
    <xf numFmtId="0" fontId="1" fillId="0" borderId="2" xfId="0" applyFont="1" applyBorder="1"/>
    <xf numFmtId="164" fontId="1" fillId="0" borderId="8" xfId="0" applyNumberFormat="1" applyFont="1" applyBorder="1"/>
    <xf numFmtId="1" fontId="1" fillId="0" borderId="9" xfId="0" applyNumberFormat="1" applyFont="1" applyBorder="1"/>
    <xf numFmtId="1" fontId="1" fillId="0" borderId="14" xfId="0" applyNumberFormat="1" applyFont="1" applyBorder="1"/>
    <xf numFmtId="0" fontId="1" fillId="0" borderId="4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9" fontId="1" fillId="0" borderId="10" xfId="1" applyFont="1" applyBorder="1"/>
    <xf numFmtId="1" fontId="0" fillId="0" borderId="0" xfId="0" applyNumberFormat="1"/>
    <xf numFmtId="9" fontId="0" fillId="0" borderId="0" xfId="1" applyFont="1"/>
    <xf numFmtId="0" fontId="1" fillId="0" borderId="3" xfId="0" applyFont="1" applyBorder="1" applyAlignment="1">
      <alignment horizontal="right"/>
    </xf>
    <xf numFmtId="164" fontId="1" fillId="0" borderId="13" xfId="0" applyNumberFormat="1" applyFont="1" applyBorder="1"/>
    <xf numFmtId="0" fontId="3" fillId="0" borderId="0" xfId="0" applyFont="1"/>
    <xf numFmtId="0" fontId="3" fillId="0" borderId="0" xfId="0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Fred Cass" id="{885CCFE1-D774-4A6B-B3DF-02CFA5AA6D91}" userId="S::fcass@airdberlis.com::9539bd50-db9f-41e8-9761-f7fb2d802587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7" dT="2021-05-12T22:18:10.49" personId="{885CCFE1-D774-4A6B-B3DF-02CFA5AA6D91}" id="{9D1A0EE7-D541-4B2E-9F7A-CDB162CF516C}">
    <text>2019 actual FTEs were almost 10% less than 2019 approved FTEs (769 vs. 842), but 2019 actual salaries and wages were higher than 2019 approved???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4"/>
  <sheetViews>
    <sheetView showGridLines="0" tabSelected="1" workbookViewId="0">
      <selection activeCell="C3" sqref="C3"/>
    </sheetView>
  </sheetViews>
  <sheetFormatPr defaultRowHeight="14.4" x14ac:dyDescent="0.3"/>
  <cols>
    <col min="1" max="1" width="43.5546875" bestFit="1" customWidth="1"/>
    <col min="2" max="2" width="11" customWidth="1"/>
    <col min="3" max="5" width="8.44140625" customWidth="1"/>
  </cols>
  <sheetData>
    <row r="2" spans="1:7" x14ac:dyDescent="0.3">
      <c r="A2" s="29" t="s">
        <v>18</v>
      </c>
    </row>
    <row r="4" spans="1:7" x14ac:dyDescent="0.3">
      <c r="A4" s="29" t="s">
        <v>0</v>
      </c>
    </row>
    <row r="5" spans="1:7" x14ac:dyDescent="0.3">
      <c r="A5" s="30" t="s">
        <v>1</v>
      </c>
    </row>
    <row r="6" spans="1:7" ht="15" thickBot="1" x14ac:dyDescent="0.35"/>
    <row r="7" spans="1:7" ht="29.4" thickBot="1" x14ac:dyDescent="0.35">
      <c r="A7" s="1"/>
      <c r="B7" s="10" t="s">
        <v>14</v>
      </c>
      <c r="C7" s="4" t="s">
        <v>11</v>
      </c>
      <c r="D7" s="10" t="s">
        <v>15</v>
      </c>
      <c r="E7" s="4" t="s">
        <v>12</v>
      </c>
    </row>
    <row r="8" spans="1:7" x14ac:dyDescent="0.3">
      <c r="A8" s="18" t="s">
        <v>17</v>
      </c>
      <c r="B8" s="11"/>
      <c r="C8" s="5"/>
      <c r="D8" s="11"/>
      <c r="E8" s="5"/>
    </row>
    <row r="9" spans="1:7" x14ac:dyDescent="0.3">
      <c r="A9" s="2" t="s">
        <v>2</v>
      </c>
      <c r="B9" s="12">
        <v>7</v>
      </c>
      <c r="C9" s="6">
        <v>7</v>
      </c>
      <c r="D9" s="12">
        <v>6.9811475409836063</v>
      </c>
      <c r="E9" s="6">
        <v>7</v>
      </c>
      <c r="G9" s="25"/>
    </row>
    <row r="10" spans="1:7" x14ac:dyDescent="0.3">
      <c r="A10" s="2" t="s">
        <v>3</v>
      </c>
      <c r="B10" s="12">
        <v>131.5</v>
      </c>
      <c r="C10" s="6">
        <v>129</v>
      </c>
      <c r="D10" s="12">
        <f>133.450546448087+0.05</f>
        <v>133.50054644808702</v>
      </c>
      <c r="E10" s="6">
        <v>127.45416666666699</v>
      </c>
      <c r="G10" s="25"/>
    </row>
    <row r="11" spans="1:7" x14ac:dyDescent="0.3">
      <c r="A11" s="2" t="s">
        <v>4</v>
      </c>
      <c r="B11" s="12">
        <v>632.5</v>
      </c>
      <c r="C11" s="6">
        <v>544.90000000000009</v>
      </c>
      <c r="D11" s="12">
        <v>557.05683060109288</v>
      </c>
      <c r="E11" s="6">
        <v>596.03472222222194</v>
      </c>
      <c r="G11" s="25"/>
    </row>
    <row r="12" spans="1:7" x14ac:dyDescent="0.3">
      <c r="A12" s="2" t="s">
        <v>5</v>
      </c>
      <c r="B12" s="12">
        <v>71</v>
      </c>
      <c r="C12" s="6">
        <v>87.6</v>
      </c>
      <c r="D12" s="12">
        <v>74.197117486338797</v>
      </c>
      <c r="E12" s="6">
        <v>63.623324372759903</v>
      </c>
      <c r="G12" s="25"/>
    </row>
    <row r="13" spans="1:7" ht="15" thickBot="1" x14ac:dyDescent="0.35">
      <c r="A13" s="22" t="s">
        <v>6</v>
      </c>
      <c r="B13" s="21">
        <v>842</v>
      </c>
      <c r="C13" s="20">
        <v>768.50000000000011</v>
      </c>
      <c r="D13" s="21">
        <v>771.68564207650275</v>
      </c>
      <c r="E13" s="20">
        <v>794.11221326164889</v>
      </c>
      <c r="G13" s="25"/>
    </row>
    <row r="14" spans="1:7" ht="15" thickBot="1" x14ac:dyDescent="0.35">
      <c r="A14" s="3" t="s">
        <v>16</v>
      </c>
      <c r="B14" s="13"/>
      <c r="C14" s="7"/>
      <c r="D14" s="13"/>
      <c r="E14" s="7"/>
    </row>
    <row r="15" spans="1:7" x14ac:dyDescent="0.3">
      <c r="A15" s="18" t="s">
        <v>7</v>
      </c>
      <c r="B15" s="11"/>
      <c r="C15" s="5"/>
      <c r="D15" s="11"/>
      <c r="E15" s="5"/>
    </row>
    <row r="16" spans="1:7" x14ac:dyDescent="0.3">
      <c r="A16" s="2" t="s">
        <v>8</v>
      </c>
      <c r="B16" s="14">
        <v>3.4</v>
      </c>
      <c r="C16" s="8">
        <v>3.3297090056089904</v>
      </c>
      <c r="D16" s="14">
        <v>3.3828742000000025</v>
      </c>
      <c r="E16" s="8">
        <v>3.445925225851227</v>
      </c>
    </row>
    <row r="17" spans="1:5" x14ac:dyDescent="0.3">
      <c r="A17" s="2" t="s">
        <v>3</v>
      </c>
      <c r="B17" s="14">
        <v>17.399999999999999</v>
      </c>
      <c r="C17" s="8">
        <v>19.1264329425724</v>
      </c>
      <c r="D17" s="14">
        <v>19.702547519999985</v>
      </c>
      <c r="E17" s="8">
        <v>18.375980645478673</v>
      </c>
    </row>
    <row r="18" spans="1:5" x14ac:dyDescent="0.3">
      <c r="A18" s="2" t="s">
        <v>4</v>
      </c>
      <c r="B18" s="14">
        <v>63.8</v>
      </c>
      <c r="C18" s="8">
        <v>60.104146877592022</v>
      </c>
      <c r="D18" s="14">
        <v>62.651953961000203</v>
      </c>
      <c r="E18" s="8">
        <v>64.806236787356738</v>
      </c>
    </row>
    <row r="19" spans="1:5" x14ac:dyDescent="0.3">
      <c r="A19" s="2" t="s">
        <v>5</v>
      </c>
      <c r="B19" s="14">
        <v>5.2</v>
      </c>
      <c r="C19" s="8">
        <v>8.6062340855910797</v>
      </c>
      <c r="D19" s="14">
        <v>6.9558807090000165</v>
      </c>
      <c r="E19" s="8">
        <v>5.0274609596535864</v>
      </c>
    </row>
    <row r="20" spans="1:5" ht="15" thickBot="1" x14ac:dyDescent="0.35">
      <c r="A20" s="22" t="s">
        <v>6</v>
      </c>
      <c r="B20" s="19">
        <v>89.8</v>
      </c>
      <c r="C20" s="19">
        <v>91.16652291136451</v>
      </c>
      <c r="D20" s="19">
        <v>92.693256390000201</v>
      </c>
      <c r="E20" s="19">
        <v>91.655603618340209</v>
      </c>
    </row>
    <row r="21" spans="1:5" x14ac:dyDescent="0.3">
      <c r="A21" s="18" t="s">
        <v>9</v>
      </c>
      <c r="B21" s="11"/>
      <c r="C21" s="5"/>
      <c r="D21" s="11"/>
      <c r="E21" s="5"/>
    </row>
    <row r="22" spans="1:5" x14ac:dyDescent="0.3">
      <c r="A22" s="2" t="s">
        <v>2</v>
      </c>
      <c r="B22" s="14">
        <v>0.9</v>
      </c>
      <c r="C22" s="8">
        <v>1.0156788850743299</v>
      </c>
      <c r="D22" s="14">
        <v>1.0096324095099245</v>
      </c>
      <c r="E22" s="8">
        <v>1.021552393980059</v>
      </c>
    </row>
    <row r="23" spans="1:5" x14ac:dyDescent="0.3">
      <c r="A23" s="2" t="s">
        <v>3</v>
      </c>
      <c r="B23" s="14">
        <v>5.75</v>
      </c>
      <c r="C23" s="8">
        <v>7.1264343666435499</v>
      </c>
      <c r="D23" s="14">
        <v>7.4661662681064609</v>
      </c>
      <c r="E23" s="8">
        <v>7.1882704567382181</v>
      </c>
    </row>
    <row r="24" spans="1:5" x14ac:dyDescent="0.3">
      <c r="A24" s="2" t="s">
        <v>4</v>
      </c>
      <c r="B24" s="14">
        <v>21.75</v>
      </c>
      <c r="C24" s="8">
        <v>23.273575585698403</v>
      </c>
      <c r="D24" s="14">
        <v>24.062031262383613</v>
      </c>
      <c r="E24" s="8">
        <v>25.02192383072801</v>
      </c>
    </row>
    <row r="25" spans="1:5" x14ac:dyDescent="0.3">
      <c r="A25" s="2" t="s">
        <v>5</v>
      </c>
      <c r="B25" s="14">
        <v>0.7</v>
      </c>
      <c r="C25" s="8">
        <v>0.63698063071920019</v>
      </c>
      <c r="D25" s="14">
        <v>0.53896184999999908</v>
      </c>
      <c r="E25" s="8">
        <v>0.3978602236402054</v>
      </c>
    </row>
    <row r="26" spans="1:5" ht="15" thickBot="1" x14ac:dyDescent="0.35">
      <c r="A26" s="22" t="s">
        <v>6</v>
      </c>
      <c r="B26" s="17">
        <v>29.099999999999998</v>
      </c>
      <c r="C26" s="17">
        <v>32.052669468135456</v>
      </c>
      <c r="D26" s="17">
        <v>33.076791789999994</v>
      </c>
      <c r="E26" s="16">
        <v>33.599606905086489</v>
      </c>
    </row>
    <row r="27" spans="1:5" ht="15" thickBot="1" x14ac:dyDescent="0.35">
      <c r="A27" s="23" t="s">
        <v>13</v>
      </c>
      <c r="B27" s="24">
        <v>0.32405345211581288</v>
      </c>
      <c r="C27" s="24">
        <v>0.35158376610785358</v>
      </c>
      <c r="D27" s="24">
        <v>0.35684140441492068</v>
      </c>
      <c r="E27" s="24">
        <v>0.36658540862375855</v>
      </c>
    </row>
    <row r="28" spans="1:5" x14ac:dyDescent="0.3">
      <c r="A28" s="18" t="s">
        <v>10</v>
      </c>
      <c r="B28" s="15"/>
      <c r="C28" s="9"/>
      <c r="D28" s="15"/>
      <c r="E28" s="9"/>
    </row>
    <row r="29" spans="1:5" x14ac:dyDescent="0.3">
      <c r="A29" s="2" t="s">
        <v>8</v>
      </c>
      <c r="B29" s="14">
        <v>4.3</v>
      </c>
      <c r="C29" s="8">
        <v>4.3453878906833205</v>
      </c>
      <c r="D29" s="14">
        <v>4.392506609509927</v>
      </c>
      <c r="E29" s="8">
        <v>4.4674776198312856</v>
      </c>
    </row>
    <row r="30" spans="1:5" x14ac:dyDescent="0.3">
      <c r="A30" s="2" t="s">
        <v>3</v>
      </c>
      <c r="B30" s="14">
        <v>23.15</v>
      </c>
      <c r="C30" s="8">
        <v>26.252867309215951</v>
      </c>
      <c r="D30" s="14">
        <v>27.168713788106444</v>
      </c>
      <c r="E30" s="8">
        <v>25.564251102216893</v>
      </c>
    </row>
    <row r="31" spans="1:5" x14ac:dyDescent="0.3">
      <c r="A31" s="2" t="s">
        <v>4</v>
      </c>
      <c r="B31" s="14">
        <v>85.55</v>
      </c>
      <c r="C31" s="8">
        <v>83.377722463290425</v>
      </c>
      <c r="D31" s="14">
        <v>86.713985223383816</v>
      </c>
      <c r="E31" s="8">
        <v>89.828160618084752</v>
      </c>
    </row>
    <row r="32" spans="1:5" x14ac:dyDescent="0.3">
      <c r="A32" s="2" t="s">
        <v>5</v>
      </c>
      <c r="B32" s="14">
        <v>5.9</v>
      </c>
      <c r="C32" s="8">
        <v>9.2432147163102805</v>
      </c>
      <c r="D32" s="14">
        <v>7.4948425590000154</v>
      </c>
      <c r="E32" s="8">
        <v>5.425321183293792</v>
      </c>
    </row>
    <row r="33" spans="1:5" x14ac:dyDescent="0.3">
      <c r="A33" s="27" t="s">
        <v>6</v>
      </c>
      <c r="B33" s="28">
        <v>118.9</v>
      </c>
      <c r="C33" s="19">
        <v>123.21919237949996</v>
      </c>
      <c r="D33" s="28">
        <v>125.7700481800002</v>
      </c>
      <c r="E33" s="19">
        <v>125.2552105234267</v>
      </c>
    </row>
    <row r="34" spans="1:5" x14ac:dyDescent="0.3">
      <c r="B34" s="26"/>
      <c r="C34" s="26"/>
      <c r="D34" s="26"/>
      <c r="E34" s="26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CC2198C8B3AE4DB1B8145CABE66017" ma:contentTypeVersion="0" ma:contentTypeDescription="Create a new document." ma:contentTypeScope="" ma:versionID="e0755b7d0250e1954852c82b8005735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Nintex conditional workflow start</Name>
    <Synchronization>Synchronous</Synchronization>
    <Type>10001</Type>
    <SequenceNumber>50000</SequenceNumber>
    <Assembly>Nintex.Workflow, Version=1.0.0.0, Culture=neutral, PublicKeyToken=913f6bae0ca5ae12</Assembly>
    <Class>Nintex.Workflow.ConditionalWorkflowStartReceiver</Class>
    <Data>636447026936980337</Data>
    <Filter/>
  </Receiver>
  <Receiver>
    <Name>Nintex conditional workflow start</Name>
    <Synchronization>Synchronous</Synchronization>
    <Type>10002</Type>
    <SequenceNumber>50000</SequenceNumber>
    <Assembly>Nintex.Workflow, Version=1.0.0.0, Culture=neutral, PublicKeyToken=913f6bae0ca5ae12</Assembly>
    <Class>Nintex.Workflow.ConditionalWorkflowStartReceiver</Class>
    <Data>636447026936980337</Data>
    <Filter/>
  </Receiver>
  <Receiver>
    <Name>Nintex conditional workflow start</Name>
    <Synchronization>Synchronous</Synchronization>
    <Type>2</Type>
    <SequenceNumber>50000</SequenceNumber>
    <Assembly>Nintex.Workflow, Version=1.0.0.0, Culture=neutral, PublicKeyToken=913f6bae0ca5ae12</Assembly>
    <Class>Nintex.Workflow.ConditionalWorkflowStartReceiver</Class>
    <Data>636447026936980337</Data>
    <Filter/>
  </Receiver>
</spe:Receivers>
</file>

<file path=customXml/itemProps1.xml><?xml version="1.0" encoding="utf-8"?>
<ds:datastoreItem xmlns:ds="http://schemas.openxmlformats.org/officeDocument/2006/customXml" ds:itemID="{F575EE12-87F6-49F9-8547-E8BA3458FA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B2AE6C2-0AAB-4501-9A45-563A6DC559AB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16EB461-BA12-4ECB-ACDE-FC0165C0BF9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3865F11-8E95-4560-9ADC-9C0FE499DE10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Appendix 2K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Maia Chase</dc:creator>
  <cp:lastModifiedBy>Miriam Heinz</cp:lastModifiedBy>
  <dcterms:created xsi:type="dcterms:W3CDTF">1900-01-01T05:00:00Z</dcterms:created>
  <dcterms:modified xsi:type="dcterms:W3CDTF">2021-05-26T20:22:41Z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0x010100C5CC2198C8B3AE4DB1B8145CABE66017</vt:lpwstr>
  </property>
</Properties>
</file>