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480" yWindow="140" windowWidth="19440" windowHeight="11040"/>
  </bookViews>
  <sheets>
    <sheet name="2-KA(Tx)" sheetId="2" r:id="rId1"/>
    <sheet name="2-KA(Dx)" sheetId="3" r:id="rId2"/>
  </sheets>
  <definedNames>
    <definedName name="_xlnm.Print_Area" localSheetId="1">'2-KA(Dx)'!$A$2:$J$36</definedName>
    <definedName name="_xlnm.Print_Area" localSheetId="0">'2-KA(Tx)'!$A$2:$J$36</definedName>
    <definedName name="Z_23C1A749_9B43_4970_806C_E1BD4BD4F6AB_.wvu.PrintArea" localSheetId="1" hidden="1">'2-KA(Dx)'!$A$2:$K$37</definedName>
    <definedName name="Z_23C1A749_9B43_4970_806C_E1BD4BD4F6AB_.wvu.PrintArea" localSheetId="0" hidden="1">'2-KA(Tx)'!$A$2:$K$37</definedName>
    <definedName name="Z_23C1A749_9B43_4970_806C_E1BD4BD4F6AB_.wvu.Rows" localSheetId="1" hidden="1">'2-KA(Dx)'!$13:$14</definedName>
    <definedName name="Z_23C1A749_9B43_4970_806C_E1BD4BD4F6AB_.wvu.Rows" localSheetId="0" hidden="1">'2-KA(Tx)'!$13:$14</definedName>
    <definedName name="Z_9E5F0767_7FE8_4D54_B15E_5E8D0861D21E_.wvu.PrintArea" localSheetId="1" hidden="1">'2-KA(Dx)'!$A$2:$K$37</definedName>
    <definedName name="Z_9E5F0767_7FE8_4D54_B15E_5E8D0861D21E_.wvu.PrintArea" localSheetId="0" hidden="1">'2-KA(Tx)'!$A$2:$K$37</definedName>
    <definedName name="Z_9E5F0767_7FE8_4D54_B15E_5E8D0861D21E_.wvu.Rows" localSheetId="1" hidden="1">'2-KA(Dx)'!$13:$14</definedName>
    <definedName name="Z_9E5F0767_7FE8_4D54_B15E_5E8D0861D21E_.wvu.Rows" localSheetId="0" hidden="1">'2-KA(Tx)'!$13:$14</definedName>
    <definedName name="Z_B1C6F7F1_9921_4D48_B50F_0E0B485F0CDE_.wvu.PrintArea" localSheetId="1" hidden="1">'2-KA(Dx)'!$A$2:$K$37</definedName>
    <definedName name="Z_B1C6F7F1_9921_4D48_B50F_0E0B485F0CDE_.wvu.PrintArea" localSheetId="0" hidden="1">'2-KA(Tx)'!$A$2:$K$37</definedName>
    <definedName name="Z_B1C6F7F1_9921_4D48_B50F_0E0B485F0CDE_.wvu.Rows" localSheetId="1" hidden="1">'2-KA(Dx)'!$13:$14</definedName>
    <definedName name="Z_B1C6F7F1_9921_4D48_B50F_0E0B485F0CDE_.wvu.Rows" localSheetId="0" hidden="1">'2-KA(Tx)'!$13:$14</definedName>
    <definedName name="Z_D07F71BB_F3CB_44F5_981E_EF2F8A29C88A_.wvu.PrintArea" localSheetId="1" hidden="1">'2-KA(Dx)'!$A$2:$K$37</definedName>
    <definedName name="Z_D07F71BB_F3CB_44F5_981E_EF2F8A29C88A_.wvu.PrintArea" localSheetId="0" hidden="1">'2-KA(Tx)'!$A$2:$K$37</definedName>
    <definedName name="Z_D07F71BB_F3CB_44F5_981E_EF2F8A29C88A_.wvu.Rows" localSheetId="1" hidden="1">'2-KA(Dx)'!$13:$14</definedName>
    <definedName name="Z_D07F71BB_F3CB_44F5_981E_EF2F8A29C88A_.wvu.Rows" localSheetId="0" hidden="1">'2-KA(Tx)'!$13:$14</definedName>
  </definedNames>
  <calcPr calcId="162913"/>
</workbook>
</file>

<file path=xl/calcChain.xml><?xml version="1.0" encoding="utf-8"?>
<calcChain xmlns="http://schemas.openxmlformats.org/spreadsheetml/2006/main">
  <c r="C24" i="3" l="1"/>
  <c r="C26" i="3" s="1"/>
  <c r="I26" i="3"/>
  <c r="J25" i="3"/>
  <c r="I24" i="3"/>
  <c r="H24" i="3"/>
  <c r="H26" i="3" s="1"/>
  <c r="G24" i="3"/>
  <c r="G26" i="3" s="1"/>
  <c r="F24" i="3"/>
  <c r="F26" i="3" s="1"/>
  <c r="E24" i="3"/>
  <c r="E26" i="3" s="1"/>
  <c r="D24" i="3"/>
  <c r="D26" i="3" s="1"/>
  <c r="J23" i="3"/>
  <c r="J24" i="3" s="1"/>
  <c r="J22" i="3"/>
  <c r="J21" i="3"/>
  <c r="I24" i="2"/>
  <c r="I26" i="2" s="1"/>
  <c r="H24" i="2"/>
  <c r="H26" i="2" s="1"/>
  <c r="G24" i="2"/>
  <c r="G26" i="2" s="1"/>
  <c r="F24" i="2"/>
  <c r="F26" i="2" s="1"/>
  <c r="E24" i="2"/>
  <c r="E26" i="2" s="1"/>
  <c r="D24" i="2"/>
  <c r="D26" i="2" s="1"/>
  <c r="C24" i="2"/>
  <c r="J25" i="2"/>
  <c r="C26" i="2"/>
  <c r="J23" i="2"/>
  <c r="J22" i="2"/>
  <c r="J21" i="2"/>
  <c r="J26" i="3" l="1"/>
  <c r="J24" i="2"/>
  <c r="J26" i="2"/>
</calcChain>
</file>

<file path=xl/sharedStrings.xml><?xml version="1.0" encoding="utf-8"?>
<sst xmlns="http://schemas.openxmlformats.org/spreadsheetml/2006/main" count="46" uniqueCount="24">
  <si>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</si>
  <si>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</si>
  <si>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</si>
  <si>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</si>
  <si>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</si>
  <si>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</si>
  <si>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B</t>
  </si>
  <si>
    <t>Please complete the following table:</t>
  </si>
  <si>
    <t>OPEBS</t>
  </si>
  <si>
    <t>Total</t>
  </si>
  <si>
    <t xml:space="preserve">     OM&amp;A</t>
  </si>
  <si>
    <r>
      <t xml:space="preserve">     Capital (</t>
    </r>
    <r>
      <rPr>
        <b/>
        <sz val="10"/>
        <rFont val="Arial"/>
        <family val="2"/>
      </rPr>
      <t>Note 1</t>
    </r>
    <r>
      <rPr>
        <sz val="10"/>
        <rFont val="Arial"/>
        <family val="2"/>
      </rPr>
      <t>)</t>
    </r>
  </si>
  <si>
    <t>Deferral Account</t>
  </si>
  <si>
    <t xml:space="preserve">     Total</t>
  </si>
  <si>
    <t>Paid benefit amounts</t>
  </si>
  <si>
    <t>Net excess amount included in rates relative to amounts actually paid.</t>
  </si>
  <si>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</si>
  <si>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</si>
  <si>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</si>
  <si>
    <t>Pre 2018</t>
  </si>
  <si>
    <t>Amounts included in Tx Rates</t>
  </si>
  <si>
    <t>Amounts included in Dx Rates</t>
  </si>
  <si>
    <r>
      <rPr>
        <b/>
        <sz val="11"/>
        <color theme="1"/>
        <rFont val="Calibri"/>
        <family val="2"/>
        <scheme val="minor"/>
      </rPr>
      <t>Note 1</t>
    </r>
    <r>
      <rPr>
        <sz val="11"/>
        <color theme="1"/>
        <rFont val="Calibri"/>
        <family val="2"/>
        <scheme val="minor"/>
      </rPr>
      <t>: Please see impacts to the capital component of OPEB costs as noted in Exhibit E-07-01.</t>
    </r>
  </si>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</sst>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164" formatCode="_-&quot;$&quot;* #,##0.00_-;\-&quot;$&quot;* #,##0.00_-;_-&quot;$&quot;* &quot;-&quot;??_-;_-@_-"/>
    <numFmt numFmtId="165" formatCode="_-&quot;$&quot;* #,##0_-;\-&quot;$&quot;* #,##0_-;_-&quot;$&quot;* &quot;-&quot;??_-;_-@_-"/>
    <numFmt numFmtId="166" formatCode="_(* #,##0.0_);_(* \(#,##0.0\);_(* &quot;-&quot;??_);_(@_)"/>
    <numFmt numFmtId="167" formatCode="#,##0.0"/>
    <numFmt numFmtId="168" formatCode="mm/dd/yyyy"/>
    <numFmt numFmtId="169" formatCode="0\-0"/>
    <numFmt numFmtId="170" formatCode="_-* #,##0.00_-;\-* #,##0.00_-;_-* &quot;-&quot;??_-;_-@_-"/>
    <numFmt numFmtId="171" formatCode="##\-#"/>
    <numFmt numFmtId="172" formatCode="_(* #,##0_);_(* \(#,##0\);_(* &quot;-&quot;??_);_(@_)"/>
    <numFmt numFmtId="173" formatCode="&quot;£ &quot;#,##0.00;[Red]\-&quot;£ &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
    <xf numFmtId="0" fontId="0" fillId="0" borderId="0"/>
    <xf numFmtId="0" fontId="18" fillId="0" borderId="0"/>
    <xf numFmtId="164" fontId="18" fillId="0" borderId="0" applyFont="0" applyFill="0" applyBorder="0" applyAlignment="0" applyProtection="0"/>
    <xf numFmtId="166" fontId="18" fillId="0" borderId="0"/>
    <xf numFmtId="167" fontId="18" fillId="0" borderId="0"/>
    <xf numFmtId="166" fontId="18" fillId="0" borderId="0"/>
    <xf numFmtId="166" fontId="18" fillId="0" borderId="0"/>
    <xf numFmtId="166" fontId="18" fillId="0" borderId="0"/>
    <xf numFmtId="166" fontId="18" fillId="0" borderId="0"/>
    <xf numFmtId="168" fontId="18" fillId="0" borderId="0"/>
    <xf numFmtId="169" fontId="18" fillId="0" borderId="0"/>
    <xf numFmtId="168" fontId="18" fillId="0" borderId="0"/>
    <xf numFmtId="0" fontId="1" fillId="10"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21" fillId="37" borderId="0" applyNumberFormat="0" applyBorder="0" applyAlignment="0" applyProtection="0"/>
    <xf numFmtId="0" fontId="1" fillId="27" borderId="0" applyNumberFormat="0" applyBorder="0" applyAlignment="0" applyProtection="0"/>
    <xf numFmtId="0" fontId="21" fillId="40" borderId="0" applyNumberFormat="0" applyBorder="0" applyAlignment="0" applyProtection="0"/>
    <xf numFmtId="0" fontId="1" fillId="31" borderId="0" applyNumberFormat="0" applyBorder="0" applyAlignment="0" applyProtection="0"/>
    <xf numFmtId="0" fontId="21" fillId="43" borderId="0" applyNumberFormat="0" applyBorder="0" applyAlignment="0" applyProtection="0"/>
    <xf numFmtId="0" fontId="17" fillId="12" borderId="0" applyNumberFormat="0" applyBorder="0" applyAlignment="0" applyProtection="0"/>
    <xf numFmtId="0" fontId="22" fillId="44"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2" borderId="0" applyNumberFormat="0" applyBorder="0" applyAlignment="0" applyProtection="0"/>
    <xf numFmtId="0" fontId="17" fillId="2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50"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46" borderId="0" applyNumberFormat="0" applyBorder="0" applyAlignment="0" applyProtection="0"/>
    <xf numFmtId="0" fontId="17" fillId="29" borderId="0" applyNumberFormat="0" applyBorder="0" applyAlignment="0" applyProtection="0"/>
    <xf numFmtId="0" fontId="22" fillId="51" borderId="0" applyNumberFormat="0" applyBorder="0" applyAlignment="0" applyProtection="0"/>
    <xf numFmtId="0" fontId="7" fillId="3" borderId="0" applyNumberFormat="0" applyBorder="0" applyAlignment="0" applyProtection="0"/>
    <xf numFmtId="0" fontId="23" fillId="35" borderId="0" applyNumberFormat="0" applyBorder="0" applyAlignment="0" applyProtection="0"/>
    <xf numFmtId="0" fontId="11" fillId="6" borderId="4" applyNumberFormat="0" applyAlignment="0" applyProtection="0"/>
    <xf numFmtId="0" fontId="24" fillId="52" borderId="27" applyNumberFormat="0" applyAlignment="0" applyProtection="0"/>
    <xf numFmtId="0" fontId="13" fillId="7" borderId="7" applyNumberFormat="0" applyAlignment="0" applyProtection="0"/>
    <xf numFmtId="0" fontId="25" fillId="53" borderId="28"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7" fillId="36" borderId="0" applyNumberFormat="0" applyBorder="0" applyAlignment="0" applyProtection="0"/>
    <xf numFmtId="38" fontId="28" fillId="54" borderId="0" applyNumberFormat="0" applyBorder="0" applyAlignment="0" applyProtection="0"/>
    <xf numFmtId="0" fontId="3" fillId="0" borderId="1" applyNumberFormat="0" applyFill="0" applyAlignment="0" applyProtection="0"/>
    <xf numFmtId="0" fontId="29" fillId="0" borderId="29" applyNumberFormat="0" applyFill="0" applyAlignment="0" applyProtection="0"/>
    <xf numFmtId="0" fontId="4" fillId="0" borderId="2" applyNumberFormat="0" applyFill="0" applyAlignment="0" applyProtection="0"/>
    <xf numFmtId="0" fontId="30" fillId="0" borderId="30" applyNumberFormat="0" applyFill="0" applyAlignment="0" applyProtection="0"/>
    <xf numFmtId="0" fontId="5" fillId="0" borderId="3" applyNumberFormat="0" applyFill="0" applyAlignment="0" applyProtection="0"/>
    <xf numFmtId="0" fontId="31" fillId="0" borderId="31"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10" fontId="28" fillId="55" borderId="32" applyNumberFormat="0" applyBorder="0" applyAlignment="0" applyProtection="0"/>
    <xf numFmtId="0" fontId="9" fillId="5" borderId="4"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32" fillId="39" borderId="27" applyNumberFormat="0" applyAlignment="0" applyProtection="0"/>
    <xf numFmtId="0" fontId="12" fillId="0" borderId="6" applyNumberFormat="0" applyFill="0" applyAlignment="0" applyProtection="0"/>
    <xf numFmtId="0" fontId="33" fillId="0" borderId="33"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0" fontId="34" fillId="56" borderId="0" applyNumberFormat="0" applyBorder="0" applyAlignment="0" applyProtection="0"/>
    <xf numFmtId="173"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8" fillId="57" borderId="34" applyNumberFormat="0" applyFont="0" applyAlignment="0" applyProtection="0"/>
    <xf numFmtId="0" fontId="10" fillId="6" borderId="5" applyNumberFormat="0" applyAlignment="0" applyProtection="0"/>
    <xf numFmtId="0" fontId="35" fillId="52" borderId="3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36" fillId="0" borderId="0" applyNumberFormat="0" applyFill="0" applyBorder="0" applyAlignment="0" applyProtection="0"/>
    <xf numFmtId="0" fontId="16" fillId="0" borderId="9" applyNumberFormat="0" applyFill="0" applyAlignment="0" applyProtection="0"/>
    <xf numFmtId="0" fontId="37" fillId="0" borderId="36"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cellStyleXfs>
  <cellXfs count="42">
    <xf numFmtId="0" fontId="0" fillId="0" borderId="0" xfId="0"/>
    <xf numFmtId="0" fontId="20" fillId="0" borderId="0" xfId="1" applyFont="1" applyAlignment="1">
      <alignment horizontal="center" vertical="top"/>
    </xf>
    <xf numFmtId="0" fontId="18" fillId="0" borderId="0" xfId="1"/>
    <xf numFmtId="0" fontId="20" fillId="0" borderId="0" xfId="1" applyFont="1"/>
    <xf numFmtId="0" fontId="18" fillId="0" borderId="0" xfId="1" applyFont="1"/>
    <xf numFmtId="0" fontId="20" fillId="0" borderId="18" xfId="1" applyFont="1" applyBorder="1" applyAlignment="1">
      <alignment vertical="top"/>
    </xf>
    <xf numFmtId="0" fontId="20" fillId="0" borderId="18" xfId="1" applyFont="1" applyBorder="1" applyAlignment="1">
      <alignment horizontal="center" vertical="top"/>
    </xf>
    <xf numFmtId="0" fontId="20" fillId="0" borderId="19" xfId="1" applyFont="1" applyBorder="1" applyAlignment="1">
      <alignment horizontal="center" vertical="top"/>
    </xf>
    <xf numFmtId="0" fontId="20" fillId="0" borderId="20" xfId="1" applyFont="1" applyBorder="1"/>
    <xf numFmtId="0" fontId="18" fillId="0" borderId="20" xfId="1" applyBorder="1"/>
    <xf numFmtId="0" fontId="18" fillId="0" borderId="21" xfId="1" applyBorder="1"/>
    <xf numFmtId="0" fontId="18" fillId="0" borderId="22" xfId="1" quotePrefix="1" applyFont="1" applyBorder="1"/>
    <xf numFmtId="165" fontId="18" fillId="33" borderId="23" xfId="2" applyNumberFormat="1" applyFont="1" applyFill="1" applyBorder="1"/>
    <xf numFmtId="0" fontId="0" fillId="0" borderId="0" xfId="0" applyBorder="1"/>
    <xf numFmtId="0" fontId="18" fillId="0" borderId="24" xfId="1" quotePrefix="1" applyFont="1" applyBorder="1"/>
    <xf numFmtId="165" fontId="18" fillId="33" borderId="25" xfId="2" applyNumberFormat="1" applyFont="1" applyFill="1" applyBorder="1"/>
    <xf numFmtId="0" fontId="18" fillId="0" borderId="26" xfId="1" quotePrefix="1" applyFont="1" applyBorder="1"/>
    <xf numFmtId="165" fontId="20" fillId="0" borderId="26" xfId="2" applyNumberFormat="1" applyFont="1" applyBorder="1"/>
    <xf numFmtId="0" fontId="20" fillId="0" borderId="18" xfId="1" applyFont="1" applyBorder="1"/>
    <xf numFmtId="0" fontId="20" fillId="0" borderId="26" xfId="1" applyFont="1" applyBorder="1" applyAlignment="1">
      <alignment wrapText="1"/>
    </xf>
    <xf numFmtId="165" fontId="18" fillId="0" borderId="26" xfId="2" applyNumberFormat="1" applyFont="1" applyBorder="1" applyAlignment="1">
      <alignment vertical="center"/>
    </xf>
    <xf numFmtId="0" fontId="20" fillId="0" borderId="0" xfId="1" applyFont="1" applyAlignment="1">
      <alignment horizontal="center"/>
    </xf>
    <xf numFmtId="165" fontId="18" fillId="0" borderId="26" xfId="2" applyNumberFormat="1" applyFont="1" applyFill="1" applyBorder="1" applyAlignment="1">
      <alignment vertical="center"/>
    </xf>
    <xf numFmtId="0" fontId="18" fillId="33" borderId="10" xfId="1" applyFont="1" applyFill="1" applyBorder="1" applyAlignment="1">
      <alignment horizontal="left" vertical="top" wrapText="1"/>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0" xfId="1" applyFill="1" applyBorder="1" applyAlignment="1">
      <alignment horizontal="left" vertical="top" wrapText="1"/>
    </xf>
    <xf numFmtId="0" fontId="18" fillId="33" borderId="14" xfId="1" applyFill="1" applyBorder="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9" fillId="0" borderId="0" xfId="1" applyFont="1" applyAlignment="1">
      <alignment horizontal="center"/>
    </xf>
    <xf numFmtId="0" fontId="18" fillId="0" borderId="0" xfId="1" applyFont="1" applyAlignment="1">
      <alignment horizontal="left" vertical="top" wrapText="1"/>
    </xf>
    <xf numFmtId="0" fontId="18" fillId="33" borderId="11" xfId="1" applyFont="1" applyFill="1" applyBorder="1" applyAlignment="1">
      <alignment horizontal="left" vertical="top" wrapText="1"/>
    </xf>
    <xf numFmtId="0" fontId="18" fillId="33" borderId="12" xfId="1" applyFont="1" applyFill="1" applyBorder="1" applyAlignment="1">
      <alignment horizontal="left" vertical="top" wrapText="1"/>
    </xf>
    <xf numFmtId="0" fontId="18" fillId="33" borderId="13" xfId="1" applyFont="1" applyFill="1" applyBorder="1" applyAlignment="1">
      <alignment horizontal="left" vertical="top" wrapText="1"/>
    </xf>
    <xf numFmtId="0" fontId="18" fillId="33" borderId="0" xfId="1" applyFont="1" applyFill="1" applyBorder="1" applyAlignment="1">
      <alignment horizontal="left" vertical="top" wrapText="1"/>
    </xf>
    <xf numFmtId="0" fontId="18" fillId="33" borderId="14" xfId="1" applyFont="1" applyFill="1" applyBorder="1" applyAlignment="1">
      <alignment horizontal="left" vertical="top" wrapText="1"/>
    </xf>
    <xf numFmtId="0" fontId="18" fillId="33" borderId="15" xfId="1" applyFont="1" applyFill="1" applyBorder="1" applyAlignment="1">
      <alignment horizontal="left" vertical="top" wrapText="1"/>
    </xf>
    <xf numFmtId="0" fontId="18" fillId="33" borderId="16" xfId="1" applyFont="1" applyFill="1" applyBorder="1" applyAlignment="1">
      <alignment horizontal="left" vertical="top" wrapText="1"/>
    </xf>
    <xf numFmtId="0" fontId="18" fillId="33" borderId="17" xfId="1" applyFont="1" applyFill="1" applyBorder="1" applyAlignment="1">
      <alignment horizontal="left" vertical="top" wrapText="1"/>
    </xf>
  </cellXfs>
  <cellStyles count="135">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1 3" xfId="13"/>
    <cellStyle name="20% - Accent2 2" xfId="14"/>
    <cellStyle name="20% - Accent2 3" xfId="15"/>
    <cellStyle name="20% - Accent3 2" xfId="16"/>
    <cellStyle name="20% - Accent3 3" xfId="17"/>
    <cellStyle name="20% - Accent4 2" xfId="18"/>
    <cellStyle name="20% - Accent4 3" xfId="19"/>
    <cellStyle name="20% - Accent5 2" xfId="20"/>
    <cellStyle name="20% - Accent5 3" xfId="21"/>
    <cellStyle name="20% - Accent6 2" xfId="22"/>
    <cellStyle name="20% - Accent6 3" xfId="23"/>
    <cellStyle name="40% - Accent1 2" xfId="24"/>
    <cellStyle name="40% - Accent1 3" xfId="25"/>
    <cellStyle name="40% - Accent2 2" xfId="26"/>
    <cellStyle name="40% - Accent2 3" xfId="27"/>
    <cellStyle name="40% - Accent3 2" xfId="28"/>
    <cellStyle name="40% - Accent3 3" xfId="29"/>
    <cellStyle name="40% - Accent4 2" xfId="30"/>
    <cellStyle name="40% - Accent4 3" xfId="31"/>
    <cellStyle name="40% - Accent5 2" xfId="32"/>
    <cellStyle name="40% - Accent5 3" xfId="33"/>
    <cellStyle name="40% - Accent6 2" xfId="34"/>
    <cellStyle name="40% - Accent6 3" xfId="35"/>
    <cellStyle name="60% - Accent1 2" xfId="36"/>
    <cellStyle name="60% - Accent1 3" xfId="37"/>
    <cellStyle name="60% - Accent2 2" xfId="38"/>
    <cellStyle name="60% - Accent2 3" xfId="39"/>
    <cellStyle name="60% - Accent3 2" xfId="40"/>
    <cellStyle name="60% - Accent3 3" xfId="41"/>
    <cellStyle name="60% - Accent4 2" xfId="42"/>
    <cellStyle name="60% - Accent4 3" xfId="43"/>
    <cellStyle name="60% - Accent5 2" xfId="44"/>
    <cellStyle name="60% - Accent5 3" xfId="45"/>
    <cellStyle name="60% - Accent6 2" xfId="46"/>
    <cellStyle name="60% - Accent6 3" xfId="47"/>
    <cellStyle name="Accent1 2" xfId="48"/>
    <cellStyle name="Accent1 3" xfId="49"/>
    <cellStyle name="Accent2 2" xfId="50"/>
    <cellStyle name="Accent2 3" xfId="51"/>
    <cellStyle name="Accent3 2" xfId="52"/>
    <cellStyle name="Accent3 3" xfId="53"/>
    <cellStyle name="Accent4 2" xfId="54"/>
    <cellStyle name="Accent4 3" xfId="55"/>
    <cellStyle name="Accent5 2" xfId="56"/>
    <cellStyle name="Accent5 3" xfId="57"/>
    <cellStyle name="Accent6 2" xfId="58"/>
    <cellStyle name="Accent6 3" xfId="59"/>
    <cellStyle name="Bad 2" xfId="60"/>
    <cellStyle name="Bad 3" xfId="61"/>
    <cellStyle name="Calculation 2" xfId="62"/>
    <cellStyle name="Calculation 3" xfId="63"/>
    <cellStyle name="Check Cell 2" xfId="64"/>
    <cellStyle name="Check Cell 3" xfId="65"/>
    <cellStyle name="Comma 2" xfId="66"/>
    <cellStyle name="Comma 3" xfId="67"/>
    <cellStyle name="Comma 3 2" xfId="68"/>
    <cellStyle name="Comma 4" xfId="69"/>
    <cellStyle name="Comma 5" xfId="70"/>
    <cellStyle name="Comma0" xfId="71"/>
    <cellStyle name="Currency 2" xfId="72"/>
    <cellStyle name="Currency 3" xfId="2"/>
    <cellStyle name="Currency 4" xfId="73"/>
    <cellStyle name="Currency0" xfId="74"/>
    <cellStyle name="Date" xfId="75"/>
    <cellStyle name="Explanatory Text 2" xfId="76"/>
    <cellStyle name="Explanatory Text 3" xfId="77"/>
    <cellStyle name="Fixed" xfId="78"/>
    <cellStyle name="Good 2" xfId="79"/>
    <cellStyle name="Good 3" xfId="80"/>
    <cellStyle name="Grey" xfId="81"/>
    <cellStyle name="Heading 1 2" xfId="82"/>
    <cellStyle name="Heading 1 3" xfId="83"/>
    <cellStyle name="Heading 2 2" xfId="84"/>
    <cellStyle name="Heading 2 3" xfId="85"/>
    <cellStyle name="Heading 3 2" xfId="86"/>
    <cellStyle name="Heading 3 3" xfId="87"/>
    <cellStyle name="Heading 4 2" xfId="88"/>
    <cellStyle name="Heading 4 3" xfId="89"/>
    <cellStyle name="Input [yellow]" xfId="90"/>
    <cellStyle name="Input 2" xfId="91"/>
    <cellStyle name="Input 3" xfId="92"/>
    <cellStyle name="Input 4" xfId="93"/>
    <cellStyle name="Input 5" xfId="94"/>
    <cellStyle name="Input 6" xfId="95"/>
    <cellStyle name="Linked Cell 2" xfId="96"/>
    <cellStyle name="Linked Cell 3" xfId="97"/>
    <cellStyle name="M" xfId="98"/>
    <cellStyle name="M.00" xfId="99"/>
    <cellStyle name="M_9. Rev2Cost_GDPIPI" xfId="100"/>
    <cellStyle name="M_lists" xfId="101"/>
    <cellStyle name="M_lists_4. Current Monthly Fixed Charge" xfId="102"/>
    <cellStyle name="M_Sheet4" xfId="103"/>
    <cellStyle name="Neutral 2" xfId="104"/>
    <cellStyle name="Neutral 3" xfId="105"/>
    <cellStyle name="Normal" xfId="0" builtinId="0"/>
    <cellStyle name="Normal - Style1" xfId="106"/>
    <cellStyle name="Normal 10" xfId="107"/>
    <cellStyle name="Normal 2" xfId="108"/>
    <cellStyle name="Normal 3" xfId="109"/>
    <cellStyle name="Normal 4" xfId="110"/>
    <cellStyle name="Normal 5" xfId="111"/>
    <cellStyle name="Normal 5 2" xfId="112"/>
    <cellStyle name="Normal 6" xfId="113"/>
    <cellStyle name="Normal 7" xfId="114"/>
    <cellStyle name="Normal 8" xfId="115"/>
    <cellStyle name="Normal 9" xfId="1"/>
    <cellStyle name="Note 2" xfId="116"/>
    <cellStyle name="Note 3" xfId="117"/>
    <cellStyle name="Output 2" xfId="118"/>
    <cellStyle name="Output 3" xfId="119"/>
    <cellStyle name="Percent [2]" xfId="120"/>
    <cellStyle name="Percent 2" xfId="121"/>
    <cellStyle name="Percent 3" xfId="122"/>
    <cellStyle name="Percent 3 2" xfId="123"/>
    <cellStyle name="Percent 4" xfId="124"/>
    <cellStyle name="Percent 5" xfId="125"/>
    <cellStyle name="Percent 6" xfId="126"/>
    <cellStyle name="Percent 7" xfId="127"/>
    <cellStyle name="Percent 8" xfId="128"/>
    <cellStyle name="Title 2" xfId="129"/>
    <cellStyle name="Title 3" xfId="130"/>
    <cellStyle name="Total 2" xfId="131"/>
    <cellStyle name="Total 3" xfId="132"/>
    <cellStyle name="Warning Text 2" xfId="133"/>
    <cellStyle name="Warning Text 3" xfId="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zoomScaleNormal="100" zoomScaleSheetLayoutView="100" zoomScalePageLayoutView="70" workbookViewId="0">
      <selection activeCell="B10" sqref="B10:J15"/>
    </sheetView>
  </sheetViews>
  <sheetFormatPr defaultRowHeight="14.5" x14ac:dyDescent="0.35"/>
  <cols>
    <col min="2" max="2" width="22.1796875" customWidth="1"/>
    <col min="11" max="11" width="3.453125" customWidth="1"/>
  </cols>
  <sheetData>
    <row r="2" spans="1:10" ht="18" x14ac:dyDescent="0.4">
      <c r="A2" s="32" t="s">
        <v>0</v>
      </c>
      <c r="B2" s="32"/>
      <c r="C2" s="32"/>
      <c r="D2" s="32"/>
      <c r="E2" s="32"/>
      <c r="F2" s="32"/>
      <c r="G2" s="32"/>
      <c r="H2" s="32"/>
      <c r="I2" s="32"/>
      <c r="J2" s="32"/>
    </row>
    <row r="3" spans="1:10" ht="18" x14ac:dyDescent="0.4">
      <c r="A3" s="32" t="s">
        <v>1</v>
      </c>
      <c r="B3" s="32"/>
      <c r="C3" s="32"/>
      <c r="D3" s="32"/>
      <c r="E3" s="32"/>
      <c r="F3" s="32"/>
      <c r="G3" s="32"/>
      <c r="H3" s="32"/>
      <c r="I3" s="32"/>
      <c r="J3" s="32"/>
    </row>
    <row r="5" spans="1:10" x14ac:dyDescent="0.35">
      <c r="A5" s="1" t="s">
        <v>2</v>
      </c>
      <c r="B5" s="33" t="s">
        <v>3</v>
      </c>
      <c r="C5" s="33"/>
      <c r="D5" s="33"/>
      <c r="E5" s="33"/>
      <c r="F5" s="33"/>
      <c r="G5" s="33"/>
      <c r="H5" s="33"/>
      <c r="I5" s="33"/>
    </row>
    <row r="7" spans="1:10" x14ac:dyDescent="0.35">
      <c r="A7" s="2"/>
      <c r="B7" s="3" t="s">
        <v>4</v>
      </c>
      <c r="C7" s="3"/>
      <c r="D7" s="3"/>
      <c r="E7" s="3"/>
      <c r="F7" s="3"/>
      <c r="G7" s="2"/>
      <c r="H7" s="2"/>
      <c r="I7" s="2"/>
      <c r="J7" s="2"/>
    </row>
    <row r="8" spans="1:10" x14ac:dyDescent="0.35">
      <c r="A8" s="2"/>
      <c r="B8" s="33" t="s">
        <v>5</v>
      </c>
      <c r="C8" s="33"/>
      <c r="D8" s="33"/>
      <c r="E8" s="33"/>
      <c r="F8" s="33"/>
      <c r="G8" s="33"/>
      <c r="H8" s="33"/>
      <c r="I8" s="33"/>
      <c r="J8" s="33"/>
    </row>
    <row r="9" spans="1:10" ht="15" thickBot="1" x14ac:dyDescent="0.4">
      <c r="A9" s="2"/>
      <c r="B9" s="2"/>
      <c r="C9" s="2"/>
      <c r="D9" s="2"/>
      <c r="E9" s="2"/>
      <c r="F9" s="2"/>
      <c r="G9" s="2"/>
      <c r="H9" s="2"/>
      <c r="I9" s="2"/>
      <c r="J9" s="2"/>
    </row>
    <row r="10" spans="1:10" ht="15" customHeight="1" x14ac:dyDescent="0.35">
      <c r="A10" s="2"/>
      <c r="B10" s="23" t="s">
        <v>23</v>
      </c>
      <c r="C10" s="34"/>
      <c r="D10" s="34"/>
      <c r="E10" s="34"/>
      <c r="F10" s="34"/>
      <c r="G10" s="34"/>
      <c r="H10" s="34"/>
      <c r="I10" s="34"/>
      <c r="J10" s="35"/>
    </row>
    <row r="11" spans="1:10" x14ac:dyDescent="0.35">
      <c r="A11" s="2"/>
      <c r="B11" s="36"/>
      <c r="C11" s="37"/>
      <c r="D11" s="37"/>
      <c r="E11" s="37"/>
      <c r="F11" s="37"/>
      <c r="G11" s="37"/>
      <c r="H11" s="37"/>
      <c r="I11" s="37"/>
      <c r="J11" s="38"/>
    </row>
    <row r="12" spans="1:10" x14ac:dyDescent="0.35">
      <c r="A12" s="2"/>
      <c r="B12" s="36"/>
      <c r="C12" s="37"/>
      <c r="D12" s="37"/>
      <c r="E12" s="37"/>
      <c r="F12" s="37"/>
      <c r="G12" s="37"/>
      <c r="H12" s="37"/>
      <c r="I12" s="37"/>
      <c r="J12" s="38"/>
    </row>
    <row r="13" spans="1:10" ht="15" hidden="1" customHeight="1" x14ac:dyDescent="0.35">
      <c r="A13" s="2"/>
      <c r="B13" s="36"/>
      <c r="C13" s="37"/>
      <c r="D13" s="37"/>
      <c r="E13" s="37"/>
      <c r="F13" s="37"/>
      <c r="G13" s="37"/>
      <c r="H13" s="37"/>
      <c r="I13" s="37"/>
      <c r="J13" s="38"/>
    </row>
    <row r="14" spans="1:10" hidden="1" x14ac:dyDescent="0.35">
      <c r="A14" s="2"/>
      <c r="B14" s="36"/>
      <c r="C14" s="37"/>
      <c r="D14" s="37"/>
      <c r="E14" s="37"/>
      <c r="F14" s="37"/>
      <c r="G14" s="37"/>
      <c r="H14" s="37"/>
      <c r="I14" s="37"/>
      <c r="J14" s="38"/>
    </row>
    <row r="15" spans="1:10" ht="15" thickBot="1" x14ac:dyDescent="0.4">
      <c r="A15" s="2"/>
      <c r="B15" s="39"/>
      <c r="C15" s="40"/>
      <c r="D15" s="40"/>
      <c r="E15" s="40"/>
      <c r="F15" s="40"/>
      <c r="G15" s="40"/>
      <c r="H15" s="40"/>
      <c r="I15" s="40"/>
      <c r="J15" s="41"/>
    </row>
    <row r="17" spans="1:11" x14ac:dyDescent="0.35">
      <c r="A17" s="1" t="s">
        <v>6</v>
      </c>
      <c r="B17" s="4" t="s">
        <v>7</v>
      </c>
      <c r="C17" s="4"/>
      <c r="D17" s="4"/>
      <c r="E17" s="4"/>
      <c r="F17" s="4"/>
      <c r="G17" s="2"/>
      <c r="H17" s="2"/>
      <c r="I17" s="2"/>
      <c r="J17" s="2"/>
    </row>
    <row r="18" spans="1:11" ht="15" thickBot="1" x14ac:dyDescent="0.4">
      <c r="A18" s="2"/>
      <c r="B18" s="2"/>
      <c r="C18" s="2"/>
      <c r="D18" s="2"/>
      <c r="E18" s="2"/>
      <c r="F18" s="2"/>
      <c r="G18" s="2"/>
      <c r="H18" s="2"/>
      <c r="I18" s="2"/>
      <c r="J18" s="2"/>
    </row>
    <row r="19" spans="1:11" ht="15" thickBot="1" x14ac:dyDescent="0.4">
      <c r="A19" s="2"/>
      <c r="B19" s="5" t="s">
        <v>8</v>
      </c>
      <c r="C19" s="6" t="s">
        <v>19</v>
      </c>
      <c r="D19" s="6">
        <v>2018</v>
      </c>
      <c r="E19" s="6">
        <v>2019</v>
      </c>
      <c r="F19" s="6">
        <v>2020</v>
      </c>
      <c r="G19" s="6">
        <v>2021</v>
      </c>
      <c r="H19" s="7">
        <v>2022</v>
      </c>
      <c r="I19" s="7">
        <v>2023</v>
      </c>
      <c r="J19" s="6" t="s">
        <v>9</v>
      </c>
    </row>
    <row r="20" spans="1:11" x14ac:dyDescent="0.35">
      <c r="A20" s="2"/>
      <c r="B20" s="8" t="s">
        <v>20</v>
      </c>
      <c r="C20" s="9"/>
      <c r="D20" s="9"/>
      <c r="E20" s="9"/>
      <c r="F20" s="9"/>
      <c r="G20" s="9"/>
      <c r="H20" s="9"/>
      <c r="I20" s="10"/>
      <c r="J20" s="9"/>
    </row>
    <row r="21" spans="1:11" x14ac:dyDescent="0.35">
      <c r="A21" s="2"/>
      <c r="B21" s="11" t="s">
        <v>10</v>
      </c>
      <c r="C21" s="12">
        <v>411</v>
      </c>
      <c r="D21" s="12">
        <v>21</v>
      </c>
      <c r="E21" s="12">
        <v>15</v>
      </c>
      <c r="F21" s="12">
        <v>37</v>
      </c>
      <c r="G21" s="12">
        <v>38</v>
      </c>
      <c r="H21" s="12">
        <v>39</v>
      </c>
      <c r="I21" s="12">
        <v>31</v>
      </c>
      <c r="J21" s="12">
        <f>SUM(C21:I21)</f>
        <v>592</v>
      </c>
      <c r="K21" s="13"/>
    </row>
    <row r="22" spans="1:11" x14ac:dyDescent="0.35">
      <c r="A22" s="2"/>
      <c r="B22" s="11" t="s">
        <v>11</v>
      </c>
      <c r="C22" s="12">
        <v>335</v>
      </c>
      <c r="D22" s="12">
        <v>10</v>
      </c>
      <c r="E22" s="12">
        <v>16</v>
      </c>
      <c r="F22" s="12">
        <v>18</v>
      </c>
      <c r="G22" s="12">
        <v>20</v>
      </c>
      <c r="H22" s="12">
        <v>20</v>
      </c>
      <c r="I22" s="12">
        <v>25</v>
      </c>
      <c r="J22" s="12">
        <f>SUM(C22:I22)</f>
        <v>444</v>
      </c>
      <c r="K22" s="13"/>
    </row>
    <row r="23" spans="1:11" ht="15" thickBot="1" x14ac:dyDescent="0.4">
      <c r="A23" s="2"/>
      <c r="B23" s="14" t="s">
        <v>12</v>
      </c>
      <c r="C23" s="15"/>
      <c r="D23" s="12">
        <v>22</v>
      </c>
      <c r="E23" s="12">
        <v>19</v>
      </c>
      <c r="F23" s="15"/>
      <c r="G23" s="15"/>
      <c r="H23" s="15"/>
      <c r="I23" s="15"/>
      <c r="J23" s="15">
        <f>SUM(C23:I23)</f>
        <v>41</v>
      </c>
      <c r="K23" s="13"/>
    </row>
    <row r="24" spans="1:11" ht="15" thickBot="1" x14ac:dyDescent="0.4">
      <c r="A24" s="2"/>
      <c r="B24" s="16" t="s">
        <v>13</v>
      </c>
      <c r="C24" s="17">
        <f>SUM(C21:C23)</f>
        <v>746</v>
      </c>
      <c r="D24" s="17">
        <f t="shared" ref="D24:I24" si="0">SUM(D21:D23)</f>
        <v>53</v>
      </c>
      <c r="E24" s="17">
        <f t="shared" si="0"/>
        <v>50</v>
      </c>
      <c r="F24" s="17">
        <f t="shared" si="0"/>
        <v>55</v>
      </c>
      <c r="G24" s="17">
        <f t="shared" si="0"/>
        <v>58</v>
      </c>
      <c r="H24" s="17">
        <f t="shared" si="0"/>
        <v>59</v>
      </c>
      <c r="I24" s="17">
        <f t="shared" si="0"/>
        <v>56</v>
      </c>
      <c r="J24" s="17">
        <f t="shared" ref="J24" si="1">SUM(J21:J23)</f>
        <v>1077</v>
      </c>
      <c r="K24" s="13"/>
    </row>
    <row r="25" spans="1:11" ht="15" thickBot="1" x14ac:dyDescent="0.4">
      <c r="A25" s="2"/>
      <c r="B25" s="18" t="s">
        <v>14</v>
      </c>
      <c r="C25" s="12">
        <v>247</v>
      </c>
      <c r="D25" s="12">
        <v>21</v>
      </c>
      <c r="E25" s="12">
        <v>21</v>
      </c>
      <c r="F25" s="12">
        <v>28</v>
      </c>
      <c r="G25" s="12">
        <v>30</v>
      </c>
      <c r="H25" s="12">
        <v>30</v>
      </c>
      <c r="I25" s="12">
        <v>31</v>
      </c>
      <c r="J25" s="15">
        <f>SUM(C25:I25)</f>
        <v>408</v>
      </c>
      <c r="K25" s="13"/>
    </row>
    <row r="26" spans="1:11" ht="53" thickBot="1" x14ac:dyDescent="0.4">
      <c r="A26" s="2"/>
      <c r="B26" s="19" t="s">
        <v>15</v>
      </c>
      <c r="C26" s="20">
        <f>C24-C25</f>
        <v>499</v>
      </c>
      <c r="D26" s="20">
        <f>D24-D25</f>
        <v>32</v>
      </c>
      <c r="E26" s="20">
        <f t="shared" ref="E26:I26" si="2">E24-E25</f>
        <v>29</v>
      </c>
      <c r="F26" s="20">
        <f t="shared" si="2"/>
        <v>27</v>
      </c>
      <c r="G26" s="20">
        <f t="shared" si="2"/>
        <v>28</v>
      </c>
      <c r="H26" s="20">
        <f t="shared" si="2"/>
        <v>29</v>
      </c>
      <c r="I26" s="20">
        <f t="shared" si="2"/>
        <v>25</v>
      </c>
      <c r="J26" s="22">
        <f>SUM(C26:I26)</f>
        <v>669</v>
      </c>
      <c r="K26" s="13"/>
    </row>
    <row r="28" spans="1:11" x14ac:dyDescent="0.35">
      <c r="B28" t="s">
        <v>22</v>
      </c>
    </row>
    <row r="30" spans="1:11" x14ac:dyDescent="0.35">
      <c r="A30" s="21" t="s">
        <v>16</v>
      </c>
      <c r="B30" s="4" t="s">
        <v>17</v>
      </c>
      <c r="C30" s="2"/>
      <c r="D30" s="2"/>
      <c r="E30" s="2"/>
      <c r="F30" s="2"/>
      <c r="G30" s="2"/>
      <c r="H30" s="2"/>
      <c r="I30" s="2"/>
      <c r="J30" s="2"/>
    </row>
    <row r="31" spans="1:11" ht="15" thickBot="1" x14ac:dyDescent="0.4">
      <c r="A31" s="2"/>
      <c r="B31" s="2"/>
      <c r="C31" s="2"/>
      <c r="D31" s="2"/>
      <c r="E31" s="2"/>
      <c r="F31" s="2"/>
      <c r="G31" s="2"/>
      <c r="H31" s="2"/>
      <c r="I31" s="2"/>
      <c r="J31" s="2"/>
    </row>
    <row r="32" spans="1:11" x14ac:dyDescent="0.35">
      <c r="A32" s="2"/>
      <c r="B32" s="23" t="s">
        <v>18</v>
      </c>
      <c r="C32" s="24"/>
      <c r="D32" s="24"/>
      <c r="E32" s="24"/>
      <c r="F32" s="24"/>
      <c r="G32" s="24"/>
      <c r="H32" s="24"/>
      <c r="I32" s="24"/>
      <c r="J32" s="25"/>
    </row>
    <row r="33" spans="1:10" x14ac:dyDescent="0.35">
      <c r="A33" s="2"/>
      <c r="B33" s="26"/>
      <c r="C33" s="27"/>
      <c r="D33" s="27"/>
      <c r="E33" s="27"/>
      <c r="F33" s="27"/>
      <c r="G33" s="27"/>
      <c r="H33" s="27"/>
      <c r="I33" s="27"/>
      <c r="J33" s="28"/>
    </row>
    <row r="34" spans="1:10" x14ac:dyDescent="0.35">
      <c r="A34" s="2"/>
      <c r="B34" s="26"/>
      <c r="C34" s="27"/>
      <c r="D34" s="27"/>
      <c r="E34" s="27"/>
      <c r="F34" s="27"/>
      <c r="G34" s="27"/>
      <c r="H34" s="27"/>
      <c r="I34" s="27"/>
      <c r="J34" s="28"/>
    </row>
    <row r="35" spans="1:10" x14ac:dyDescent="0.35">
      <c r="A35" s="2"/>
      <c r="B35" s="26"/>
      <c r="C35" s="27"/>
      <c r="D35" s="27"/>
      <c r="E35" s="27"/>
      <c r="F35" s="27"/>
      <c r="G35" s="27"/>
      <c r="H35" s="27"/>
      <c r="I35" s="27"/>
      <c r="J35" s="28"/>
    </row>
    <row r="36" spans="1:10" ht="15" thickBot="1" x14ac:dyDescent="0.4">
      <c r="A36" s="2"/>
      <c r="B36" s="29"/>
      <c r="C36" s="30"/>
      <c r="D36" s="30"/>
      <c r="E36" s="30"/>
      <c r="F36" s="30"/>
      <c r="G36" s="30"/>
      <c r="H36" s="30"/>
      <c r="I36" s="30"/>
      <c r="J36" s="31"/>
    </row>
  </sheetData>
  <mergeCells count="6">
    <mergeCell ref="B32:J36"/>
    <mergeCell ref="A2:J2"/>
    <mergeCell ref="A3:J3"/>
    <mergeCell ref="B5:I5"/>
    <mergeCell ref="B8:J8"/>
    <mergeCell ref="B10:J15"/>
  </mergeCells>
  <printOptions horizontalCentered="1"/>
  <pageMargins left="0.5" right="0.5" top="1.4960618990000001" bottom="0.98425196850393704" header="0.51180993000874897" footer="0.51180993000874897"/>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zoomScale="130" zoomScaleNormal="130" zoomScaleSheetLayoutView="100" zoomScalePageLayoutView="70" workbookViewId="0">
      <selection activeCell="B10" sqref="B10:J15"/>
    </sheetView>
  </sheetViews>
  <sheetFormatPr defaultRowHeight="14.5" x14ac:dyDescent="0.35"/>
  <cols>
    <col min="2" max="2" width="22.1796875" customWidth="1"/>
    <col min="11" max="11" width="3.453125" customWidth="1"/>
  </cols>
  <sheetData>
    <row r="2" spans="1:10" ht="18" x14ac:dyDescent="0.4">
      <c r="A2" s="32" t="s">
        <v>0</v>
      </c>
      <c r="B2" s="32"/>
      <c r="C2" s="32"/>
      <c r="D2" s="32"/>
      <c r="E2" s="32"/>
      <c r="F2" s="32"/>
      <c r="G2" s="32"/>
      <c r="H2" s="32"/>
      <c r="I2" s="32"/>
      <c r="J2" s="32"/>
    </row>
    <row r="3" spans="1:10" ht="18" x14ac:dyDescent="0.4">
      <c r="A3" s="32" t="s">
        <v>1</v>
      </c>
      <c r="B3" s="32"/>
      <c r="C3" s="32"/>
      <c r="D3" s="32"/>
      <c r="E3" s="32"/>
      <c r="F3" s="32"/>
      <c r="G3" s="32"/>
      <c r="H3" s="32"/>
      <c r="I3" s="32"/>
      <c r="J3" s="32"/>
    </row>
    <row r="5" spans="1:10" x14ac:dyDescent="0.35">
      <c r="A5" s="1" t="s">
        <v>2</v>
      </c>
      <c r="B5" s="33" t="s">
        <v>3</v>
      </c>
      <c r="C5" s="33"/>
      <c r="D5" s="33"/>
      <c r="E5" s="33"/>
      <c r="F5" s="33"/>
      <c r="G5" s="33"/>
      <c r="H5" s="33"/>
      <c r="I5" s="33"/>
    </row>
    <row r="7" spans="1:10" x14ac:dyDescent="0.35">
      <c r="A7" s="2"/>
      <c r="B7" s="3" t="s">
        <v>4</v>
      </c>
      <c r="C7" s="3"/>
      <c r="D7" s="3"/>
      <c r="E7" s="3"/>
      <c r="F7" s="3"/>
      <c r="G7" s="2"/>
      <c r="H7" s="2"/>
      <c r="I7" s="2"/>
      <c r="J7" s="2"/>
    </row>
    <row r="8" spans="1:10" x14ac:dyDescent="0.35">
      <c r="A8" s="2"/>
      <c r="B8" s="33" t="s">
        <v>5</v>
      </c>
      <c r="C8" s="33"/>
      <c r="D8" s="33"/>
      <c r="E8" s="33"/>
      <c r="F8" s="33"/>
      <c r="G8" s="33"/>
      <c r="H8" s="33"/>
      <c r="I8" s="33"/>
      <c r="J8" s="33"/>
    </row>
    <row r="9" spans="1:10" ht="15" thickBot="1" x14ac:dyDescent="0.4">
      <c r="A9" s="2"/>
      <c r="B9" s="2"/>
      <c r="C9" s="2"/>
      <c r="D9" s="2"/>
      <c r="E9" s="2"/>
      <c r="F9" s="2"/>
      <c r="G9" s="2"/>
      <c r="H9" s="2"/>
      <c r="I9" s="2"/>
      <c r="J9" s="2"/>
    </row>
    <row r="10" spans="1:10" ht="15" customHeight="1" x14ac:dyDescent="0.35">
      <c r="A10" s="2"/>
      <c r="B10" s="23" t="s">
        <v>23</v>
      </c>
      <c r="C10" s="34"/>
      <c r="D10" s="34"/>
      <c r="E10" s="34"/>
      <c r="F10" s="34"/>
      <c r="G10" s="34"/>
      <c r="H10" s="34"/>
      <c r="I10" s="34"/>
      <c r="J10" s="35"/>
    </row>
    <row r="11" spans="1:10" x14ac:dyDescent="0.35">
      <c r="A11" s="2"/>
      <c r="B11" s="36"/>
      <c r="C11" s="37"/>
      <c r="D11" s="37"/>
      <c r="E11" s="37"/>
      <c r="F11" s="37"/>
      <c r="G11" s="37"/>
      <c r="H11" s="37"/>
      <c r="I11" s="37"/>
      <c r="J11" s="38"/>
    </row>
    <row r="12" spans="1:10" x14ac:dyDescent="0.35">
      <c r="A12" s="2"/>
      <c r="B12" s="36"/>
      <c r="C12" s="37"/>
      <c r="D12" s="37"/>
      <c r="E12" s="37"/>
      <c r="F12" s="37"/>
      <c r="G12" s="37"/>
      <c r="H12" s="37"/>
      <c r="I12" s="37"/>
      <c r="J12" s="38"/>
    </row>
    <row r="13" spans="1:10" ht="15" hidden="1" customHeight="1" x14ac:dyDescent="0.35">
      <c r="A13" s="2"/>
      <c r="B13" s="36"/>
      <c r="C13" s="37"/>
      <c r="D13" s="37"/>
      <c r="E13" s="37"/>
      <c r="F13" s="37"/>
      <c r="G13" s="37"/>
      <c r="H13" s="37"/>
      <c r="I13" s="37"/>
      <c r="J13" s="38"/>
    </row>
    <row r="14" spans="1:10" hidden="1" x14ac:dyDescent="0.35">
      <c r="A14" s="2"/>
      <c r="B14" s="36"/>
      <c r="C14" s="37"/>
      <c r="D14" s="37"/>
      <c r="E14" s="37"/>
      <c r="F14" s="37"/>
      <c r="G14" s="37"/>
      <c r="H14" s="37"/>
      <c r="I14" s="37"/>
      <c r="J14" s="38"/>
    </row>
    <row r="15" spans="1:10" ht="15" thickBot="1" x14ac:dyDescent="0.4">
      <c r="A15" s="2"/>
      <c r="B15" s="39"/>
      <c r="C15" s="40"/>
      <c r="D15" s="40"/>
      <c r="E15" s="40"/>
      <c r="F15" s="40"/>
      <c r="G15" s="40"/>
      <c r="H15" s="40"/>
      <c r="I15" s="40"/>
      <c r="J15" s="41"/>
    </row>
    <row r="17" spans="1:11" x14ac:dyDescent="0.35">
      <c r="A17" s="1" t="s">
        <v>6</v>
      </c>
      <c r="B17" s="4" t="s">
        <v>7</v>
      </c>
      <c r="C17" s="4"/>
      <c r="D17" s="4"/>
      <c r="E17" s="4"/>
      <c r="F17" s="4"/>
      <c r="G17" s="2"/>
      <c r="H17" s="2"/>
      <c r="I17" s="2"/>
      <c r="J17" s="2"/>
    </row>
    <row r="18" spans="1:11" ht="15" thickBot="1" x14ac:dyDescent="0.4">
      <c r="A18" s="2"/>
      <c r="B18" s="2"/>
      <c r="C18" s="2"/>
      <c r="D18" s="2"/>
      <c r="E18" s="2"/>
      <c r="F18" s="2"/>
      <c r="G18" s="2"/>
      <c r="H18" s="2"/>
      <c r="I18" s="2"/>
      <c r="J18" s="2"/>
    </row>
    <row r="19" spans="1:11" ht="15" thickBot="1" x14ac:dyDescent="0.4">
      <c r="A19" s="2"/>
      <c r="B19" s="5" t="s">
        <v>8</v>
      </c>
      <c r="C19" s="6" t="s">
        <v>19</v>
      </c>
      <c r="D19" s="6">
        <v>2018</v>
      </c>
      <c r="E19" s="6">
        <v>2019</v>
      </c>
      <c r="F19" s="6">
        <v>2020</v>
      </c>
      <c r="G19" s="6">
        <v>2021</v>
      </c>
      <c r="H19" s="7">
        <v>2022</v>
      </c>
      <c r="I19" s="7">
        <v>2023</v>
      </c>
      <c r="J19" s="6" t="s">
        <v>9</v>
      </c>
    </row>
    <row r="20" spans="1:11" x14ac:dyDescent="0.35">
      <c r="A20" s="2"/>
      <c r="B20" s="8" t="s">
        <v>21</v>
      </c>
      <c r="C20" s="9"/>
      <c r="D20" s="9"/>
      <c r="E20" s="9"/>
      <c r="F20" s="9"/>
      <c r="G20" s="9"/>
      <c r="H20" s="9"/>
      <c r="I20" s="10"/>
      <c r="J20" s="9"/>
    </row>
    <row r="21" spans="1:11" x14ac:dyDescent="0.35">
      <c r="A21" s="2"/>
      <c r="B21" s="11" t="s">
        <v>10</v>
      </c>
      <c r="C21" s="12">
        <v>537</v>
      </c>
      <c r="D21" s="12">
        <v>26</v>
      </c>
      <c r="E21" s="12">
        <v>26</v>
      </c>
      <c r="F21" s="12">
        <v>26</v>
      </c>
      <c r="G21" s="12">
        <v>25</v>
      </c>
      <c r="H21" s="12">
        <v>26</v>
      </c>
      <c r="I21" s="12">
        <v>45</v>
      </c>
      <c r="J21" s="12">
        <f>SUM(C21:I21)</f>
        <v>711</v>
      </c>
      <c r="K21" s="13"/>
    </row>
    <row r="22" spans="1:11" x14ac:dyDescent="0.35">
      <c r="A22" s="2"/>
      <c r="B22" s="11" t="s">
        <v>11</v>
      </c>
      <c r="C22" s="12">
        <v>403</v>
      </c>
      <c r="D22" s="12">
        <v>12</v>
      </c>
      <c r="E22" s="12">
        <v>13</v>
      </c>
      <c r="F22" s="12">
        <v>13</v>
      </c>
      <c r="G22" s="12">
        <v>12</v>
      </c>
      <c r="H22" s="12">
        <v>14</v>
      </c>
      <c r="I22" s="12">
        <v>29</v>
      </c>
      <c r="J22" s="12">
        <f>SUM(C22:I22)</f>
        <v>496</v>
      </c>
      <c r="K22" s="13"/>
    </row>
    <row r="23" spans="1:11" ht="15" thickBot="1" x14ac:dyDescent="0.4">
      <c r="A23" s="2"/>
      <c r="B23" s="14" t="s">
        <v>12</v>
      </c>
      <c r="C23" s="12"/>
      <c r="D23" s="12">
        <v>13</v>
      </c>
      <c r="E23" s="12">
        <v>15</v>
      </c>
      <c r="F23" s="12">
        <v>15</v>
      </c>
      <c r="G23" s="12">
        <v>15</v>
      </c>
      <c r="H23" s="12">
        <v>16</v>
      </c>
      <c r="I23" s="12"/>
      <c r="J23" s="15">
        <f>SUM(C23:I23)</f>
        <v>74</v>
      </c>
      <c r="K23" s="13"/>
    </row>
    <row r="24" spans="1:11" ht="15" thickBot="1" x14ac:dyDescent="0.4">
      <c r="A24" s="2"/>
      <c r="B24" s="16" t="s">
        <v>13</v>
      </c>
      <c r="C24" s="17">
        <f>SUM(C21:C23)-1</f>
        <v>939</v>
      </c>
      <c r="D24" s="17">
        <f t="shared" ref="D24:I24" si="0">SUM(D21:D23)</f>
        <v>51</v>
      </c>
      <c r="E24" s="17">
        <f t="shared" si="0"/>
        <v>54</v>
      </c>
      <c r="F24" s="17">
        <f t="shared" si="0"/>
        <v>54</v>
      </c>
      <c r="G24" s="17">
        <f t="shared" si="0"/>
        <v>52</v>
      </c>
      <c r="H24" s="17">
        <f t="shared" si="0"/>
        <v>56</v>
      </c>
      <c r="I24" s="17">
        <f t="shared" si="0"/>
        <v>74</v>
      </c>
      <c r="J24" s="17">
        <f>SUM(J21:J23)-1</f>
        <v>1280</v>
      </c>
      <c r="K24" s="13"/>
    </row>
    <row r="25" spans="1:11" ht="15" thickBot="1" x14ac:dyDescent="0.4">
      <c r="A25" s="2"/>
      <c r="B25" s="18" t="s">
        <v>14</v>
      </c>
      <c r="C25" s="12">
        <v>408</v>
      </c>
      <c r="D25" s="12">
        <v>27</v>
      </c>
      <c r="E25" s="12">
        <v>26</v>
      </c>
      <c r="F25" s="12">
        <v>28</v>
      </c>
      <c r="G25" s="12">
        <v>28</v>
      </c>
      <c r="H25" s="12">
        <v>30</v>
      </c>
      <c r="I25" s="12">
        <v>35</v>
      </c>
      <c r="J25" s="15">
        <f>SUM(C25:I25)</f>
        <v>582</v>
      </c>
      <c r="K25" s="13"/>
    </row>
    <row r="26" spans="1:11" ht="53" thickBot="1" x14ac:dyDescent="0.4">
      <c r="A26" s="2"/>
      <c r="B26" s="19" t="s">
        <v>15</v>
      </c>
      <c r="C26" s="20">
        <f>C24-C25</f>
        <v>531</v>
      </c>
      <c r="D26" s="20">
        <f>D24-D25</f>
        <v>24</v>
      </c>
      <c r="E26" s="20">
        <f t="shared" ref="E26:I26" si="1">E24-E25</f>
        <v>28</v>
      </c>
      <c r="F26" s="20">
        <f t="shared" si="1"/>
        <v>26</v>
      </c>
      <c r="G26" s="20">
        <f t="shared" si="1"/>
        <v>24</v>
      </c>
      <c r="H26" s="20">
        <f t="shared" si="1"/>
        <v>26</v>
      </c>
      <c r="I26" s="20">
        <f t="shared" si="1"/>
        <v>39</v>
      </c>
      <c r="J26" s="22">
        <f>SUM(C26:I26)</f>
        <v>698</v>
      </c>
      <c r="K26" s="13"/>
    </row>
    <row r="28" spans="1:11" x14ac:dyDescent="0.35">
      <c r="B28" t="s">
        <v>22</v>
      </c>
    </row>
    <row r="30" spans="1:11" x14ac:dyDescent="0.35">
      <c r="A30" s="21" t="s">
        <v>16</v>
      </c>
      <c r="B30" s="4" t="s">
        <v>17</v>
      </c>
      <c r="C30" s="2"/>
      <c r="D30" s="2"/>
      <c r="E30" s="2"/>
      <c r="F30" s="2"/>
      <c r="G30" s="2"/>
      <c r="H30" s="2"/>
      <c r="I30" s="2"/>
      <c r="J30" s="2"/>
    </row>
    <row r="31" spans="1:11" ht="15" thickBot="1" x14ac:dyDescent="0.4">
      <c r="A31" s="2"/>
      <c r="B31" s="2"/>
      <c r="C31" s="2"/>
      <c r="D31" s="2"/>
      <c r="E31" s="2"/>
      <c r="F31" s="2"/>
      <c r="G31" s="2"/>
      <c r="H31" s="2"/>
      <c r="I31" s="2"/>
      <c r="J31" s="2"/>
    </row>
    <row r="32" spans="1:11" x14ac:dyDescent="0.35">
      <c r="A32" s="2"/>
      <c r="B32" s="23" t="s">
        <v>18</v>
      </c>
      <c r="C32" s="24"/>
      <c r="D32" s="24"/>
      <c r="E32" s="24"/>
      <c r="F32" s="24"/>
      <c r="G32" s="24"/>
      <c r="H32" s="24"/>
      <c r="I32" s="24"/>
      <c r="J32" s="25"/>
    </row>
    <row r="33" spans="1:10" x14ac:dyDescent="0.35">
      <c r="A33" s="2"/>
      <c r="B33" s="26"/>
      <c r="C33" s="27"/>
      <c r="D33" s="27"/>
      <c r="E33" s="27"/>
      <c r="F33" s="27"/>
      <c r="G33" s="27"/>
      <c r="H33" s="27"/>
      <c r="I33" s="27"/>
      <c r="J33" s="28"/>
    </row>
    <row r="34" spans="1:10" x14ac:dyDescent="0.35">
      <c r="A34" s="2"/>
      <c r="B34" s="26"/>
      <c r="C34" s="27"/>
      <c r="D34" s="27"/>
      <c r="E34" s="27"/>
      <c r="F34" s="27"/>
      <c r="G34" s="27"/>
      <c r="H34" s="27"/>
      <c r="I34" s="27"/>
      <c r="J34" s="28"/>
    </row>
    <row r="35" spans="1:10" x14ac:dyDescent="0.35">
      <c r="A35" s="2"/>
      <c r="B35" s="26"/>
      <c r="C35" s="27"/>
      <c r="D35" s="27"/>
      <c r="E35" s="27"/>
      <c r="F35" s="27"/>
      <c r="G35" s="27"/>
      <c r="H35" s="27"/>
      <c r="I35" s="27"/>
      <c r="J35" s="28"/>
    </row>
    <row r="36" spans="1:10" ht="15" thickBot="1" x14ac:dyDescent="0.4">
      <c r="A36" s="2"/>
      <c r="B36" s="29"/>
      <c r="C36" s="30"/>
      <c r="D36" s="30"/>
      <c r="E36" s="30"/>
      <c r="F36" s="30"/>
      <c r="G36" s="30"/>
      <c r="H36" s="30"/>
      <c r="I36" s="30"/>
      <c r="J36" s="31"/>
    </row>
  </sheetData>
  <mergeCells count="6">
    <mergeCell ref="B32:J36"/>
    <mergeCell ref="A2:J2"/>
    <mergeCell ref="A3:J3"/>
    <mergeCell ref="B5:I5"/>
    <mergeCell ref="B8:J8"/>
    <mergeCell ref="B10:J15"/>
  </mergeCells>
  <printOptions horizontalCentered="1"/>
  <pageMargins left="0.5" right="0.5" top="1.4960618990000001" bottom="0.98425196850393704" header="0.51180993000874897" footer="0.51180993000874897"/>
  <pageSetup scale="84" orientation="portrait" r:id="rId1"/>
  <colBreaks count="1" manualBreakCount="1">
    <brk id="10" min="1" max="3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A_x0020_Review_x0020_Complete xmlns="e1b818bd-2541-42c2-98ba-5577735bdb09">false</IA_x0020_Review_x0020_Complete>
    <Exhibit_x0020_Status xmlns="e1b818bd-2541-42c2-98ba-5577735bdb09">Green</Exhibit_x0020_Status>
    <Schedule xmlns="31a38067-a042-4e0e-9037-517587b10700">1</Schedule>
    <Dir_Approved xmlns="9fda2e78-8e3f-49d4-9e97-25a6337a81ff">true</Dir_Approved>
    <Tab xmlns="c177ebce-ba5d-4f17-87d0-6a1c56acc62b">7</Tab>
    <Primary_Author xmlns="9fda2e78-8e3f-49d4-9e97-25a6337a81ff">
      <UserInfo>
        <DisplayName>CORP\210201</DisplayName>
        <AccountId>6446</AccountId>
        <AccountType/>
      </UserInfo>
    </Primary_Author>
    <Jurisdiction xmlns="f9175001-c430-4d57-adde-c1c10539e919">OEB</Jurisdiction>
    <Case_x0020_Number_x002f_Docket_x0020_Number xmlns="f9175001-c430-4d57-adde-c1c10539e919">EB-2021-0110</Case_x0020_Number_x002f_Docket_x0020_Number>
    <Witness xmlns="6cd78a55-9298-4f12-88a0-08be2e2ac8f0">CHHELAVDA Samir</Witness>
    <Issue_x0020_Date xmlns="f9175001-c430-4d57-adde-c1c10539e919">2021-07-30T04:00:00+00:00</Issue_x0020_Date>
    <Document_x0020_Type xmlns="f9175001-c430-4d57-adde-c1c10539e919">Prefiled evidence</Document_x0020_Type>
    <RA_x0020_Contact xmlns="31a38067-a042-4e0e-9037-517587b10700">AKSELRUD Uri</RA_x0020_Contact>
    <Additional_Reviewers xmlns="9fda2e78-8e3f-49d4-9e97-25a6337a81ff">
      <UserInfo>
        <DisplayName/>
        <AccountId xsi:nil="true"/>
        <AccountType/>
      </UserInfo>
    </Additional_Reviewers>
    <Dir_Contact xmlns="e1b818bd-2541-42c2-98ba-5577735bdb09">Kathleen Burke</Dir_Contact>
    <Authoring_x0020_Party xmlns="ea909525-6dd5-47d7-9eed-71e77e5cedc6">Hydro One Networks - HONI</Authoring_x0020_Party>
    <Hydro_x0020_One_x0020_Data_x0020_Classification xmlns="f0af1d65-dfd0-4b99-b523-def3a954563f">Internal Use</Hydro_x0020_One_x0020_Data_x0020_Classification>
    <Legal xmlns="6cd78a55-9298-4f12-88a0-08be2e2ac8f0">Yes - Completed</Legal>
    <Strategic_x003f_ xmlns="9fda2e78-8e3f-49d4-9e97-25a6337a81ff">false</Strategic_x003f_>
    <SR_Approved xmlns="9fda2e78-8e3f-49d4-9e97-25a6337a81ff">false</SR_Approved>
    <Case_x0020_Type xmlns="f9175001-c430-4d57-adde-c1c10539e919">Electricity</Case_x0020_Type>
    <RA_Approved xmlns="9fda2e78-8e3f-49d4-9e97-25a6337a81ff">true</RA_Approved>
    <Applicant xmlns="f9175001-c430-4d57-adde-c1c10539e919">
      <Value>Hydro One Networks</Value>
    </Applicant>
    <Draft_Ready xmlns="9fda2e78-8e3f-49d4-9e97-25a6337a81ff">true</Draft_Ready>
    <Exhibit xmlns="c177ebce-ba5d-4f17-87d0-6a1c56acc62b">E</Exhibit>
    <Filing_x0020_Status xmlns="ea909525-6dd5-47d7-9eed-71e77e5cedc6">Draft</Filing_x0020_Status>
    <_x0032_018_x0020_Update xmlns="e1b818bd-2541-42c2-98ba-5577735bdb09">No</_x0032_018_x0020_Update>
    <_x0032_018_x0020_Update_x0020_Notes xmlns="e1b818bd-2541-42c2-98ba-5577735bdb09" xsi:nil="true"/>
    <Singer_x0020_Watts xmlns="c28362c1-9870-483c-bf1b-38e30d5a9aa3">No</Singer_x0020_Watts>
    <Dx_x002f_Tx_x002f_Common xmlns="c28362c1-9870-483c-bf1b-38e30d5a9aa3">Common</Dx_x002f_Tx_x002f_Common>
    <Comments_x0020_ISD xmlns="c28362c1-9870-483c-bf1b-38e30d5a9aa3">IA - JB</Comments_x0020_ISD>
    <Witness_OK xmlns="c28362c1-9870-483c-bf1b-38e30d5a9aa3">Yes</Witness_OK>
    <_dlc_DocId xmlns="f0af1d65-dfd0-4b99-b523-def3a954563f">PMCN44DTZYCH-805673629-581</_dlc_DocId>
    <_dlc_DocIdUrl xmlns="f0af1d65-dfd0-4b99-b523-def3a954563f">
      <Url>https://teams.hydroone.com/sites/ra/ra/DxTx23-27/_layouts/DocIdRedir.aspx?ID=PMCN44DTZYCH-805673629-581</Url>
      <Description>PMCN44DTZYCH-805673629-581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PMCN44DTZYCH-1328676621-885</_dlc_DocId>
    <_dlc_DocIdUrl xmlns="f0af1d65-dfd0-4b99-b523-def3a954563f">
      <Url>https://teams.hydroone.com/sites/ra/ra/DxTx23-27/_layouts/DocIdRedir.aspx?ID=PMCN44DTZYCH-1328676621-885</Url>
      <Description>PMCN44DTZYCH-1328676621-885</Description>
    </_dlc_DocIdUrl>
    <Approved xmlns="878c78c9-770a-480c-bd6e-e30127a1e6fe">No</Approved>
  </documentManagement>
</p:properties>
</file>

<file path=customXml/itemProps1.xml><?xml version="1.0" encoding="utf-8"?>
<ds:datastoreItem xmlns:ds="http://schemas.openxmlformats.org/officeDocument/2006/customXml" ds:itemID="{5920032A-6117-44FD-9B56-2F1F227AA22E}"/>
</file>

<file path=customXml/itemProps2.xml><?xml version="1.0" encoding="utf-8"?>
<ds:datastoreItem xmlns:ds="http://schemas.openxmlformats.org/officeDocument/2006/customXml" ds:itemID="{50755B36-2AEC-4185-81D8-93DCE972D3D3}"/>
</file>

<file path=customXml/itemProps3.xml><?xml version="1.0" encoding="utf-8"?>
<ds:datastoreItem xmlns:ds="http://schemas.openxmlformats.org/officeDocument/2006/customXml" ds:itemID="{1D08FAEF-6AB7-4F2C-8A1B-435296939653}">
  <ds:schemaRefs>
    <ds:schemaRef ds:uri="http://purl.org/dc/elements/1.1/"/>
    <ds:schemaRef ds:uri="f0af1d65-dfd0-4b99-b523-def3a954563f"/>
    <ds:schemaRef ds:uri="http://schemas.microsoft.com/office/2006/documentManagement/types"/>
    <ds:schemaRef ds:uri="c28362c1-9870-483c-bf1b-38e30d5a9aa3"/>
    <ds:schemaRef ds:uri="http://schemas.openxmlformats.org/package/2006/metadata/core-properties"/>
    <ds:schemaRef ds:uri="http://schemas.microsoft.com/office/2006/metadata/properties"/>
    <ds:schemaRef ds:uri="http://www.w3.org/XML/1998/namespace"/>
    <ds:schemaRef ds:uri="http://purl.org/dc/terms/"/>
    <ds:schemaRef ds:uri="c177ebce-ba5d-4f17-87d0-6a1c56acc62b"/>
    <ds:schemaRef ds:uri="http://schemas.microsoft.com/office/infopath/2007/PartnerControls"/>
    <ds:schemaRef ds:uri="ea909525-6dd5-47d7-9eed-71e77e5cedc6"/>
    <ds:schemaRef ds:uri="6cd78a55-9298-4f12-88a0-08be2e2ac8f0"/>
    <ds:schemaRef ds:uri="9fda2e78-8e3f-49d4-9e97-25a6337a81ff"/>
    <ds:schemaRef ds:uri="f9175001-c430-4d57-adde-c1c10539e919"/>
    <ds:schemaRef ds:uri="e1b818bd-2541-42c2-98ba-5577735bdb09"/>
    <ds:schemaRef ds:uri="http://purl.org/dc/dcmitype/"/>
    <ds:schemaRef ds:uri="31a38067-a042-4e0e-9037-517587b10700"/>
  </ds:schemaRefs>
</ds:datastoreItem>
</file>

<file path=customXml/itemProps4.xml><?xml version="1.0" encoding="utf-8"?>
<ds:datastoreItem xmlns:ds="http://schemas.openxmlformats.org/officeDocument/2006/customXml" ds:itemID="{66296B0F-6199-4F97-917C-D26332376333}"/>
</file>

<file path=customXml/itemProps5.xml><?xml version="1.0" encoding="utf-8"?>
<ds:datastoreItem xmlns:ds="http://schemas.openxmlformats.org/officeDocument/2006/customXml" ds:itemID="{1D08FAEF-6AB7-4F2C-8A1B-4352969396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2-KA(Tx)</vt:lpstr>
      <vt:lpstr>2-KA(Dx)</vt:lpstr>
      <vt:lpstr>'2-KA(Dx)'!Print_Area</vt:lpstr>
      <vt:lpstr>'2-KA(Tx)'!Print_Area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2-KA: OPEBs (Other Post-employment Benefits) Costs</dc:title>
  <dc:creator>LEE Julie(Qiu Ling)</dc:creator>
  <cp:lastModifiedBy>MOLINA Carla</cp:lastModifiedBy>
  <cp:lastPrinted>2021-07-28T23:07:45Z</cp:lastPrinted>
  <dcterms:created xsi:type="dcterms:W3CDTF">2019-02-22T22:03:01Z</dcterms:created>
  <dcterms:modified xsi:type="dcterms:W3CDTF">2021-07-28T23:11:52Z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ell_Created">
    <vt:bool>false</vt:bool>
  </property>
  <property fmtid="{D5CDD505-2E9C-101B-9397-08002B2CF9AE}" pid="3" name="ContentTypeId">
    <vt:lpwstr>0x0101001C66B9355B235D47B3019B2A3C293B15</vt:lpwstr>
  </property>
  <property fmtid="{D5CDD505-2E9C-101B-9397-08002B2CF9AE}" pid="4" name="Comments">
    <vt:lpwstr/>
  </property>
  <property fmtid="{D5CDD505-2E9C-101B-9397-08002B2CF9AE}" pid="5" name="RA2_Approved">
    <vt:bool>false</vt:bool>
  </property>
  <property fmtid="{D5CDD505-2E9C-101B-9397-08002B2CF9AE}" pid="6" name="ISD_Category">
    <vt:lpwstr>Other</vt:lpwstr>
  </property>
  <property fmtid="{D5CDD505-2E9C-101B-9397-08002B2CF9AE}" pid="7" name="BP Update">
    <vt:lpwstr>Yes</vt:lpwstr>
  </property>
  <property fmtid="{D5CDD505-2E9C-101B-9397-08002B2CF9AE}" pid="8" name="AM_Approved">
    <vt:bool>false</vt:bool>
  </property>
  <property fmtid="{D5CDD505-2E9C-101B-9397-08002B2CF9AE}" pid="9" name="Order">
    <vt:r8>110300</vt:r8>
  </property>
  <property fmtid="{D5CDD505-2E9C-101B-9397-08002B2CF9AE}" pid="10" name="BluePage_Ready">
    <vt:bool>false</vt:bool>
  </property>
  <property fmtid="{D5CDD505-2E9C-101B-9397-08002B2CF9AE}" pid="11" name="Dx/Tx/Common">
    <vt:lpwstr>Common</vt:lpwstr>
  </property>
  <property fmtid="{D5CDD505-2E9C-101B-9397-08002B2CF9AE}" pid="12" name="Singer Watts">
    <vt:bool>false</vt:bool>
  </property>
  <property fmtid="{D5CDD505-2E9C-101B-9397-08002B2CF9AE}" pid="13" name="Comments ISD">
    <vt:lpwstr/>
  </property>
  <property fmtid="{D5CDD505-2E9C-101B-9397-08002B2CF9AE}" pid="14" name="AESI Status">
    <vt:lpwstr>Not Ready</vt:lpwstr>
  </property>
  <property fmtid="{D5CDD505-2E9C-101B-9397-08002B2CF9AE}" pid="15" name="Witness_OK">
    <vt:lpwstr>No</vt:lpwstr>
  </property>
  <property fmtid="{D5CDD505-2E9C-101B-9397-08002B2CF9AE}" pid="16" name="Torys_OK">
    <vt:lpwstr/>
  </property>
  <property fmtid="{D5CDD505-2E9C-101B-9397-08002B2CF9AE}" pid="17" name="_dlc_DocIdItemGuid">
    <vt:lpwstr>858eed85-c90c-484f-9476-db86460e8661</vt:lpwstr>
  </property>
</Properties>
</file>