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Administration/JRAP Individual PDFs/2 - Live Excels to be filed/"/>
    </mc:Choice>
  </mc:AlternateContent>
  <bookViews>
    <workbookView xWindow="0" yWindow="0" windowWidth="23040" windowHeight="8040"/>
  </bookViews>
  <sheets>
    <sheet name="E-09-02-02A" sheetId="1" r:id="rId1"/>
  </sheets>
  <externalReferences>
    <externalReference r:id="rId2"/>
  </externalReferences>
  <definedNames>
    <definedName name="_xlnm.Print_Area" localSheetId="0">'E-09-02-02A'!$A$4:$U$35</definedName>
    <definedName name="REVERSAL_VAL">'[1]valid values'!$AB$2:$AB$3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5" i="1"/>
  <c r="B35" i="1"/>
  <c r="B34" i="1" s="1"/>
</calcChain>
</file>

<file path=xl/sharedStrings.xml><?xml version="1.0" encoding="utf-8"?>
<sst xmlns="http://schemas.openxmlformats.org/spreadsheetml/2006/main" count="36" uniqueCount="23">
  <si>
    <t>HYDRO ONE NETWORKS INC.</t>
  </si>
  <si>
    <t>TRANSMISSION &amp; DISTRIBUTION</t>
  </si>
  <si>
    <t>Reconciliation of Accounting to Tax Additions</t>
  </si>
  <si>
    <t>Year Ending December 31</t>
  </si>
  <si>
    <t>($ Millions)</t>
  </si>
  <si>
    <t>TRANSMISSION</t>
  </si>
  <si>
    <t>DISTRIBUTION</t>
  </si>
  <si>
    <t xml:space="preserve">Fixed asset additions </t>
  </si>
  <si>
    <t>Adjustments:</t>
  </si>
  <si>
    <t>Asset Removal</t>
  </si>
  <si>
    <t>Land</t>
  </si>
  <si>
    <t>Share Compensation</t>
  </si>
  <si>
    <t>Overhead capitalized</t>
  </si>
  <si>
    <t>Depreciation capitalized</t>
  </si>
  <si>
    <t>OPEB capitalized</t>
  </si>
  <si>
    <t>Pension capitalized</t>
  </si>
  <si>
    <t>Net Tax Additions to UCC</t>
  </si>
  <si>
    <t>Historical Actual (2021-Forecast), Bridge (2022) &amp; Test Years (2023 - 2027)</t>
  </si>
  <si>
    <t>*</t>
  </si>
  <si>
    <t>DX</t>
  </si>
  <si>
    <t xml:space="preserve">*  The accounting additions for DX  includes the LDC as illustrated below.  </t>
  </si>
  <si>
    <t>Interest Capitalized</t>
  </si>
  <si>
    <t>Acquired Utilities (Norfolk, Woodstock, Haldimand)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</si>
</sst>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rgb="FF0000FF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4" fillId="0" borderId="0" xfId="0" applyFont="1" applyAlignment="1"/>
    <xf numFmtId="0" fontId="5" fillId="0" borderId="0" xfId="0" applyFont="1"/>
    <xf numFmtId="0" fontId="5" fillId="0" borderId="0" xfId="0" quotePrefix="1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4" fillId="0" borderId="0" xfId="2" applyFont="1"/>
    <xf numFmtId="0" fontId="8" fillId="0" borderId="0" xfId="2" applyFont="1"/>
    <xf numFmtId="0" fontId="5" fillId="0" borderId="3" xfId="0" applyFont="1" applyBorder="1" applyAlignment="1">
      <alignment horizontal="center"/>
    </xf>
    <xf numFmtId="165" fontId="5" fillId="0" borderId="0" xfId="0" applyNumberFormat="1" applyFont="1"/>
    <xf numFmtId="165" fontId="5" fillId="0" borderId="4" xfId="1" applyNumberFormat="1" applyFont="1" applyBorder="1"/>
    <xf numFmtId="165" fontId="5" fillId="0" borderId="1" xfId="1" applyNumberFormat="1" applyFont="1" applyBorder="1"/>
    <xf numFmtId="165" fontId="5" fillId="0" borderId="0" xfId="1" applyNumberFormat="1" applyFont="1" applyFill="1"/>
    <xf numFmtId="0" fontId="5" fillId="0" borderId="0" xfId="0" quotePrefix="1" applyFont="1" applyFill="1" applyBorder="1" applyAlignment="1">
      <alignment horizontal="center"/>
    </xf>
    <xf numFmtId="165" fontId="5" fillId="0" borderId="2" xfId="1" applyNumberFormat="1" applyFont="1" applyFill="1" applyBorder="1"/>
    <xf numFmtId="0" fontId="5" fillId="0" borderId="1" xfId="0" quotePrefix="1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businessplanning/2009-13%20Business%20Plan%20Documents/2009-13%20BP%20Models/Trending/Journal%20Entries/Budget%20Upload%20Template%2008-%20%20%20hoi%20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Sheet1"/>
      <sheetName val="JOURNAL"/>
      <sheetName val="valid values"/>
    </sheetNames>
    <sheetDataSet>
      <sheetData sheetId="0" refreshError="1"/>
      <sheetData sheetId="1" refreshError="1"/>
      <sheetData sheetId="2" refreshError="1"/>
      <sheetData sheetId="3" refreshError="1">
        <row r="2">
          <cell r="AB2" t="str">
            <v>N</v>
          </cell>
        </row>
        <row r="3">
          <cell r="AB3" t="str">
            <v>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zoomScaleNormal="100" zoomScaleSheetLayoutView="50" workbookViewId="0">
      <selection activeCell="W3" sqref="W3"/>
    </sheetView>
  </sheetViews>
  <sheetFormatPr defaultRowHeight="14.5" x14ac:dyDescent="0.35"/>
  <cols>
    <col min="1" max="1" width="58" customWidth="1"/>
    <col min="2" max="2" width="14.26953125" bestFit="1" customWidth="1"/>
    <col min="3" max="3" width="14.26953125" customWidth="1"/>
    <col min="4" max="4" width="3.26953125" customWidth="1"/>
    <col min="5" max="5" width="14.26953125" bestFit="1" customWidth="1"/>
    <col min="6" max="6" width="14.26953125" customWidth="1"/>
    <col min="7" max="7" width="3.7265625" customWidth="1"/>
    <col min="8" max="8" width="14.26953125" bestFit="1" customWidth="1"/>
    <col min="9" max="9" width="14.26953125" customWidth="1"/>
    <col min="10" max="10" width="1.81640625" customWidth="1"/>
    <col min="11" max="11" width="14.26953125" bestFit="1" customWidth="1"/>
    <col min="12" max="12" width="14.26953125" customWidth="1"/>
    <col min="13" max="13" width="1.81640625" customWidth="1"/>
    <col min="14" max="14" width="14.26953125" bestFit="1" customWidth="1"/>
    <col min="15" max="15" width="14.26953125" customWidth="1"/>
    <col min="16" max="16" width="1.81640625" customWidth="1"/>
    <col min="17" max="17" width="14.26953125" bestFit="1" customWidth="1"/>
    <col min="18" max="18" width="14.26953125" customWidth="1"/>
    <col min="19" max="19" width="1.81640625" customWidth="1"/>
    <col min="20" max="20" width="14.26953125" bestFit="1" customWidth="1"/>
    <col min="21" max="21" width="14.26953125" customWidth="1"/>
  </cols>
  <sheetData>
    <row r="1" spans="1:23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1"/>
    </row>
    <row r="2" spans="1:23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"/>
      <c r="W2" s="2"/>
    </row>
    <row r="3" spans="1:23" x14ac:dyDescent="0.35">
      <c r="V3" s="1"/>
    </row>
    <row r="4" spans="1:23" x14ac:dyDescent="0.3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3" x14ac:dyDescent="0.3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3" x14ac:dyDescent="0.35">
      <c r="A6" s="21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3" x14ac:dyDescent="0.35">
      <c r="A7" s="21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3" x14ac:dyDescent="0.35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3" x14ac:dyDescent="0.35">
      <c r="A9" s="21" t="s">
        <v>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3" x14ac:dyDescent="0.3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W10" s="5"/>
    </row>
    <row r="11" spans="1:23" s="6" customFormat="1" ht="13" x14ac:dyDescent="0.3">
      <c r="B11" s="20">
        <v>2021</v>
      </c>
      <c r="C11" s="20"/>
      <c r="D11" s="7"/>
      <c r="E11" s="19">
        <v>2022</v>
      </c>
      <c r="F11" s="20"/>
      <c r="G11" s="7"/>
      <c r="H11" s="19">
        <v>2023</v>
      </c>
      <c r="I11" s="20"/>
      <c r="J11" s="7"/>
      <c r="K11" s="19">
        <v>2024</v>
      </c>
      <c r="L11" s="20"/>
      <c r="M11" s="7"/>
      <c r="N11" s="19">
        <v>2025</v>
      </c>
      <c r="O11" s="20"/>
      <c r="P11" s="7"/>
      <c r="Q11" s="19">
        <v>2026</v>
      </c>
      <c r="R11" s="20"/>
      <c r="S11" s="7"/>
      <c r="T11" s="19">
        <v>2027</v>
      </c>
      <c r="U11" s="20"/>
    </row>
    <row r="12" spans="1:23" s="6" customFormat="1" ht="13" x14ac:dyDescent="0.3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3" s="6" customFormat="1" ht="13" x14ac:dyDescent="0.3">
      <c r="A13" s="8"/>
      <c r="B13" s="9" t="s">
        <v>5</v>
      </c>
      <c r="C13" s="9" t="s">
        <v>6</v>
      </c>
      <c r="E13" s="9" t="s">
        <v>5</v>
      </c>
      <c r="F13" s="9" t="s">
        <v>6</v>
      </c>
      <c r="H13" s="9" t="s">
        <v>5</v>
      </c>
      <c r="I13" s="9" t="s">
        <v>6</v>
      </c>
      <c r="K13" s="9" t="s">
        <v>5</v>
      </c>
      <c r="L13" s="9" t="s">
        <v>6</v>
      </c>
      <c r="N13" s="9" t="s">
        <v>5</v>
      </c>
      <c r="O13" s="9" t="s">
        <v>6</v>
      </c>
      <c r="Q13" s="9" t="s">
        <v>5</v>
      </c>
      <c r="R13" s="9" t="s">
        <v>6</v>
      </c>
      <c r="T13" s="9" t="s">
        <v>5</v>
      </c>
      <c r="U13" s="9" t="s">
        <v>6</v>
      </c>
    </row>
    <row r="14" spans="1:23" s="6" customFormat="1" ht="13" x14ac:dyDescent="0.3">
      <c r="A14" s="8"/>
      <c r="B14" s="7"/>
      <c r="C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3" s="6" customFormat="1" ht="13" x14ac:dyDescent="0.3">
      <c r="A15" s="10" t="s">
        <v>7</v>
      </c>
      <c r="B15" s="16">
        <v>1005.9928614670873</v>
      </c>
      <c r="C15" s="16">
        <v>716.24640391028368</v>
      </c>
      <c r="D15" s="17" t="s">
        <v>18</v>
      </c>
      <c r="E15" s="16">
        <v>1381.6206530324398</v>
      </c>
      <c r="F15" s="16">
        <v>669.3344607525288</v>
      </c>
      <c r="G15" s="17" t="s">
        <v>18</v>
      </c>
      <c r="H15" s="16">
        <v>1368.1293687883931</v>
      </c>
      <c r="I15" s="16">
        <v>970.91926430026899</v>
      </c>
      <c r="J15" s="16"/>
      <c r="K15" s="16">
        <v>1332.4356220403706</v>
      </c>
      <c r="L15" s="16">
        <v>1027.3283254813034</v>
      </c>
      <c r="M15" s="16"/>
      <c r="N15" s="16">
        <v>1710.2990216659082</v>
      </c>
      <c r="O15" s="16">
        <v>1203.4382411123229</v>
      </c>
      <c r="P15" s="16"/>
      <c r="Q15" s="16">
        <v>1280.3146440394535</v>
      </c>
      <c r="R15" s="16">
        <v>1061.232501420887</v>
      </c>
      <c r="S15" s="16"/>
      <c r="T15" s="16">
        <v>1599.7866237231631</v>
      </c>
      <c r="U15" s="16">
        <v>1107.7561338193489</v>
      </c>
    </row>
    <row r="16" spans="1:23" s="6" customFormat="1" ht="13" x14ac:dyDescent="0.3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6" customFormat="1" ht="13" x14ac:dyDescent="0.3">
      <c r="A17" s="11" t="s">
        <v>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6" customFormat="1" ht="13" x14ac:dyDescent="0.3">
      <c r="A18" s="10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6" customFormat="1" ht="13" x14ac:dyDescent="0.3">
      <c r="A19" s="10" t="s">
        <v>9</v>
      </c>
      <c r="B19" s="16">
        <v>59.367127216175987</v>
      </c>
      <c r="C19" s="16">
        <v>50.809752139823985</v>
      </c>
      <c r="D19" s="16"/>
      <c r="E19" s="16">
        <v>52.683247545071978</v>
      </c>
      <c r="F19" s="16">
        <v>52.490990780928001</v>
      </c>
      <c r="G19" s="16"/>
      <c r="H19" s="16">
        <v>57.498467453521243</v>
      </c>
      <c r="I19" s="16">
        <v>73.512635782478768</v>
      </c>
      <c r="J19" s="16"/>
      <c r="K19" s="16">
        <v>59.532845000320137</v>
      </c>
      <c r="L19" s="16">
        <v>72.434018935679859</v>
      </c>
      <c r="M19" s="16"/>
      <c r="N19" s="16">
        <v>66.963920728639039</v>
      </c>
      <c r="O19" s="16">
        <v>78.451450267360954</v>
      </c>
      <c r="P19" s="16"/>
      <c r="Q19" s="16">
        <v>70.049305294527869</v>
      </c>
      <c r="R19" s="16">
        <v>77.721224861472109</v>
      </c>
      <c r="S19" s="16"/>
      <c r="T19" s="16">
        <v>66.732192225714044</v>
      </c>
      <c r="U19" s="16">
        <v>80.569085820285977</v>
      </c>
    </row>
    <row r="20" spans="1:21" s="6" customFormat="1" ht="13" x14ac:dyDescent="0.3">
      <c r="A20" s="10" t="s">
        <v>10</v>
      </c>
      <c r="B20" s="16">
        <v>-4.0561686584188692</v>
      </c>
      <c r="C20" s="16">
        <v>-0.27743397068320519</v>
      </c>
      <c r="D20" s="16"/>
      <c r="E20" s="16">
        <v>-7.7964849024908744</v>
      </c>
      <c r="F20" s="16">
        <v>-0.51029875874962727</v>
      </c>
      <c r="G20" s="16"/>
      <c r="H20" s="16">
        <v>-1.7071230435572033</v>
      </c>
      <c r="I20" s="16">
        <v>-0.8808002219429909</v>
      </c>
      <c r="J20" s="16"/>
      <c r="K20" s="16">
        <v>-0.79759439095573725</v>
      </c>
      <c r="L20" s="16">
        <v>-0.62216925388770505</v>
      </c>
      <c r="M20" s="16"/>
      <c r="N20" s="16">
        <v>-3.634481146785447</v>
      </c>
      <c r="O20" s="16">
        <v>-0.9979764815479939</v>
      </c>
      <c r="P20" s="16"/>
      <c r="Q20" s="16">
        <v>-1.924782213215849</v>
      </c>
      <c r="R20" s="16">
        <v>-0.76777112100830891</v>
      </c>
      <c r="S20" s="16"/>
      <c r="T20" s="16">
        <v>-2.2387835241952416</v>
      </c>
      <c r="U20" s="16">
        <v>-0.74013313284399374</v>
      </c>
    </row>
    <row r="21" spans="1:21" s="6" customFormat="1" ht="13" x14ac:dyDescent="0.3">
      <c r="A21" s="10" t="s">
        <v>11</v>
      </c>
      <c r="B21" s="16">
        <v>-3.0483250950118372</v>
      </c>
      <c r="C21" s="16">
        <v>-3.0302450372677461</v>
      </c>
      <c r="D21" s="16"/>
      <c r="E21" s="16">
        <v>-3.0222592575283089</v>
      </c>
      <c r="F21" s="16">
        <v>-2.7296565864976197</v>
      </c>
      <c r="G21" s="16"/>
      <c r="H21" s="16">
        <v>-2.7568070065323202</v>
      </c>
      <c r="I21" s="16">
        <v>-3.2694095905398903</v>
      </c>
      <c r="J21" s="16"/>
      <c r="K21" s="16">
        <v>-2.7937607825548421</v>
      </c>
      <c r="L21" s="16">
        <v>-3.256448528961895</v>
      </c>
      <c r="M21" s="16"/>
      <c r="N21" s="16">
        <v>-2.6372748549758671</v>
      </c>
      <c r="O21" s="16">
        <v>-3.1087746735471518</v>
      </c>
      <c r="P21" s="16"/>
      <c r="Q21" s="16">
        <v>-2.494432061583129</v>
      </c>
      <c r="R21" s="16">
        <v>-2.9911847557713331</v>
      </c>
      <c r="S21" s="16"/>
      <c r="T21" s="16">
        <v>-2.5596803238854213</v>
      </c>
      <c r="U21" s="16">
        <v>-2.9341316463161884</v>
      </c>
    </row>
    <row r="22" spans="1:21" s="6" customFormat="1" ht="13" x14ac:dyDescent="0.3">
      <c r="A22" s="10" t="s">
        <v>21</v>
      </c>
      <c r="B22" s="16">
        <v>-43.300861929591143</v>
      </c>
      <c r="C22" s="16">
        <v>-6.816409832223159</v>
      </c>
      <c r="D22" s="16"/>
      <c r="E22" s="16">
        <v>-40.188202144392584</v>
      </c>
      <c r="F22" s="16">
        <v>-6.8899937200075092</v>
      </c>
      <c r="G22" s="16"/>
      <c r="H22" s="16">
        <v>-36.391007340526045</v>
      </c>
      <c r="I22" s="16">
        <v>-7.6298849239800939</v>
      </c>
      <c r="J22" s="16"/>
      <c r="K22" s="16">
        <v>-40.855099293556741</v>
      </c>
      <c r="L22" s="16">
        <v>-8.2051129838462593</v>
      </c>
      <c r="M22" s="16"/>
      <c r="N22" s="16">
        <v>-39.623809997504537</v>
      </c>
      <c r="O22" s="16">
        <v>-6.5432902610652848</v>
      </c>
      <c r="P22" s="16"/>
      <c r="Q22" s="16">
        <v>-37.033517976646635</v>
      </c>
      <c r="R22" s="16">
        <v>-5.2544939448685595</v>
      </c>
      <c r="S22" s="16"/>
      <c r="T22" s="16">
        <v>-41.385611656132312</v>
      </c>
      <c r="U22" s="16">
        <v>-4.6304293149732487</v>
      </c>
    </row>
    <row r="23" spans="1:21" s="6" customFormat="1" ht="13" x14ac:dyDescent="0.3">
      <c r="A23" s="10" t="s">
        <v>12</v>
      </c>
      <c r="B23" s="16">
        <v>-45.183642488986649</v>
      </c>
      <c r="C23" s="16">
        <v>-34.707929920585912</v>
      </c>
      <c r="D23" s="16"/>
      <c r="E23" s="16">
        <v>-47.092920681630844</v>
      </c>
      <c r="F23" s="16">
        <v>-35.468432056887757</v>
      </c>
      <c r="G23" s="16"/>
      <c r="H23" s="16">
        <v>-72.63</v>
      </c>
      <c r="I23" s="16">
        <v>-63.3</v>
      </c>
      <c r="J23" s="16"/>
      <c r="K23" s="16">
        <v>-73.58</v>
      </c>
      <c r="L23" s="16">
        <v>-63.84</v>
      </c>
      <c r="M23" s="16"/>
      <c r="N23" s="16">
        <v>-74.38</v>
      </c>
      <c r="O23" s="16">
        <v>-66.849999999999994</v>
      </c>
      <c r="P23" s="16"/>
      <c r="Q23" s="16">
        <v>-74.69</v>
      </c>
      <c r="R23" s="16">
        <v>-65.900000000000006</v>
      </c>
      <c r="S23" s="16"/>
      <c r="T23" s="16">
        <v>-75.260000000000005</v>
      </c>
      <c r="U23" s="16">
        <v>-66.790000000000006</v>
      </c>
    </row>
    <row r="24" spans="1:21" s="6" customFormat="1" ht="13" x14ac:dyDescent="0.3">
      <c r="A24" s="10" t="s">
        <v>13</v>
      </c>
      <c r="B24" s="16">
        <v>-14.504296836938316</v>
      </c>
      <c r="C24" s="16">
        <v>-17.860386286500766</v>
      </c>
      <c r="D24" s="16"/>
      <c r="E24" s="16">
        <v>-14.496992620782553</v>
      </c>
      <c r="F24" s="16">
        <v>-17.854234981157401</v>
      </c>
      <c r="G24" s="16"/>
      <c r="H24" s="16">
        <v>-14.78787456112997</v>
      </c>
      <c r="I24" s="16">
        <v>-18.164459173319688</v>
      </c>
      <c r="J24" s="16"/>
      <c r="K24" s="16">
        <v>-14.905650506268483</v>
      </c>
      <c r="L24" s="16">
        <v>-18.32500488747246</v>
      </c>
      <c r="M24" s="16"/>
      <c r="N24" s="16">
        <v>-15.083079500504015</v>
      </c>
      <c r="O24" s="16">
        <v>-18.53713043042719</v>
      </c>
      <c r="P24" s="16"/>
      <c r="Q24" s="16">
        <v>-15.206775480289242</v>
      </c>
      <c r="R24" s="16">
        <v>-18.702794983905051</v>
      </c>
      <c r="S24" s="16"/>
      <c r="T24" s="16">
        <v>-15.349420697691157</v>
      </c>
      <c r="U24" s="16">
        <v>-18.884844256135622</v>
      </c>
    </row>
    <row r="25" spans="1:21" s="6" customFormat="1" ht="13" x14ac:dyDescent="0.3">
      <c r="A25" s="10" t="s">
        <v>14</v>
      </c>
      <c r="B25" s="16">
        <v>-21.528796886442645</v>
      </c>
      <c r="C25" s="16">
        <v>-21.401106473269646</v>
      </c>
      <c r="D25" s="16"/>
      <c r="E25" s="16">
        <v>-24.791301492287118</v>
      </c>
      <c r="F25" s="16">
        <v>-22.39110997433546</v>
      </c>
      <c r="G25" s="16"/>
      <c r="H25" s="16">
        <v>-24.853215450009515</v>
      </c>
      <c r="I25" s="16">
        <v>-29.474439362450401</v>
      </c>
      <c r="J25" s="16"/>
      <c r="K25" s="16">
        <v>-26.412537548176836</v>
      </c>
      <c r="L25" s="16">
        <v>-30.786841014446395</v>
      </c>
      <c r="M25" s="16"/>
      <c r="N25" s="16">
        <v>-27.300288972306156</v>
      </c>
      <c r="O25" s="16">
        <v>-32.181115585087774</v>
      </c>
      <c r="P25" s="16"/>
      <c r="Q25" s="16">
        <v>-28.056449733877127</v>
      </c>
      <c r="R25" s="16">
        <v>-33.643740407896921</v>
      </c>
      <c r="S25" s="16"/>
      <c r="T25" s="16">
        <v>-29.8209550223369</v>
      </c>
      <c r="U25" s="16">
        <v>-34.183412294857746</v>
      </c>
    </row>
    <row r="26" spans="1:21" s="6" customFormat="1" ht="13" x14ac:dyDescent="0.3">
      <c r="A26" s="10" t="s">
        <v>15</v>
      </c>
      <c r="B26" s="16">
        <v>-22.902831864533496</v>
      </c>
      <c r="C26" s="16">
        <v>-22.766991850851372</v>
      </c>
      <c r="D26" s="16"/>
      <c r="E26" s="16">
        <v>-35.310469565826246</v>
      </c>
      <c r="F26" s="16">
        <v>-31.891855598618687</v>
      </c>
      <c r="G26" s="16"/>
      <c r="H26" s="16">
        <v>-34.456687812375357</v>
      </c>
      <c r="I26" s="16">
        <v>-40.863587957040487</v>
      </c>
      <c r="J26" s="16"/>
      <c r="K26" s="16">
        <v>-36.220665703204027</v>
      </c>
      <c r="L26" s="16">
        <v>-42.219338994140919</v>
      </c>
      <c r="M26" s="16"/>
      <c r="N26" s="16">
        <v>-35.940430528002658</v>
      </c>
      <c r="O26" s="16">
        <v>-42.365967267699894</v>
      </c>
      <c r="P26" s="16"/>
      <c r="Q26" s="16">
        <v>-36.572372935268724</v>
      </c>
      <c r="R26" s="16">
        <v>-43.855563793920631</v>
      </c>
      <c r="S26" s="16"/>
      <c r="T26" s="16">
        <v>-39.118019227627727</v>
      </c>
      <c r="U26" s="16">
        <v>-44.840528360495924</v>
      </c>
    </row>
    <row r="27" spans="1:21" s="6" customFormat="1" ht="13" x14ac:dyDescent="0.3">
      <c r="A27" s="10" t="s">
        <v>16</v>
      </c>
      <c r="B27" s="18">
        <v>910.83506492334016</v>
      </c>
      <c r="C27" s="18">
        <v>660.19565267872588</v>
      </c>
      <c r="D27" s="16"/>
      <c r="E27" s="18">
        <v>1261.6052699125732</v>
      </c>
      <c r="F27" s="18">
        <v>604.08986985720264</v>
      </c>
      <c r="G27" s="16"/>
      <c r="H27" s="18">
        <v>1238.0451210277838</v>
      </c>
      <c r="I27" s="18">
        <v>880.84931885347407</v>
      </c>
      <c r="J27" s="16"/>
      <c r="K27" s="18">
        <v>1196.4031588159737</v>
      </c>
      <c r="L27" s="18">
        <v>932.50742875422759</v>
      </c>
      <c r="M27" s="16"/>
      <c r="N27" s="18">
        <v>1578.6635773944686</v>
      </c>
      <c r="O27" s="18">
        <v>1111.3054366803085</v>
      </c>
      <c r="P27" s="16"/>
      <c r="Q27" s="18">
        <v>1154.3856189331004</v>
      </c>
      <c r="R27" s="18">
        <v>967.83817727498831</v>
      </c>
      <c r="S27" s="16"/>
      <c r="T27" s="18">
        <v>1460.7863454970084</v>
      </c>
      <c r="U27" s="18">
        <v>1015.3217406340118</v>
      </c>
    </row>
    <row r="28" spans="1:21" s="6" customFormat="1" ht="13" x14ac:dyDescent="0.3"/>
    <row r="29" spans="1:21" s="6" customFormat="1" ht="13" x14ac:dyDescent="0.3"/>
    <row r="30" spans="1:21" s="6" customFormat="1" ht="13" x14ac:dyDescent="0.3">
      <c r="A30" s="6" t="s">
        <v>20</v>
      </c>
    </row>
    <row r="31" spans="1:21" s="6" customFormat="1" ht="13" x14ac:dyDescent="0.3"/>
    <row r="32" spans="1:21" s="6" customFormat="1" ht="13" x14ac:dyDescent="0.3">
      <c r="B32" s="12">
        <v>2021</v>
      </c>
      <c r="C32" s="12">
        <v>2022</v>
      </c>
    </row>
    <row r="33" spans="1:3" s="6" customFormat="1" ht="13" x14ac:dyDescent="0.3">
      <c r="A33" s="6" t="s">
        <v>19</v>
      </c>
      <c r="B33" s="14">
        <v>700.1</v>
      </c>
      <c r="C33" s="14">
        <v>656.4</v>
      </c>
    </row>
    <row r="34" spans="1:3" s="6" customFormat="1" ht="13" x14ac:dyDescent="0.3">
      <c r="A34" s="6" t="s">
        <v>22</v>
      </c>
      <c r="B34" s="15">
        <f>B35-B33</f>
        <v>16.146403910283652</v>
      </c>
      <c r="C34" s="15">
        <f>C35-C33</f>
        <v>12.934460752528821</v>
      </c>
    </row>
    <row r="35" spans="1:3" s="6" customFormat="1" ht="13" x14ac:dyDescent="0.3">
      <c r="B35" s="13">
        <f>C15</f>
        <v>716.24640391028368</v>
      </c>
      <c r="C35" s="13">
        <f>F15</f>
        <v>669.3344607525288</v>
      </c>
    </row>
    <row r="36" spans="1:3" s="6" customFormat="1" ht="13" x14ac:dyDescent="0.3"/>
    <row r="37" spans="1:3" s="6" customFormat="1" ht="13" x14ac:dyDescent="0.3"/>
    <row r="38" spans="1:3" s="6" customFormat="1" ht="13" x14ac:dyDescent="0.3"/>
    <row r="39" spans="1:3" s="6" customFormat="1" ht="13" x14ac:dyDescent="0.3"/>
    <row r="40" spans="1:3" s="6" customFormat="1" ht="13" x14ac:dyDescent="0.3"/>
    <row r="41" spans="1:3" s="6" customFormat="1" ht="13" x14ac:dyDescent="0.3"/>
    <row r="42" spans="1:3" s="6" customFormat="1" ht="13" x14ac:dyDescent="0.3"/>
    <row r="43" spans="1:3" s="6" customFormat="1" ht="13" x14ac:dyDescent="0.3"/>
    <row r="44" spans="1:3" s="6" customFormat="1" ht="13" x14ac:dyDescent="0.3"/>
    <row r="45" spans="1:3" s="6" customFormat="1" ht="13" x14ac:dyDescent="0.3"/>
    <row r="46" spans="1:3" s="6" customFormat="1" ht="13" x14ac:dyDescent="0.3"/>
    <row r="47" spans="1:3" s="6" customFormat="1" ht="13" x14ac:dyDescent="0.3"/>
    <row r="48" spans="1:3" s="6" customFormat="1" ht="13" x14ac:dyDescent="0.3"/>
    <row r="49" s="6" customFormat="1" ht="13" x14ac:dyDescent="0.3"/>
    <row r="50" s="6" customFormat="1" ht="13" x14ac:dyDescent="0.3"/>
    <row r="51" s="6" customFormat="1" ht="13" x14ac:dyDescent="0.3"/>
    <row r="52" s="6" customFormat="1" ht="13" x14ac:dyDescent="0.3"/>
    <row r="53" s="6" customFormat="1" ht="13" x14ac:dyDescent="0.3"/>
    <row r="54" s="6" customFormat="1" ht="13" x14ac:dyDescent="0.3"/>
    <row r="55" s="6" customFormat="1" ht="13" x14ac:dyDescent="0.3"/>
    <row r="56" s="6" customFormat="1" ht="13" x14ac:dyDescent="0.3"/>
    <row r="57" s="6" customFormat="1" ht="13" x14ac:dyDescent="0.3"/>
    <row r="58" s="6" customFormat="1" ht="13" x14ac:dyDescent="0.3"/>
  </sheetData>
  <mergeCells count="15">
    <mergeCell ref="A8:U8"/>
    <mergeCell ref="A1:U1"/>
    <mergeCell ref="A2:U2"/>
    <mergeCell ref="A4:U4"/>
    <mergeCell ref="A5:U5"/>
    <mergeCell ref="A6:U6"/>
    <mergeCell ref="A7:U7"/>
    <mergeCell ref="A9:U9"/>
    <mergeCell ref="E11:F11"/>
    <mergeCell ref="H11:I11"/>
    <mergeCell ref="K11:L11"/>
    <mergeCell ref="N11:O11"/>
    <mergeCell ref="Q11:R11"/>
    <mergeCell ref="T11:U11"/>
    <mergeCell ref="B11:C11"/>
  </mergeCells>
  <printOptions horizontalCentered="1"/>
  <pageMargins left="0.2" right="0.2" top="1.25" bottom="0.75" header="0.3" footer="0.3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PMCN44DTZYCH-1328676621-889</_dlc_DocId>
    <_dlc_DocIdUrl xmlns="f0af1d65-dfd0-4b99-b523-def3a954563f">
      <Url>https://teams.hydroone.com/sites/ra/ra/DxTx23-27/_layouts/DocIdRedir.aspx?ID=PMCN44DTZYCH-1328676621-889</Url>
      <Description>PMCN44DTZYCH-1328676621-889</Description>
    </_dlc_DocIdUrl>
    <Approved xmlns="878c78c9-770a-480c-bd6e-e30127a1e6fe">No</Approv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EFECE8-E227-4F2B-9BF3-ED4033B36EC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0af1d65-dfd0-4b99-b523-def3a954563f"/>
    <ds:schemaRef ds:uri="878c78c9-770a-480c-bd6e-e30127a1e6fe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B904D8-3D24-4074-8B19-3BD9C512A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FF1B2-7E61-4FA1-8673-3078A8243EA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40A8978-4EC9-4220-A516-56ACD98CD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878c78c9-770a-480c-bd6e-e30127a1e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E-09-02-02A</vt:lpstr>
      <vt:lpstr>'E-09-02-02A'!Print_Area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Reconciliation of Accounting to Tax Additions – Bridge and Test Years</dc:title>
  <dc:creator>YAM Selma</dc:creator>
  <cp:lastModifiedBy>BUT Judy</cp:lastModifiedBy>
  <cp:lastPrinted>2021-07-28T23:31:17Z</cp:lastPrinted>
  <dcterms:created xsi:type="dcterms:W3CDTF">2021-05-31T16:48:26Z</dcterms:created>
  <dcterms:modified xsi:type="dcterms:W3CDTF">2021-08-05T15:06:38Z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Document Date">
    <vt:filetime>2021-05-31T16:49:03Z</vt:filetime>
  </property>
  <property fmtid="{D5CDD505-2E9C-101B-9397-08002B2CF9AE}" pid="4" name="_dlc_DocIdItemGuid">
    <vt:lpwstr>1450c070-9d1d-47fa-a79a-82bf44116a8d</vt:lpwstr>
  </property>
  <property fmtid="{D5CDD505-2E9C-101B-9397-08002B2CF9AE}" pid="5" name="Torys_OK">
    <vt:lpwstr/>
  </property>
</Properties>
</file>