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S:\Rate Applications\IRM\2022\"/>
    </mc:Choice>
  </mc:AlternateContent>
  <xr:revisionPtr revIDLastSave="0" documentId="8_{4A267A6F-1081-426D-8796-21DB4C7D4BB5}" xr6:coauthVersionLast="45" xr6:coauthVersionMax="45" xr10:uidLastSave="{00000000-0000-0000-0000-000000000000}"/>
  <bookViews>
    <workbookView xWindow="38280" yWindow="-120" windowWidth="29040" windowHeight="15840" tabRatio="674" firstSheet="3" activeTab="3"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<sst xmlns="http://schemas.openxmlformats.org/spreadsheetml/2006/main" count="9067" uniqueCount="1384">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</sst>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F559-449A-8304-11CAC524C008}"/>
              </c:ext>
            </c:extLst>
          </c:dPt>
          <c:dPt>
            <c:idx val="1"/>
            <c:bubble3D val="0"/>
            <c:spPr>
              <a:solidFill>
                <a:schemeClr val="accent3">
                  <a:lumMod val="50000"/>
                </a:schemeClr>
              </a:solidFill>
            </c:spPr>
            <c:extLst>
              <c:ext xmlns:c16="http://schemas.microsoft.com/office/drawing/2014/chart" uri="{C3380CC4-5D6E-409C-BE32-E72D297353CC}">
                <c16:uniqueId val="{00000003-F559-449A-8304-11CAC524C008}"/>
              </c:ext>
            </c:extLst>
          </c:dPt>
          <c:dPt>
            <c:idx val="3"/>
            <c:bubble3D val="0"/>
            <c:spPr>
              <a:solidFill>
                <a:srgbClr val="FFC000"/>
              </a:solidFill>
            </c:spPr>
            <c:extLst>
              <c:ext xmlns:c16="http://schemas.microsoft.com/office/drawing/2014/chart" uri="{C3380CC4-5D6E-409C-BE32-E72D297353CC}">
                <c16:uniqueId val="{00000005-F559-449A-8304-11CAC524C008}"/>
              </c:ext>
            </c:extLst>
          </c:dPt>
          <c:cat>
            <c:strRef>
              <c:f>'Graphs Program'!$B$3:$B$6</c:f>
              <c:strCache>
                <c:ptCount val="4"/>
                <c:pt idx="0">
                  <c:v>Save on Energy Small Business Lighting Program</c:v>
                </c:pt>
                <c:pt idx="1">
                  <c:v>Save on Energy Retrofit Program</c:v>
                </c:pt>
                <c:pt idx="2">
                  <c:v>Save on Energy Heating and Cooling Program</c:v>
                </c:pt>
                <c:pt idx="3">
                  <c:v>Save on Energy Coupon Program</c:v>
                </c:pt>
              </c:strCache>
            </c:strRef>
          </c:cat>
          <c:val>
            <c:numRef>
              <c:f>'Graphs Program'!$C$3:$C$6</c:f>
              <c:numCache>
                <c:formatCode>0%</c:formatCode>
                <c:ptCount val="4"/>
                <c:pt idx="0">
                  <c:v>0.56161900812436794</c:v>
                </c:pt>
                <c:pt idx="1">
                  <c:v>0.35878090646472016</c:v>
                </c:pt>
                <c:pt idx="2">
                  <c:v>7.9600085410911833E-2</c:v>
                </c:pt>
                <c:pt idx="3">
                  <c:v>0</c:v>
                </c:pt>
              </c:numCache>
            </c:numRef>
          </c:val>
          <c:extLst>
            <c:ext xmlns:c16="http://schemas.microsoft.com/office/drawing/2014/chart" uri="{C3380CC4-5D6E-409C-BE32-E72D297353CC}">
              <c16:uniqueId val="{00000006-F559-449A-8304-11CAC524C008}"/>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5772589.3768925397</c:v>
                </c:pt>
                <c:pt idx="1">
                  <c:v>5746142.2653681254</c:v>
                </c:pt>
                <c:pt idx="2">
                  <c:v>5719695.1538437111</c:v>
                </c:pt>
                <c:pt idx="3">
                  <c:v>5693248.0423192959</c:v>
                </c:pt>
                <c:pt idx="4">
                  <c:v>5666800.9307948817</c:v>
                </c:pt>
                <c:pt idx="5">
                  <c:v>5640353.8192704683</c:v>
                </c:pt>
              </c:numCache>
            </c:numRef>
          </c:val>
          <c:extLst>
            <c:ext xmlns:c16="http://schemas.microsoft.com/office/drawing/2014/chart" uri="{C3380CC4-5D6E-409C-BE32-E72D297353CC}">
              <c16:uniqueId val="{00000000-9031-4F03-B755-793AADCDCF0B}"/>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3439936.0158626242</c:v>
                </c:pt>
                <c:pt idx="2">
                  <c:v>3440189.9384502121</c:v>
                </c:pt>
                <c:pt idx="3">
                  <c:v>3440443.8610378001</c:v>
                </c:pt>
                <c:pt idx="4">
                  <c:v>3440697.7836253881</c:v>
                </c:pt>
                <c:pt idx="5">
                  <c:v>3440951.7062129769</c:v>
                </c:pt>
              </c:numCache>
            </c:numRef>
          </c:val>
          <c:extLst>
            <c:ext xmlns:c16="http://schemas.microsoft.com/office/drawing/2014/chart" uri="{C3380CC4-5D6E-409C-BE32-E72D297353CC}">
              <c16:uniqueId val="{00000001-9031-4F03-B755-793AADCDCF0B}"/>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6591559.9589529159</c:v>
                </c:pt>
                <c:pt idx="3">
                  <c:v>6352090.0377512183</c:v>
                </c:pt>
                <c:pt idx="4">
                  <c:v>6172487.5968499454</c:v>
                </c:pt>
                <c:pt idx="5">
                  <c:v>5873150.1953478251</c:v>
                </c:pt>
              </c:numCache>
            </c:numRef>
          </c:val>
          <c:extLst>
            <c:ext xmlns:c16="http://schemas.microsoft.com/office/drawing/2014/chart" uri="{C3380CC4-5D6E-409C-BE32-E72D297353CC}">
              <c16:uniqueId val="{00000002-9031-4F03-B755-793AADCDCF0B}"/>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3018613.1137928953</c:v>
                </c:pt>
                <c:pt idx="4">
                  <c:v>2980400.6273740702</c:v>
                </c:pt>
                <c:pt idx="5">
                  <c:v>2942188.1409552451</c:v>
                </c:pt>
              </c:numCache>
            </c:numRef>
          </c:val>
          <c:extLst>
            <c:ext xmlns:c16="http://schemas.microsoft.com/office/drawing/2014/chart" uri="{C3380CC4-5D6E-409C-BE32-E72D297353CC}">
              <c16:uniqueId val="{00000003-9031-4F03-B755-793AADCDCF0B}"/>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9031-4F03-B755-793AADCDCF0B}"/>
            </c:ext>
          </c:extLst>
        </c:ser>
        <c:dLbls>
          <c:showLegendKey val="0"/>
          <c:showVal val="0"/>
          <c:showCatName val="0"/>
          <c:showSerName val="0"/>
          <c:showPercent val="0"/>
          <c:showBubbleSize val="0"/>
        </c:dLbls>
        <c:gapWidth val="0"/>
        <c:overlap val="100"/>
        <c:axId val="192535872"/>
        <c:axId val="1925362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4716104.3</c:v>
                </c:pt>
                <c:pt idx="1">
                  <c:v>8090504.2999999998</c:v>
                </c:pt>
                <c:pt idx="2">
                  <c:v>11708332.899999999</c:v>
                </c:pt>
                <c:pt idx="3">
                  <c:v>16059469.499999998</c:v>
                </c:pt>
                <c:pt idx="4">
                  <c:v>19978773</c:v>
                </c:pt>
                <c:pt idx="5">
                  <c:v>23452765.800000001</c:v>
                </c:pt>
              </c:numCache>
            </c:numRef>
          </c:val>
          <c:smooth val="0"/>
          <c:extLst>
            <c:ext xmlns:c16="http://schemas.microsoft.com/office/drawing/2014/chart" uri="{C3380CC4-5D6E-409C-BE32-E72D297353CC}">
              <c16:uniqueId val="{00000005-9031-4F03-B755-793AADCDCF0B}"/>
            </c:ext>
          </c:extLst>
        </c:ser>
        <c:dLbls>
          <c:showLegendKey val="0"/>
          <c:showVal val="0"/>
          <c:showCatName val="0"/>
          <c:showSerName val="0"/>
          <c:showPercent val="0"/>
          <c:showBubbleSize val="0"/>
        </c:dLbls>
        <c:marker val="1"/>
        <c:smooth val="0"/>
        <c:axId val="192535872"/>
        <c:axId val="192536264"/>
      </c:lineChart>
      <c:dateAx>
        <c:axId val="19253587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92536264"/>
        <c:crosses val="autoZero"/>
        <c:auto val="0"/>
        <c:lblOffset val="100"/>
        <c:baseTimeUnit val="years"/>
        <c:majorUnit val="1"/>
        <c:majorTimeUnit val="years"/>
      </c:dateAx>
      <c:valAx>
        <c:axId val="1925362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9253587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89E9-454E-9E77-B1C338E3E76E}"/>
            </c:ext>
          </c:extLst>
        </c:ser>
        <c:ser>
          <c:idx val="1"/>
          <c:order val="1"/>
          <c:tx>
            <c:strRef>
              <c:f>'LDC Progress'!$B$2</c:f>
              <c:strCache>
                <c:ptCount val="1"/>
                <c:pt idx="0">
                  <c:v>Westario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c:v>
                </c:pt>
                <c:pt idx="16">
                  <c:v>0</c:v>
                </c:pt>
                <c:pt idx="17">
                  <c:v>0</c:v>
                </c:pt>
                <c:pt idx="18">
                  <c:v>0</c:v>
                </c:pt>
                <c:pt idx="19">
                  <c:v>0</c:v>
                </c:pt>
                <c:pt idx="20">
                  <c:v>0</c:v>
                </c:pt>
              </c:numCache>
            </c:numRef>
          </c:val>
          <c:extLst>
            <c:ext xmlns:c16="http://schemas.microsoft.com/office/drawing/2014/chart" uri="{C3380CC4-5D6E-409C-BE32-E72D297353CC}">
              <c16:uniqueId val="{00000001-89E9-454E-9E77-B1C338E3E76E}"/>
            </c:ext>
          </c:extLst>
        </c:ser>
        <c:dLbls>
          <c:showLegendKey val="0"/>
          <c:showVal val="0"/>
          <c:showCatName val="0"/>
          <c:showSerName val="0"/>
          <c:showPercent val="0"/>
          <c:showBubbleSize val="0"/>
        </c:dLbls>
        <c:gapWidth val="0"/>
        <c:overlap val="100"/>
        <c:axId val="192537048"/>
        <c:axId val="19253744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89E9-454E-9E77-B1C338E3E76E}"/>
            </c:ext>
          </c:extLst>
        </c:ser>
        <c:dLbls>
          <c:showLegendKey val="0"/>
          <c:showVal val="0"/>
          <c:showCatName val="0"/>
          <c:showSerName val="0"/>
          <c:showPercent val="0"/>
          <c:showBubbleSize val="0"/>
        </c:dLbls>
        <c:marker val="1"/>
        <c:smooth val="0"/>
        <c:axId val="192537048"/>
        <c:axId val="192537440"/>
      </c:lineChart>
      <c:catAx>
        <c:axId val="19253704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92537440"/>
        <c:crosses val="autoZero"/>
        <c:auto val="1"/>
        <c:lblAlgn val="ctr"/>
        <c:lblOffset val="100"/>
        <c:tickLblSkip val="2"/>
        <c:tickMarkSkip val="1"/>
        <c:noMultiLvlLbl val="0"/>
      </c:catAx>
      <c:valAx>
        <c:axId val="19253744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9253704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0893-4819-A600-525365923A22}"/>
            </c:ext>
          </c:extLst>
        </c:ser>
        <c:ser>
          <c:idx val="1"/>
          <c:order val="1"/>
          <c:tx>
            <c:strRef>
              <c:f>'LDC Progress'!$B$2</c:f>
              <c:strCache>
                <c:ptCount val="1"/>
                <c:pt idx="0">
                  <c:v>Westario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10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0893-4819-A600-525365923A22}"/>
            </c:ext>
          </c:extLst>
        </c:ser>
        <c:dLbls>
          <c:showLegendKey val="0"/>
          <c:showVal val="0"/>
          <c:showCatName val="0"/>
          <c:showSerName val="0"/>
          <c:showPercent val="0"/>
          <c:showBubbleSize val="0"/>
        </c:dLbls>
        <c:gapWidth val="0"/>
        <c:overlap val="100"/>
        <c:axId val="192538224"/>
        <c:axId val="19253861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0893-4819-A600-525365923A22}"/>
            </c:ext>
          </c:extLst>
        </c:ser>
        <c:dLbls>
          <c:showLegendKey val="0"/>
          <c:showVal val="0"/>
          <c:showCatName val="0"/>
          <c:showSerName val="0"/>
          <c:showPercent val="0"/>
          <c:showBubbleSize val="0"/>
        </c:dLbls>
        <c:marker val="1"/>
        <c:smooth val="0"/>
        <c:axId val="192538224"/>
        <c:axId val="192538616"/>
      </c:lineChart>
      <c:catAx>
        <c:axId val="19253822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92538616"/>
        <c:crosses val="autoZero"/>
        <c:auto val="1"/>
        <c:lblAlgn val="ctr"/>
        <c:lblOffset val="100"/>
        <c:tickLblSkip val="2"/>
        <c:tickMarkSkip val="1"/>
        <c:noMultiLvlLbl val="0"/>
      </c:catAx>
      <c:valAx>
        <c:axId val="1925386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9253822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69E2-4416-9F47-CAFA0BDE2B4D}"/>
              </c:ext>
            </c:extLst>
          </c:dPt>
          <c:dPt>
            <c:idx val="3"/>
            <c:bubble3D val="0"/>
            <c:spPr>
              <a:solidFill>
                <a:srgbClr val="FFBE00"/>
              </a:solidFill>
            </c:spPr>
            <c:extLst>
              <c:ext xmlns:c16="http://schemas.microsoft.com/office/drawing/2014/chart" uri="{C3380CC4-5D6E-409C-BE32-E72D297353CC}">
                <c16:uniqueId val="{00000003-69E2-4416-9F47-CAFA0BDE2B4D}"/>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0.33964785864524699</c:v>
                </c:pt>
                <c:pt idx="1">
                  <c:v>0.25006502191199259</c:v>
                </c:pt>
                <c:pt idx="2">
                  <c:v>0.1840672107028225</c:v>
                </c:pt>
                <c:pt idx="3">
                  <c:v>0.10357425767938411</c:v>
                </c:pt>
              </c:numCache>
            </c:numRef>
          </c:val>
          <c:extLst>
            <c:ext xmlns:c16="http://schemas.microsoft.com/office/drawing/2014/chart" uri="{C3380CC4-5D6E-409C-BE32-E72D297353CC}">
              <c16:uniqueId val="{00000004-69E2-4416-9F47-CAFA0BDE2B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0F6E-4A86-8225-26F028BAE0BC}"/>
              </c:ext>
            </c:extLst>
          </c:dPt>
          <c:dPt>
            <c:idx val="4"/>
            <c:bubble3D val="0"/>
            <c:spPr>
              <a:ln w="76200">
                <a:noFill/>
              </a:ln>
            </c:spPr>
            <c:extLst>
              <c:ext xmlns:c16="http://schemas.microsoft.com/office/drawing/2014/chart" uri="{C3380CC4-5D6E-409C-BE32-E72D297353CC}">
                <c16:uniqueId val="{00000003-0F6E-4A86-8225-26F028BAE0BC}"/>
              </c:ext>
            </c:extLst>
          </c:dPt>
          <c:dPt>
            <c:idx val="5"/>
            <c:bubble3D val="0"/>
            <c:spPr>
              <a:ln w="76200">
                <a:noFill/>
              </a:ln>
            </c:spPr>
            <c:extLst>
              <c:ext xmlns:c16="http://schemas.microsoft.com/office/drawing/2014/chart" uri="{C3380CC4-5D6E-409C-BE32-E72D297353CC}">
                <c16:uniqueId val="{00000005-0F6E-4A86-8225-26F028BAE0B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5640353.8192704683</c:v>
                </c:pt>
                <c:pt idx="1">
                  <c:v>9081305.5254834443</c:v>
                </c:pt>
                <c:pt idx="2">
                  <c:v>14954455.720831269</c:v>
                </c:pt>
                <c:pt idx="3">
                  <c:v>0</c:v>
                </c:pt>
                <c:pt idx="4">
                  <c:v>0</c:v>
                </c:pt>
                <c:pt idx="5">
                  <c:v>0</c:v>
                </c:pt>
              </c:numCache>
            </c:numRef>
          </c:val>
          <c:smooth val="0"/>
          <c:extLst>
            <c:ext xmlns:c16="http://schemas.microsoft.com/office/drawing/2014/chart" uri="{C3380CC4-5D6E-409C-BE32-E72D297353CC}">
              <c16:uniqueId val="{00000006-0F6E-4A86-8225-26F028BAE0BC}"/>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0F6E-4A86-8225-26F028BAE0BC}"/>
              </c:ext>
            </c:extLst>
          </c:dPt>
          <c:dPt>
            <c:idx val="2"/>
            <c:bubble3D val="0"/>
            <c:spPr>
              <a:ln w="76200">
                <a:noFill/>
                <a:prstDash val="lgDash"/>
              </a:ln>
            </c:spPr>
            <c:extLst>
              <c:ext xmlns:c16="http://schemas.microsoft.com/office/drawing/2014/chart" uri="{C3380CC4-5D6E-409C-BE32-E72D297353CC}">
                <c16:uniqueId val="{0000000A-0F6E-4A86-8225-26F028BAE0BC}"/>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14954455.720831269</c:v>
                </c:pt>
                <c:pt idx="3" formatCode="_(* #,##0.00_);_(* \(#,##0.00\);_(* &quot;-&quot;??_);_(@_)">
                  <c:v>18681840.943201169</c:v>
                </c:pt>
                <c:pt idx="4">
                  <c:v>22409226.165571071</c:v>
                </c:pt>
                <c:pt idx="5">
                  <c:v>26136611.387940973</c:v>
                </c:pt>
              </c:numCache>
            </c:numRef>
          </c:val>
          <c:smooth val="0"/>
          <c:extLst>
            <c:ext xmlns:c16="http://schemas.microsoft.com/office/drawing/2014/chart" uri="{C3380CC4-5D6E-409C-BE32-E72D297353CC}">
              <c16:uniqueId val="{0000000B-0F6E-4A86-8225-26F028BAE0BC}"/>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23011493.022298105</c:v>
                </c:pt>
                <c:pt idx="1">
                  <c:v>23011493.022298105</c:v>
                </c:pt>
                <c:pt idx="2">
                  <c:v>23011493.022298105</c:v>
                </c:pt>
                <c:pt idx="3">
                  <c:v>23011493.022298105</c:v>
                </c:pt>
                <c:pt idx="4">
                  <c:v>23011493.022298105</c:v>
                </c:pt>
                <c:pt idx="5">
                  <c:v>23011493.022298105</c:v>
                </c:pt>
              </c:numCache>
            </c:numRef>
          </c:val>
          <c:smooth val="0"/>
          <c:extLst>
            <c:ext xmlns:c16="http://schemas.microsoft.com/office/drawing/2014/chart" uri="{C3380CC4-5D6E-409C-BE32-E72D297353CC}">
              <c16:uniqueId val="{0000000C-0F6E-4A86-8225-26F028BAE0BC}"/>
            </c:ext>
          </c:extLst>
        </c:ser>
        <c:dLbls>
          <c:showLegendKey val="0"/>
          <c:showVal val="0"/>
          <c:showCatName val="0"/>
          <c:showSerName val="0"/>
          <c:showPercent val="0"/>
          <c:showBubbleSize val="0"/>
        </c:dLbls>
        <c:smooth val="0"/>
        <c:axId val="192962960"/>
        <c:axId val="192963352"/>
      </c:lineChart>
      <c:catAx>
        <c:axId val="192962960"/>
        <c:scaling>
          <c:orientation val="minMax"/>
        </c:scaling>
        <c:delete val="0"/>
        <c:axPos val="b"/>
        <c:numFmt formatCode="General" sourceLinked="1"/>
        <c:majorTickMark val="out"/>
        <c:minorTickMark val="none"/>
        <c:tickLblPos val="nextTo"/>
        <c:crossAx val="192963352"/>
        <c:crosses val="autoZero"/>
        <c:auto val="1"/>
        <c:lblAlgn val="ctr"/>
        <c:lblOffset val="100"/>
        <c:noMultiLvlLbl val="0"/>
      </c:catAx>
      <c:valAx>
        <c:axId val="192963352"/>
        <c:scaling>
          <c:orientation val="minMax"/>
        </c:scaling>
        <c:delete val="0"/>
        <c:axPos val="l"/>
        <c:majorGridlines/>
        <c:numFmt formatCode="_(* #,##0_);_(* \(#,##0\);_(* &quot;-&quot;??_);_(@_)" sourceLinked="1"/>
        <c:majorTickMark val="out"/>
        <c:minorTickMark val="none"/>
        <c:tickLblPos val="nextTo"/>
        <c:crossAx val="19296296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D4E4-4B8B-A1D3-0CEC4D1F5139}"/>
              </c:ext>
            </c:extLst>
          </c:dPt>
          <c:dPt>
            <c:idx val="4"/>
            <c:bubble3D val="0"/>
            <c:spPr>
              <a:ln w="76200">
                <a:solidFill>
                  <a:sysClr val="windowText" lastClr="000000"/>
                </a:solidFill>
              </a:ln>
            </c:spPr>
            <c:extLst>
              <c:ext xmlns:c16="http://schemas.microsoft.com/office/drawing/2014/chart" uri="{C3380CC4-5D6E-409C-BE32-E72D297353CC}">
                <c16:uniqueId val="{00000003-D4E4-4B8B-A1D3-0CEC4D1F5139}"/>
              </c:ext>
            </c:extLst>
          </c:dPt>
          <c:dPt>
            <c:idx val="5"/>
            <c:bubble3D val="0"/>
            <c:spPr>
              <a:ln w="76200">
                <a:solidFill>
                  <a:sysClr val="windowText" lastClr="000000"/>
                </a:solidFill>
              </a:ln>
            </c:spPr>
            <c:extLst>
              <c:ext xmlns:c16="http://schemas.microsoft.com/office/drawing/2014/chart" uri="{C3380CC4-5D6E-409C-BE32-E72D297353CC}">
                <c16:uniqueId val="{00000005-D4E4-4B8B-A1D3-0CEC4D1F513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553925.69999999995</c:v>
                </c:pt>
                <c:pt idx="2">
                  <c:v>1610743.64</c:v>
                </c:pt>
              </c:numCache>
            </c:numRef>
          </c:val>
          <c:smooth val="0"/>
          <c:extLst>
            <c:ext xmlns:c16="http://schemas.microsoft.com/office/drawing/2014/chart" uri="{C3380CC4-5D6E-409C-BE32-E72D297353CC}">
              <c16:uniqueId val="{00000006-D4E4-4B8B-A1D3-0CEC4D1F5139}"/>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D4E4-4B8B-A1D3-0CEC4D1F5139}"/>
              </c:ext>
            </c:extLst>
          </c:dPt>
          <c:dPt>
            <c:idx val="2"/>
            <c:bubble3D val="0"/>
            <c:spPr>
              <a:ln w="76200">
                <a:noFill/>
                <a:prstDash val="lgDash"/>
              </a:ln>
            </c:spPr>
            <c:extLst>
              <c:ext xmlns:c16="http://schemas.microsoft.com/office/drawing/2014/chart" uri="{C3380CC4-5D6E-409C-BE32-E72D297353CC}">
                <c16:uniqueId val="{0000000A-D4E4-4B8B-A1D3-0CEC4D1F513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1610743.64</c:v>
                </c:pt>
                <c:pt idx="3" formatCode="_(&quot;$&quot;* #,##0.00_);_(&quot;$&quot;* \(#,##0.00\);_(&quot;$&quot;* &quot;-&quot;??_);_(@_)">
                  <c:v>2542152.96</c:v>
                </c:pt>
                <c:pt idx="4">
                  <c:v>3473562.29</c:v>
                </c:pt>
                <c:pt idx="5">
                  <c:v>4404971.6100000003</c:v>
                </c:pt>
              </c:numCache>
            </c:numRef>
          </c:val>
          <c:smooth val="0"/>
          <c:extLst>
            <c:ext xmlns:c16="http://schemas.microsoft.com/office/drawing/2014/chart" uri="{C3380CC4-5D6E-409C-BE32-E72D297353CC}">
              <c16:uniqueId val="{0000000B-D4E4-4B8B-A1D3-0CEC4D1F5139}"/>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6101269</c:v>
                </c:pt>
                <c:pt idx="1">
                  <c:v>6101269</c:v>
                </c:pt>
                <c:pt idx="2">
                  <c:v>6101269</c:v>
                </c:pt>
                <c:pt idx="3">
                  <c:v>6101269</c:v>
                </c:pt>
                <c:pt idx="4">
                  <c:v>6101269</c:v>
                </c:pt>
                <c:pt idx="5">
                  <c:v>6101269</c:v>
                </c:pt>
              </c:numCache>
            </c:numRef>
          </c:val>
          <c:smooth val="0"/>
          <c:extLst>
            <c:ext xmlns:c16="http://schemas.microsoft.com/office/drawing/2014/chart" uri="{C3380CC4-5D6E-409C-BE32-E72D297353CC}">
              <c16:uniqueId val="{0000000C-D4E4-4B8B-A1D3-0CEC4D1F5139}"/>
            </c:ext>
          </c:extLst>
        </c:ser>
        <c:dLbls>
          <c:showLegendKey val="0"/>
          <c:showVal val="0"/>
          <c:showCatName val="0"/>
          <c:showSerName val="0"/>
          <c:showPercent val="0"/>
          <c:showBubbleSize val="0"/>
        </c:dLbls>
        <c:smooth val="0"/>
        <c:axId val="192964136"/>
        <c:axId val="193121360"/>
      </c:lineChart>
      <c:catAx>
        <c:axId val="192964136"/>
        <c:scaling>
          <c:orientation val="minMax"/>
        </c:scaling>
        <c:delete val="0"/>
        <c:axPos val="b"/>
        <c:numFmt formatCode="General" sourceLinked="1"/>
        <c:majorTickMark val="out"/>
        <c:minorTickMark val="none"/>
        <c:tickLblPos val="nextTo"/>
        <c:crossAx val="193121360"/>
        <c:crosses val="autoZero"/>
        <c:auto val="1"/>
        <c:lblAlgn val="ctr"/>
        <c:lblOffset val="100"/>
        <c:noMultiLvlLbl val="0"/>
      </c:catAx>
      <c:valAx>
        <c:axId val="193121360"/>
        <c:scaling>
          <c:orientation val="minMax"/>
        </c:scaling>
        <c:delete val="0"/>
        <c:axPos val="l"/>
        <c:majorGridlines/>
        <c:numFmt formatCode="_(&quot;$&quot;* #,##0_);_(&quot;$&quot;* \(#,##0\);_(&quot;$&quot;* &quot;-&quot;??_);_(@_)" sourceLinked="1"/>
        <c:majorTickMark val="out"/>
        <c:minorTickMark val="none"/>
        <c:tickLblPos val="nextTo"/>
        <c:crossAx val="19296413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0FCE-43DA-96E8-BDCAFED1E400}"/>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0FCE-43DA-96E8-BDCAFED1E400}"/>
            </c:ext>
          </c:extLst>
        </c:ser>
        <c:dLbls>
          <c:showLegendKey val="0"/>
          <c:showVal val="0"/>
          <c:showCatName val="0"/>
          <c:showSerName val="0"/>
          <c:showPercent val="0"/>
          <c:showBubbleSize val="0"/>
        </c:dLbls>
        <c:smooth val="0"/>
        <c:axId val="193122144"/>
        <c:axId val="193122536"/>
      </c:lineChart>
      <c:catAx>
        <c:axId val="193122144"/>
        <c:scaling>
          <c:orientation val="minMax"/>
        </c:scaling>
        <c:delete val="0"/>
        <c:axPos val="b"/>
        <c:numFmt formatCode="General" sourceLinked="1"/>
        <c:majorTickMark val="out"/>
        <c:minorTickMark val="none"/>
        <c:tickLblPos val="nextTo"/>
        <c:crossAx val="193122536"/>
        <c:crosses val="autoZero"/>
        <c:auto val="1"/>
        <c:lblAlgn val="ctr"/>
        <c:lblOffset val="100"/>
        <c:noMultiLvlLbl val="0"/>
      </c:catAx>
      <c:valAx>
        <c:axId val="193122536"/>
        <c:scaling>
          <c:orientation val="minMax"/>
        </c:scaling>
        <c:delete val="0"/>
        <c:axPos val="l"/>
        <c:majorGridlines/>
        <c:numFmt formatCode="_(* #,##0_);_(* \(#,##0\);_(* &quot;-&quot;??_);_(@_)" sourceLinked="1"/>
        <c:majorTickMark val="out"/>
        <c:minorTickMark val="none"/>
        <c:tickLblPos val="nextTo"/>
        <c:crossAx val="19312214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DEDC-4613-B345-C694E78968BB}"/>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DEDC-4613-B345-C694E78968BB}"/>
            </c:ext>
          </c:extLst>
        </c:ser>
        <c:dLbls>
          <c:showLegendKey val="0"/>
          <c:showVal val="0"/>
          <c:showCatName val="0"/>
          <c:showSerName val="0"/>
          <c:showPercent val="0"/>
          <c:showBubbleSize val="0"/>
        </c:dLbls>
        <c:smooth val="0"/>
        <c:axId val="192962568"/>
        <c:axId val="192962176"/>
      </c:lineChart>
      <c:catAx>
        <c:axId val="192962568"/>
        <c:scaling>
          <c:orientation val="minMax"/>
        </c:scaling>
        <c:delete val="0"/>
        <c:axPos val="b"/>
        <c:numFmt formatCode="General" sourceLinked="1"/>
        <c:majorTickMark val="out"/>
        <c:minorTickMark val="none"/>
        <c:tickLblPos val="nextTo"/>
        <c:crossAx val="192962176"/>
        <c:crosses val="autoZero"/>
        <c:auto val="1"/>
        <c:lblAlgn val="ctr"/>
        <c:lblOffset val="100"/>
        <c:noMultiLvlLbl val="0"/>
      </c:catAx>
      <c:valAx>
        <c:axId val="192962176"/>
        <c:scaling>
          <c:orientation val="minMax"/>
          <c:max val="2500000000"/>
          <c:min val="0"/>
        </c:scaling>
        <c:delete val="0"/>
        <c:axPos val="l"/>
        <c:majorGridlines/>
        <c:numFmt formatCode="_(&quot;$&quot;* #,##0_);_(&quot;$&quot;* \(#,##0\);_(&quot;$&quot;* &quot;-&quot;??_);_(@_)" sourceLinked="1"/>
        <c:majorTickMark val="out"/>
        <c:minorTickMark val="none"/>
        <c:tickLblPos val="nextTo"/>
        <c:crossAx val="19296256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C8AD8C3A-50C9-44DC-A06F-71AA6C06F2FD}"/>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E30BF30F-A447-45A9-B433-BF46C2D10DAC}"/>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4BBFA679-5F76-467B-8075-45DF639227B5}"/>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40D0E585-EEF1-4C99-B37C-C9AB7392285C}"/>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ieso.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328125" defaultRowHeight="13.5"/>
  <cols>
    <col min="1" max="1" width="2.73046875" style="38" customWidth="1"/>
    <col min="2" max="2" width="1.73046875" style="38" customWidth="1"/>
    <col min="3" max="3" width="103.3984375" style="38" customWidth="1"/>
    <col min="4" max="4" width="1.73046875" style="38" customWidth="1"/>
    <col min="5" max="5" width="2.73046875" style="38" customWidth="1"/>
    <col min="6" max="16384" width="9.1328125" style="38"/>
  </cols>
  <sheetData>
    <row r="1" spans="2:4" ht="13.9"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3.9"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328125" defaultRowHeight="13.5" outlineLevelRow="1"/>
  <cols>
    <col min="1" max="1" width="2.265625" style="38" customWidth="1"/>
    <col min="2" max="2" width="16.73046875" style="38" customWidth="1"/>
    <col min="3" max="3" width="60" style="38" bestFit="1" customWidth="1"/>
    <col min="4" max="4" width="1.265625" style="38" customWidth="1"/>
    <col min="5" max="5" width="11.265625" style="38" customWidth="1"/>
    <col min="6" max="6" width="1.265625" style="38" customWidth="1"/>
    <col min="7" max="7" width="13.73046875" style="38" customWidth="1"/>
    <col min="8" max="8" width="1.265625" style="38" customWidth="1"/>
    <col min="9" max="9" width="19.59765625" style="38" customWidth="1"/>
    <col min="10" max="10" width="1.265625" style="38" customWidth="1"/>
    <col min="11" max="13" width="19.59765625" style="38" customWidth="1"/>
    <col min="14" max="14" width="9.1328125" style="38"/>
    <col min="15" max="15" width="12.3984375" style="38" bestFit="1" customWidth="1"/>
    <col min="16" max="16" width="13.59765625" style="38" bestFit="1" customWidth="1"/>
    <col min="17" max="17" width="11.265625" style="38" customWidth="1"/>
    <col min="18" max="16384" width="9.1328125" style="38"/>
  </cols>
  <sheetData>
    <row r="1" spans="2:14" ht="120" customHeight="1">
      <c r="B1" s="194"/>
    </row>
    <row r="2" spans="2:14" ht="7.5" customHeight="1" thickBot="1">
      <c r="B2" s="39"/>
    </row>
    <row r="3" spans="2:14" s="172" customFormat="1" ht="29.25" customHeight="1" thickBot="1">
      <c r="B3" s="749" t="s">
        <v>64</v>
      </c>
      <c r="C3" s="751"/>
      <c r="D3" s="171"/>
      <c r="F3" s="171"/>
      <c r="H3" s="171"/>
      <c r="J3" s="171"/>
    </row>
    <row r="4" spans="2:14" s="172" customFormat="1" ht="18.399999999999999">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128388.75559593967</v>
      </c>
      <c r="H21" s="408"/>
      <c r="I21" s="669">
        <v>3673020.9565098481</v>
      </c>
      <c r="J21" s="408"/>
      <c r="K21" s="400">
        <v>31875.13</v>
      </c>
      <c r="L21" s="400">
        <v>337793.89</v>
      </c>
      <c r="M21" s="400">
        <v>369669.02</v>
      </c>
    </row>
    <row r="22" spans="2:14" ht="30" hidden="1" customHeight="1" outlineLevel="1">
      <c r="B22" s="783"/>
      <c r="C22" s="154" t="s">
        <v>434</v>
      </c>
      <c r="D22" s="398"/>
      <c r="E22" s="178" t="s">
        <v>155</v>
      </c>
      <c r="F22" s="398"/>
      <c r="G22" s="401">
        <v>1437.2305734827403</v>
      </c>
      <c r="H22" s="398"/>
      <c r="I22" s="645">
        <v>2409.3334496590187</v>
      </c>
      <c r="J22" s="398"/>
      <c r="K22" s="402">
        <v>426.16</v>
      </c>
      <c r="L22" s="402">
        <v>4033.82</v>
      </c>
      <c r="M22" s="403">
        <v>4459.9799999999996</v>
      </c>
      <c r="N22" s="476"/>
    </row>
    <row r="23" spans="2:14" ht="30" hidden="1" customHeight="1" outlineLevel="1">
      <c r="B23" s="783"/>
      <c r="C23" s="154" t="s">
        <v>433</v>
      </c>
      <c r="D23" s="398"/>
      <c r="E23" s="178" t="s">
        <v>155</v>
      </c>
      <c r="F23" s="398"/>
      <c r="G23" s="404">
        <v>1054</v>
      </c>
      <c r="H23" s="398"/>
      <c r="I23" s="646">
        <v>0</v>
      </c>
      <c r="J23" s="398"/>
      <c r="K23" s="403">
        <v>326</v>
      </c>
      <c r="L23" s="403">
        <v>2376</v>
      </c>
      <c r="M23" s="403">
        <v>2702</v>
      </c>
    </row>
    <row r="24" spans="2:14" ht="30" hidden="1" customHeight="1" outlineLevel="1">
      <c r="B24" s="783"/>
      <c r="C24" s="154" t="s">
        <v>432</v>
      </c>
      <c r="D24" s="398"/>
      <c r="E24" s="345" t="s">
        <v>155</v>
      </c>
      <c r="F24" s="398"/>
      <c r="G24" s="405">
        <v>495.14620200000007</v>
      </c>
      <c r="H24" s="398"/>
      <c r="I24" s="646">
        <v>0</v>
      </c>
      <c r="J24" s="398"/>
      <c r="K24" s="403">
        <v>134.46</v>
      </c>
      <c r="L24" s="403">
        <v>1280.3599999999999</v>
      </c>
      <c r="M24" s="403">
        <v>1414.83</v>
      </c>
    </row>
    <row r="25" spans="2:14" ht="30" customHeight="1" collapsed="1">
      <c r="B25" s="783"/>
      <c r="C25" s="346" t="s">
        <v>425</v>
      </c>
      <c r="D25" s="398"/>
      <c r="E25" s="347" t="s">
        <v>155</v>
      </c>
      <c r="F25" s="398"/>
      <c r="G25" s="406">
        <v>131375.1323714224</v>
      </c>
      <c r="H25" s="398"/>
      <c r="I25" s="647">
        <v>3675430.2899595071</v>
      </c>
      <c r="J25" s="398"/>
      <c r="K25" s="407">
        <v>32761.75</v>
      </c>
      <c r="L25" s="407">
        <v>345484.08</v>
      </c>
      <c r="M25" s="407">
        <v>378245.83</v>
      </c>
    </row>
    <row r="26" spans="2:14" ht="30" hidden="1" customHeight="1" outlineLevel="1">
      <c r="B26" s="783"/>
      <c r="C26" s="154" t="s">
        <v>1077</v>
      </c>
      <c r="D26" s="398"/>
      <c r="E26" s="178" t="s">
        <v>155</v>
      </c>
      <c r="F26" s="398"/>
      <c r="G26" s="401">
        <v>44163.96311052845</v>
      </c>
      <c r="H26" s="398"/>
      <c r="I26" s="645">
        <v>1617852.9666826427</v>
      </c>
      <c r="J26" s="398"/>
      <c r="K26" s="402">
        <v>2606.6799999999998</v>
      </c>
      <c r="L26" s="402">
        <v>55665.35</v>
      </c>
      <c r="M26" s="403">
        <v>58272.03</v>
      </c>
    </row>
    <row r="27" spans="2:14" ht="30" hidden="1" customHeight="1" outlineLevel="1">
      <c r="B27" s="783"/>
      <c r="C27" s="154" t="s">
        <v>1074</v>
      </c>
      <c r="D27" s="398"/>
      <c r="E27" s="178" t="s">
        <v>155</v>
      </c>
      <c r="F27" s="398"/>
      <c r="G27" s="404">
        <v>70415.134694406341</v>
      </c>
      <c r="H27" s="398"/>
      <c r="I27" s="646">
        <v>693439.87737106741</v>
      </c>
      <c r="J27" s="398"/>
      <c r="K27" s="403">
        <v>5633.21</v>
      </c>
      <c r="L27" s="403">
        <v>141775.28</v>
      </c>
      <c r="M27" s="403">
        <v>147408.49</v>
      </c>
    </row>
    <row r="28" spans="2:14" ht="30" customHeight="1" collapsed="1">
      <c r="B28" s="783"/>
      <c r="C28" s="346" t="s">
        <v>820</v>
      </c>
      <c r="D28" s="398"/>
      <c r="E28" s="347" t="s">
        <v>155</v>
      </c>
      <c r="F28" s="398"/>
      <c r="G28" s="406">
        <v>114579.09780493478</v>
      </c>
      <c r="H28" s="398"/>
      <c r="I28" s="647">
        <v>2311292.8440537099</v>
      </c>
      <c r="J28" s="398"/>
      <c r="K28" s="407">
        <v>8239.89</v>
      </c>
      <c r="L28" s="407">
        <v>197440.63</v>
      </c>
      <c r="M28" s="407">
        <v>205680.52</v>
      </c>
    </row>
    <row r="29" spans="2:14" ht="30" hidden="1" customHeight="1" outlineLevel="1">
      <c r="B29" s="783"/>
      <c r="C29" s="154" t="s">
        <v>592</v>
      </c>
      <c r="D29" s="408"/>
      <c r="E29" s="345" t="s">
        <v>158</v>
      </c>
      <c r="F29" s="408"/>
      <c r="G29" s="405">
        <v>557</v>
      </c>
      <c r="H29" s="408"/>
      <c r="I29" s="646">
        <v>497036.83799999976</v>
      </c>
      <c r="J29" s="408"/>
      <c r="K29" s="403">
        <v>6660</v>
      </c>
      <c r="L29" s="403">
        <v>165250</v>
      </c>
      <c r="M29" s="403">
        <v>171910</v>
      </c>
    </row>
    <row r="30" spans="2:14" ht="30" hidden="1" customHeight="1" outlineLevel="1">
      <c r="B30" s="783"/>
      <c r="C30" s="154" t="s">
        <v>435</v>
      </c>
      <c r="D30" s="408"/>
      <c r="E30" s="345" t="s">
        <v>158</v>
      </c>
      <c r="F30" s="408"/>
      <c r="G30" s="405">
        <v>277</v>
      </c>
      <c r="H30" s="408"/>
      <c r="I30" s="646">
        <v>327138.57980850228</v>
      </c>
      <c r="J30" s="408"/>
      <c r="K30" s="403">
        <v>4902</v>
      </c>
      <c r="L30" s="403">
        <v>142800</v>
      </c>
      <c r="M30" s="403">
        <v>147702</v>
      </c>
      <c r="N30" s="476" t="s">
        <v>762</v>
      </c>
    </row>
    <row r="31" spans="2:14" ht="30" customHeight="1" collapsed="1">
      <c r="B31" s="783"/>
      <c r="C31" s="346" t="s">
        <v>427</v>
      </c>
      <c r="D31" s="408"/>
      <c r="E31" s="347" t="s">
        <v>158</v>
      </c>
      <c r="F31" s="398"/>
      <c r="G31" s="406">
        <v>834</v>
      </c>
      <c r="H31" s="398"/>
      <c r="I31" s="647">
        <v>824175.41780850198</v>
      </c>
      <c r="J31" s="398"/>
      <c r="K31" s="407">
        <v>11562</v>
      </c>
      <c r="L31" s="407">
        <v>308050</v>
      </c>
      <c r="M31" s="407">
        <v>319612</v>
      </c>
    </row>
    <row r="32" spans="2:14" ht="30" customHeight="1" thickBot="1">
      <c r="B32" s="783"/>
      <c r="C32" s="509" t="s">
        <v>788</v>
      </c>
      <c r="D32" s="408"/>
      <c r="E32" s="348" t="s">
        <v>158</v>
      </c>
      <c r="F32" s="408"/>
      <c r="G32" s="409">
        <v>34</v>
      </c>
      <c r="H32" s="408"/>
      <c r="I32" s="666">
        <v>13263.400000000007</v>
      </c>
      <c r="J32" s="408"/>
      <c r="K32" s="410">
        <v>170</v>
      </c>
      <c r="L32" s="410">
        <v>1700</v>
      </c>
      <c r="M32" s="407">
        <v>1870</v>
      </c>
    </row>
    <row r="33" spans="2:17" ht="30" customHeight="1" thickBot="1">
      <c r="B33" s="784"/>
      <c r="C33" s="234" t="s">
        <v>172</v>
      </c>
      <c r="D33" s="408"/>
      <c r="E33" s="411"/>
      <c r="F33" s="398"/>
      <c r="G33" s="411"/>
      <c r="H33" s="398"/>
      <c r="I33" s="667">
        <v>6824161.9518217193</v>
      </c>
      <c r="J33" s="398"/>
      <c r="K33" s="412">
        <v>52733.64</v>
      </c>
      <c r="L33" s="412">
        <v>852674.71</v>
      </c>
      <c r="M33" s="412">
        <v>905408.35</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328125" defaultRowHeight="12.75" outlineLevelCol="2"/>
  <cols>
    <col min="1" max="1" width="2.265625" style="98" customWidth="1"/>
    <col min="2" max="2" width="12.73046875" style="98" customWidth="1"/>
    <col min="3" max="3" width="56.3984375" style="98" customWidth="1"/>
    <col min="4" max="4" width="1" style="98" customWidth="1"/>
    <col min="5" max="5" width="12" style="103" hidden="1" customWidth="1" outlineLevel="1"/>
    <col min="6" max="8" width="19.1328125" style="104" hidden="1" customWidth="1" outlineLevel="2"/>
    <col min="9" max="9" width="19.1328125" style="104" hidden="1" customWidth="1" outlineLevel="1" collapsed="1"/>
    <col min="10" max="11" width="19.1328125" style="104" hidden="1" customWidth="1" outlineLevel="2"/>
    <col min="12" max="12" width="19.1328125" style="104" hidden="1" customWidth="1" outlineLevel="1" collapsed="1"/>
    <col min="13" max="14" width="19.1328125" style="104" hidden="1" customWidth="1" outlineLevel="1"/>
    <col min="15" max="26" width="12" style="98" hidden="1" customWidth="1" outlineLevel="2"/>
    <col min="27" max="27" width="19.1328125" style="98" hidden="1" customWidth="1" outlineLevel="1" collapsed="1"/>
    <col min="28" max="28" width="19.1328125" style="98" hidden="1" customWidth="1" outlineLevel="1"/>
    <col min="29" max="29" width="6.73046875" style="98" customWidth="1" collapsed="1"/>
    <col min="30" max="32" width="19.1328125" style="104" hidden="1" customWidth="1" outlineLevel="2"/>
    <col min="33" max="33" width="19.1328125" style="104" hidden="1" customWidth="1" outlineLevel="1" collapsed="1"/>
    <col min="34" max="35" width="19.1328125" style="104" hidden="1" customWidth="1" outlineLevel="2"/>
    <col min="36" max="36" width="19.1328125" style="104" hidden="1" customWidth="1" outlineLevel="1" collapsed="1"/>
    <col min="37" max="38" width="19.1328125" style="104" hidden="1" customWidth="1" outlineLevel="1"/>
    <col min="39" max="50" width="12" style="104" hidden="1" customWidth="1" outlineLevel="2"/>
    <col min="51" max="51" width="19.1328125" style="104" hidden="1" customWidth="1" outlineLevel="1" collapsed="1"/>
    <col min="52" max="52" width="19.1328125" style="104" hidden="1" customWidth="1" outlineLevel="1"/>
    <col min="53" max="53" width="6.73046875" style="98" customWidth="1" collapsed="1"/>
    <col min="54" max="56" width="19.1328125" style="104" hidden="1" customWidth="1" outlineLevel="2"/>
    <col min="57" max="57" width="19.1328125" style="104" hidden="1" customWidth="1" outlineLevel="1" collapsed="1"/>
    <col min="58" max="59" width="19.1328125" style="104" hidden="1" customWidth="1" outlineLevel="2"/>
    <col min="60" max="60" width="19.1328125" style="104" hidden="1" customWidth="1" outlineLevel="1" collapsed="1"/>
    <col min="61" max="62" width="19.1328125" style="104" hidden="1" customWidth="1" outlineLevel="1"/>
    <col min="63" max="65" width="12" style="104" hidden="1" customWidth="1" outlineLevel="2"/>
    <col min="66" max="66" width="12.3984375" style="104" hidden="1" customWidth="1" outlineLevel="2"/>
    <col min="67" max="67" width="13.265625" style="104" hidden="1" customWidth="1" outlineLevel="2"/>
    <col min="68" max="74" width="12" style="104" hidden="1" customWidth="1" outlineLevel="2"/>
    <col min="75" max="75" width="19.1328125" style="104" hidden="1" customWidth="1" outlineLevel="1" collapsed="1"/>
    <col min="76" max="76" width="19.1328125" style="104" hidden="1" customWidth="1" outlineLevel="1"/>
    <col min="77" max="77" width="6.73046875" style="98" customWidth="1" collapsed="1"/>
    <col min="78" max="78" width="25.1328125" style="98" customWidth="1" outlineLevel="1"/>
    <col min="79" max="79" width="17.3984375" style="98" hidden="1" customWidth="1" outlineLevel="2"/>
    <col min="80" max="90" width="14" style="98" hidden="1" customWidth="1" outlineLevel="2"/>
    <col min="91" max="91" width="25.1328125" style="98" customWidth="1" outlineLevel="1" collapsed="1"/>
    <col min="92" max="92" width="1" style="98" customWidth="1" outlineLevel="1"/>
    <col min="93" max="93" width="22.73046875" style="98" customWidth="1" outlineLevel="1"/>
    <col min="94" max="105" width="14.73046875" style="98" hidden="1" customWidth="1" outlineLevel="2"/>
    <col min="106" max="106" width="22.73046875" style="98" customWidth="1" outlineLevel="1" collapsed="1"/>
    <col min="107" max="107" width="1" style="98" customWidth="1" outlineLevel="1"/>
    <col min="108" max="109" width="22.73046875" style="98" customWidth="1" outlineLevel="1"/>
    <col min="110" max="110" width="6.73046875" style="98" customWidth="1"/>
    <col min="111" max="16384" width="9.132812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64</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38.65"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15"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5</v>
      </c>
      <c r="H9" s="153">
        <v>0</v>
      </c>
      <c r="I9" s="153">
        <v>5</v>
      </c>
      <c r="J9" s="153">
        <v>49</v>
      </c>
      <c r="K9" s="153">
        <v>0</v>
      </c>
      <c r="L9" s="153">
        <v>49</v>
      </c>
      <c r="M9" s="153">
        <v>56</v>
      </c>
      <c r="N9" s="153">
        <v>65</v>
      </c>
      <c r="O9" s="152">
        <v>1</v>
      </c>
      <c r="P9" s="152">
        <v>0</v>
      </c>
      <c r="Q9" s="152">
        <v>0</v>
      </c>
      <c r="R9" s="152">
        <v>0</v>
      </c>
      <c r="S9" s="152">
        <v>0</v>
      </c>
      <c r="T9" s="152">
        <v>0</v>
      </c>
      <c r="U9" s="152">
        <v>0</v>
      </c>
      <c r="V9" s="152">
        <v>0</v>
      </c>
      <c r="W9" s="152">
        <v>0</v>
      </c>
      <c r="X9" s="152">
        <v>0</v>
      </c>
      <c r="Y9" s="152">
        <v>0</v>
      </c>
      <c r="Z9" s="128">
        <v>0</v>
      </c>
      <c r="AA9" s="153">
        <v>1</v>
      </c>
      <c r="AB9" s="128">
        <v>176</v>
      </c>
      <c r="AC9" s="789"/>
      <c r="AD9" s="153">
        <v>0</v>
      </c>
      <c r="AE9" s="153">
        <v>1151175.0898299695</v>
      </c>
      <c r="AF9" s="153">
        <v>0</v>
      </c>
      <c r="AG9" s="153">
        <v>1151175.0898299695</v>
      </c>
      <c r="AH9" s="153">
        <v>695718.39762607182</v>
      </c>
      <c r="AI9" s="153">
        <v>0</v>
      </c>
      <c r="AJ9" s="153">
        <v>695718.39762607182</v>
      </c>
      <c r="AK9" s="128">
        <v>439284.56789446971</v>
      </c>
      <c r="AL9" s="128">
        <v>1683429.4858446398</v>
      </c>
      <c r="AM9" s="153">
        <v>19877.162057573871</v>
      </c>
      <c r="AN9" s="153">
        <v>0</v>
      </c>
      <c r="AO9" s="153">
        <v>0</v>
      </c>
      <c r="AP9" s="153">
        <v>0</v>
      </c>
      <c r="AQ9" s="153">
        <v>0</v>
      </c>
      <c r="AR9" s="153">
        <v>0</v>
      </c>
      <c r="AS9" s="153">
        <v>0</v>
      </c>
      <c r="AT9" s="153">
        <v>0</v>
      </c>
      <c r="AU9" s="153">
        <v>0</v>
      </c>
      <c r="AV9" s="153">
        <v>0</v>
      </c>
      <c r="AW9" s="153">
        <v>0</v>
      </c>
      <c r="AX9" s="153">
        <v>0</v>
      </c>
      <c r="AY9" s="153">
        <v>19877.162057573871</v>
      </c>
      <c r="AZ9" s="129">
        <v>3989484.7032527244</v>
      </c>
      <c r="BA9" s="787"/>
      <c r="BB9" s="153">
        <v>0</v>
      </c>
      <c r="BC9" s="153">
        <v>1151175.0898299695</v>
      </c>
      <c r="BD9" s="153">
        <v>0</v>
      </c>
      <c r="BE9" s="153">
        <v>1151175.0898299695</v>
      </c>
      <c r="BF9" s="153">
        <v>688538.75546262041</v>
      </c>
      <c r="BG9" s="153">
        <v>0</v>
      </c>
      <c r="BH9" s="153">
        <v>688538.75546262041</v>
      </c>
      <c r="BI9" s="128">
        <v>437112.25995995285</v>
      </c>
      <c r="BJ9" s="152">
        <v>1675104.7517279191</v>
      </c>
      <c r="BK9" s="153">
        <v>19877.162057573871</v>
      </c>
      <c r="BL9" s="153">
        <v>0</v>
      </c>
      <c r="BM9" s="153">
        <v>0</v>
      </c>
      <c r="BN9" s="153">
        <v>0</v>
      </c>
      <c r="BO9" s="153">
        <v>0</v>
      </c>
      <c r="BP9" s="153">
        <v>0</v>
      </c>
      <c r="BQ9" s="153">
        <v>0</v>
      </c>
      <c r="BR9" s="153">
        <v>0</v>
      </c>
      <c r="BS9" s="153">
        <v>0</v>
      </c>
      <c r="BT9" s="153">
        <v>0</v>
      </c>
      <c r="BU9" s="153">
        <v>0</v>
      </c>
      <c r="BV9" s="153">
        <v>0</v>
      </c>
      <c r="BW9" s="153">
        <v>19877.162057573871</v>
      </c>
      <c r="BX9" s="129">
        <v>3971808.0190380355</v>
      </c>
      <c r="BY9" s="788"/>
      <c r="BZ9" s="130">
        <v>210578.8</v>
      </c>
      <c r="CA9" s="130">
        <v>12601.5</v>
      </c>
      <c r="CB9" s="130">
        <v>2872.85</v>
      </c>
      <c r="CC9" s="130">
        <v>0</v>
      </c>
      <c r="CD9" s="130">
        <v>0</v>
      </c>
      <c r="CE9" s="130">
        <v>0</v>
      </c>
      <c r="CF9" s="130">
        <v>0</v>
      </c>
      <c r="CG9" s="130">
        <v>0</v>
      </c>
      <c r="CH9" s="130">
        <v>0</v>
      </c>
      <c r="CI9" s="130">
        <v>0</v>
      </c>
      <c r="CJ9" s="130">
        <v>0</v>
      </c>
      <c r="CK9" s="130">
        <v>0</v>
      </c>
      <c r="CL9" s="130">
        <v>0</v>
      </c>
      <c r="CM9" s="130">
        <v>15474.35</v>
      </c>
      <c r="CN9" s="119"/>
      <c r="CO9" s="130">
        <v>201861.62</v>
      </c>
      <c r="CP9" s="130">
        <v>27314.21</v>
      </c>
      <c r="CQ9" s="130">
        <v>9714.5300000000007</v>
      </c>
      <c r="CR9" s="130">
        <v>12989.04</v>
      </c>
      <c r="CS9" s="130">
        <v>0</v>
      </c>
      <c r="CT9" s="130">
        <v>0</v>
      </c>
      <c r="CU9" s="130">
        <v>0</v>
      </c>
      <c r="CV9" s="130">
        <v>0</v>
      </c>
      <c r="CW9" s="130">
        <v>0</v>
      </c>
      <c r="CX9" s="130">
        <v>0</v>
      </c>
      <c r="CY9" s="130">
        <v>0</v>
      </c>
      <c r="CZ9" s="130">
        <v>0</v>
      </c>
      <c r="DA9" s="130">
        <v>0</v>
      </c>
      <c r="DB9" s="130">
        <v>50017.78</v>
      </c>
      <c r="DC9" s="119"/>
      <c r="DD9" s="130">
        <v>412440.42</v>
      </c>
      <c r="DE9" s="130">
        <v>65492.13</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0</v>
      </c>
      <c r="L11" s="480">
        <v>0</v>
      </c>
      <c r="M11" s="480">
        <v>28</v>
      </c>
      <c r="N11" s="480">
        <v>5</v>
      </c>
      <c r="O11" s="481">
        <v>0</v>
      </c>
      <c r="P11" s="481">
        <v>0</v>
      </c>
      <c r="Q11" s="481">
        <v>0</v>
      </c>
      <c r="R11" s="481">
        <v>0</v>
      </c>
      <c r="S11" s="481">
        <v>0</v>
      </c>
      <c r="T11" s="481">
        <v>0</v>
      </c>
      <c r="U11" s="481">
        <v>0</v>
      </c>
      <c r="V11" s="481">
        <v>0</v>
      </c>
      <c r="W11" s="481">
        <v>0</v>
      </c>
      <c r="X11" s="481">
        <v>0</v>
      </c>
      <c r="Y11" s="481">
        <v>0</v>
      </c>
      <c r="Z11" s="482">
        <v>0</v>
      </c>
      <c r="AA11" s="480">
        <v>0</v>
      </c>
      <c r="AB11" s="482">
        <v>33</v>
      </c>
      <c r="AC11" s="789"/>
      <c r="AD11" s="480"/>
      <c r="AE11" s="480"/>
      <c r="AF11" s="480">
        <v>0</v>
      </c>
      <c r="AG11" s="480">
        <v>1151175.0898299695</v>
      </c>
      <c r="AH11" s="480"/>
      <c r="AI11" s="480">
        <v>0</v>
      </c>
      <c r="AJ11" s="480">
        <v>0</v>
      </c>
      <c r="AK11" s="483">
        <v>125086.98630914504</v>
      </c>
      <c r="AL11" s="483">
        <v>52289.22405327142</v>
      </c>
      <c r="AM11" s="480">
        <v>0</v>
      </c>
      <c r="AN11" s="480">
        <v>0</v>
      </c>
      <c r="AO11" s="480">
        <v>0</v>
      </c>
      <c r="AP11" s="480">
        <v>0</v>
      </c>
      <c r="AQ11" s="480">
        <v>0</v>
      </c>
      <c r="AR11" s="480">
        <v>0</v>
      </c>
      <c r="AS11" s="480">
        <v>0</v>
      </c>
      <c r="AT11" s="480">
        <v>0</v>
      </c>
      <c r="AU11" s="480">
        <v>0</v>
      </c>
      <c r="AV11" s="480">
        <v>0</v>
      </c>
      <c r="AW11" s="480">
        <v>0</v>
      </c>
      <c r="AX11" s="480">
        <v>0</v>
      </c>
      <c r="AY11" s="480">
        <v>0</v>
      </c>
      <c r="AZ11" s="484">
        <v>1328551.3001923859</v>
      </c>
      <c r="BA11" s="787"/>
      <c r="BB11" s="480"/>
      <c r="BC11" s="480"/>
      <c r="BD11" s="480">
        <v>0</v>
      </c>
      <c r="BE11" s="480">
        <v>0</v>
      </c>
      <c r="BF11" s="480"/>
      <c r="BG11" s="480">
        <v>0</v>
      </c>
      <c r="BH11" s="480">
        <v>0</v>
      </c>
      <c r="BI11" s="483">
        <v>124468.41813551991</v>
      </c>
      <c r="BJ11" s="731">
        <v>52030.648395025339</v>
      </c>
      <c r="BK11" s="480">
        <v>0</v>
      </c>
      <c r="BL11" s="480">
        <v>0</v>
      </c>
      <c r="BM11" s="480">
        <v>0</v>
      </c>
      <c r="BN11" s="480">
        <v>0</v>
      </c>
      <c r="BO11" s="480">
        <v>0</v>
      </c>
      <c r="BP11" s="480">
        <v>0</v>
      </c>
      <c r="BQ11" s="480">
        <v>0</v>
      </c>
      <c r="BR11" s="480">
        <v>0</v>
      </c>
      <c r="BS11" s="480">
        <v>0</v>
      </c>
      <c r="BT11" s="480">
        <v>0</v>
      </c>
      <c r="BU11" s="480">
        <v>0</v>
      </c>
      <c r="BV11" s="480">
        <v>0</v>
      </c>
      <c r="BW11" s="480">
        <v>0</v>
      </c>
      <c r="BX11" s="484">
        <v>176499.06653054524</v>
      </c>
      <c r="BY11" s="788"/>
      <c r="BZ11" s="485"/>
      <c r="CA11" s="485">
        <v>353.5</v>
      </c>
      <c r="CB11" s="485">
        <v>0</v>
      </c>
      <c r="CC11" s="485">
        <v>0</v>
      </c>
      <c r="CD11" s="485">
        <v>0</v>
      </c>
      <c r="CE11" s="485">
        <v>0</v>
      </c>
      <c r="CF11" s="485">
        <v>0</v>
      </c>
      <c r="CG11" s="485">
        <v>0</v>
      </c>
      <c r="CH11" s="485">
        <v>0</v>
      </c>
      <c r="CI11" s="485">
        <v>0</v>
      </c>
      <c r="CJ11" s="485">
        <v>0</v>
      </c>
      <c r="CK11" s="485">
        <v>0</v>
      </c>
      <c r="CL11" s="485">
        <v>0</v>
      </c>
      <c r="CM11" s="485">
        <v>353.5</v>
      </c>
      <c r="CN11" s="119"/>
      <c r="CO11" s="485"/>
      <c r="CP11" s="485">
        <v>525</v>
      </c>
      <c r="CQ11" s="485">
        <v>0</v>
      </c>
      <c r="CR11" s="485">
        <v>0</v>
      </c>
      <c r="CS11" s="485">
        <v>0</v>
      </c>
      <c r="CT11" s="485">
        <v>0</v>
      </c>
      <c r="CU11" s="485">
        <v>0</v>
      </c>
      <c r="CV11" s="485">
        <v>0</v>
      </c>
      <c r="CW11" s="485">
        <v>0</v>
      </c>
      <c r="CX11" s="485">
        <v>0</v>
      </c>
      <c r="CY11" s="485">
        <v>0</v>
      </c>
      <c r="CZ11" s="485">
        <v>0</v>
      </c>
      <c r="DA11" s="485">
        <v>0</v>
      </c>
      <c r="DB11" s="485">
        <v>525</v>
      </c>
      <c r="DC11" s="119"/>
      <c r="DD11" s="485"/>
      <c r="DE11" s="485">
        <v>878.5</v>
      </c>
      <c r="DF11" s="786"/>
    </row>
    <row r="13" spans="1:110" ht="89.2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328125" defaultRowHeight="13.5"/>
  <cols>
    <col min="1" max="1" width="2.73046875" style="256" customWidth="1"/>
    <col min="2" max="2" width="1.73046875" style="256" customWidth="1"/>
    <col min="3" max="3" width="3.59765625" style="256" customWidth="1"/>
    <col min="4" max="7" width="50.73046875" style="256" customWidth="1"/>
    <col min="8" max="8" width="18.3984375" style="256" customWidth="1"/>
    <col min="9" max="9" width="1.59765625" style="256" customWidth="1"/>
    <col min="10" max="16384" width="9.1328125" style="256"/>
  </cols>
  <sheetData>
    <row r="1" spans="2:9" ht="13.9"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94.5">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94.5">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3.9"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328125" defaultRowHeight="13.5"/>
  <cols>
    <col min="1" max="1" width="2.73046875" style="256" customWidth="1"/>
    <col min="2" max="2" width="1.73046875" style="256" customWidth="1"/>
    <col min="3" max="3" width="21.59765625" style="256" customWidth="1"/>
    <col min="4" max="4" width="60.73046875" style="256" customWidth="1"/>
    <col min="5" max="5" width="38.59765625" style="256" customWidth="1"/>
    <col min="6" max="6" width="1.73046875" style="256" customWidth="1"/>
    <col min="7" max="8" width="2.73046875" style="256" customWidth="1"/>
    <col min="9" max="9" width="68.265625" style="256" bestFit="1" customWidth="1"/>
    <col min="10" max="10" width="12.3984375" style="256" customWidth="1"/>
    <col min="11" max="15" width="9.1328125" style="256"/>
    <col min="16" max="18" width="2.73046875" style="256" customWidth="1"/>
    <col min="19" max="19" width="15" style="256" customWidth="1"/>
    <col min="20" max="20" width="60.1328125" style="256" bestFit="1" customWidth="1"/>
    <col min="21" max="21" width="18.73046875" style="256" customWidth="1"/>
    <col min="22" max="22" width="17" style="256" customWidth="1"/>
    <col min="23" max="23" width="28.86328125" style="256" bestFit="1" customWidth="1"/>
    <col min="24" max="27" width="15.265625" style="256" customWidth="1"/>
    <col min="28" max="30" width="2.73046875" style="256" customWidth="1"/>
    <col min="31" max="31" width="15.59765625" style="256" customWidth="1"/>
    <col min="32" max="32" width="48.59765625" style="256" bestFit="1" customWidth="1"/>
    <col min="33" max="33" width="26" style="256" bestFit="1" customWidth="1"/>
    <col min="34" max="34" width="14" style="256" bestFit="1" customWidth="1"/>
    <col min="35" max="35" width="2.73046875" style="256" customWidth="1"/>
    <col min="36" max="36" width="9.1328125" style="256"/>
    <col min="37" max="37" width="2.3984375" style="256" customWidth="1"/>
    <col min="38" max="41" width="9.1328125" style="256"/>
    <col min="42" max="42" width="9.1328125" style="256" customWidth="1"/>
    <col min="43" max="50" width="9.1328125" style="256"/>
    <col min="51" max="51" width="3.3984375" style="256" customWidth="1"/>
    <col min="52" max="16384" width="9.13281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328125" defaultRowHeight="13.5"/>
  <cols>
    <col min="1" max="1" width="2.73046875" style="256" customWidth="1"/>
    <col min="2" max="2" width="1.73046875" style="256" customWidth="1"/>
    <col min="3" max="3" width="3.73046875" style="256" customWidth="1"/>
    <col min="4" max="4" width="40.73046875" style="256" customWidth="1"/>
    <col min="5" max="5" width="58.73046875" style="256" customWidth="1"/>
    <col min="6" max="6" width="1.73046875" style="256" customWidth="1"/>
    <col min="7" max="7" width="2.73046875" style="256" customWidth="1"/>
    <col min="8" max="16384" width="9.1328125" style="256"/>
  </cols>
  <sheetData>
    <row r="1" spans="2:6" ht="13.9"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3.9"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25"/>
  <cols>
    <col min="1" max="1" width="18.73046875" style="4" customWidth="1"/>
    <col min="2" max="2" width="14.3984375" style="4" customWidth="1"/>
    <col min="3" max="3" width="45.86328125" bestFit="1" customWidth="1"/>
    <col min="4" max="4" width="19.59765625" customWidth="1"/>
    <col min="5" max="5" width="23.265625" customWidth="1"/>
    <col min="6" max="6" width="19.3984375" style="474" customWidth="1"/>
    <col min="7" max="7" width="18.3984375" style="349" customWidth="1"/>
    <col min="8" max="8" width="18.3984375" style="4" customWidth="1"/>
    <col min="9" max="9" width="18.86328125" style="4" customWidth="1"/>
    <col min="10" max="40" width="19.86328125" style="4" customWidth="1"/>
    <col min="41" max="41" width="18.86328125" style="4" customWidth="1"/>
    <col min="42" max="42" width="19.86328125" style="4" customWidth="1"/>
    <col min="43" max="43" width="18.86328125" style="4" customWidth="1"/>
    <col min="44" max="48" width="19.86328125" style="4" customWidth="1"/>
    <col min="49" max="49" width="18.86328125" style="4" customWidth="1"/>
    <col min="50" max="50" width="19.86328125" style="4" customWidth="1"/>
    <col min="51" max="51" width="18.86328125" style="4" customWidth="1"/>
    <col min="52" max="60" width="19.86328125" style="4" customWidth="1"/>
    <col min="61" max="61" width="18.86328125" style="4" customWidth="1"/>
    <col min="62" max="78" width="19.86328125" style="4" customWidth="1"/>
    <col min="79" max="79" width="17.1328125" customWidth="1"/>
    <col min="80" max="80" width="17.73046875" customWidth="1"/>
    <col min="81" max="81" width="26.73046875" style="380" customWidth="1"/>
    <col min="82" max="82" width="19.59765625" customWidth="1"/>
    <col min="83" max="83" width="14.59765625" bestFit="1" customWidth="1"/>
    <col min="84" max="84" width="10.1328125" bestFit="1" customWidth="1"/>
    <col min="85" max="85" width="13" customWidth="1"/>
    <col min="86" max="86" width="16.86328125" customWidth="1"/>
    <col min="87" max="87" width="14.730468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25"/>
  <cols>
    <col min="1" max="1" width="15.59765625" style="4" customWidth="1"/>
    <col min="2" max="2" width="14.1328125" customWidth="1"/>
    <col min="3" max="3" width="48.59765625" bestFit="1" customWidth="1"/>
    <col min="4" max="4" width="23" customWidth="1"/>
    <col min="5" max="5" width="24.59765625" customWidth="1"/>
    <col min="6" max="6" width="16.86328125" style="474" customWidth="1"/>
    <col min="7" max="7" width="19.265625" style="4" customWidth="1"/>
    <col min="8" max="8" width="19.1328125" style="4" customWidth="1"/>
    <col min="9" max="9" width="19.265625" style="4" customWidth="1"/>
    <col min="10" max="40" width="21.86328125" customWidth="1"/>
    <col min="41" max="41" width="19.265625" style="4" customWidth="1"/>
    <col min="42" max="48" width="21.86328125" customWidth="1"/>
    <col min="49" max="49" width="19.265625" style="4" customWidth="1"/>
    <col min="50" max="50" width="21.86328125" customWidth="1"/>
    <col min="51" max="51" width="19.265625" style="4" customWidth="1"/>
    <col min="52" max="60" width="21.86328125" customWidth="1"/>
    <col min="61" max="61" width="19.265625" style="4" customWidth="1"/>
    <col min="62" max="78" width="21.86328125" customWidth="1"/>
    <col min="79" max="79" width="17.86328125" bestFit="1" customWidth="1"/>
    <col min="80" max="80" width="17.265625" bestFit="1" customWidth="1"/>
    <col min="84" max="84" width="20.730468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25"/>
  <cols>
    <col min="1" max="1" width="9.1328125" style="471"/>
    <col min="2" max="2" width="15" customWidth="1"/>
    <col min="3" max="3" width="6.265625" customWidth="1"/>
    <col min="4" max="4" width="9.265625" bestFit="1" customWidth="1"/>
    <col min="5" max="5" width="8.3984375" customWidth="1"/>
    <col min="6" max="6" width="3.265625" style="3" customWidth="1"/>
    <col min="7" max="7" width="9.1328125" style="471"/>
    <col min="8" max="8" width="10.59765625" customWidth="1"/>
    <col min="9" max="9" width="9.73046875" customWidth="1"/>
    <col min="11" max="11" width="10" customWidth="1"/>
  </cols>
  <sheetData>
    <row r="1" spans="1:16" ht="14.65" thickBot="1">
      <c r="A1" s="825" t="s">
        <v>179</v>
      </c>
      <c r="B1" s="826"/>
      <c r="C1" s="826"/>
      <c r="D1" s="826"/>
      <c r="E1" s="827"/>
      <c r="G1" s="825" t="s">
        <v>214</v>
      </c>
      <c r="H1" s="826"/>
      <c r="I1" s="826"/>
      <c r="J1" s="826"/>
      <c r="K1" s="827"/>
    </row>
    <row r="2" spans="1:16" ht="14.6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10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8</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4.6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25"/>
  <cols>
    <col min="1" max="1" width="45.86328125" bestFit="1" customWidth="1"/>
    <col min="2" max="2" width="11.3984375" customWidth="1"/>
    <col min="3" max="3" width="45.863281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25"/>
  <cols>
    <col min="1" max="1" width="45.86328125" bestFit="1" customWidth="1"/>
    <col min="2" max="2" width="18.3984375" style="349" customWidth="1"/>
    <col min="3" max="3" width="18.3984375" style="4" customWidth="1"/>
    <col min="4" max="4" width="19.730468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328125" defaultRowHeight="13.5"/>
  <cols>
    <col min="1" max="1" width="2.73046875" style="237" customWidth="1"/>
    <col min="2" max="2" width="1.73046875" style="237" customWidth="1"/>
    <col min="3" max="3" width="3.73046875" style="237" customWidth="1"/>
    <col min="4" max="4" width="29.265625" style="237" customWidth="1"/>
    <col min="5" max="5" width="73.59765625" style="237" customWidth="1"/>
    <col min="6" max="6" width="1.73046875" style="237" customWidth="1"/>
    <col min="7" max="7" width="2.73046875" style="237" customWidth="1"/>
    <col min="8" max="16384" width="9.1328125" style="237"/>
  </cols>
  <sheetData>
    <row r="1" spans="2:6" ht="13.9"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3.9"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25"/>
  <cols>
    <col min="1" max="1" width="18.73046875" style="4" customWidth="1"/>
    <col min="2" max="2" width="14.3984375" style="4" customWidth="1"/>
    <col min="3" max="3" width="45.86328125" bestFit="1" customWidth="1"/>
    <col min="4" max="4" width="19.265625" customWidth="1"/>
    <col min="5" max="5" width="19.73046875" customWidth="1"/>
    <col min="6" max="6" width="22.3984375" customWidth="1"/>
    <col min="7" max="7" width="24.86328125" style="390" customWidth="1"/>
    <col min="8" max="9" width="17" style="390" customWidth="1"/>
    <col min="10" max="11" width="18.59765625" style="390" customWidth="1"/>
    <col min="12" max="12" width="35.1328125" customWidth="1"/>
    <col min="13" max="13" width="19.265625" customWidth="1"/>
    <col min="14" max="14" width="17.59765625" customWidth="1"/>
  </cols>
  <sheetData>
    <row r="1" spans="1:14" ht="57">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25"/>
  <cols>
    <col min="1" max="1" width="14.1328125" customWidth="1"/>
    <col min="2" max="2" width="15" style="4" customWidth="1"/>
    <col min="3" max="3" width="29.1328125" customWidth="1"/>
    <col min="4" max="4" width="21.265625" customWidth="1"/>
    <col min="5" max="5" width="22.3984375" customWidth="1"/>
    <col min="6" max="6" width="19.59765625" customWidth="1"/>
    <col min="7" max="7" width="14.73046875" customWidth="1"/>
    <col min="8" max="8" width="13.73046875" style="4" customWidth="1"/>
    <col min="9" max="9" width="17.86328125" customWidth="1"/>
    <col min="10" max="10" width="18.265625" customWidth="1"/>
    <col min="11" max="11" width="17.1328125" customWidth="1"/>
    <col min="12" max="12" width="19" customWidth="1"/>
    <col min="13" max="13" width="23.59765625" style="232" customWidth="1"/>
    <col min="14" max="16" width="22.73046875" customWidth="1"/>
    <col min="17" max="17" width="9.59765625" customWidth="1"/>
    <col min="18" max="18" width="14.86328125" bestFit="1" customWidth="1"/>
    <col min="22" max="22" width="18.265625" customWidth="1"/>
  </cols>
  <sheetData>
    <row r="1" spans="1:22" ht="71.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25"/>
  <cols>
    <col min="1" max="1" width="5.265625" bestFit="1" customWidth="1"/>
    <col min="2" max="2" width="27.1328125" bestFit="1" customWidth="1"/>
    <col min="3" max="3" width="7" bestFit="1" customWidth="1"/>
    <col min="4" max="4" width="10.86328125" customWidth="1"/>
    <col min="5" max="5" width="36.59765625" bestFit="1" customWidth="1"/>
    <col min="6" max="6" width="16.3984375" bestFit="1" customWidth="1"/>
    <col min="8" max="8" width="13.73046875" customWidth="1"/>
    <col min="9" max="9" width="19.59765625" customWidth="1"/>
    <col min="10" max="10" width="13.73046875" customWidth="1"/>
    <col min="11" max="11" width="10.3984375" customWidth="1"/>
    <col min="12" max="12" width="52.3984375" customWidth="1"/>
    <col min="13" max="13" width="23.265625" customWidth="1"/>
  </cols>
  <sheetData>
    <row r="1" spans="1:13">
      <c r="A1" s="6"/>
      <c r="B1" s="9" t="s">
        <v>176</v>
      </c>
      <c r="C1" s="10">
        <v>0.99999999999999989</v>
      </c>
      <c r="D1" s="11"/>
      <c r="E1" s="416" t="s">
        <v>559</v>
      </c>
      <c r="F1" s="12"/>
      <c r="H1" s="6"/>
      <c r="I1" s="418" t="s">
        <v>176</v>
      </c>
      <c r="J1" s="419">
        <v>0.87735434893944619</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0.56161900812436794</v>
      </c>
      <c r="D3" s="3">
        <v>4</v>
      </c>
      <c r="E3" s="3" t="s">
        <v>395</v>
      </c>
      <c r="F3" s="14">
        <v>0</v>
      </c>
      <c r="H3" s="7">
        <v>1</v>
      </c>
      <c r="I3" s="3" t="s">
        <v>400</v>
      </c>
      <c r="J3" s="2">
        <v>0.33964785864524699</v>
      </c>
      <c r="K3" s="3">
        <v>3</v>
      </c>
      <c r="L3" s="3" t="s">
        <v>395</v>
      </c>
      <c r="M3" s="14">
        <v>0.1840672107028225</v>
      </c>
    </row>
    <row r="4" spans="1:13">
      <c r="A4" s="7">
        <v>2</v>
      </c>
      <c r="B4" s="3" t="s">
        <v>400</v>
      </c>
      <c r="C4" s="2">
        <v>0.35878090646472016</v>
      </c>
      <c r="D4" s="3">
        <v>3</v>
      </c>
      <c r="E4" s="3" t="s">
        <v>396</v>
      </c>
      <c r="F4" s="14">
        <v>7.9600085410911833E-2</v>
      </c>
      <c r="H4" s="7">
        <v>2</v>
      </c>
      <c r="I4" s="3" t="s">
        <v>174</v>
      </c>
      <c r="J4" s="2">
        <v>0.25006502191199259</v>
      </c>
      <c r="K4" s="3">
        <v>5</v>
      </c>
      <c r="L4" s="3" t="s">
        <v>396</v>
      </c>
      <c r="M4" s="14">
        <v>4.590983258518988E-2</v>
      </c>
    </row>
    <row r="5" spans="1:13">
      <c r="A5" s="7">
        <v>3</v>
      </c>
      <c r="B5" s="3" t="s">
        <v>396</v>
      </c>
      <c r="C5" s="2">
        <v>7.9600085410911833E-2</v>
      </c>
      <c r="D5" s="3">
        <v>4</v>
      </c>
      <c r="E5" s="3" t="s">
        <v>410</v>
      </c>
      <c r="F5" s="14">
        <v>0</v>
      </c>
      <c r="H5" s="7">
        <v>3</v>
      </c>
      <c r="I5" s="3" t="s">
        <v>395</v>
      </c>
      <c r="J5" s="2">
        <v>0.1840672107028225</v>
      </c>
      <c r="K5" s="3">
        <v>10</v>
      </c>
      <c r="L5" s="3" t="s">
        <v>410</v>
      </c>
      <c r="M5" s="14">
        <v>0</v>
      </c>
    </row>
    <row r="6" spans="1:13">
      <c r="A6" s="7">
        <v>4</v>
      </c>
      <c r="B6" s="3" t="s">
        <v>395</v>
      </c>
      <c r="C6" s="2">
        <v>0</v>
      </c>
      <c r="D6" s="3">
        <v>4</v>
      </c>
      <c r="E6" s="3" t="s">
        <v>398</v>
      </c>
      <c r="F6" s="14">
        <v>0</v>
      </c>
      <c r="H6" s="7">
        <v>4</v>
      </c>
      <c r="I6" s="3" t="s">
        <v>590</v>
      </c>
      <c r="J6" s="2">
        <v>0.10357425767938411</v>
      </c>
      <c r="K6" s="3">
        <v>9</v>
      </c>
      <c r="L6" s="3" t="s">
        <v>398</v>
      </c>
      <c r="M6" s="14">
        <v>1.6323487755236541E-4</v>
      </c>
    </row>
    <row r="7" spans="1:13">
      <c r="A7" s="7"/>
      <c r="B7" s="3"/>
      <c r="C7" s="3"/>
      <c r="D7" s="3">
        <v>4</v>
      </c>
      <c r="E7" s="3" t="s">
        <v>524</v>
      </c>
      <c r="F7" s="14">
        <v>0</v>
      </c>
      <c r="H7" s="7"/>
      <c r="I7" s="3"/>
      <c r="J7" s="3"/>
      <c r="K7" s="3">
        <v>10</v>
      </c>
      <c r="L7" s="3" t="s">
        <v>524</v>
      </c>
      <c r="M7" s="14">
        <v>0</v>
      </c>
    </row>
    <row r="8" spans="1:13">
      <c r="A8" s="7"/>
      <c r="B8" s="3"/>
      <c r="C8" s="3"/>
      <c r="D8" s="3">
        <v>2</v>
      </c>
      <c r="E8" s="3" t="s">
        <v>400</v>
      </c>
      <c r="F8" s="14">
        <v>0.35878090646472016</v>
      </c>
      <c r="H8" s="7"/>
      <c r="I8" s="3"/>
      <c r="J8" s="3"/>
      <c r="K8" s="3">
        <v>1</v>
      </c>
      <c r="L8" s="3" t="s">
        <v>400</v>
      </c>
      <c r="M8" s="14">
        <v>0.33964785864524699</v>
      </c>
    </row>
    <row r="9" spans="1:13">
      <c r="A9" s="7"/>
      <c r="B9" s="3"/>
      <c r="C9" s="3"/>
      <c r="D9" s="3">
        <v>1</v>
      </c>
      <c r="E9" s="3" t="s">
        <v>401</v>
      </c>
      <c r="F9" s="14">
        <v>0.56161900812436794</v>
      </c>
      <c r="H9" s="7"/>
      <c r="I9" s="3"/>
      <c r="J9" s="3"/>
      <c r="K9" s="3">
        <v>7</v>
      </c>
      <c r="L9" s="3" t="s">
        <v>401</v>
      </c>
      <c r="M9" s="14">
        <v>1.0682743022014074E-2</v>
      </c>
    </row>
    <row r="10" spans="1:13">
      <c r="A10" s="7"/>
      <c r="B10" s="3"/>
      <c r="C10" s="3"/>
      <c r="D10" s="3">
        <v>4</v>
      </c>
      <c r="E10" s="3" t="s">
        <v>402</v>
      </c>
      <c r="F10" s="14">
        <v>0</v>
      </c>
      <c r="H10" s="7"/>
      <c r="I10" s="3"/>
      <c r="J10" s="3"/>
      <c r="K10" s="3">
        <v>8</v>
      </c>
      <c r="L10" s="3" t="s">
        <v>402</v>
      </c>
      <c r="M10" s="14">
        <v>6.732318281708621E-3</v>
      </c>
    </row>
    <row r="11" spans="1:13">
      <c r="A11" s="7"/>
      <c r="B11" s="3"/>
      <c r="C11" s="3"/>
      <c r="D11" s="3">
        <v>4</v>
      </c>
      <c r="E11" s="3" t="s">
        <v>404</v>
      </c>
      <c r="F11" s="14">
        <v>0</v>
      </c>
      <c r="H11" s="7"/>
      <c r="I11" s="3"/>
      <c r="J11" s="3"/>
      <c r="K11" s="3">
        <v>10</v>
      </c>
      <c r="L11" s="3" t="s">
        <v>404</v>
      </c>
      <c r="M11" s="14">
        <v>0</v>
      </c>
    </row>
    <row r="12" spans="1:13">
      <c r="A12" s="7"/>
      <c r="B12" s="3"/>
      <c r="C12" s="3"/>
      <c r="D12" s="3">
        <v>4</v>
      </c>
      <c r="E12" s="3" t="s">
        <v>407</v>
      </c>
      <c r="F12" s="14">
        <v>0</v>
      </c>
      <c r="H12" s="7"/>
      <c r="I12" s="3"/>
      <c r="J12" s="3"/>
      <c r="K12" s="3">
        <v>10</v>
      </c>
      <c r="L12" s="3" t="s">
        <v>407</v>
      </c>
      <c r="M12" s="14">
        <v>0</v>
      </c>
    </row>
    <row r="13" spans="1:13">
      <c r="A13" s="7"/>
      <c r="B13" s="3"/>
      <c r="C13" s="3"/>
      <c r="D13" s="3">
        <v>4</v>
      </c>
      <c r="E13" s="3" t="s">
        <v>590</v>
      </c>
      <c r="F13" s="14">
        <v>0</v>
      </c>
      <c r="H13" s="7"/>
      <c r="I13" s="3"/>
      <c r="J13" s="3"/>
      <c r="K13" s="3">
        <v>4</v>
      </c>
      <c r="L13" s="3" t="s">
        <v>590</v>
      </c>
      <c r="M13" s="14">
        <v>0.10357425767938411</v>
      </c>
    </row>
    <row r="14" spans="1:13">
      <c r="A14" s="7"/>
      <c r="B14" s="3"/>
      <c r="C14" s="3"/>
      <c r="D14" s="3">
        <v>4</v>
      </c>
      <c r="E14" s="3" t="s">
        <v>71</v>
      </c>
      <c r="F14" s="14">
        <v>0</v>
      </c>
      <c r="H14" s="7"/>
      <c r="I14" s="3"/>
      <c r="J14" s="3"/>
      <c r="K14" s="3">
        <v>6</v>
      </c>
      <c r="L14" s="3" t="s">
        <v>71</v>
      </c>
      <c r="M14" s="14">
        <v>1.9927315961259618E-2</v>
      </c>
    </row>
    <row r="15" spans="1:13" ht="14.65" thickBot="1">
      <c r="A15" s="8"/>
      <c r="B15" s="15"/>
      <c r="C15" s="15"/>
      <c r="D15" s="15">
        <v>4</v>
      </c>
      <c r="E15" s="15" t="s">
        <v>174</v>
      </c>
      <c r="F15" s="31">
        <v>0</v>
      </c>
      <c r="H15" s="8"/>
      <c r="I15" s="421"/>
      <c r="J15" s="421"/>
      <c r="K15" s="421">
        <v>2</v>
      </c>
      <c r="L15" s="421" t="s">
        <v>174</v>
      </c>
      <c r="M15" s="422">
        <v>0.25006502191199259</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25"/>
  <cols>
    <col min="1" max="1" width="21.73046875" bestFit="1" customWidth="1"/>
    <col min="2" max="2" width="15.3984375" style="232" customWidth="1"/>
    <col min="3" max="3" width="20.73046875" style="232" customWidth="1"/>
    <col min="4" max="4" width="23.265625" style="232" bestFit="1" customWidth="1"/>
    <col min="5" max="5" width="21.1328125" bestFit="1" customWidth="1"/>
    <col min="6" max="6" width="44.86328125" customWidth="1"/>
    <col min="7" max="7" width="30" customWidth="1"/>
    <col min="8" max="8" width="11.265625" customWidth="1"/>
    <col min="9" max="9" width="19.73046875" customWidth="1"/>
    <col min="10" max="10" width="14.26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328125" defaultRowHeight="10.5"/>
  <cols>
    <col min="1" max="2" width="2.73046875" style="527" customWidth="1"/>
    <col min="3" max="3" width="35" style="527" customWidth="1"/>
    <col min="4" max="4" width="0.86328125" style="527" customWidth="1"/>
    <col min="5" max="5" width="8.3984375" style="527" customWidth="1"/>
    <col min="6" max="6" width="13.1328125" style="527" customWidth="1"/>
    <col min="7" max="7" width="7" style="527" customWidth="1"/>
    <col min="8" max="8" width="0.86328125" style="527" customWidth="1"/>
    <col min="9" max="9" width="19.59765625" style="527" customWidth="1"/>
    <col min="10" max="10" width="17.73046875" style="527" customWidth="1"/>
    <col min="11" max="11" width="9.59765625" style="527" customWidth="1"/>
    <col min="12" max="12" width="7" style="527" customWidth="1"/>
    <col min="13" max="13" width="8.265625" style="527" customWidth="1"/>
    <col min="14" max="14" width="0.86328125" style="527" customWidth="1"/>
    <col min="15" max="15" width="7" style="527" customWidth="1"/>
    <col min="16" max="16" width="8.1328125" style="527" customWidth="1"/>
    <col min="17" max="16384" width="9.13281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25"/>
  <cols>
    <col min="1" max="1" width="45" customWidth="1"/>
    <col min="2" max="2" width="17.59765625" style="232" customWidth="1"/>
    <col min="3" max="5" width="17.3984375" style="232" customWidth="1"/>
    <col min="6" max="6" width="22.86328125" style="232" customWidth="1"/>
    <col min="7" max="7" width="22.73046875" customWidth="1"/>
    <col min="8" max="9" width="23.26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4.6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25"/>
  <cols>
    <col min="1" max="1" width="30.59765625" customWidth="1"/>
    <col min="2" max="7" width="23.86328125" customWidth="1"/>
  </cols>
  <sheetData>
    <row r="1" spans="1:7">
      <c r="B1">
        <v>2015</v>
      </c>
      <c r="C1">
        <v>2016</v>
      </c>
      <c r="D1">
        <v>2017</v>
      </c>
      <c r="E1">
        <v>2018</v>
      </c>
      <c r="F1">
        <v>2019</v>
      </c>
      <c r="G1">
        <v>2020</v>
      </c>
    </row>
    <row r="2" spans="1:7">
      <c r="A2" t="s">
        <v>997</v>
      </c>
      <c r="B2" s="232">
        <v>5640353.8192704683</v>
      </c>
      <c r="C2" s="232">
        <v>9081305.5254834443</v>
      </c>
      <c r="D2" s="232">
        <v>14954455.720831269</v>
      </c>
      <c r="E2" s="232">
        <v>0</v>
      </c>
      <c r="F2" s="232">
        <v>0</v>
      </c>
      <c r="G2" s="232">
        <v>0</v>
      </c>
    </row>
    <row r="3" spans="1:7">
      <c r="A3" t="s">
        <v>998</v>
      </c>
      <c r="B3" s="232">
        <v>0</v>
      </c>
      <c r="C3" s="232">
        <v>0</v>
      </c>
      <c r="D3" s="232">
        <v>14954455.720831269</v>
      </c>
      <c r="E3" s="599">
        <v>18681840.943201169</v>
      </c>
      <c r="F3" s="232">
        <v>22409226.165571071</v>
      </c>
      <c r="G3" s="232">
        <v>26136611.387940973</v>
      </c>
    </row>
    <row r="4" spans="1:7">
      <c r="A4" t="s">
        <v>999</v>
      </c>
      <c r="B4" s="232">
        <v>23011493.022298105</v>
      </c>
      <c r="C4" s="232">
        <v>23011493.022298105</v>
      </c>
      <c r="D4" s="232">
        <v>23011493.022298105</v>
      </c>
      <c r="E4" s="232">
        <v>23011493.022298105</v>
      </c>
      <c r="F4" s="232">
        <v>23011493.022298105</v>
      </c>
      <c r="G4" s="232">
        <v>23011493.022298105</v>
      </c>
    </row>
    <row r="5" spans="1:7">
      <c r="A5" t="s">
        <v>1000</v>
      </c>
      <c r="B5" s="390">
        <v>0</v>
      </c>
      <c r="C5" s="390">
        <v>553925.69999999995</v>
      </c>
      <c r="D5" s="390">
        <v>1610743.64</v>
      </c>
      <c r="E5" s="390"/>
      <c r="F5" s="390"/>
      <c r="G5" s="390"/>
    </row>
    <row r="6" spans="1:7">
      <c r="A6" t="s">
        <v>1001</v>
      </c>
      <c r="B6" s="390"/>
      <c r="C6" s="390"/>
      <c r="D6" s="390">
        <v>1610743.64</v>
      </c>
      <c r="E6" s="600">
        <v>2542152.96</v>
      </c>
      <c r="F6" s="390">
        <v>3473562.29</v>
      </c>
      <c r="G6" s="390">
        <v>4404971.6100000003</v>
      </c>
    </row>
    <row r="7" spans="1:7">
      <c r="A7" t="s">
        <v>1002</v>
      </c>
      <c r="B7" s="390">
        <v>6101269</v>
      </c>
      <c r="C7" s="390">
        <v>6101269</v>
      </c>
      <c r="D7" s="390">
        <v>6101269</v>
      </c>
      <c r="E7" s="390">
        <v>6101269</v>
      </c>
      <c r="F7" s="390">
        <v>6101269</v>
      </c>
      <c r="G7" s="390">
        <v>6101269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328125" defaultRowHeight="13.5"/>
  <cols>
    <col min="1" max="1" width="2.73046875" style="38" customWidth="1"/>
    <col min="2" max="2" width="1.73046875" style="38" customWidth="1"/>
    <col min="3" max="3" width="103.3984375" style="38" customWidth="1"/>
    <col min="4" max="4" width="1.73046875" style="38" customWidth="1"/>
    <col min="5" max="5" width="2.73046875" style="38" customWidth="1"/>
    <col min="6" max="16384" width="9.13281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4">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abSelected="1" zoomScale="70" zoomScaleNormal="70" workbookViewId="0">
      <selection activeCell="K8" sqref="K8"/>
    </sheetView>
  </sheetViews>
  <sheetFormatPr defaultColWidth="9.1328125" defaultRowHeight="13.5"/>
  <cols>
    <col min="1" max="1" width="1.73046875" style="38" customWidth="1"/>
    <col min="2" max="2" width="15.73046875" style="38" customWidth="1"/>
    <col min="3" max="6" width="12.1328125" style="38" customWidth="1"/>
    <col min="7" max="7" width="15.59765625" style="38" customWidth="1"/>
    <col min="8" max="8" width="12.265625" style="38" customWidth="1"/>
    <col min="9" max="9" width="16.3984375" style="38" customWidth="1"/>
    <col min="10" max="10" width="12.86328125" style="38" customWidth="1"/>
    <col min="11" max="11" width="16.265625" style="38" customWidth="1"/>
    <col min="12" max="12" width="2.59765625" style="38" customWidth="1"/>
    <col min="13" max="13" width="15.265625" style="38" customWidth="1"/>
    <col min="14" max="14" width="12.1328125" style="38" customWidth="1"/>
    <col min="15" max="15" width="9.3984375" style="38" customWidth="1"/>
    <col min="16" max="16" width="23.59765625" style="38" customWidth="1"/>
    <col min="17" max="18" width="12.1328125" style="38" customWidth="1"/>
    <col min="19" max="19" width="14" style="38" customWidth="1"/>
    <col min="20" max="20" width="17.73046875" style="38" customWidth="1"/>
    <col min="21" max="21" width="16.265625" style="38" customWidth="1"/>
    <col min="22" max="22" width="4.86328125" style="38" customWidth="1"/>
    <col min="23" max="23" width="11.1328125" style="38" bestFit="1" customWidth="1"/>
    <col min="24" max="24" width="14" style="38" customWidth="1"/>
    <col min="25" max="16384" width="9.13281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8.75" thickBot="1">
      <c r="B4" s="749" t="s">
        <v>64</v>
      </c>
      <c r="C4" s="750"/>
      <c r="D4" s="750"/>
      <c r="E4" s="750"/>
      <c r="F4" s="751"/>
      <c r="H4" s="208" t="s">
        <v>393</v>
      </c>
      <c r="I4" s="209">
        <v>23010018.300000001</v>
      </c>
      <c r="K4" s="209">
        <v>23011493.022298105</v>
      </c>
    </row>
    <row r="5" spans="2:24" ht="18.75" thickBot="1">
      <c r="B5" s="41" t="s">
        <v>173</v>
      </c>
      <c r="C5" s="752">
        <v>43570</v>
      </c>
      <c r="D5" s="752"/>
      <c r="E5" s="752"/>
      <c r="F5" s="753"/>
      <c r="H5" s="208" t="s">
        <v>193</v>
      </c>
      <c r="I5" s="210">
        <v>6101245</v>
      </c>
      <c r="K5" s="210">
        <v>6101269</v>
      </c>
      <c r="M5" s="210">
        <v>288151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55401.950603880425</v>
      </c>
      <c r="H8" s="58">
        <v>1.4135662268533281E-2</v>
      </c>
      <c r="I8" s="197">
        <v>17952045.812390395</v>
      </c>
      <c r="J8" s="59">
        <v>0.78018389982725023</v>
      </c>
      <c r="K8" s="59">
        <v>0.78013390069887634</v>
      </c>
      <c r="M8" s="747" t="s">
        <v>109</v>
      </c>
      <c r="N8" s="748"/>
      <c r="O8" s="748"/>
      <c r="P8" s="60"/>
      <c r="Q8" s="60"/>
      <c r="R8" s="61"/>
      <c r="S8" s="382"/>
      <c r="T8" s="214">
        <v>40</v>
      </c>
      <c r="U8" s="62">
        <v>44</v>
      </c>
    </row>
    <row r="9" spans="2:24" ht="13.9" thickBot="1">
      <c r="B9" s="63" t="s">
        <v>140</v>
      </c>
      <c r="C9" s="64"/>
      <c r="D9" s="65"/>
      <c r="E9" s="65"/>
      <c r="F9" s="65"/>
      <c r="G9" s="66">
        <v>178817.52</v>
      </c>
      <c r="H9" s="374">
        <v>0.1416978556775135</v>
      </c>
      <c r="I9" s="66">
        <v>3007585.14</v>
      </c>
      <c r="J9" s="67">
        <v>0.49294613522134861</v>
      </c>
      <c r="K9" s="67">
        <v>0.49294419615645246</v>
      </c>
      <c r="M9" s="743" t="s">
        <v>110</v>
      </c>
      <c r="N9" s="744"/>
      <c r="O9" s="744"/>
      <c r="P9" s="68"/>
      <c r="Q9" s="68"/>
      <c r="R9" s="69"/>
      <c r="S9" s="383"/>
      <c r="T9" s="215">
        <v>38</v>
      </c>
      <c r="U9" s="70">
        <v>39</v>
      </c>
    </row>
    <row r="10" spans="2:24" ht="15.75" customHeight="1">
      <c r="B10" s="55" t="s">
        <v>190</v>
      </c>
      <c r="C10" s="56"/>
      <c r="D10" s="57"/>
      <c r="E10" s="57"/>
      <c r="F10" s="57"/>
      <c r="G10" s="715">
        <v>3.4471829453392799</v>
      </c>
      <c r="H10" s="709"/>
      <c r="I10" s="715">
        <v>2.2681809093558511</v>
      </c>
      <c r="J10" s="710"/>
      <c r="M10" s="42"/>
      <c r="N10" s="43"/>
      <c r="O10" s="43"/>
      <c r="P10" s="44"/>
      <c r="Q10" s="44"/>
      <c r="R10" s="44"/>
      <c r="S10" s="44"/>
      <c r="T10" s="44"/>
      <c r="U10" s="44"/>
    </row>
    <row r="11" spans="2:24" ht="15.75" customHeight="1">
      <c r="B11" s="71" t="s">
        <v>191</v>
      </c>
      <c r="C11" s="72"/>
      <c r="D11" s="73"/>
      <c r="E11" s="73"/>
      <c r="F11" s="73"/>
      <c r="G11" s="716">
        <v>4.0614563106713399</v>
      </c>
      <c r="H11" s="711"/>
      <c r="I11" s="716">
        <v>2.7286576230213653</v>
      </c>
      <c r="J11" s="712"/>
      <c r="M11" s="42" t="s">
        <v>1004</v>
      </c>
      <c r="N11" s="43"/>
      <c r="O11" s="43"/>
      <c r="P11" s="601">
        <v>189083.14</v>
      </c>
      <c r="Q11" s="44"/>
      <c r="R11" s="44"/>
      <c r="S11" s="44"/>
      <c r="T11" s="44"/>
      <c r="U11" s="44"/>
    </row>
    <row r="12" spans="2:24" ht="16.5" customHeight="1" thickBot="1">
      <c r="B12" s="63" t="s">
        <v>192</v>
      </c>
      <c r="C12" s="64"/>
      <c r="D12" s="65"/>
      <c r="E12" s="65"/>
      <c r="F12" s="65"/>
      <c r="G12" s="717">
        <v>1.7546542483554285E-2</v>
      </c>
      <c r="H12" s="713"/>
      <c r="I12" s="717">
        <v>2.3400261605720521E-2</v>
      </c>
      <c r="J12" s="714"/>
      <c r="M12" s="42" t="s">
        <v>1005</v>
      </c>
      <c r="N12" s="43"/>
      <c r="O12" s="43"/>
      <c r="P12" s="602">
        <v>14411688.664348895</v>
      </c>
      <c r="R12" s="44" t="s">
        <v>1367</v>
      </c>
      <c r="S12" s="44"/>
      <c r="T12" s="44"/>
      <c r="U12" s="44"/>
    </row>
    <row r="13" spans="2:24" ht="16.5" customHeight="1">
      <c r="B13" s="73"/>
      <c r="C13" s="72"/>
      <c r="D13" s="73"/>
      <c r="E13" s="73"/>
      <c r="F13" s="73"/>
      <c r="G13" s="518"/>
      <c r="H13" s="518"/>
      <c r="I13" s="518"/>
      <c r="J13" s="518"/>
      <c r="M13" s="42" t="s">
        <v>1109</v>
      </c>
      <c r="N13" s="43"/>
      <c r="O13" s="43"/>
      <c r="P13" s="601">
        <v>189085.38</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8.7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3.9"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3.9"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25"/>
  <cols>
    <col min="1" max="1" width="15" bestFit="1" customWidth="1"/>
    <col min="2" max="7" width="15.59765625" customWidth="1"/>
  </cols>
  <sheetData>
    <row r="1" spans="1:10">
      <c r="A1" s="6" t="s">
        <v>64</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5772589.3768925397</v>
      </c>
      <c r="C4" s="35">
        <v>5746142.2653681254</v>
      </c>
      <c r="D4" s="35">
        <v>5719695.1538437111</v>
      </c>
      <c r="E4" s="35">
        <v>5693248.0423192959</v>
      </c>
      <c r="F4" s="35">
        <v>5666800.9307948817</v>
      </c>
      <c r="G4" s="36">
        <v>5640353.8192704683</v>
      </c>
    </row>
    <row r="5" spans="1:10">
      <c r="A5" s="32">
        <v>2</v>
      </c>
      <c r="B5" s="35"/>
      <c r="C5" s="192">
        <v>3439936.0158626242</v>
      </c>
      <c r="D5" s="35">
        <v>3440189.9384502121</v>
      </c>
      <c r="E5" s="35">
        <v>3440443.8610378001</v>
      </c>
      <c r="F5" s="35">
        <v>3440697.7836253881</v>
      </c>
      <c r="G5" s="36">
        <v>3440951.7062129769</v>
      </c>
    </row>
    <row r="6" spans="1:10">
      <c r="A6" s="32">
        <v>3</v>
      </c>
      <c r="B6" s="35"/>
      <c r="C6" s="35"/>
      <c r="D6" s="192">
        <v>6591559.9589529159</v>
      </c>
      <c r="E6" s="35">
        <v>6352090.0377512183</v>
      </c>
      <c r="F6" s="35">
        <v>6172487.5968499454</v>
      </c>
      <c r="G6" s="36">
        <v>5873150.1953478251</v>
      </c>
    </row>
    <row r="7" spans="1:10">
      <c r="A7" s="32">
        <v>4</v>
      </c>
      <c r="B7" s="35"/>
      <c r="C7" s="35"/>
      <c r="D7" s="35"/>
      <c r="E7" s="192">
        <v>3018613.1137928953</v>
      </c>
      <c r="F7" s="35">
        <v>2980400.6273740702</v>
      </c>
      <c r="G7" s="36">
        <v>2942188.1409552451</v>
      </c>
    </row>
    <row r="8" spans="1:10">
      <c r="A8" s="32">
        <v>5</v>
      </c>
      <c r="B8" s="35"/>
      <c r="C8" s="35"/>
      <c r="D8" s="35"/>
      <c r="E8" s="35"/>
      <c r="F8" s="192">
        <v>59624.744861462998</v>
      </c>
      <c r="G8" s="36">
        <v>55401.950603880425</v>
      </c>
    </row>
    <row r="9" spans="1:10">
      <c r="A9" s="32">
        <v>5</v>
      </c>
      <c r="B9" s="35"/>
      <c r="C9" s="35"/>
      <c r="D9" s="35"/>
      <c r="E9" s="35"/>
      <c r="F9" s="35"/>
      <c r="G9" s="193">
        <v>0</v>
      </c>
    </row>
    <row r="10" spans="1:10" ht="14.65" thickBot="1">
      <c r="A10" s="37" t="s">
        <v>179</v>
      </c>
      <c r="B10" s="190">
        <v>4716104.3</v>
      </c>
      <c r="C10" s="190">
        <v>8090504.2999999998</v>
      </c>
      <c r="D10" s="190">
        <v>11708332.899999999</v>
      </c>
      <c r="E10" s="190">
        <v>16059469.499999998</v>
      </c>
      <c r="F10" s="190">
        <v>19978773</v>
      </c>
      <c r="G10" s="340">
        <v>23452765.800000001</v>
      </c>
    </row>
    <row r="11" spans="1:10">
      <c r="J11" s="341"/>
    </row>
    <row r="13" spans="1:10">
      <c r="A13" t="s">
        <v>394</v>
      </c>
      <c r="B13">
        <v>2015</v>
      </c>
      <c r="C13">
        <v>0.99541850116166564</v>
      </c>
      <c r="D13">
        <v>0.99083700232333127</v>
      </c>
      <c r="E13">
        <v>0.98625550348499691</v>
      </c>
      <c r="F13">
        <v>0.98167400464666255</v>
      </c>
      <c r="G13">
        <v>0.97709250580832829</v>
      </c>
    </row>
    <row r="14" spans="1:10">
      <c r="B14">
        <v>2016</v>
      </c>
      <c r="D14">
        <v>1.0000738160786762</v>
      </c>
      <c r="E14">
        <v>1.0001476321573524</v>
      </c>
      <c r="F14">
        <v>1.0002214482360285</v>
      </c>
      <c r="G14">
        <v>1.0002952643147049</v>
      </c>
    </row>
    <row r="15" spans="1:10">
      <c r="B15">
        <v>2017</v>
      </c>
      <c r="E15">
        <v>0.96367022029793725</v>
      </c>
      <c r="F15">
        <v>0.93642288552139019</v>
      </c>
      <c r="G15">
        <v>0.89101066089381187</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ColWidth="9.1328125" defaultRowHeight="12.75" outlineLevelRow="1" outlineLevelCol="3"/>
  <cols>
    <col min="1" max="1" width="2.265625" style="98" customWidth="1"/>
    <col min="2" max="2" width="12.73046875" style="98" customWidth="1"/>
    <col min="3" max="3" width="69.86328125" style="98" customWidth="1"/>
    <col min="4" max="4" width="1" style="98" customWidth="1"/>
    <col min="5" max="5" width="12.3984375" style="102" customWidth="1"/>
    <col min="6" max="6" width="1.265625" style="98" customWidth="1"/>
    <col min="7" max="7" width="13.265625" style="102" customWidth="1"/>
    <col min="8" max="8" width="1.265625" style="98" customWidth="1"/>
    <col min="9" max="9" width="12.3984375" style="102" customWidth="1"/>
    <col min="10" max="10" width="1.265625" style="98" customWidth="1"/>
    <col min="11" max="11" width="13.265625" style="102" customWidth="1"/>
    <col min="12" max="12" width="1.265625" style="98" customWidth="1"/>
    <col min="13" max="13" width="12" style="103" hidden="1" customWidth="1" outlineLevel="1"/>
    <col min="14" max="17" width="19.1328125" style="104" hidden="1" customWidth="1" outlineLevel="2"/>
    <col min="18" max="18" width="19.1328125" style="104" hidden="1" customWidth="1" outlineLevel="1" collapsed="1"/>
    <col min="19" max="21" width="19.1328125" style="104" hidden="1" customWidth="1" outlineLevel="2"/>
    <col min="22" max="22" width="19.1328125" style="104" hidden="1" customWidth="1" outlineLevel="1" collapsed="1"/>
    <col min="23" max="24" width="19.1328125" style="104" hidden="1" customWidth="1" outlineLevel="2"/>
    <col min="25" max="25" width="19.1328125" style="104" hidden="1" customWidth="1" outlineLevel="1" collapsed="1"/>
    <col min="26" max="26" width="17.59765625" style="98" hidden="1" customWidth="1" outlineLevel="1"/>
    <col min="27" max="38" width="12" style="98" hidden="1" customWidth="1" outlineLevel="2"/>
    <col min="39" max="39" width="19.1328125" style="98" hidden="1" customWidth="1" outlineLevel="1" collapsed="1"/>
    <col min="40" max="40" width="19.1328125" style="98" hidden="1" customWidth="1" outlineLevel="1"/>
    <col min="41" max="41" width="16.1328125" style="98" customWidth="1" collapsed="1"/>
    <col min="42" max="43" width="8.59765625" style="102" hidden="1" customWidth="1" outlineLevel="1"/>
    <col min="44" max="47" width="19.1328125" style="104" hidden="1" customWidth="1" outlineLevel="2"/>
    <col min="48" max="48" width="19.1328125" style="104" hidden="1" customWidth="1" outlineLevel="1" collapsed="1"/>
    <col min="49" max="51" width="19.1328125" style="104" hidden="1" customWidth="1" outlineLevel="2"/>
    <col min="52" max="52" width="19.1328125" style="104" hidden="1" customWidth="1" outlineLevel="1" collapsed="1"/>
    <col min="53" max="54" width="19.1328125" style="104" hidden="1" customWidth="1" outlineLevel="2"/>
    <col min="55" max="55" width="19.1328125" style="104" hidden="1" customWidth="1" outlineLevel="1" collapsed="1"/>
    <col min="56" max="56" width="19.1328125" style="104" hidden="1" customWidth="1" outlineLevel="1"/>
    <col min="57" max="68" width="12" style="104" hidden="1" customWidth="1" outlineLevel="2"/>
    <col min="69" max="69" width="19.1328125" style="104" hidden="1" customWidth="1" outlineLevel="1" collapsed="1"/>
    <col min="70" max="70" width="19.1328125" style="104" hidden="1" customWidth="1" outlineLevel="1"/>
    <col min="71" max="71" width="16.1328125" style="98" customWidth="1" collapsed="1"/>
    <col min="72" max="73" width="8.59765625" style="102" hidden="1" customWidth="1" outlineLevel="1"/>
    <col min="74" max="77" width="19.1328125" style="104" hidden="1" customWidth="1" outlineLevel="2"/>
    <col min="78" max="78" width="19.1328125" style="104" hidden="1" customWidth="1" outlineLevel="1" collapsed="1"/>
    <col min="79" max="81" width="19.1328125" style="104" hidden="1" customWidth="1" outlineLevel="2"/>
    <col min="82" max="82" width="19.1328125" style="104" hidden="1" customWidth="1" outlineLevel="1" collapsed="1"/>
    <col min="83" max="84" width="19.1328125" style="104" hidden="1" customWidth="1" outlineLevel="2"/>
    <col min="85" max="85" width="19.1328125" style="104" hidden="1" customWidth="1" outlineLevel="1" collapsed="1"/>
    <col min="86" max="86" width="19.1328125" style="104" hidden="1" customWidth="1" outlineLevel="1"/>
    <col min="87" max="98" width="12" style="104" hidden="1" customWidth="1" outlineLevel="2"/>
    <col min="99" max="99" width="19.1328125" style="104" hidden="1" customWidth="1" outlineLevel="1" collapsed="1"/>
    <col min="100" max="100" width="19.1328125" style="104" hidden="1" customWidth="1" outlineLevel="1"/>
    <col min="101" max="101" width="16.1328125" style="98" customWidth="1" collapsed="1"/>
    <col min="102" max="102" width="25.1328125" style="98" hidden="1" customWidth="1" outlineLevel="1"/>
    <col min="103" max="114" width="14" style="98" hidden="1" customWidth="1" outlineLevel="2"/>
    <col min="115" max="115" width="25.1328125" style="98" hidden="1" customWidth="1" outlineLevel="1" collapsed="1"/>
    <col min="116" max="116" width="1" style="98" hidden="1" customWidth="1" outlineLevel="1"/>
    <col min="117" max="117" width="22.73046875" style="98" hidden="1" customWidth="1" outlineLevel="1"/>
    <col min="118" max="129" width="14.73046875" style="98" hidden="1" customWidth="1" outlineLevel="2"/>
    <col min="130" max="130" width="22.73046875" style="98" hidden="1" customWidth="1" outlineLevel="1" collapsed="1"/>
    <col min="131" max="131" width="1" style="98" hidden="1" customWidth="1" outlineLevel="1"/>
    <col min="132" max="133" width="22.73046875" style="98" hidden="1" customWidth="1" outlineLevel="1"/>
    <col min="134" max="134" width="16.1328125" style="98" customWidth="1" collapsed="1"/>
    <col min="135" max="135" width="25.1328125" style="98" hidden="1" customWidth="1" outlineLevel="1"/>
    <col min="136" max="136" width="23.59765625" style="98" hidden="1" customWidth="1" outlineLevel="3"/>
    <col min="137" max="139" width="22.73046875" style="98" hidden="1" customWidth="1" outlineLevel="3"/>
    <col min="140" max="140" width="22.73046875" style="98" hidden="1" customWidth="1" outlineLevel="2" collapsed="1"/>
    <col min="141" max="143" width="22.73046875" style="98" hidden="1" customWidth="1" outlineLevel="3"/>
    <col min="144" max="144" width="22.73046875" style="98" hidden="1" customWidth="1" outlineLevel="2" collapsed="1"/>
    <col min="145" max="146" width="22.73046875" style="98" hidden="1" customWidth="1" outlineLevel="3"/>
    <col min="147" max="147" width="22.73046875" style="98" hidden="1" customWidth="1" outlineLevel="2" collapsed="1"/>
    <col min="148" max="149" width="22.73046875" style="98" hidden="1" customWidth="1" outlineLevel="2"/>
    <col min="150" max="150" width="25.1328125" style="98" hidden="1" customWidth="1" outlineLevel="1" collapsed="1"/>
    <col min="151" max="151" width="1" style="98" hidden="1" customWidth="1" outlineLevel="1"/>
    <col min="152" max="152" width="22.73046875" style="98" hidden="1" customWidth="1" outlineLevel="1"/>
    <col min="153" max="156" width="22.73046875" style="98" hidden="1" customWidth="1" outlineLevel="3"/>
    <col min="157" max="157" width="22.73046875" style="98" hidden="1" customWidth="1" outlineLevel="2" collapsed="1"/>
    <col min="158" max="160" width="22.73046875" style="98" hidden="1" customWidth="1" outlineLevel="3"/>
    <col min="161" max="161" width="22.73046875" style="98" hidden="1" customWidth="1" outlineLevel="2" collapsed="1"/>
    <col min="162" max="163" width="22.73046875" style="98" hidden="1" customWidth="1" outlineLevel="3"/>
    <col min="164" max="164" width="22.73046875" style="98" hidden="1" customWidth="1" outlineLevel="2" collapsed="1"/>
    <col min="165" max="166" width="22.73046875" style="98" hidden="1" customWidth="1" outlineLevel="2"/>
    <col min="167" max="167" width="22.73046875" style="98" hidden="1" customWidth="1" outlineLevel="1" collapsed="1"/>
    <col min="168" max="168" width="1" style="98" hidden="1" customWidth="1" outlineLevel="1"/>
    <col min="169" max="169" width="22.73046875" style="98" hidden="1" customWidth="1" outlineLevel="1"/>
    <col min="170" max="173" width="22.73046875" style="98" hidden="1" customWidth="1" outlineLevel="3"/>
    <col min="174" max="174" width="22.73046875" style="98" hidden="1" customWidth="1" outlineLevel="2" collapsed="1"/>
    <col min="175" max="177" width="22.73046875" style="98" hidden="1" customWidth="1" outlineLevel="3"/>
    <col min="178" max="178" width="22.73046875" style="98" hidden="1" customWidth="1" outlineLevel="2" collapsed="1"/>
    <col min="179" max="180" width="22.73046875" style="98" hidden="1" customWidth="1" outlineLevel="3"/>
    <col min="181" max="181" width="22.73046875" style="98" hidden="1" customWidth="1" outlineLevel="2" collapsed="1"/>
    <col min="182" max="183" width="22.73046875" style="98" hidden="1" customWidth="1" outlineLevel="2"/>
    <col min="184" max="184" width="22.73046875" style="98" hidden="1" customWidth="1" outlineLevel="1" collapsed="1"/>
    <col min="185" max="185" width="16.1328125" style="98" customWidth="1" collapsed="1"/>
    <col min="186" max="186" width="1.265625" style="98" hidden="1" customWidth="1" outlineLevel="1"/>
    <col min="187" max="189" width="17.59765625" style="98" hidden="1" customWidth="1" outlineLevel="1"/>
    <col min="190" max="190" width="16.1328125" style="98" customWidth="1" collapsed="1"/>
    <col min="191" max="191" width="1.265625" style="98" hidden="1" customWidth="1" outlineLevel="1"/>
    <col min="192" max="194" width="17.265625" style="98" hidden="1" customWidth="1" outlineLevel="1"/>
    <col min="195" max="195" width="16.1328125" style="98" customWidth="1" collapsed="1"/>
    <col min="196" max="196" width="9.1328125" style="98"/>
    <col min="197" max="197" width="18.86328125" style="98" customWidth="1"/>
    <col min="198" max="198" width="13.3984375" style="98" customWidth="1"/>
    <col min="199" max="16384" width="9.132812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64</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38.65"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2.4787449764216564E-3</v>
      </c>
      <c r="H5" s="657"/>
      <c r="I5" s="126">
        <v>0.64305449872024512</v>
      </c>
      <c r="J5" s="657"/>
      <c r="K5" s="126">
        <v>0.38234416221771395</v>
      </c>
      <c r="L5" s="162"/>
      <c r="M5" s="127" t="s">
        <v>155</v>
      </c>
      <c r="N5" s="128">
        <v>0</v>
      </c>
      <c r="O5" s="128">
        <v>0</v>
      </c>
      <c r="P5" s="128">
        <v>0</v>
      </c>
      <c r="Q5" s="128">
        <v>0</v>
      </c>
      <c r="R5" s="128">
        <v>0</v>
      </c>
      <c r="S5" s="128">
        <v>59798.077808762668</v>
      </c>
      <c r="T5" s="128">
        <v>6840.1151936949964</v>
      </c>
      <c r="U5" s="128">
        <v>0</v>
      </c>
      <c r="V5" s="128">
        <v>66638.193002457658</v>
      </c>
      <c r="W5" s="128">
        <v>61750.562593482013</v>
      </c>
      <c r="X5" s="128">
        <v>2986.37677548274</v>
      </c>
      <c r="Y5" s="128">
        <v>64736.939368964755</v>
      </c>
      <c r="Z5" s="128">
        <v>0</v>
      </c>
      <c r="AA5" s="128">
        <v>0</v>
      </c>
      <c r="AB5" s="128">
        <v>0</v>
      </c>
      <c r="AC5" s="128">
        <v>0</v>
      </c>
      <c r="AD5" s="128">
        <v>0</v>
      </c>
      <c r="AE5" s="128">
        <v>0</v>
      </c>
      <c r="AF5" s="128">
        <v>0</v>
      </c>
      <c r="AG5" s="128">
        <v>0</v>
      </c>
      <c r="AH5" s="128">
        <v>0</v>
      </c>
      <c r="AI5" s="128">
        <v>0</v>
      </c>
      <c r="AJ5" s="128">
        <v>0</v>
      </c>
      <c r="AK5" s="128">
        <v>0</v>
      </c>
      <c r="AL5" s="128">
        <v>0</v>
      </c>
      <c r="AM5" s="128">
        <v>0</v>
      </c>
      <c r="AN5" s="128">
        <v>131375.13237142243</v>
      </c>
      <c r="AO5" s="627"/>
      <c r="AP5" s="125">
        <v>0</v>
      </c>
      <c r="AQ5" s="125">
        <v>0.1946492626470066</v>
      </c>
      <c r="AR5" s="128">
        <v>0</v>
      </c>
      <c r="AS5" s="128">
        <v>0</v>
      </c>
      <c r="AT5" s="128">
        <v>0</v>
      </c>
      <c r="AU5" s="128">
        <v>0</v>
      </c>
      <c r="AV5" s="128">
        <v>0</v>
      </c>
      <c r="AW5" s="128">
        <v>1604080.8557053597</v>
      </c>
      <c r="AX5" s="128">
        <v>185252.25709665148</v>
      </c>
      <c r="AY5" s="128">
        <v>0</v>
      </c>
      <c r="AZ5" s="128">
        <v>1789333.1128020112</v>
      </c>
      <c r="BA5" s="128">
        <v>1883687.8437078372</v>
      </c>
      <c r="BB5" s="128">
        <v>2409.3334496590187</v>
      </c>
      <c r="BC5" s="128">
        <v>1886097.1771574961</v>
      </c>
      <c r="BD5" s="128">
        <v>0</v>
      </c>
      <c r="BE5" s="128">
        <v>0</v>
      </c>
      <c r="BF5" s="128">
        <v>0</v>
      </c>
      <c r="BG5" s="128">
        <v>0</v>
      </c>
      <c r="BH5" s="128">
        <v>0</v>
      </c>
      <c r="BI5" s="128">
        <v>0</v>
      </c>
      <c r="BJ5" s="128">
        <v>0</v>
      </c>
      <c r="BK5" s="128">
        <v>0</v>
      </c>
      <c r="BL5" s="128">
        <v>0</v>
      </c>
      <c r="BM5" s="128">
        <v>0</v>
      </c>
      <c r="BN5" s="128">
        <v>0</v>
      </c>
      <c r="BO5" s="128">
        <v>0</v>
      </c>
      <c r="BP5" s="128">
        <v>0</v>
      </c>
      <c r="BQ5" s="128">
        <v>0</v>
      </c>
      <c r="BR5" s="129">
        <v>3675430.2899595071</v>
      </c>
      <c r="BS5" s="628"/>
      <c r="BT5" s="125">
        <v>0</v>
      </c>
      <c r="BU5" s="125">
        <v>0.1840672107028225</v>
      </c>
      <c r="BV5" s="355">
        <v>0</v>
      </c>
      <c r="BW5" s="128">
        <v>0</v>
      </c>
      <c r="BX5" s="128">
        <v>0</v>
      </c>
      <c r="BY5" s="128">
        <v>0</v>
      </c>
      <c r="BZ5" s="128">
        <v>0</v>
      </c>
      <c r="CA5" s="128">
        <v>1604080.8557053597</v>
      </c>
      <c r="CB5" s="128">
        <v>185252.25709665148</v>
      </c>
      <c r="CC5" s="128">
        <v>0</v>
      </c>
      <c r="CD5" s="128">
        <v>1789333.1128020112</v>
      </c>
      <c r="CE5" s="128">
        <v>1512660.3591077435</v>
      </c>
      <c r="CF5" s="128">
        <v>2389.5271862305349</v>
      </c>
      <c r="CG5" s="128">
        <v>1515049.886293974</v>
      </c>
      <c r="CH5" s="128">
        <v>0</v>
      </c>
      <c r="CI5" s="128">
        <v>0</v>
      </c>
      <c r="CJ5" s="128">
        <v>0</v>
      </c>
      <c r="CK5" s="128">
        <v>0</v>
      </c>
      <c r="CL5" s="128">
        <v>0</v>
      </c>
      <c r="CM5" s="128">
        <v>0</v>
      </c>
      <c r="CN5" s="128">
        <v>0</v>
      </c>
      <c r="CO5" s="128">
        <v>0</v>
      </c>
      <c r="CP5" s="128">
        <v>0</v>
      </c>
      <c r="CQ5" s="128">
        <v>0</v>
      </c>
      <c r="CR5" s="128">
        <v>0</v>
      </c>
      <c r="CS5" s="128">
        <v>0</v>
      </c>
      <c r="CT5" s="128">
        <v>0</v>
      </c>
      <c r="CU5" s="128">
        <v>0</v>
      </c>
      <c r="CV5" s="129">
        <v>3304382.9990959852</v>
      </c>
      <c r="CW5" s="629"/>
      <c r="CX5" s="130">
        <v>112050</v>
      </c>
      <c r="CY5" s="130">
        <v>0</v>
      </c>
      <c r="CZ5" s="130">
        <v>0</v>
      </c>
      <c r="DA5" s="130">
        <v>0</v>
      </c>
      <c r="DB5" s="130">
        <v>0</v>
      </c>
      <c r="DC5" s="130">
        <v>0</v>
      </c>
      <c r="DD5" s="130">
        <v>0</v>
      </c>
      <c r="DE5" s="130">
        <v>0</v>
      </c>
      <c r="DF5" s="130">
        <v>0</v>
      </c>
      <c r="DG5" s="130">
        <v>0</v>
      </c>
      <c r="DH5" s="130">
        <v>0</v>
      </c>
      <c r="DI5" s="130">
        <v>0</v>
      </c>
      <c r="DJ5" s="130">
        <v>0</v>
      </c>
      <c r="DK5" s="130">
        <v>0</v>
      </c>
      <c r="DL5" s="507"/>
      <c r="DM5" s="130">
        <v>111627.71</v>
      </c>
      <c r="DN5" s="130">
        <v>220.43</v>
      </c>
      <c r="DO5" s="130">
        <v>119.76</v>
      </c>
      <c r="DP5" s="130">
        <v>214.25</v>
      </c>
      <c r="DQ5" s="130">
        <v>0</v>
      </c>
      <c r="DR5" s="130">
        <v>0</v>
      </c>
      <c r="DS5" s="130">
        <v>0</v>
      </c>
      <c r="DT5" s="130">
        <v>0</v>
      </c>
      <c r="DU5" s="130">
        <v>0</v>
      </c>
      <c r="DV5" s="130">
        <v>0</v>
      </c>
      <c r="DW5" s="130">
        <v>0</v>
      </c>
      <c r="DX5" s="130">
        <v>0</v>
      </c>
      <c r="DY5" s="130">
        <v>0</v>
      </c>
      <c r="DZ5" s="130">
        <v>554.44000000000005</v>
      </c>
      <c r="EA5" s="507"/>
      <c r="EB5" s="130">
        <v>223677.71</v>
      </c>
      <c r="EC5" s="130">
        <v>554.44000000000005</v>
      </c>
      <c r="ED5" s="630"/>
      <c r="EE5" s="130">
        <v>780744.17</v>
      </c>
      <c r="EF5" s="130">
        <v>0</v>
      </c>
      <c r="EG5" s="130">
        <v>0</v>
      </c>
      <c r="EH5" s="130">
        <v>0</v>
      </c>
      <c r="EI5" s="130">
        <v>0</v>
      </c>
      <c r="EJ5" s="130">
        <v>0</v>
      </c>
      <c r="EK5" s="130">
        <v>97689.09</v>
      </c>
      <c r="EL5" s="130">
        <v>0</v>
      </c>
      <c r="EM5" s="130">
        <v>0</v>
      </c>
      <c r="EN5" s="130">
        <v>97689.09</v>
      </c>
      <c r="EO5" s="130">
        <v>240104.8</v>
      </c>
      <c r="EP5" s="130">
        <v>0</v>
      </c>
      <c r="EQ5" s="130">
        <v>240104.8</v>
      </c>
      <c r="ER5" s="130">
        <v>7690.19</v>
      </c>
      <c r="ES5" s="130">
        <v>0</v>
      </c>
      <c r="ET5" s="130">
        <v>345484.07</v>
      </c>
      <c r="EU5" s="507"/>
      <c r="EV5" s="130">
        <v>476022.34</v>
      </c>
      <c r="EW5" s="130">
        <v>0</v>
      </c>
      <c r="EX5" s="130">
        <v>0</v>
      </c>
      <c r="EY5" s="130">
        <v>0</v>
      </c>
      <c r="EZ5" s="130">
        <v>0</v>
      </c>
      <c r="FA5" s="130">
        <v>0</v>
      </c>
      <c r="FB5" s="130">
        <v>35176.17</v>
      </c>
      <c r="FC5" s="130">
        <v>0</v>
      </c>
      <c r="FD5" s="130">
        <v>0</v>
      </c>
      <c r="FE5" s="130">
        <v>35176.17</v>
      </c>
      <c r="FF5" s="130">
        <v>56464.43</v>
      </c>
      <c r="FG5" s="130">
        <v>0</v>
      </c>
      <c r="FH5" s="130">
        <v>56464.43</v>
      </c>
      <c r="FI5" s="130">
        <v>42837.85</v>
      </c>
      <c r="FJ5" s="130">
        <v>554.44000000000005</v>
      </c>
      <c r="FK5" s="130">
        <v>135032.88</v>
      </c>
      <c r="FL5" s="507"/>
      <c r="FM5" s="130">
        <v>1256765.51</v>
      </c>
      <c r="FN5" s="130">
        <v>0</v>
      </c>
      <c r="FO5" s="130">
        <v>0</v>
      </c>
      <c r="FP5" s="130">
        <v>0</v>
      </c>
      <c r="FQ5" s="130">
        <v>0</v>
      </c>
      <c r="FR5" s="130">
        <v>0</v>
      </c>
      <c r="FS5" s="130">
        <v>132865.26</v>
      </c>
      <c r="FT5" s="130">
        <v>0</v>
      </c>
      <c r="FU5" s="130">
        <v>0</v>
      </c>
      <c r="FV5" s="130">
        <v>132865.26</v>
      </c>
      <c r="FW5" s="130">
        <v>296569.21999999997</v>
      </c>
      <c r="FX5" s="130">
        <v>0</v>
      </c>
      <c r="FY5" s="130">
        <v>296569.21999999997</v>
      </c>
      <c r="FZ5" s="130">
        <v>50528.03</v>
      </c>
      <c r="GA5" s="130">
        <v>554.44000000000005</v>
      </c>
      <c r="GB5" s="130">
        <v>480516.96</v>
      </c>
      <c r="GC5" s="631"/>
      <c r="GD5" s="162"/>
      <c r="GE5" s="486"/>
      <c r="GF5" s="487"/>
      <c r="GG5" s="488"/>
      <c r="GH5" s="632"/>
      <c r="GI5" s="162"/>
      <c r="GJ5" s="486"/>
      <c r="GK5" s="487"/>
      <c r="GL5" s="488"/>
      <c r="GM5" s="633"/>
      <c r="GO5" s="508"/>
      <c r="GP5" s="508"/>
    </row>
    <row r="6" spans="1:198" ht="18" customHeight="1">
      <c r="A6" s="123"/>
      <c r="B6" s="779"/>
      <c r="C6" s="131" t="s">
        <v>396</v>
      </c>
      <c r="D6" s="98" t="s">
        <v>67</v>
      </c>
      <c r="E6" s="133">
        <v>7.3719807893870226E-2</v>
      </c>
      <c r="F6" s="120"/>
      <c r="G6" s="133">
        <v>0.31245698619765727</v>
      </c>
      <c r="H6" s="120"/>
      <c r="I6" s="133">
        <v>1.3863176656292837</v>
      </c>
      <c r="J6" s="120"/>
      <c r="K6" s="133">
        <v>0.42011083067418559</v>
      </c>
      <c r="L6" s="111"/>
      <c r="M6" s="134" t="s">
        <v>158</v>
      </c>
      <c r="N6" s="183">
        <v>0</v>
      </c>
      <c r="O6" s="183">
        <v>0</v>
      </c>
      <c r="P6" s="183">
        <v>0</v>
      </c>
      <c r="Q6" s="183">
        <v>0</v>
      </c>
      <c r="R6" s="183">
        <v>0</v>
      </c>
      <c r="S6" s="183">
        <v>300</v>
      </c>
      <c r="T6" s="183">
        <v>2</v>
      </c>
      <c r="U6" s="183">
        <v>0</v>
      </c>
      <c r="V6" s="183">
        <v>302</v>
      </c>
      <c r="W6" s="183">
        <v>255</v>
      </c>
      <c r="X6" s="183">
        <v>56</v>
      </c>
      <c r="Y6" s="183">
        <v>311</v>
      </c>
      <c r="Z6" s="135">
        <v>207</v>
      </c>
      <c r="AA6" s="135">
        <v>14</v>
      </c>
      <c r="AB6" s="135">
        <v>0</v>
      </c>
      <c r="AC6" s="135">
        <v>0</v>
      </c>
      <c r="AD6" s="135">
        <v>0</v>
      </c>
      <c r="AE6" s="135">
        <v>0</v>
      </c>
      <c r="AF6" s="135">
        <v>0</v>
      </c>
      <c r="AG6" s="135">
        <v>0</v>
      </c>
      <c r="AH6" s="135">
        <v>0</v>
      </c>
      <c r="AI6" s="135">
        <v>0</v>
      </c>
      <c r="AJ6" s="135">
        <v>0</v>
      </c>
      <c r="AK6" s="135">
        <v>0</v>
      </c>
      <c r="AL6" s="135">
        <v>0</v>
      </c>
      <c r="AM6" s="135">
        <v>14</v>
      </c>
      <c r="AN6" s="135">
        <v>834</v>
      </c>
      <c r="AO6" s="627"/>
      <c r="AP6" s="132">
        <v>7.3962580640748302E-2</v>
      </c>
      <c r="AQ6" s="132">
        <v>4.3647988048218692E-2</v>
      </c>
      <c r="AR6" s="183">
        <v>0</v>
      </c>
      <c r="AS6" s="183">
        <v>0</v>
      </c>
      <c r="AT6" s="183">
        <v>0</v>
      </c>
      <c r="AU6" s="183">
        <v>0</v>
      </c>
      <c r="AV6" s="183">
        <v>0</v>
      </c>
      <c r="AW6" s="183">
        <v>233199.19999999928</v>
      </c>
      <c r="AX6" s="183">
        <v>1945.32</v>
      </c>
      <c r="AY6" s="183">
        <v>0</v>
      </c>
      <c r="AZ6" s="183">
        <v>235144.51999999929</v>
      </c>
      <c r="BA6" s="183">
        <v>261892.31800000046</v>
      </c>
      <c r="BB6" s="183">
        <v>59814.187813502285</v>
      </c>
      <c r="BC6" s="183">
        <v>321706.50581350276</v>
      </c>
      <c r="BD6" s="135">
        <v>262914.39199500007</v>
      </c>
      <c r="BE6" s="135">
        <v>4410</v>
      </c>
      <c r="BF6" s="135">
        <v>0</v>
      </c>
      <c r="BG6" s="135">
        <v>0</v>
      </c>
      <c r="BH6" s="135">
        <v>0</v>
      </c>
      <c r="BI6" s="135">
        <v>0</v>
      </c>
      <c r="BJ6" s="135">
        <v>0</v>
      </c>
      <c r="BK6" s="135">
        <v>0</v>
      </c>
      <c r="BL6" s="135">
        <v>0</v>
      </c>
      <c r="BM6" s="135">
        <v>0</v>
      </c>
      <c r="BN6" s="135">
        <v>0</v>
      </c>
      <c r="BO6" s="135">
        <v>0</v>
      </c>
      <c r="BP6" s="135">
        <v>0</v>
      </c>
      <c r="BQ6" s="135">
        <v>4410</v>
      </c>
      <c r="BR6" s="136">
        <v>824175.4178085021</v>
      </c>
      <c r="BS6" s="628"/>
      <c r="BT6" s="132">
        <v>7.9600085410911833E-2</v>
      </c>
      <c r="BU6" s="132">
        <v>4.590983258518988E-2</v>
      </c>
      <c r="BV6" s="183">
        <v>0</v>
      </c>
      <c r="BW6" s="183">
        <v>0</v>
      </c>
      <c r="BX6" s="183">
        <v>0</v>
      </c>
      <c r="BY6" s="433">
        <v>0</v>
      </c>
      <c r="BZ6" s="183">
        <v>0</v>
      </c>
      <c r="CA6" s="183">
        <v>233199.19999999928</v>
      </c>
      <c r="CB6" s="183">
        <v>1945.32</v>
      </c>
      <c r="CC6" s="183">
        <v>0</v>
      </c>
      <c r="CD6" s="183">
        <v>235144.51999999929</v>
      </c>
      <c r="CE6" s="183">
        <v>261892.31800000046</v>
      </c>
      <c r="CF6" s="183">
        <v>59814.187813502285</v>
      </c>
      <c r="CG6" s="183">
        <v>321706.50581350276</v>
      </c>
      <c r="CH6" s="135">
        <v>262914.39199500007</v>
      </c>
      <c r="CI6" s="135">
        <v>4410</v>
      </c>
      <c r="CJ6" s="135">
        <v>0</v>
      </c>
      <c r="CK6" s="135">
        <v>0</v>
      </c>
      <c r="CL6" s="135">
        <v>0</v>
      </c>
      <c r="CM6" s="135">
        <v>0</v>
      </c>
      <c r="CN6" s="135">
        <v>0</v>
      </c>
      <c r="CO6" s="135">
        <v>0</v>
      </c>
      <c r="CP6" s="135">
        <v>0</v>
      </c>
      <c r="CQ6" s="135">
        <v>0</v>
      </c>
      <c r="CR6" s="135">
        <v>0</v>
      </c>
      <c r="CS6" s="135">
        <v>0</v>
      </c>
      <c r="CT6" s="135">
        <v>0</v>
      </c>
      <c r="CU6" s="135">
        <v>4410</v>
      </c>
      <c r="CV6" s="136">
        <v>824175.4178085021</v>
      </c>
      <c r="CW6" s="629"/>
      <c r="CX6" s="137">
        <v>73867.199999999997</v>
      </c>
      <c r="CY6" s="137">
        <v>11250</v>
      </c>
      <c r="CZ6" s="137">
        <v>9500</v>
      </c>
      <c r="DA6" s="137">
        <v>4250</v>
      </c>
      <c r="DB6" s="137">
        <v>0</v>
      </c>
      <c r="DC6" s="137">
        <v>0</v>
      </c>
      <c r="DD6" s="137">
        <v>0</v>
      </c>
      <c r="DE6" s="137">
        <v>0</v>
      </c>
      <c r="DF6" s="137">
        <v>0</v>
      </c>
      <c r="DG6" s="137">
        <v>0</v>
      </c>
      <c r="DH6" s="137">
        <v>0</v>
      </c>
      <c r="DI6" s="137">
        <v>0</v>
      </c>
      <c r="DJ6" s="137">
        <v>0</v>
      </c>
      <c r="DK6" s="137">
        <v>25000</v>
      </c>
      <c r="DL6" s="119"/>
      <c r="DM6" s="137">
        <v>10771.33</v>
      </c>
      <c r="DN6" s="137">
        <v>409.89</v>
      </c>
      <c r="DO6" s="137">
        <v>605.76</v>
      </c>
      <c r="DP6" s="137">
        <v>430.25</v>
      </c>
      <c r="DQ6" s="137">
        <v>0</v>
      </c>
      <c r="DR6" s="137">
        <v>0</v>
      </c>
      <c r="DS6" s="137">
        <v>0</v>
      </c>
      <c r="DT6" s="137">
        <v>0</v>
      </c>
      <c r="DU6" s="137">
        <v>0</v>
      </c>
      <c r="DV6" s="137">
        <v>0</v>
      </c>
      <c r="DW6" s="137">
        <v>0</v>
      </c>
      <c r="DX6" s="137">
        <v>0</v>
      </c>
      <c r="DY6" s="137">
        <v>0</v>
      </c>
      <c r="DZ6" s="137">
        <v>1445.9</v>
      </c>
      <c r="EA6" s="119"/>
      <c r="EB6" s="137">
        <v>84638.53</v>
      </c>
      <c r="EC6" s="137">
        <v>26445.9</v>
      </c>
      <c r="ED6" s="630"/>
      <c r="EE6" s="137">
        <v>734097.11</v>
      </c>
      <c r="EF6" s="137">
        <v>0</v>
      </c>
      <c r="EG6" s="137">
        <v>0</v>
      </c>
      <c r="EH6" s="137">
        <v>0</v>
      </c>
      <c r="EI6" s="137">
        <v>0</v>
      </c>
      <c r="EJ6" s="137">
        <v>0</v>
      </c>
      <c r="EK6" s="137">
        <v>64000</v>
      </c>
      <c r="EL6" s="137">
        <v>0</v>
      </c>
      <c r="EM6" s="137">
        <v>0</v>
      </c>
      <c r="EN6" s="137">
        <v>64000</v>
      </c>
      <c r="EO6" s="137">
        <v>101250</v>
      </c>
      <c r="EP6" s="137">
        <v>0</v>
      </c>
      <c r="EQ6" s="137">
        <v>101250</v>
      </c>
      <c r="ER6" s="137">
        <v>117800</v>
      </c>
      <c r="ES6" s="137">
        <v>25000</v>
      </c>
      <c r="ET6" s="137">
        <v>308050</v>
      </c>
      <c r="EU6" s="119"/>
      <c r="EV6" s="137">
        <v>61613.89</v>
      </c>
      <c r="EW6" s="137">
        <v>0</v>
      </c>
      <c r="EX6" s="137">
        <v>0</v>
      </c>
      <c r="EY6" s="137">
        <v>0</v>
      </c>
      <c r="EZ6" s="137">
        <v>0</v>
      </c>
      <c r="FA6" s="137">
        <v>0</v>
      </c>
      <c r="FB6" s="137">
        <v>5391.78</v>
      </c>
      <c r="FC6" s="137">
        <v>0</v>
      </c>
      <c r="FD6" s="137">
        <v>0</v>
      </c>
      <c r="FE6" s="137">
        <v>5391.78</v>
      </c>
      <c r="FF6" s="137">
        <v>5687.72</v>
      </c>
      <c r="FG6" s="137">
        <v>0</v>
      </c>
      <c r="FH6" s="137">
        <v>5687.72</v>
      </c>
      <c r="FI6" s="137">
        <v>13710.99</v>
      </c>
      <c r="FJ6" s="137">
        <v>1445.9</v>
      </c>
      <c r="FK6" s="137">
        <v>26236.39</v>
      </c>
      <c r="FL6" s="119"/>
      <c r="FM6" s="137">
        <v>795710</v>
      </c>
      <c r="FN6" s="137">
        <v>0</v>
      </c>
      <c r="FO6" s="137">
        <v>0</v>
      </c>
      <c r="FP6" s="137">
        <v>0</v>
      </c>
      <c r="FQ6" s="137">
        <v>0</v>
      </c>
      <c r="FR6" s="137">
        <v>0</v>
      </c>
      <c r="FS6" s="137">
        <v>69391.78</v>
      </c>
      <c r="FT6" s="137">
        <v>0</v>
      </c>
      <c r="FU6" s="137">
        <v>0</v>
      </c>
      <c r="FV6" s="137">
        <v>69391.78</v>
      </c>
      <c r="FW6" s="137">
        <v>106937.72</v>
      </c>
      <c r="FX6" s="137">
        <v>0</v>
      </c>
      <c r="FY6" s="137">
        <v>106937.72</v>
      </c>
      <c r="FZ6" s="137">
        <v>131510.99</v>
      </c>
      <c r="GA6" s="137">
        <v>26445.9</v>
      </c>
      <c r="GB6" s="137">
        <v>334286.39</v>
      </c>
      <c r="GC6" s="631"/>
      <c r="GD6" s="111"/>
      <c r="GE6" s="489"/>
      <c r="GF6" s="490"/>
      <c r="GG6" s="491"/>
      <c r="GH6" s="632"/>
      <c r="GI6" s="111"/>
      <c r="GJ6" s="489"/>
      <c r="GK6" s="490"/>
      <c r="GL6" s="491"/>
      <c r="GM6" s="633"/>
      <c r="GO6" s="376"/>
      <c r="GP6" s="376"/>
    </row>
    <row r="7" spans="1:198" ht="18" customHeight="1">
      <c r="A7" s="123"/>
      <c r="B7" s="779"/>
      <c r="C7" s="131" t="s">
        <v>398</v>
      </c>
      <c r="D7" s="98" t="s">
        <v>67</v>
      </c>
      <c r="E7" s="133"/>
      <c r="F7" s="120"/>
      <c r="G7" s="133"/>
      <c r="H7" s="120"/>
      <c r="I7" s="133">
        <v>0.90403797345403425</v>
      </c>
      <c r="J7" s="120"/>
      <c r="K7" s="133">
        <v>0.59092115922686217</v>
      </c>
      <c r="L7" s="111"/>
      <c r="M7" s="134" t="s">
        <v>183</v>
      </c>
      <c r="N7" s="183">
        <v>0</v>
      </c>
      <c r="O7" s="183">
        <v>0</v>
      </c>
      <c r="P7" s="183">
        <v>0</v>
      </c>
      <c r="Q7" s="183">
        <v>0</v>
      </c>
      <c r="R7" s="183">
        <v>0</v>
      </c>
      <c r="S7" s="183">
        <v>15</v>
      </c>
      <c r="T7" s="183">
        <v>0</v>
      </c>
      <c r="U7" s="183">
        <v>0</v>
      </c>
      <c r="V7" s="183">
        <v>15</v>
      </c>
      <c r="W7" s="183">
        <v>134</v>
      </c>
      <c r="X7" s="183">
        <v>0</v>
      </c>
      <c r="Y7" s="183">
        <v>134</v>
      </c>
      <c r="Z7" s="138">
        <v>15</v>
      </c>
      <c r="AA7" s="135">
        <v>0</v>
      </c>
      <c r="AB7" s="138">
        <v>0</v>
      </c>
      <c r="AC7" s="138">
        <v>0</v>
      </c>
      <c r="AD7" s="138">
        <v>0</v>
      </c>
      <c r="AE7" s="138">
        <v>0</v>
      </c>
      <c r="AF7" s="138">
        <v>0</v>
      </c>
      <c r="AG7" s="138">
        <v>0</v>
      </c>
      <c r="AH7" s="138">
        <v>0</v>
      </c>
      <c r="AI7" s="138">
        <v>0</v>
      </c>
      <c r="AJ7" s="138">
        <v>0</v>
      </c>
      <c r="AK7" s="138">
        <v>0</v>
      </c>
      <c r="AL7" s="138">
        <v>0</v>
      </c>
      <c r="AM7" s="135">
        <v>0</v>
      </c>
      <c r="AN7" s="135">
        <v>164</v>
      </c>
      <c r="AO7" s="627"/>
      <c r="AP7" s="132">
        <v>0</v>
      </c>
      <c r="AQ7" s="132">
        <v>1.1214063478464735E-2</v>
      </c>
      <c r="AR7" s="183">
        <v>0</v>
      </c>
      <c r="AS7" s="183">
        <v>0</v>
      </c>
      <c r="AT7" s="183">
        <v>0</v>
      </c>
      <c r="AU7" s="183">
        <v>0</v>
      </c>
      <c r="AV7" s="183">
        <v>0</v>
      </c>
      <c r="AW7" s="183">
        <v>20068.829169492441</v>
      </c>
      <c r="AX7" s="183">
        <v>0</v>
      </c>
      <c r="AY7" s="183">
        <v>0</v>
      </c>
      <c r="AZ7" s="183">
        <v>20068.829169492441</v>
      </c>
      <c r="BA7" s="183">
        <v>191678.74193239995</v>
      </c>
      <c r="BB7" s="183">
        <v>0</v>
      </c>
      <c r="BC7" s="183">
        <v>191678.74193239995</v>
      </c>
      <c r="BD7" s="135">
        <v>0</v>
      </c>
      <c r="BE7" s="135">
        <v>0</v>
      </c>
      <c r="BF7" s="135">
        <v>0</v>
      </c>
      <c r="BG7" s="135">
        <v>0</v>
      </c>
      <c r="BH7" s="135">
        <v>0</v>
      </c>
      <c r="BI7" s="135">
        <v>0</v>
      </c>
      <c r="BJ7" s="135">
        <v>0</v>
      </c>
      <c r="BK7" s="135">
        <v>0</v>
      </c>
      <c r="BL7" s="135">
        <v>0</v>
      </c>
      <c r="BM7" s="135">
        <v>0</v>
      </c>
      <c r="BN7" s="135">
        <v>0</v>
      </c>
      <c r="BO7" s="135">
        <v>0</v>
      </c>
      <c r="BP7" s="135">
        <v>0</v>
      </c>
      <c r="BQ7" s="135">
        <v>0</v>
      </c>
      <c r="BR7" s="136">
        <v>211747.57110189239</v>
      </c>
      <c r="BS7" s="628"/>
      <c r="BT7" s="132">
        <v>0</v>
      </c>
      <c r="BU7" s="132">
        <v>1.1795177737110358E-2</v>
      </c>
      <c r="BV7" s="183">
        <v>0</v>
      </c>
      <c r="BW7" s="183">
        <v>0</v>
      </c>
      <c r="BX7" s="183">
        <v>0</v>
      </c>
      <c r="BY7" s="183">
        <v>0</v>
      </c>
      <c r="BZ7" s="183">
        <v>0</v>
      </c>
      <c r="CA7" s="183">
        <v>20068.829169492441</v>
      </c>
      <c r="CB7" s="183">
        <v>0</v>
      </c>
      <c r="CC7" s="183">
        <v>0</v>
      </c>
      <c r="CD7" s="183">
        <v>20068.829169492441</v>
      </c>
      <c r="CE7" s="183">
        <v>191678.74193239995</v>
      </c>
      <c r="CF7" s="183">
        <v>0</v>
      </c>
      <c r="CG7" s="183">
        <v>191678.74193239995</v>
      </c>
      <c r="CH7" s="135">
        <v>0</v>
      </c>
      <c r="CI7" s="135">
        <v>0</v>
      </c>
      <c r="CJ7" s="135">
        <v>0</v>
      </c>
      <c r="CK7" s="135">
        <v>0</v>
      </c>
      <c r="CL7" s="135">
        <v>0</v>
      </c>
      <c r="CM7" s="135">
        <v>0</v>
      </c>
      <c r="CN7" s="135">
        <v>0</v>
      </c>
      <c r="CO7" s="135">
        <v>0</v>
      </c>
      <c r="CP7" s="135">
        <v>0</v>
      </c>
      <c r="CQ7" s="135">
        <v>0</v>
      </c>
      <c r="CR7" s="135">
        <v>0</v>
      </c>
      <c r="CS7" s="135">
        <v>0</v>
      </c>
      <c r="CT7" s="135">
        <v>0</v>
      </c>
      <c r="CU7" s="135">
        <v>0</v>
      </c>
      <c r="CV7" s="136">
        <v>211747.57110189239</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119778.85</v>
      </c>
      <c r="EF7" s="137">
        <v>0</v>
      </c>
      <c r="EG7" s="137">
        <v>0</v>
      </c>
      <c r="EH7" s="137">
        <v>0</v>
      </c>
      <c r="EI7" s="137">
        <v>0</v>
      </c>
      <c r="EJ7" s="137">
        <v>0</v>
      </c>
      <c r="EK7" s="137">
        <v>11995.38</v>
      </c>
      <c r="EL7" s="137">
        <v>0</v>
      </c>
      <c r="EM7" s="137">
        <v>0</v>
      </c>
      <c r="EN7" s="137">
        <v>11995.38</v>
      </c>
      <c r="EO7" s="137">
        <v>64278.2</v>
      </c>
      <c r="EP7" s="137">
        <v>0</v>
      </c>
      <c r="EQ7" s="137">
        <v>64278.2</v>
      </c>
      <c r="ER7" s="137">
        <v>8829</v>
      </c>
      <c r="ES7" s="137">
        <v>0</v>
      </c>
      <c r="ET7" s="137">
        <v>85102.58</v>
      </c>
      <c r="EU7" s="119"/>
      <c r="EV7" s="137">
        <v>94835.56</v>
      </c>
      <c r="EW7" s="137">
        <v>0</v>
      </c>
      <c r="EX7" s="137">
        <v>0</v>
      </c>
      <c r="EY7" s="137">
        <v>0</v>
      </c>
      <c r="EZ7" s="137">
        <v>0</v>
      </c>
      <c r="FA7" s="137">
        <v>0</v>
      </c>
      <c r="FB7" s="137">
        <v>17757.38</v>
      </c>
      <c r="FC7" s="137">
        <v>0</v>
      </c>
      <c r="FD7" s="137">
        <v>0</v>
      </c>
      <c r="FE7" s="137">
        <v>17757.38</v>
      </c>
      <c r="FF7" s="137">
        <v>22384.639999999999</v>
      </c>
      <c r="FG7" s="137">
        <v>0</v>
      </c>
      <c r="FH7" s="137">
        <v>22384.639999999999</v>
      </c>
      <c r="FI7" s="137">
        <v>1575</v>
      </c>
      <c r="FJ7" s="137">
        <v>0</v>
      </c>
      <c r="FK7" s="137">
        <v>41717.019999999997</v>
      </c>
      <c r="FL7" s="119"/>
      <c r="FM7" s="137">
        <v>214613.4</v>
      </c>
      <c r="FN7" s="137">
        <v>0</v>
      </c>
      <c r="FO7" s="137">
        <v>0</v>
      </c>
      <c r="FP7" s="137">
        <v>0</v>
      </c>
      <c r="FQ7" s="137">
        <v>0</v>
      </c>
      <c r="FR7" s="137">
        <v>0</v>
      </c>
      <c r="FS7" s="137">
        <v>29752.76</v>
      </c>
      <c r="FT7" s="137">
        <v>0</v>
      </c>
      <c r="FU7" s="137">
        <v>0</v>
      </c>
      <c r="FV7" s="137">
        <v>29752.76</v>
      </c>
      <c r="FW7" s="137">
        <v>86662.84</v>
      </c>
      <c r="FX7" s="137">
        <v>0</v>
      </c>
      <c r="FY7" s="137">
        <v>86662.84</v>
      </c>
      <c r="FZ7" s="137">
        <v>10404</v>
      </c>
      <c r="GA7" s="137">
        <v>0</v>
      </c>
      <c r="GB7" s="137">
        <v>126819.6</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44163.96311052845</v>
      </c>
      <c r="X8" s="183">
        <v>11580.484434528453</v>
      </c>
      <c r="Y8" s="183">
        <v>55744.447545056901</v>
      </c>
      <c r="Z8" s="138">
        <v>58834.650259877882</v>
      </c>
      <c r="AA8" s="135">
        <v>0</v>
      </c>
      <c r="AB8" s="138">
        <v>0</v>
      </c>
      <c r="AC8" s="138">
        <v>0</v>
      </c>
      <c r="AD8" s="138">
        <v>0</v>
      </c>
      <c r="AE8" s="138">
        <v>0</v>
      </c>
      <c r="AF8" s="138">
        <v>0</v>
      </c>
      <c r="AG8" s="138">
        <v>0</v>
      </c>
      <c r="AH8" s="138">
        <v>0</v>
      </c>
      <c r="AI8" s="138">
        <v>0</v>
      </c>
      <c r="AJ8" s="138">
        <v>0</v>
      </c>
      <c r="AK8" s="138">
        <v>0</v>
      </c>
      <c r="AL8" s="138">
        <v>0</v>
      </c>
      <c r="AM8" s="135">
        <v>0</v>
      </c>
      <c r="AN8" s="135">
        <v>114579.09780493478</v>
      </c>
      <c r="AO8" s="627"/>
      <c r="AP8" s="132">
        <v>0</v>
      </c>
      <c r="AQ8" s="132">
        <v>0.12240510970521332</v>
      </c>
      <c r="AR8" s="183">
        <v>0</v>
      </c>
      <c r="AS8" s="183">
        <v>0</v>
      </c>
      <c r="AT8" s="183">
        <v>0</v>
      </c>
      <c r="AU8" s="183">
        <v>0</v>
      </c>
      <c r="AV8" s="183">
        <v>0</v>
      </c>
      <c r="AW8" s="183">
        <v>0</v>
      </c>
      <c r="AX8" s="183">
        <v>0</v>
      </c>
      <c r="AY8" s="183">
        <v>0</v>
      </c>
      <c r="AZ8" s="183">
        <v>0</v>
      </c>
      <c r="BA8" s="183">
        <v>1617852.9666826427</v>
      </c>
      <c r="BB8" s="183">
        <v>0</v>
      </c>
      <c r="BC8" s="183">
        <v>1617852.9666826427</v>
      </c>
      <c r="BD8" s="135">
        <v>693439.87737106741</v>
      </c>
      <c r="BE8" s="135">
        <v>0</v>
      </c>
      <c r="BF8" s="135">
        <v>0</v>
      </c>
      <c r="BG8" s="135">
        <v>0</v>
      </c>
      <c r="BH8" s="135">
        <v>0</v>
      </c>
      <c r="BI8" s="135">
        <v>0</v>
      </c>
      <c r="BJ8" s="135">
        <v>0</v>
      </c>
      <c r="BK8" s="135">
        <v>0</v>
      </c>
      <c r="BL8" s="135">
        <v>0</v>
      </c>
      <c r="BM8" s="135">
        <v>0</v>
      </c>
      <c r="BN8" s="135">
        <v>0</v>
      </c>
      <c r="BO8" s="135">
        <v>0</v>
      </c>
      <c r="BP8" s="135">
        <v>0</v>
      </c>
      <c r="BQ8" s="135">
        <v>0</v>
      </c>
      <c r="BR8" s="136">
        <v>2311292.8440537099</v>
      </c>
      <c r="BS8" s="628"/>
      <c r="BT8" s="132">
        <v>0</v>
      </c>
      <c r="BU8" s="132">
        <v>0.10357425767938411</v>
      </c>
      <c r="BV8" s="183">
        <v>0</v>
      </c>
      <c r="BW8" s="183">
        <v>0</v>
      </c>
      <c r="BX8" s="183">
        <v>0</v>
      </c>
      <c r="BY8" s="183">
        <v>0</v>
      </c>
      <c r="BZ8" s="183">
        <v>0</v>
      </c>
      <c r="CA8" s="183">
        <v>0</v>
      </c>
      <c r="CB8" s="183">
        <v>0</v>
      </c>
      <c r="CC8" s="183">
        <v>0</v>
      </c>
      <c r="CD8" s="183">
        <v>0</v>
      </c>
      <c r="CE8" s="183">
        <v>1171630.4612106595</v>
      </c>
      <c r="CF8" s="183">
        <v>0</v>
      </c>
      <c r="CG8" s="183">
        <v>1171630.4612106595</v>
      </c>
      <c r="CH8" s="135">
        <v>687739.35763397161</v>
      </c>
      <c r="CI8" s="135">
        <v>0</v>
      </c>
      <c r="CJ8" s="135">
        <v>0</v>
      </c>
      <c r="CK8" s="135">
        <v>0</v>
      </c>
      <c r="CL8" s="135">
        <v>0</v>
      </c>
      <c r="CM8" s="135">
        <v>0</v>
      </c>
      <c r="CN8" s="135">
        <v>0</v>
      </c>
      <c r="CO8" s="135">
        <v>0</v>
      </c>
      <c r="CP8" s="135">
        <v>0</v>
      </c>
      <c r="CQ8" s="135">
        <v>0</v>
      </c>
      <c r="CR8" s="135">
        <v>0</v>
      </c>
      <c r="CS8" s="135">
        <v>0</v>
      </c>
      <c r="CT8" s="135">
        <v>0</v>
      </c>
      <c r="CU8" s="135">
        <v>0</v>
      </c>
      <c r="CV8" s="136">
        <v>1859369.8188446311</v>
      </c>
      <c r="CW8" s="629"/>
      <c r="CX8" s="137">
        <v>0</v>
      </c>
      <c r="CY8" s="137">
        <v>8619.66</v>
      </c>
      <c r="CZ8" s="137">
        <v>1.56</v>
      </c>
      <c r="DA8" s="137">
        <v>0</v>
      </c>
      <c r="DB8" s="137">
        <v>0</v>
      </c>
      <c r="DC8" s="137">
        <v>0</v>
      </c>
      <c r="DD8" s="137">
        <v>0</v>
      </c>
      <c r="DE8" s="137">
        <v>0</v>
      </c>
      <c r="DF8" s="137">
        <v>0</v>
      </c>
      <c r="DG8" s="137">
        <v>0</v>
      </c>
      <c r="DH8" s="137">
        <v>0</v>
      </c>
      <c r="DI8" s="137">
        <v>0</v>
      </c>
      <c r="DJ8" s="137">
        <v>0</v>
      </c>
      <c r="DK8" s="137">
        <v>8621.2199999999993</v>
      </c>
      <c r="DL8" s="507"/>
      <c r="DM8" s="137">
        <v>0</v>
      </c>
      <c r="DN8" s="137">
        <v>360.96</v>
      </c>
      <c r="DO8" s="137">
        <v>0.04</v>
      </c>
      <c r="DP8" s="137">
        <v>0</v>
      </c>
      <c r="DQ8" s="137">
        <v>0</v>
      </c>
      <c r="DR8" s="137">
        <v>0</v>
      </c>
      <c r="DS8" s="137">
        <v>0</v>
      </c>
      <c r="DT8" s="137">
        <v>0</v>
      </c>
      <c r="DU8" s="137">
        <v>0</v>
      </c>
      <c r="DV8" s="137">
        <v>0</v>
      </c>
      <c r="DW8" s="137">
        <v>0</v>
      </c>
      <c r="DX8" s="137">
        <v>0</v>
      </c>
      <c r="DY8" s="137">
        <v>0</v>
      </c>
      <c r="DZ8" s="137">
        <v>360.99</v>
      </c>
      <c r="EA8" s="507"/>
      <c r="EB8" s="137">
        <v>0</v>
      </c>
      <c r="EC8" s="137">
        <v>8982.2099999999991</v>
      </c>
      <c r="ED8" s="630"/>
      <c r="EE8" s="137">
        <v>0</v>
      </c>
      <c r="EF8" s="137">
        <v>0</v>
      </c>
      <c r="EG8" s="137">
        <v>0</v>
      </c>
      <c r="EH8" s="137">
        <v>0</v>
      </c>
      <c r="EI8" s="137">
        <v>0</v>
      </c>
      <c r="EJ8" s="137">
        <v>0</v>
      </c>
      <c r="EK8" s="137">
        <v>0</v>
      </c>
      <c r="EL8" s="137">
        <v>0</v>
      </c>
      <c r="EM8" s="137">
        <v>0</v>
      </c>
      <c r="EN8" s="137">
        <v>0</v>
      </c>
      <c r="EO8" s="137">
        <v>55665.35</v>
      </c>
      <c r="EP8" s="137">
        <v>0</v>
      </c>
      <c r="EQ8" s="137">
        <v>55665.35</v>
      </c>
      <c r="ER8" s="137">
        <v>133154.06</v>
      </c>
      <c r="ES8" s="137">
        <v>8621.2199999999993</v>
      </c>
      <c r="ET8" s="137">
        <v>197440.64000000001</v>
      </c>
      <c r="EU8" s="507"/>
      <c r="EV8" s="137">
        <v>0</v>
      </c>
      <c r="EW8" s="137">
        <v>0</v>
      </c>
      <c r="EX8" s="137">
        <v>0</v>
      </c>
      <c r="EY8" s="137">
        <v>0</v>
      </c>
      <c r="EZ8" s="137">
        <v>0</v>
      </c>
      <c r="FA8" s="137">
        <v>0</v>
      </c>
      <c r="FB8" s="137">
        <v>0</v>
      </c>
      <c r="FC8" s="137">
        <v>0</v>
      </c>
      <c r="FD8" s="137">
        <v>0</v>
      </c>
      <c r="FE8" s="137">
        <v>0</v>
      </c>
      <c r="FF8" s="137">
        <v>2606.6799999999998</v>
      </c>
      <c r="FG8" s="137">
        <v>0</v>
      </c>
      <c r="FH8" s="137">
        <v>2606.6799999999998</v>
      </c>
      <c r="FI8" s="137">
        <v>5272.22</v>
      </c>
      <c r="FJ8" s="137">
        <v>360.99</v>
      </c>
      <c r="FK8" s="137">
        <v>8239.89</v>
      </c>
      <c r="FL8" s="507"/>
      <c r="FM8" s="137">
        <v>0</v>
      </c>
      <c r="FN8" s="137">
        <v>0</v>
      </c>
      <c r="FO8" s="137">
        <v>0</v>
      </c>
      <c r="FP8" s="137">
        <v>0</v>
      </c>
      <c r="FQ8" s="137">
        <v>0</v>
      </c>
      <c r="FR8" s="137">
        <v>0</v>
      </c>
      <c r="FS8" s="137">
        <v>0</v>
      </c>
      <c r="FT8" s="137">
        <v>0</v>
      </c>
      <c r="FU8" s="137">
        <v>0</v>
      </c>
      <c r="FV8" s="137">
        <v>0</v>
      </c>
      <c r="FW8" s="137">
        <v>58272.03</v>
      </c>
      <c r="FX8" s="137">
        <v>0</v>
      </c>
      <c r="FY8" s="137">
        <v>58272.03</v>
      </c>
      <c r="FZ8" s="137">
        <v>138426.28</v>
      </c>
      <c r="GA8" s="137">
        <v>8982.2099999999991</v>
      </c>
      <c r="GB8" s="137">
        <v>205680.53</v>
      </c>
      <c r="GC8" s="631"/>
      <c r="GD8" s="162"/>
      <c r="GE8" s="489"/>
      <c r="GF8" s="490"/>
      <c r="GG8" s="491"/>
      <c r="GH8" s="632"/>
      <c r="GI8" s="162"/>
      <c r="GJ8" s="489"/>
      <c r="GK8" s="490"/>
      <c r="GL8" s="491"/>
      <c r="GM8" s="633"/>
      <c r="GO8" s="508"/>
      <c r="GP8" s="508"/>
    </row>
    <row r="9" spans="1:198" ht="18" customHeight="1">
      <c r="A9" s="123"/>
      <c r="B9" s="779"/>
      <c r="C9" s="131" t="s">
        <v>397</v>
      </c>
      <c r="E9" s="133">
        <v>0</v>
      </c>
      <c r="F9" s="120"/>
      <c r="G9" s="133">
        <v>0</v>
      </c>
      <c r="H9" s="120"/>
      <c r="I9" s="133">
        <v>0</v>
      </c>
      <c r="J9" s="120"/>
      <c r="K9" s="133">
        <v>1.5422697624777761</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1</v>
      </c>
      <c r="EC9" s="137">
        <v>0</v>
      </c>
      <c r="ED9" s="630"/>
      <c r="EE9" s="137">
        <v>3</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3783.33</v>
      </c>
      <c r="EW9" s="137">
        <v>0</v>
      </c>
      <c r="EX9" s="137">
        <v>0</v>
      </c>
      <c r="EY9" s="137">
        <v>0</v>
      </c>
      <c r="EZ9" s="137">
        <v>0</v>
      </c>
      <c r="FA9" s="137">
        <v>0</v>
      </c>
      <c r="FB9" s="137">
        <v>1847.44</v>
      </c>
      <c r="FC9" s="137">
        <v>0</v>
      </c>
      <c r="FD9" s="137">
        <v>0</v>
      </c>
      <c r="FE9" s="137">
        <v>1847.44</v>
      </c>
      <c r="FF9" s="137">
        <v>1935.89</v>
      </c>
      <c r="FG9" s="137">
        <v>0</v>
      </c>
      <c r="FH9" s="137">
        <v>1935.89</v>
      </c>
      <c r="FI9" s="137">
        <v>2054.67</v>
      </c>
      <c r="FJ9" s="137">
        <v>0</v>
      </c>
      <c r="FK9" s="137">
        <v>5838</v>
      </c>
      <c r="FL9" s="119"/>
      <c r="FM9" s="137">
        <v>3785.33</v>
      </c>
      <c r="FN9" s="137">
        <v>0</v>
      </c>
      <c r="FO9" s="137">
        <v>0</v>
      </c>
      <c r="FP9" s="137">
        <v>0</v>
      </c>
      <c r="FQ9" s="137">
        <v>0</v>
      </c>
      <c r="FR9" s="137">
        <v>0</v>
      </c>
      <c r="FS9" s="137">
        <v>1847.44</v>
      </c>
      <c r="FT9" s="137">
        <v>0</v>
      </c>
      <c r="FU9" s="137">
        <v>0</v>
      </c>
      <c r="FV9" s="137">
        <v>1847.44</v>
      </c>
      <c r="FW9" s="137">
        <v>1935.89</v>
      </c>
      <c r="FX9" s="137">
        <v>0</v>
      </c>
      <c r="FY9" s="137">
        <v>1935.89</v>
      </c>
      <c r="FZ9" s="137">
        <v>2054.67</v>
      </c>
      <c r="GA9" s="137">
        <v>0</v>
      </c>
      <c r="GB9" s="137">
        <v>5838</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v>0</v>
      </c>
      <c r="F10" s="120"/>
      <c r="G10" s="133">
        <v>0</v>
      </c>
      <c r="H10" s="120"/>
      <c r="I10" s="133">
        <v>0.42166269273565427</v>
      </c>
      <c r="J10" s="120"/>
      <c r="K10" s="133">
        <v>0.28422500926072919</v>
      </c>
      <c r="L10" s="111"/>
      <c r="M10" s="134" t="s">
        <v>158</v>
      </c>
      <c r="N10" s="183"/>
      <c r="O10" s="183"/>
      <c r="P10" s="183">
        <v>0</v>
      </c>
      <c r="Q10" s="183"/>
      <c r="R10" s="183"/>
      <c r="S10" s="183"/>
      <c r="T10" s="183">
        <v>0</v>
      </c>
      <c r="U10" s="183"/>
      <c r="V10" s="183"/>
      <c r="W10" s="183">
        <v>0</v>
      </c>
      <c r="X10" s="183">
        <v>5</v>
      </c>
      <c r="Y10" s="183">
        <v>5</v>
      </c>
      <c r="Z10" s="138">
        <v>29</v>
      </c>
      <c r="AA10" s="135">
        <v>0</v>
      </c>
      <c r="AB10" s="138">
        <v>0</v>
      </c>
      <c r="AC10" s="138">
        <v>0</v>
      </c>
      <c r="AD10" s="138">
        <v>0</v>
      </c>
      <c r="AE10" s="138">
        <v>0</v>
      </c>
      <c r="AF10" s="138">
        <v>0</v>
      </c>
      <c r="AG10" s="138">
        <v>0</v>
      </c>
      <c r="AH10" s="138">
        <v>0</v>
      </c>
      <c r="AI10" s="138">
        <v>0</v>
      </c>
      <c r="AJ10" s="138">
        <v>0</v>
      </c>
      <c r="AK10" s="138">
        <v>0</v>
      </c>
      <c r="AL10" s="138">
        <v>0</v>
      </c>
      <c r="AM10" s="135">
        <v>0</v>
      </c>
      <c r="AN10" s="135">
        <v>34</v>
      </c>
      <c r="AO10" s="627"/>
      <c r="AP10" s="132">
        <v>0</v>
      </c>
      <c r="AQ10" s="132">
        <v>7.0242415894677501E-4</v>
      </c>
      <c r="AR10" s="183">
        <v>0</v>
      </c>
      <c r="AS10" s="183">
        <v>0</v>
      </c>
      <c r="AT10" s="183">
        <v>0</v>
      </c>
      <c r="AU10" s="183">
        <v>0</v>
      </c>
      <c r="AV10" s="183">
        <v>0</v>
      </c>
      <c r="AW10" s="183">
        <v>0</v>
      </c>
      <c r="AX10" s="183">
        <v>0</v>
      </c>
      <c r="AY10" s="183">
        <v>0</v>
      </c>
      <c r="AZ10" s="183">
        <v>0</v>
      </c>
      <c r="BA10" s="183">
        <v>0</v>
      </c>
      <c r="BB10" s="183">
        <v>1950.4999999999998</v>
      </c>
      <c r="BC10" s="183">
        <v>1950.4999999999998</v>
      </c>
      <c r="BD10" s="135">
        <v>11312.900000000005</v>
      </c>
      <c r="BE10" s="135">
        <v>0</v>
      </c>
      <c r="BF10" s="135">
        <v>0</v>
      </c>
      <c r="BG10" s="135">
        <v>0</v>
      </c>
      <c r="BH10" s="135">
        <v>0</v>
      </c>
      <c r="BI10" s="135">
        <v>0</v>
      </c>
      <c r="BJ10" s="135">
        <v>0</v>
      </c>
      <c r="BK10" s="135">
        <v>0</v>
      </c>
      <c r="BL10" s="135">
        <v>0</v>
      </c>
      <c r="BM10" s="135">
        <v>0</v>
      </c>
      <c r="BN10" s="135">
        <v>0</v>
      </c>
      <c r="BO10" s="135">
        <v>0</v>
      </c>
      <c r="BP10" s="135">
        <v>0</v>
      </c>
      <c r="BQ10" s="135">
        <v>0</v>
      </c>
      <c r="BR10" s="136">
        <v>13263.400000000005</v>
      </c>
      <c r="BS10" s="628"/>
      <c r="BT10" s="132">
        <v>0</v>
      </c>
      <c r="BU10" s="132">
        <v>7.3882387214306718E-4</v>
      </c>
      <c r="BV10" s="183">
        <v>0</v>
      </c>
      <c r="BW10" s="183">
        <v>0</v>
      </c>
      <c r="BX10" s="183">
        <v>0</v>
      </c>
      <c r="BY10" s="183">
        <v>0</v>
      </c>
      <c r="BZ10" s="183">
        <v>0</v>
      </c>
      <c r="CA10" s="183">
        <v>0</v>
      </c>
      <c r="CB10" s="183">
        <v>0</v>
      </c>
      <c r="CC10" s="183">
        <v>0</v>
      </c>
      <c r="CD10" s="183">
        <v>0</v>
      </c>
      <c r="CE10" s="183">
        <v>0</v>
      </c>
      <c r="CF10" s="183">
        <v>1950.4999999999998</v>
      </c>
      <c r="CG10" s="183">
        <v>1950.4999999999998</v>
      </c>
      <c r="CH10" s="135">
        <v>11312.900000000005</v>
      </c>
      <c r="CI10" s="135">
        <v>0</v>
      </c>
      <c r="CJ10" s="135">
        <v>0</v>
      </c>
      <c r="CK10" s="135">
        <v>0</v>
      </c>
      <c r="CL10" s="135">
        <v>0</v>
      </c>
      <c r="CM10" s="135">
        <v>0</v>
      </c>
      <c r="CN10" s="135">
        <v>0</v>
      </c>
      <c r="CO10" s="135">
        <v>0</v>
      </c>
      <c r="CP10" s="135">
        <v>0</v>
      </c>
      <c r="CQ10" s="135">
        <v>0</v>
      </c>
      <c r="CR10" s="135">
        <v>0</v>
      </c>
      <c r="CS10" s="135">
        <v>0</v>
      </c>
      <c r="CT10" s="135">
        <v>0</v>
      </c>
      <c r="CU10" s="135">
        <v>0</v>
      </c>
      <c r="CV10" s="136">
        <v>13263.400000000005</v>
      </c>
      <c r="CW10" s="629"/>
      <c r="CX10" s="137">
        <v>3000</v>
      </c>
      <c r="CY10" s="137">
        <v>0</v>
      </c>
      <c r="CZ10" s="137">
        <v>0</v>
      </c>
      <c r="DA10" s="137">
        <v>0</v>
      </c>
      <c r="DB10" s="137">
        <v>0</v>
      </c>
      <c r="DC10" s="137">
        <v>0</v>
      </c>
      <c r="DD10" s="137">
        <v>0</v>
      </c>
      <c r="DE10" s="137">
        <v>0</v>
      </c>
      <c r="DF10" s="137">
        <v>0</v>
      </c>
      <c r="DG10" s="137">
        <v>0</v>
      </c>
      <c r="DH10" s="137">
        <v>0</v>
      </c>
      <c r="DI10" s="137">
        <v>0</v>
      </c>
      <c r="DJ10" s="137">
        <v>0</v>
      </c>
      <c r="DK10" s="137">
        <v>0</v>
      </c>
      <c r="DL10" s="119"/>
      <c r="DM10" s="137">
        <v>3300</v>
      </c>
      <c r="DN10" s="137">
        <v>0</v>
      </c>
      <c r="DO10" s="137">
        <v>0</v>
      </c>
      <c r="DP10" s="137">
        <v>0</v>
      </c>
      <c r="DQ10" s="137">
        <v>0</v>
      </c>
      <c r="DR10" s="137">
        <v>0</v>
      </c>
      <c r="DS10" s="137">
        <v>0</v>
      </c>
      <c r="DT10" s="137">
        <v>0</v>
      </c>
      <c r="DU10" s="137">
        <v>0</v>
      </c>
      <c r="DV10" s="137">
        <v>0</v>
      </c>
      <c r="DW10" s="137">
        <v>0</v>
      </c>
      <c r="DX10" s="137">
        <v>0</v>
      </c>
      <c r="DY10" s="137">
        <v>0</v>
      </c>
      <c r="DZ10" s="137">
        <v>0</v>
      </c>
      <c r="EA10" s="119"/>
      <c r="EB10" s="137">
        <v>6300</v>
      </c>
      <c r="EC10" s="137">
        <v>0</v>
      </c>
      <c r="ED10" s="630"/>
      <c r="EE10" s="137">
        <v>9000</v>
      </c>
      <c r="EF10" s="137">
        <v>0</v>
      </c>
      <c r="EG10" s="137">
        <v>0</v>
      </c>
      <c r="EH10" s="137">
        <v>0</v>
      </c>
      <c r="EI10" s="137">
        <v>0</v>
      </c>
      <c r="EJ10" s="137">
        <v>0</v>
      </c>
      <c r="EK10" s="137">
        <v>0</v>
      </c>
      <c r="EL10" s="137">
        <v>0</v>
      </c>
      <c r="EM10" s="137">
        <v>0</v>
      </c>
      <c r="EN10" s="137">
        <v>0</v>
      </c>
      <c r="EO10" s="137">
        <v>0</v>
      </c>
      <c r="EP10" s="137">
        <v>0</v>
      </c>
      <c r="EQ10" s="137">
        <v>0</v>
      </c>
      <c r="ER10" s="137">
        <v>1700</v>
      </c>
      <c r="ES10" s="137">
        <v>0</v>
      </c>
      <c r="ET10" s="137">
        <v>1700</v>
      </c>
      <c r="EU10" s="119"/>
      <c r="EV10" s="137">
        <v>9900</v>
      </c>
      <c r="EW10" s="137">
        <v>0</v>
      </c>
      <c r="EX10" s="137">
        <v>0</v>
      </c>
      <c r="EY10" s="137">
        <v>0</v>
      </c>
      <c r="EZ10" s="137">
        <v>0</v>
      </c>
      <c r="FA10" s="137">
        <v>0</v>
      </c>
      <c r="FB10" s="137">
        <v>0</v>
      </c>
      <c r="FC10" s="137">
        <v>0</v>
      </c>
      <c r="FD10" s="137">
        <v>0</v>
      </c>
      <c r="FE10" s="137">
        <v>0</v>
      </c>
      <c r="FF10" s="137">
        <v>0</v>
      </c>
      <c r="FG10" s="137">
        <v>0</v>
      </c>
      <c r="FH10" s="137">
        <v>0</v>
      </c>
      <c r="FI10" s="137">
        <v>3671</v>
      </c>
      <c r="FJ10" s="137">
        <v>0</v>
      </c>
      <c r="FK10" s="137">
        <v>3671</v>
      </c>
      <c r="FL10" s="119"/>
      <c r="FM10" s="137">
        <v>18897</v>
      </c>
      <c r="FN10" s="137">
        <v>0</v>
      </c>
      <c r="FO10" s="137">
        <v>0</v>
      </c>
      <c r="FP10" s="137">
        <v>0</v>
      </c>
      <c r="FQ10" s="137">
        <v>0</v>
      </c>
      <c r="FR10" s="137">
        <v>0</v>
      </c>
      <c r="FS10" s="137">
        <v>0</v>
      </c>
      <c r="FT10" s="137">
        <v>0</v>
      </c>
      <c r="FU10" s="137">
        <v>0</v>
      </c>
      <c r="FV10" s="137">
        <v>0</v>
      </c>
      <c r="FW10" s="137">
        <v>0</v>
      </c>
      <c r="FX10" s="137">
        <v>0</v>
      </c>
      <c r="FY10" s="137">
        <v>0</v>
      </c>
      <c r="FZ10" s="137">
        <v>5371</v>
      </c>
      <c r="GA10" s="137">
        <v>0</v>
      </c>
      <c r="GB10" s="137">
        <v>5371</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5</v>
      </c>
      <c r="X11" s="183">
        <v>0</v>
      </c>
      <c r="Y11" s="183">
        <v>5</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5</v>
      </c>
      <c r="AO11" s="627"/>
      <c r="AP11" s="132">
        <v>0</v>
      </c>
      <c r="AQ11" s="132">
        <v>1.5519276772001363E-4</v>
      </c>
      <c r="AR11" s="183">
        <v>0</v>
      </c>
      <c r="AS11" s="183">
        <v>0</v>
      </c>
      <c r="AT11" s="183">
        <v>0</v>
      </c>
      <c r="AU11" s="183">
        <v>0</v>
      </c>
      <c r="AV11" s="183">
        <v>0</v>
      </c>
      <c r="AW11" s="183">
        <v>0</v>
      </c>
      <c r="AX11" s="183">
        <v>0</v>
      </c>
      <c r="AY11" s="183">
        <v>0</v>
      </c>
      <c r="AZ11" s="183">
        <v>0</v>
      </c>
      <c r="BA11" s="183">
        <v>2930.4</v>
      </c>
      <c r="BB11" s="183">
        <v>0</v>
      </c>
      <c r="BC11" s="183">
        <v>2930.4</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2930.4</v>
      </c>
      <c r="BS11" s="628"/>
      <c r="BT11" s="132">
        <v>0</v>
      </c>
      <c r="BU11" s="132">
        <v>1.6323487755236541E-4</v>
      </c>
      <c r="BV11" s="183">
        <v>0</v>
      </c>
      <c r="BW11" s="183">
        <v>0</v>
      </c>
      <c r="BX11" s="183">
        <v>0</v>
      </c>
      <c r="BY11" s="183">
        <v>0</v>
      </c>
      <c r="BZ11" s="183">
        <v>0</v>
      </c>
      <c r="CA11" s="183">
        <v>0</v>
      </c>
      <c r="CB11" s="183">
        <v>0</v>
      </c>
      <c r="CC11" s="183">
        <v>0</v>
      </c>
      <c r="CD11" s="183">
        <v>0</v>
      </c>
      <c r="CE11" s="183">
        <v>2930.4</v>
      </c>
      <c r="CF11" s="183">
        <v>0</v>
      </c>
      <c r="CG11" s="183">
        <v>2930.4</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2930.4</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5.3850670990350478E-3</v>
      </c>
      <c r="F12" s="120"/>
      <c r="G12" s="298">
        <v>0.1143693034289826</v>
      </c>
      <c r="H12" s="120"/>
      <c r="I12" s="298">
        <v>1.0360197258645318</v>
      </c>
      <c r="J12" s="120"/>
      <c r="K12" s="298">
        <v>0.50595118450358323</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7.3962580640748302E-2</v>
      </c>
      <c r="AQ12" s="305">
        <v>0.37277404080557014</v>
      </c>
      <c r="AR12" s="306">
        <v>0</v>
      </c>
      <c r="AS12" s="306">
        <v>0</v>
      </c>
      <c r="AT12" s="306">
        <v>0</v>
      </c>
      <c r="AU12" s="306">
        <v>0</v>
      </c>
      <c r="AV12" s="306">
        <v>0</v>
      </c>
      <c r="AW12" s="306">
        <v>1857348.8848748514</v>
      </c>
      <c r="AX12" s="306">
        <v>187197.57709665148</v>
      </c>
      <c r="AY12" s="306">
        <v>0</v>
      </c>
      <c r="AZ12" s="307">
        <v>2044546.461971503</v>
      </c>
      <c r="BA12" s="306">
        <v>3958042.2703228802</v>
      </c>
      <c r="BB12" s="306">
        <v>64174.021263161303</v>
      </c>
      <c r="BC12" s="306">
        <v>4022216.2915860415</v>
      </c>
      <c r="BD12" s="307">
        <v>967667.16936606751</v>
      </c>
      <c r="BE12" s="307">
        <v>4410</v>
      </c>
      <c r="BF12" s="307">
        <v>0</v>
      </c>
      <c r="BG12" s="307">
        <v>0</v>
      </c>
      <c r="BH12" s="307">
        <v>0</v>
      </c>
      <c r="BI12" s="307">
        <v>0</v>
      </c>
      <c r="BJ12" s="307">
        <v>0</v>
      </c>
      <c r="BK12" s="307">
        <v>0</v>
      </c>
      <c r="BL12" s="307">
        <v>0</v>
      </c>
      <c r="BM12" s="307">
        <v>0</v>
      </c>
      <c r="BN12" s="307">
        <v>0</v>
      </c>
      <c r="BO12" s="307">
        <v>0</v>
      </c>
      <c r="BP12" s="307">
        <v>0</v>
      </c>
      <c r="BQ12" s="306">
        <v>4410</v>
      </c>
      <c r="BR12" s="306">
        <v>7038839.9229236115</v>
      </c>
      <c r="BS12" s="628"/>
      <c r="BT12" s="351">
        <v>7.9600085410911833E-2</v>
      </c>
      <c r="BU12" s="351">
        <v>0.34624853745420225</v>
      </c>
      <c r="BV12" s="352">
        <v>0</v>
      </c>
      <c r="BW12" s="352">
        <v>0</v>
      </c>
      <c r="BX12" s="352">
        <v>0</v>
      </c>
      <c r="BY12" s="352">
        <v>0</v>
      </c>
      <c r="BZ12" s="352">
        <v>0</v>
      </c>
      <c r="CA12" s="352">
        <v>1857348.8848748514</v>
      </c>
      <c r="CB12" s="352">
        <v>187197.57709665148</v>
      </c>
      <c r="CC12" s="352">
        <v>0</v>
      </c>
      <c r="CD12" s="353">
        <v>2044546.461971503</v>
      </c>
      <c r="CE12" s="353">
        <v>3140792.2802508031</v>
      </c>
      <c r="CF12" s="352">
        <v>64154.214999732823</v>
      </c>
      <c r="CG12" s="352">
        <v>3204946.4952505361</v>
      </c>
      <c r="CH12" s="353">
        <v>961966.6496289717</v>
      </c>
      <c r="CI12" s="353">
        <v>4410</v>
      </c>
      <c r="CJ12" s="353">
        <v>0</v>
      </c>
      <c r="CK12" s="353">
        <v>0</v>
      </c>
      <c r="CL12" s="353">
        <v>0</v>
      </c>
      <c r="CM12" s="353">
        <v>0</v>
      </c>
      <c r="CN12" s="353">
        <v>0</v>
      </c>
      <c r="CO12" s="353">
        <v>0</v>
      </c>
      <c r="CP12" s="353">
        <v>0</v>
      </c>
      <c r="CQ12" s="353">
        <v>0</v>
      </c>
      <c r="CR12" s="353">
        <v>0</v>
      </c>
      <c r="CS12" s="353">
        <v>0</v>
      </c>
      <c r="CT12" s="353">
        <v>0</v>
      </c>
      <c r="CU12" s="352">
        <v>4410</v>
      </c>
      <c r="CV12" s="352">
        <v>6215869.6068510106</v>
      </c>
      <c r="CW12" s="629"/>
      <c r="CX12" s="308">
        <v>188918.2</v>
      </c>
      <c r="CY12" s="308">
        <v>19869.66</v>
      </c>
      <c r="CZ12" s="308">
        <v>9501.56</v>
      </c>
      <c r="DA12" s="308">
        <v>4250</v>
      </c>
      <c r="DB12" s="308">
        <v>0</v>
      </c>
      <c r="DC12" s="308">
        <v>0</v>
      </c>
      <c r="DD12" s="308">
        <v>0</v>
      </c>
      <c r="DE12" s="308">
        <v>0</v>
      </c>
      <c r="DF12" s="308">
        <v>0</v>
      </c>
      <c r="DG12" s="308">
        <v>0</v>
      </c>
      <c r="DH12" s="308">
        <v>0</v>
      </c>
      <c r="DI12" s="308">
        <v>0</v>
      </c>
      <c r="DJ12" s="308">
        <v>0</v>
      </c>
      <c r="DK12" s="308">
        <v>33621.22</v>
      </c>
      <c r="DM12" s="308">
        <v>125699.04</v>
      </c>
      <c r="DN12" s="308">
        <v>991.28</v>
      </c>
      <c r="DO12" s="308">
        <v>725.56</v>
      </c>
      <c r="DP12" s="308">
        <v>644.5</v>
      </c>
      <c r="DQ12" s="308">
        <v>0</v>
      </c>
      <c r="DR12" s="308">
        <v>0</v>
      </c>
      <c r="DS12" s="308">
        <v>0</v>
      </c>
      <c r="DT12" s="308">
        <v>0</v>
      </c>
      <c r="DU12" s="308">
        <v>0</v>
      </c>
      <c r="DV12" s="308">
        <v>0</v>
      </c>
      <c r="DW12" s="308">
        <v>0</v>
      </c>
      <c r="DX12" s="308">
        <v>0</v>
      </c>
      <c r="DY12" s="308">
        <v>0</v>
      </c>
      <c r="DZ12" s="308">
        <v>2361.33</v>
      </c>
      <c r="EB12" s="308">
        <v>314617.24</v>
      </c>
      <c r="EC12" s="308">
        <v>35982.550000000003</v>
      </c>
      <c r="ED12" s="630"/>
      <c r="EE12" s="313">
        <v>1643623.12</v>
      </c>
      <c r="EF12" s="313">
        <v>0</v>
      </c>
      <c r="EG12" s="313">
        <v>0</v>
      </c>
      <c r="EH12" s="313">
        <v>0</v>
      </c>
      <c r="EI12" s="313">
        <v>0</v>
      </c>
      <c r="EJ12" s="313">
        <v>0</v>
      </c>
      <c r="EK12" s="313">
        <v>173684.47</v>
      </c>
      <c r="EL12" s="313">
        <v>0</v>
      </c>
      <c r="EM12" s="313">
        <v>0</v>
      </c>
      <c r="EN12" s="313">
        <v>173684.47</v>
      </c>
      <c r="EO12" s="313">
        <v>461298.35</v>
      </c>
      <c r="EP12" s="313">
        <v>0</v>
      </c>
      <c r="EQ12" s="313">
        <v>461298.35</v>
      </c>
      <c r="ER12" s="313">
        <v>269173.25</v>
      </c>
      <c r="ES12" s="313">
        <v>33621.22</v>
      </c>
      <c r="ET12" s="313">
        <v>937777.29</v>
      </c>
      <c r="EV12" s="311">
        <v>646155.12</v>
      </c>
      <c r="EW12" s="311">
        <v>0</v>
      </c>
      <c r="EX12" s="311">
        <v>0</v>
      </c>
      <c r="EY12" s="311">
        <v>0</v>
      </c>
      <c r="EZ12" s="311">
        <v>0</v>
      </c>
      <c r="FA12" s="311">
        <v>0</v>
      </c>
      <c r="FB12" s="311">
        <v>60172.77</v>
      </c>
      <c r="FC12" s="311">
        <v>0</v>
      </c>
      <c r="FD12" s="311">
        <v>0</v>
      </c>
      <c r="FE12" s="311">
        <v>60172.77</v>
      </c>
      <c r="FF12" s="311">
        <v>89079.360000000001</v>
      </c>
      <c r="FG12" s="311">
        <v>0</v>
      </c>
      <c r="FH12" s="311">
        <v>89079.360000000001</v>
      </c>
      <c r="FI12" s="311">
        <v>69121.72</v>
      </c>
      <c r="FJ12" s="311">
        <v>2361.33</v>
      </c>
      <c r="FK12" s="311">
        <v>220735.18</v>
      </c>
      <c r="FM12" s="311">
        <v>2289771.2400000002</v>
      </c>
      <c r="FN12" s="311">
        <v>0</v>
      </c>
      <c r="FO12" s="311">
        <v>0</v>
      </c>
      <c r="FP12" s="311">
        <v>0</v>
      </c>
      <c r="FQ12" s="311">
        <v>0</v>
      </c>
      <c r="FR12" s="311">
        <v>0</v>
      </c>
      <c r="FS12" s="311">
        <v>233857.24</v>
      </c>
      <c r="FT12" s="311">
        <v>0</v>
      </c>
      <c r="FU12" s="311">
        <v>0</v>
      </c>
      <c r="FV12" s="311">
        <v>233857.24</v>
      </c>
      <c r="FW12" s="311">
        <v>550377.71</v>
      </c>
      <c r="FX12" s="311">
        <v>0</v>
      </c>
      <c r="FY12" s="311">
        <v>550377.71</v>
      </c>
      <c r="FZ12" s="311">
        <v>338294.97</v>
      </c>
      <c r="GA12" s="311">
        <v>35982.550000000003</v>
      </c>
      <c r="GB12" s="311">
        <v>1158512.47</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v>0</v>
      </c>
      <c r="F14" s="120"/>
      <c r="G14" s="133">
        <v>1.0733407214688753E-2</v>
      </c>
      <c r="H14" s="120"/>
      <c r="I14" s="126">
        <v>7.683543099312197E-2</v>
      </c>
      <c r="J14" s="120"/>
      <c r="K14" s="126">
        <v>0.20641904188905688</v>
      </c>
      <c r="L14" s="111"/>
      <c r="M14" s="151" t="s">
        <v>156</v>
      </c>
      <c r="N14" s="153">
        <v>0</v>
      </c>
      <c r="O14" s="153">
        <v>0</v>
      </c>
      <c r="P14" s="153">
        <v>0</v>
      </c>
      <c r="Q14" s="153">
        <v>0</v>
      </c>
      <c r="R14" s="153">
        <v>0</v>
      </c>
      <c r="S14" s="153">
        <v>5</v>
      </c>
      <c r="T14" s="153">
        <v>4</v>
      </c>
      <c r="U14" s="153">
        <v>0</v>
      </c>
      <c r="V14" s="153">
        <v>9</v>
      </c>
      <c r="W14" s="153">
        <v>0</v>
      </c>
      <c r="X14" s="153">
        <v>2</v>
      </c>
      <c r="Y14" s="153">
        <v>2</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11</v>
      </c>
      <c r="AO14" s="627"/>
      <c r="AP14" s="125">
        <v>0</v>
      </c>
      <c r="AQ14" s="125">
        <v>3.4801439402659894E-3</v>
      </c>
      <c r="AR14" s="153">
        <v>0</v>
      </c>
      <c r="AS14" s="153">
        <v>0</v>
      </c>
      <c r="AT14" s="153">
        <v>0</v>
      </c>
      <c r="AU14" s="153">
        <v>0</v>
      </c>
      <c r="AV14" s="153">
        <v>0</v>
      </c>
      <c r="AW14" s="153">
        <v>65713.202698686684</v>
      </c>
      <c r="AX14" s="153">
        <v>0</v>
      </c>
      <c r="AY14" s="153">
        <v>0</v>
      </c>
      <c r="AZ14" s="153">
        <v>65713.202698686684</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65713.202698686684</v>
      </c>
      <c r="BS14" s="628"/>
      <c r="BT14" s="125">
        <v>0</v>
      </c>
      <c r="BU14" s="125">
        <v>3.6604854614025006E-3</v>
      </c>
      <c r="BV14" s="153">
        <v>0</v>
      </c>
      <c r="BW14" s="153">
        <v>0</v>
      </c>
      <c r="BX14" s="153">
        <v>0</v>
      </c>
      <c r="BY14" s="153">
        <v>0</v>
      </c>
      <c r="BZ14" s="153">
        <v>0</v>
      </c>
      <c r="CA14" s="153">
        <v>65713.202698686684</v>
      </c>
      <c r="CB14" s="153">
        <v>0</v>
      </c>
      <c r="CC14" s="153">
        <v>0</v>
      </c>
      <c r="CD14" s="153">
        <v>65713.202698686684</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65713.202698686684</v>
      </c>
      <c r="CW14" s="629"/>
      <c r="CX14" s="130">
        <v>15000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29151.87</v>
      </c>
      <c r="DN14" s="130">
        <v>139.88999999999999</v>
      </c>
      <c r="DO14" s="130">
        <v>119.76</v>
      </c>
      <c r="DP14" s="130">
        <v>214.25</v>
      </c>
      <c r="DQ14" s="130">
        <v>0</v>
      </c>
      <c r="DR14" s="130">
        <v>0</v>
      </c>
      <c r="DS14" s="130">
        <v>0</v>
      </c>
      <c r="DT14" s="130">
        <v>0</v>
      </c>
      <c r="DU14" s="130">
        <v>0</v>
      </c>
      <c r="DV14" s="130">
        <v>0</v>
      </c>
      <c r="DW14" s="130">
        <v>0</v>
      </c>
      <c r="DX14" s="130">
        <v>0</v>
      </c>
      <c r="DY14" s="130">
        <v>0</v>
      </c>
      <c r="DZ14" s="130">
        <v>473.9</v>
      </c>
      <c r="EA14" s="119"/>
      <c r="EB14" s="130">
        <v>44151.87</v>
      </c>
      <c r="EC14" s="130">
        <v>473.9</v>
      </c>
      <c r="ED14" s="630"/>
      <c r="EE14" s="130">
        <v>64609.2</v>
      </c>
      <c r="EF14" s="130">
        <v>0</v>
      </c>
      <c r="EG14" s="130">
        <v>0</v>
      </c>
      <c r="EH14" s="130">
        <v>0</v>
      </c>
      <c r="EI14" s="130">
        <v>0</v>
      </c>
      <c r="EJ14" s="130">
        <v>0</v>
      </c>
      <c r="EK14" s="130">
        <v>2690</v>
      </c>
      <c r="EL14" s="130">
        <v>0</v>
      </c>
      <c r="EM14" s="130">
        <v>0</v>
      </c>
      <c r="EN14" s="130">
        <v>2690</v>
      </c>
      <c r="EO14" s="130">
        <v>18306.89</v>
      </c>
      <c r="EP14" s="130">
        <v>0</v>
      </c>
      <c r="EQ14" s="130">
        <v>18306.89</v>
      </c>
      <c r="ER14" s="130">
        <v>2975</v>
      </c>
      <c r="ES14" s="130">
        <v>0</v>
      </c>
      <c r="ET14" s="130">
        <v>23971.89</v>
      </c>
      <c r="EU14" s="119"/>
      <c r="EV14" s="130">
        <v>90358.56</v>
      </c>
      <c r="EW14" s="130">
        <v>0</v>
      </c>
      <c r="EX14" s="130">
        <v>0</v>
      </c>
      <c r="EY14" s="130">
        <v>0</v>
      </c>
      <c r="EZ14" s="130">
        <v>0</v>
      </c>
      <c r="FA14" s="130">
        <v>0</v>
      </c>
      <c r="FB14" s="130">
        <v>1847.44</v>
      </c>
      <c r="FC14" s="130">
        <v>0</v>
      </c>
      <c r="FD14" s="130">
        <v>0</v>
      </c>
      <c r="FE14" s="130">
        <v>1847.44</v>
      </c>
      <c r="FF14" s="130">
        <v>1400.2</v>
      </c>
      <c r="FG14" s="130">
        <v>0</v>
      </c>
      <c r="FH14" s="130">
        <v>1400.2</v>
      </c>
      <c r="FI14" s="130">
        <v>4294.66</v>
      </c>
      <c r="FJ14" s="130">
        <v>473.9</v>
      </c>
      <c r="FK14" s="130">
        <v>8016.2</v>
      </c>
      <c r="FL14" s="119"/>
      <c r="FM14" s="130">
        <v>154966.76</v>
      </c>
      <c r="FN14" s="130">
        <v>0</v>
      </c>
      <c r="FO14" s="130">
        <v>0</v>
      </c>
      <c r="FP14" s="130">
        <v>0</v>
      </c>
      <c r="FQ14" s="130">
        <v>0</v>
      </c>
      <c r="FR14" s="130">
        <v>0</v>
      </c>
      <c r="FS14" s="130">
        <v>4537.4399999999996</v>
      </c>
      <c r="FT14" s="130">
        <v>0</v>
      </c>
      <c r="FU14" s="130">
        <v>0</v>
      </c>
      <c r="FV14" s="130">
        <v>4537.4399999999996</v>
      </c>
      <c r="FW14" s="130">
        <v>19707.09</v>
      </c>
      <c r="FX14" s="130">
        <v>0</v>
      </c>
      <c r="FY14" s="130">
        <v>19707.09</v>
      </c>
      <c r="FZ14" s="130">
        <v>7269.66</v>
      </c>
      <c r="GA14" s="130">
        <v>473.9</v>
      </c>
      <c r="GB14" s="130">
        <v>31988.09</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1.3093442797478738E-2</v>
      </c>
      <c r="F15" s="120"/>
      <c r="G15" s="133">
        <v>0.15879173568582763</v>
      </c>
      <c r="H15" s="120"/>
      <c r="I15" s="133">
        <v>0.88845132460737897</v>
      </c>
      <c r="J15" s="120"/>
      <c r="K15" s="133">
        <v>0.63475453604894905</v>
      </c>
      <c r="L15" s="111"/>
      <c r="M15" s="155" t="s">
        <v>154</v>
      </c>
      <c r="N15" s="156">
        <v>0</v>
      </c>
      <c r="O15" s="156">
        <v>5</v>
      </c>
      <c r="P15" s="156">
        <v>2</v>
      </c>
      <c r="Q15" s="156">
        <v>0</v>
      </c>
      <c r="R15" s="156">
        <v>7</v>
      </c>
      <c r="S15" s="156">
        <v>49</v>
      </c>
      <c r="T15" s="156">
        <v>18</v>
      </c>
      <c r="U15" s="156">
        <v>0</v>
      </c>
      <c r="V15" s="156">
        <v>67</v>
      </c>
      <c r="W15" s="156">
        <v>49</v>
      </c>
      <c r="X15" s="156">
        <v>56</v>
      </c>
      <c r="Y15" s="156">
        <v>105</v>
      </c>
      <c r="Z15" s="158">
        <v>65</v>
      </c>
      <c r="AA15" s="138">
        <v>1</v>
      </c>
      <c r="AB15" s="138">
        <v>0</v>
      </c>
      <c r="AC15" s="138">
        <v>0</v>
      </c>
      <c r="AD15" s="138">
        <v>0</v>
      </c>
      <c r="AE15" s="138">
        <v>0</v>
      </c>
      <c r="AF15" s="138">
        <v>0</v>
      </c>
      <c r="AG15" s="138">
        <v>0</v>
      </c>
      <c r="AH15" s="138">
        <v>0</v>
      </c>
      <c r="AI15" s="138">
        <v>0</v>
      </c>
      <c r="AJ15" s="138">
        <v>0</v>
      </c>
      <c r="AK15" s="138">
        <v>0</v>
      </c>
      <c r="AL15" s="135">
        <v>0</v>
      </c>
      <c r="AM15" s="156">
        <v>1</v>
      </c>
      <c r="AN15" s="135">
        <v>245</v>
      </c>
      <c r="AO15" s="627"/>
      <c r="AP15" s="132">
        <v>0.33337102076928116</v>
      </c>
      <c r="AQ15" s="132">
        <v>0.31806588959454879</v>
      </c>
      <c r="AR15" s="156">
        <v>0</v>
      </c>
      <c r="AS15" s="156">
        <v>1151175.0898299695</v>
      </c>
      <c r="AT15" s="156">
        <v>0</v>
      </c>
      <c r="AU15" s="156">
        <v>0</v>
      </c>
      <c r="AV15" s="156">
        <v>1151175.0898299695</v>
      </c>
      <c r="AW15" s="156">
        <v>695718.39762607182</v>
      </c>
      <c r="AX15" s="156">
        <v>161242.36653903345</v>
      </c>
      <c r="AY15" s="156">
        <v>0</v>
      </c>
      <c r="AZ15" s="156">
        <v>856960.7641651053</v>
      </c>
      <c r="BA15" s="156">
        <v>1855095.8597239663</v>
      </c>
      <c r="BB15" s="183">
        <v>439284.56789446971</v>
      </c>
      <c r="BC15" s="158">
        <v>2294380.427618436</v>
      </c>
      <c r="BD15" s="156">
        <v>1683429.4858446398</v>
      </c>
      <c r="BE15" s="156">
        <v>19877.162057573871</v>
      </c>
      <c r="BF15" s="156">
        <v>0</v>
      </c>
      <c r="BG15" s="156">
        <v>0</v>
      </c>
      <c r="BH15" s="156">
        <v>0</v>
      </c>
      <c r="BI15" s="156">
        <v>0</v>
      </c>
      <c r="BJ15" s="156">
        <v>0</v>
      </c>
      <c r="BK15" s="156">
        <v>0</v>
      </c>
      <c r="BL15" s="156">
        <v>0</v>
      </c>
      <c r="BM15" s="156">
        <v>0</v>
      </c>
      <c r="BN15" s="156">
        <v>0</v>
      </c>
      <c r="BO15" s="156">
        <v>0</v>
      </c>
      <c r="BP15" s="156">
        <v>0</v>
      </c>
      <c r="BQ15" s="156">
        <v>19877.162057573871</v>
      </c>
      <c r="BR15" s="136">
        <v>6005822.929515725</v>
      </c>
      <c r="BS15" s="628"/>
      <c r="BT15" s="132">
        <v>0.35878090646472016</v>
      </c>
      <c r="BU15" s="132">
        <v>0.33964785864524699</v>
      </c>
      <c r="BV15" s="156">
        <v>0</v>
      </c>
      <c r="BW15" s="156">
        <v>1151175.0898299695</v>
      </c>
      <c r="BX15" s="156">
        <v>0</v>
      </c>
      <c r="BY15" s="156">
        <v>0</v>
      </c>
      <c r="BZ15" s="156">
        <v>1151175.0898299695</v>
      </c>
      <c r="CA15" s="156">
        <v>688538.75546262041</v>
      </c>
      <c r="CB15" s="156">
        <v>169437.69905283803</v>
      </c>
      <c r="CC15" s="156">
        <v>0</v>
      </c>
      <c r="CD15" s="156">
        <v>857976.45451545843</v>
      </c>
      <c r="CE15" s="156">
        <v>1956128.2003888984</v>
      </c>
      <c r="CF15" s="183">
        <v>437112.25995995285</v>
      </c>
      <c r="CG15" s="158">
        <v>2393240.460348851</v>
      </c>
      <c r="CH15" s="156">
        <v>1675104.7517279191</v>
      </c>
      <c r="CI15" s="156">
        <v>19877.162057573871</v>
      </c>
      <c r="CJ15" s="156">
        <v>0</v>
      </c>
      <c r="CK15" s="156">
        <v>0</v>
      </c>
      <c r="CL15" s="156">
        <v>0</v>
      </c>
      <c r="CM15" s="156">
        <v>0</v>
      </c>
      <c r="CN15" s="156">
        <v>0</v>
      </c>
      <c r="CO15" s="156">
        <v>0</v>
      </c>
      <c r="CP15" s="156">
        <v>0</v>
      </c>
      <c r="CQ15" s="156">
        <v>0</v>
      </c>
      <c r="CR15" s="156">
        <v>0</v>
      </c>
      <c r="CS15" s="156">
        <v>0</v>
      </c>
      <c r="CT15" s="156">
        <v>0</v>
      </c>
      <c r="CU15" s="156">
        <v>19877.162057573871</v>
      </c>
      <c r="CV15" s="136">
        <v>6097373.9184797714</v>
      </c>
      <c r="CW15" s="629"/>
      <c r="CX15" s="137">
        <v>210578.8</v>
      </c>
      <c r="CY15" s="137">
        <v>12601.5</v>
      </c>
      <c r="CZ15" s="137">
        <v>2872.85</v>
      </c>
      <c r="DA15" s="137">
        <v>0</v>
      </c>
      <c r="DB15" s="137">
        <v>0</v>
      </c>
      <c r="DC15" s="137">
        <v>0</v>
      </c>
      <c r="DD15" s="137">
        <v>0</v>
      </c>
      <c r="DE15" s="137">
        <v>0</v>
      </c>
      <c r="DF15" s="137">
        <v>0</v>
      </c>
      <c r="DG15" s="137">
        <v>0</v>
      </c>
      <c r="DH15" s="137">
        <v>0</v>
      </c>
      <c r="DI15" s="137">
        <v>0</v>
      </c>
      <c r="DJ15" s="137">
        <v>0</v>
      </c>
      <c r="DK15" s="137">
        <v>15474.35</v>
      </c>
      <c r="DL15" s="119"/>
      <c r="DM15" s="137">
        <v>201861.62</v>
      </c>
      <c r="DN15" s="137">
        <v>27314.21</v>
      </c>
      <c r="DO15" s="137">
        <v>9714.5300000000007</v>
      </c>
      <c r="DP15" s="137">
        <v>12989.04</v>
      </c>
      <c r="DQ15" s="137">
        <v>0</v>
      </c>
      <c r="DR15" s="137">
        <v>0</v>
      </c>
      <c r="DS15" s="137">
        <v>0</v>
      </c>
      <c r="DT15" s="137">
        <v>0</v>
      </c>
      <c r="DU15" s="137">
        <v>0</v>
      </c>
      <c r="DV15" s="137">
        <v>0</v>
      </c>
      <c r="DW15" s="137">
        <v>0</v>
      </c>
      <c r="DX15" s="137">
        <v>0</v>
      </c>
      <c r="DY15" s="137">
        <v>0</v>
      </c>
      <c r="DZ15" s="137">
        <v>50017.78</v>
      </c>
      <c r="EA15" s="119"/>
      <c r="EB15" s="137">
        <v>412440.42</v>
      </c>
      <c r="EC15" s="137">
        <v>65492.13</v>
      </c>
      <c r="ED15" s="630"/>
      <c r="EE15" s="137">
        <v>1068645.29</v>
      </c>
      <c r="EF15" s="137">
        <v>0</v>
      </c>
      <c r="EG15" s="137">
        <v>0</v>
      </c>
      <c r="EH15" s="137">
        <v>0</v>
      </c>
      <c r="EI15" s="137">
        <v>0</v>
      </c>
      <c r="EJ15" s="137">
        <v>0</v>
      </c>
      <c r="EK15" s="137">
        <v>101649.48</v>
      </c>
      <c r="EL15" s="137">
        <v>0</v>
      </c>
      <c r="EM15" s="137">
        <v>0</v>
      </c>
      <c r="EN15" s="137">
        <v>101649.48</v>
      </c>
      <c r="EO15" s="137">
        <v>259293.84</v>
      </c>
      <c r="EP15" s="137">
        <v>0</v>
      </c>
      <c r="EQ15" s="137">
        <v>259293.84</v>
      </c>
      <c r="ER15" s="137">
        <v>382346.03</v>
      </c>
      <c r="ES15" s="137">
        <v>15474.35</v>
      </c>
      <c r="ET15" s="137">
        <v>758763.7</v>
      </c>
      <c r="EU15" s="119"/>
      <c r="EV15" s="137">
        <v>953291.98</v>
      </c>
      <c r="EW15" s="137">
        <v>0</v>
      </c>
      <c r="EX15" s="137">
        <v>0</v>
      </c>
      <c r="EY15" s="137">
        <v>0</v>
      </c>
      <c r="EZ15" s="137">
        <v>0</v>
      </c>
      <c r="FA15" s="137">
        <v>0</v>
      </c>
      <c r="FB15" s="137">
        <v>198619.16</v>
      </c>
      <c r="FC15" s="137">
        <v>0</v>
      </c>
      <c r="FD15" s="137">
        <v>0</v>
      </c>
      <c r="FE15" s="137">
        <v>198619.16</v>
      </c>
      <c r="FF15" s="137">
        <v>152674.45000000001</v>
      </c>
      <c r="FG15" s="137">
        <v>0</v>
      </c>
      <c r="FH15" s="137">
        <v>152674.45000000001</v>
      </c>
      <c r="FI15" s="137">
        <v>123358.13</v>
      </c>
      <c r="FJ15" s="137">
        <v>50017.78</v>
      </c>
      <c r="FK15" s="137">
        <v>524669.52</v>
      </c>
      <c r="FL15" s="119"/>
      <c r="FM15" s="137">
        <v>2021936.27</v>
      </c>
      <c r="FN15" s="137">
        <v>0</v>
      </c>
      <c r="FO15" s="137">
        <v>0</v>
      </c>
      <c r="FP15" s="137">
        <v>0</v>
      </c>
      <c r="FQ15" s="137">
        <v>0</v>
      </c>
      <c r="FR15" s="137">
        <v>0</v>
      </c>
      <c r="FS15" s="137">
        <v>300268.64</v>
      </c>
      <c r="FT15" s="137">
        <v>0</v>
      </c>
      <c r="FU15" s="137">
        <v>0</v>
      </c>
      <c r="FV15" s="137">
        <v>300268.64</v>
      </c>
      <c r="FW15" s="137">
        <v>411968.29</v>
      </c>
      <c r="FX15" s="137">
        <v>0</v>
      </c>
      <c r="FY15" s="137">
        <v>411968.29</v>
      </c>
      <c r="FZ15" s="137">
        <v>505704.16</v>
      </c>
      <c r="GA15" s="137">
        <v>65492.13</v>
      </c>
      <c r="GB15" s="137">
        <v>1283433.22</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8.0295399650859217E-2</v>
      </c>
      <c r="F18" s="120"/>
      <c r="G18" s="133">
        <v>0.23912371760542889</v>
      </c>
      <c r="H18" s="120"/>
      <c r="I18" s="133">
        <v>8.0349041450138464E-2</v>
      </c>
      <c r="J18" s="120"/>
      <c r="K18" s="133">
        <v>0.38333202124122623</v>
      </c>
      <c r="L18" s="111"/>
      <c r="M18" s="155" t="s">
        <v>154</v>
      </c>
      <c r="N18" s="156">
        <v>0</v>
      </c>
      <c r="O18" s="156">
        <v>0</v>
      </c>
      <c r="P18" s="156">
        <v>0</v>
      </c>
      <c r="Q18" s="156">
        <v>0</v>
      </c>
      <c r="R18" s="156">
        <v>0</v>
      </c>
      <c r="S18" s="156">
        <v>0</v>
      </c>
      <c r="T18" s="156">
        <v>0</v>
      </c>
      <c r="U18" s="156">
        <v>0</v>
      </c>
      <c r="V18" s="156">
        <v>0</v>
      </c>
      <c r="W18" s="156">
        <v>13</v>
      </c>
      <c r="X18" s="156">
        <v>0</v>
      </c>
      <c r="Y18" s="156">
        <v>13</v>
      </c>
      <c r="Z18" s="158">
        <v>112</v>
      </c>
      <c r="AA18" s="138">
        <v>3</v>
      </c>
      <c r="AB18" s="138">
        <v>8</v>
      </c>
      <c r="AC18" s="138">
        <v>13</v>
      </c>
      <c r="AD18" s="138">
        <v>0</v>
      </c>
      <c r="AE18" s="138">
        <v>0</v>
      </c>
      <c r="AF18" s="138">
        <v>0</v>
      </c>
      <c r="AG18" s="138">
        <v>0</v>
      </c>
      <c r="AH18" s="138">
        <v>0</v>
      </c>
      <c r="AI18" s="138">
        <v>0</v>
      </c>
      <c r="AJ18" s="138">
        <v>0</v>
      </c>
      <c r="AK18" s="138">
        <v>0</v>
      </c>
      <c r="AL18" s="135">
        <v>0</v>
      </c>
      <c r="AM18" s="156">
        <v>24</v>
      </c>
      <c r="AN18" s="135">
        <v>149</v>
      </c>
      <c r="AO18" s="627"/>
      <c r="AP18" s="132">
        <v>0.5926663985899705</v>
      </c>
      <c r="AQ18" s="132">
        <v>1.3684585149091096E-2</v>
      </c>
      <c r="AR18" s="156">
        <v>0</v>
      </c>
      <c r="AS18" s="156">
        <v>0</v>
      </c>
      <c r="AT18" s="156">
        <v>0</v>
      </c>
      <c r="AU18" s="156">
        <v>0</v>
      </c>
      <c r="AV18" s="156">
        <v>0</v>
      </c>
      <c r="AW18" s="156">
        <v>0</v>
      </c>
      <c r="AX18" s="156">
        <v>0</v>
      </c>
      <c r="AY18" s="156">
        <v>0</v>
      </c>
      <c r="AZ18" s="156">
        <v>0</v>
      </c>
      <c r="BA18" s="156">
        <v>48283.683886451458</v>
      </c>
      <c r="BB18" s="183">
        <v>0</v>
      </c>
      <c r="BC18" s="158">
        <v>48283.683886451458</v>
      </c>
      <c r="BD18" s="156">
        <v>174775.49309452335</v>
      </c>
      <c r="BE18" s="156">
        <v>7025.4634125884877</v>
      </c>
      <c r="BF18" s="156">
        <v>7250.5244955297985</v>
      </c>
      <c r="BG18" s="156">
        <v>21061.594895770842</v>
      </c>
      <c r="BH18" s="156">
        <v>0</v>
      </c>
      <c r="BI18" s="156">
        <v>0</v>
      </c>
      <c r="BJ18" s="156">
        <v>0</v>
      </c>
      <c r="BK18" s="156">
        <v>0</v>
      </c>
      <c r="BL18" s="156">
        <v>0</v>
      </c>
      <c r="BM18" s="156">
        <v>0</v>
      </c>
      <c r="BN18" s="156">
        <v>0</v>
      </c>
      <c r="BO18" s="156">
        <v>0</v>
      </c>
      <c r="BP18" s="156">
        <v>0</v>
      </c>
      <c r="BQ18" s="156">
        <v>35337.582803889127</v>
      </c>
      <c r="BR18" s="136">
        <v>258396.75978486394</v>
      </c>
      <c r="BS18" s="628"/>
      <c r="BT18" s="132">
        <v>0.56161900812436794</v>
      </c>
      <c r="BU18" s="132">
        <v>1.0682743022014074E-2</v>
      </c>
      <c r="BV18" s="156">
        <v>0</v>
      </c>
      <c r="BW18" s="156">
        <v>0</v>
      </c>
      <c r="BX18" s="156">
        <v>0</v>
      </c>
      <c r="BY18" s="156">
        <v>0</v>
      </c>
      <c r="BZ18" s="156">
        <v>0</v>
      </c>
      <c r="CA18" s="156">
        <v>0</v>
      </c>
      <c r="CB18" s="156">
        <v>0</v>
      </c>
      <c r="CC18" s="156">
        <v>0</v>
      </c>
      <c r="CD18" s="156">
        <v>0</v>
      </c>
      <c r="CE18" s="156">
        <v>48283.683886451458</v>
      </c>
      <c r="CF18" s="183">
        <v>0</v>
      </c>
      <c r="CG18" s="158">
        <v>48283.683886451458</v>
      </c>
      <c r="CH18" s="156">
        <v>112378.61970043248</v>
      </c>
      <c r="CI18" s="156">
        <v>6185.9298564826049</v>
      </c>
      <c r="CJ18" s="156">
        <v>6384.096438633519</v>
      </c>
      <c r="CK18" s="156">
        <v>18544.762251190426</v>
      </c>
      <c r="CL18" s="156">
        <v>0</v>
      </c>
      <c r="CM18" s="156">
        <v>0</v>
      </c>
      <c r="CN18" s="156">
        <v>0</v>
      </c>
      <c r="CO18" s="156">
        <v>0</v>
      </c>
      <c r="CP18" s="156">
        <v>0</v>
      </c>
      <c r="CQ18" s="156">
        <v>0</v>
      </c>
      <c r="CR18" s="156">
        <v>0</v>
      </c>
      <c r="CS18" s="156">
        <v>0</v>
      </c>
      <c r="CT18" s="156">
        <v>0</v>
      </c>
      <c r="CU18" s="156">
        <v>31114.78854630655</v>
      </c>
      <c r="CV18" s="136">
        <v>191777.09213319048</v>
      </c>
      <c r="CW18" s="629"/>
      <c r="CX18" s="137">
        <v>91080</v>
      </c>
      <c r="CY18" s="137">
        <v>3500.11</v>
      </c>
      <c r="CZ18" s="137">
        <v>8779.74</v>
      </c>
      <c r="DA18" s="137">
        <v>13554.09</v>
      </c>
      <c r="DB18" s="137">
        <v>0</v>
      </c>
      <c r="DC18" s="137">
        <v>0</v>
      </c>
      <c r="DD18" s="137">
        <v>0</v>
      </c>
      <c r="DE18" s="137">
        <v>0</v>
      </c>
      <c r="DF18" s="137">
        <v>0</v>
      </c>
      <c r="DG18" s="137">
        <v>0</v>
      </c>
      <c r="DH18" s="137">
        <v>0</v>
      </c>
      <c r="DI18" s="137">
        <v>0</v>
      </c>
      <c r="DJ18" s="137">
        <v>0</v>
      </c>
      <c r="DK18" s="137">
        <v>25833.94</v>
      </c>
      <c r="DL18" s="119"/>
      <c r="DM18" s="137">
        <v>75689.070000000007</v>
      </c>
      <c r="DN18" s="137">
        <v>160.03</v>
      </c>
      <c r="DO18" s="137">
        <v>9331.2000000000007</v>
      </c>
      <c r="DP18" s="137">
        <v>4553.2700000000004</v>
      </c>
      <c r="DQ18" s="137">
        <v>0</v>
      </c>
      <c r="DR18" s="137">
        <v>0</v>
      </c>
      <c r="DS18" s="137">
        <v>0</v>
      </c>
      <c r="DT18" s="137">
        <v>0</v>
      </c>
      <c r="DU18" s="137">
        <v>0</v>
      </c>
      <c r="DV18" s="137">
        <v>0</v>
      </c>
      <c r="DW18" s="137">
        <v>0</v>
      </c>
      <c r="DX18" s="137">
        <v>0</v>
      </c>
      <c r="DY18" s="137">
        <v>0</v>
      </c>
      <c r="DZ18" s="137">
        <v>14044.5</v>
      </c>
      <c r="EA18" s="119"/>
      <c r="EB18" s="137">
        <v>166769.07</v>
      </c>
      <c r="EC18" s="137">
        <v>39878.44</v>
      </c>
      <c r="ED18" s="630"/>
      <c r="EE18" s="137">
        <v>561000</v>
      </c>
      <c r="EF18" s="137">
        <v>0</v>
      </c>
      <c r="EG18" s="137">
        <v>0</v>
      </c>
      <c r="EH18" s="137">
        <v>0</v>
      </c>
      <c r="EI18" s="137">
        <v>0</v>
      </c>
      <c r="EJ18" s="137">
        <v>0</v>
      </c>
      <c r="EK18" s="137">
        <v>0</v>
      </c>
      <c r="EL18" s="137">
        <v>0</v>
      </c>
      <c r="EM18" s="137">
        <v>0</v>
      </c>
      <c r="EN18" s="137">
        <v>0</v>
      </c>
      <c r="EO18" s="137">
        <v>7704.45</v>
      </c>
      <c r="EP18" s="137">
        <v>0</v>
      </c>
      <c r="EQ18" s="137">
        <v>7704.45</v>
      </c>
      <c r="ER18" s="137">
        <v>90619.03</v>
      </c>
      <c r="ES18" s="137">
        <v>25833.94</v>
      </c>
      <c r="ET18" s="137">
        <v>124157.42</v>
      </c>
      <c r="EU18" s="119"/>
      <c r="EV18" s="137">
        <v>450871.02</v>
      </c>
      <c r="EW18" s="137">
        <v>0</v>
      </c>
      <c r="EX18" s="137">
        <v>0</v>
      </c>
      <c r="EY18" s="137">
        <v>0</v>
      </c>
      <c r="EZ18" s="137">
        <v>0</v>
      </c>
      <c r="FA18" s="137">
        <v>0</v>
      </c>
      <c r="FB18" s="137">
        <v>8197.59</v>
      </c>
      <c r="FC18" s="137">
        <v>0</v>
      </c>
      <c r="FD18" s="137">
        <v>0</v>
      </c>
      <c r="FE18" s="137">
        <v>8197.59</v>
      </c>
      <c r="FF18" s="137">
        <v>10776.84</v>
      </c>
      <c r="FG18" s="137">
        <v>0</v>
      </c>
      <c r="FH18" s="137">
        <v>10776.84</v>
      </c>
      <c r="FI18" s="137">
        <v>230705.83</v>
      </c>
      <c r="FJ18" s="137">
        <v>14044.5</v>
      </c>
      <c r="FK18" s="137">
        <v>263724.76</v>
      </c>
      <c r="FL18" s="119"/>
      <c r="FM18" s="137">
        <v>1011870.02</v>
      </c>
      <c r="FN18" s="137">
        <v>0</v>
      </c>
      <c r="FO18" s="137">
        <v>0</v>
      </c>
      <c r="FP18" s="137">
        <v>0</v>
      </c>
      <c r="FQ18" s="137">
        <v>0</v>
      </c>
      <c r="FR18" s="137">
        <v>0</v>
      </c>
      <c r="FS18" s="137">
        <v>8197.59</v>
      </c>
      <c r="FT18" s="137">
        <v>0</v>
      </c>
      <c r="FU18" s="137">
        <v>0</v>
      </c>
      <c r="FV18" s="137">
        <v>8197.59</v>
      </c>
      <c r="FW18" s="137">
        <v>18481.29</v>
      </c>
      <c r="FX18" s="137">
        <v>0</v>
      </c>
      <c r="FY18" s="137">
        <v>18481.29</v>
      </c>
      <c r="FZ18" s="137">
        <v>321324.86</v>
      </c>
      <c r="GA18" s="137">
        <v>39878.44</v>
      </c>
      <c r="GB18" s="137">
        <v>387882.18</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0</v>
      </c>
      <c r="H19" s="120"/>
      <c r="I19" s="133">
        <v>0</v>
      </c>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59013</v>
      </c>
      <c r="CY19" s="137">
        <v>0</v>
      </c>
      <c r="CZ19" s="137">
        <v>0</v>
      </c>
      <c r="DA19" s="137">
        <v>0</v>
      </c>
      <c r="DB19" s="137">
        <v>0</v>
      </c>
      <c r="DC19" s="137">
        <v>0</v>
      </c>
      <c r="DD19" s="137">
        <v>0</v>
      </c>
      <c r="DE19" s="137">
        <v>0</v>
      </c>
      <c r="DF19" s="137">
        <v>0</v>
      </c>
      <c r="DG19" s="137">
        <v>0</v>
      </c>
      <c r="DH19" s="137">
        <v>0</v>
      </c>
      <c r="DI19" s="137">
        <v>0</v>
      </c>
      <c r="DJ19" s="137">
        <v>0</v>
      </c>
      <c r="DK19" s="137">
        <v>0</v>
      </c>
      <c r="DL19" s="119"/>
      <c r="DM19" s="137">
        <v>28549.33</v>
      </c>
      <c r="DN19" s="137">
        <v>0</v>
      </c>
      <c r="DO19" s="137">
        <v>0</v>
      </c>
      <c r="DP19" s="137">
        <v>0</v>
      </c>
      <c r="DQ19" s="137">
        <v>0</v>
      </c>
      <c r="DR19" s="137">
        <v>0</v>
      </c>
      <c r="DS19" s="137">
        <v>0</v>
      </c>
      <c r="DT19" s="137">
        <v>0</v>
      </c>
      <c r="DU19" s="137">
        <v>0</v>
      </c>
      <c r="DV19" s="137">
        <v>0</v>
      </c>
      <c r="DW19" s="137">
        <v>0</v>
      </c>
      <c r="DX19" s="137">
        <v>0</v>
      </c>
      <c r="DY19" s="137">
        <v>0</v>
      </c>
      <c r="DZ19" s="137">
        <v>0</v>
      </c>
      <c r="EA19" s="119"/>
      <c r="EB19" s="137">
        <v>87561.33</v>
      </c>
      <c r="EC19" s="137">
        <v>0</v>
      </c>
      <c r="ED19" s="630"/>
      <c r="EE19" s="137">
        <v>119993.1</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61188.12</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181174.22</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1</v>
      </c>
      <c r="EC21" s="137">
        <v>0</v>
      </c>
      <c r="ED21" s="630"/>
      <c r="EE21" s="137">
        <v>3</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2</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v>0</v>
      </c>
      <c r="F22" s="120"/>
      <c r="G22" s="133">
        <v>2.7619980299569812E-2</v>
      </c>
      <c r="H22" s="120"/>
      <c r="I22" s="133">
        <v>0.42199921163992005</v>
      </c>
      <c r="J22" s="120"/>
      <c r="K22" s="133">
        <v>0.36502577369859501</v>
      </c>
      <c r="L22" s="111"/>
      <c r="M22" s="155" t="s">
        <v>154</v>
      </c>
      <c r="N22" s="156">
        <v>0</v>
      </c>
      <c r="O22" s="156">
        <v>0</v>
      </c>
      <c r="P22" s="156">
        <v>0</v>
      </c>
      <c r="Q22" s="156">
        <v>0</v>
      </c>
      <c r="R22" s="156">
        <v>0</v>
      </c>
      <c r="S22" s="156">
        <v>1</v>
      </c>
      <c r="T22" s="156">
        <v>1</v>
      </c>
      <c r="U22" s="156">
        <v>0</v>
      </c>
      <c r="V22" s="156">
        <v>2</v>
      </c>
      <c r="W22" s="156">
        <v>1</v>
      </c>
      <c r="X22" s="156">
        <v>1</v>
      </c>
      <c r="Y22" s="156">
        <v>2</v>
      </c>
      <c r="Z22" s="158">
        <v>1</v>
      </c>
      <c r="AA22" s="138">
        <v>0</v>
      </c>
      <c r="AB22" s="138">
        <v>0</v>
      </c>
      <c r="AC22" s="138">
        <v>0</v>
      </c>
      <c r="AD22" s="138">
        <v>0</v>
      </c>
      <c r="AE22" s="138">
        <v>0</v>
      </c>
      <c r="AF22" s="138">
        <v>0</v>
      </c>
      <c r="AG22" s="138">
        <v>0</v>
      </c>
      <c r="AH22" s="138">
        <v>0</v>
      </c>
      <c r="AI22" s="138">
        <v>0</v>
      </c>
      <c r="AJ22" s="138">
        <v>0</v>
      </c>
      <c r="AK22" s="138">
        <v>0</v>
      </c>
      <c r="AL22" s="135">
        <v>0</v>
      </c>
      <c r="AM22" s="156">
        <v>0</v>
      </c>
      <c r="AN22" s="135">
        <v>5</v>
      </c>
      <c r="AO22" s="627"/>
      <c r="AP22" s="132">
        <v>0</v>
      </c>
      <c r="AQ22" s="132">
        <v>6.4007871520937254E-3</v>
      </c>
      <c r="AR22" s="156">
        <v>0</v>
      </c>
      <c r="AS22" s="156">
        <v>0</v>
      </c>
      <c r="AT22" s="156">
        <v>0</v>
      </c>
      <c r="AU22" s="156">
        <v>0</v>
      </c>
      <c r="AV22" s="156">
        <v>0</v>
      </c>
      <c r="AW22" s="156">
        <v>45931.663610974443</v>
      </c>
      <c r="AX22" s="156">
        <v>13245.635900454348</v>
      </c>
      <c r="AY22" s="156">
        <v>0</v>
      </c>
      <c r="AZ22" s="156">
        <v>59177.299511428791</v>
      </c>
      <c r="BA22" s="156">
        <v>61397.686407477806</v>
      </c>
      <c r="BB22" s="183">
        <v>0</v>
      </c>
      <c r="BC22" s="158">
        <v>61397.686407477806</v>
      </c>
      <c r="BD22" s="156">
        <v>286.74588766242312</v>
      </c>
      <c r="BE22" s="156">
        <v>0</v>
      </c>
      <c r="BF22" s="156">
        <v>0</v>
      </c>
      <c r="BG22" s="156">
        <v>0</v>
      </c>
      <c r="BH22" s="156">
        <v>0</v>
      </c>
      <c r="BI22" s="156">
        <v>0</v>
      </c>
      <c r="BJ22" s="156">
        <v>0</v>
      </c>
      <c r="BK22" s="156">
        <v>0</v>
      </c>
      <c r="BL22" s="156">
        <v>0</v>
      </c>
      <c r="BM22" s="156">
        <v>0</v>
      </c>
      <c r="BN22" s="156">
        <v>0</v>
      </c>
      <c r="BO22" s="156">
        <v>0</v>
      </c>
      <c r="BP22" s="156">
        <v>0</v>
      </c>
      <c r="BQ22" s="156">
        <v>0</v>
      </c>
      <c r="BR22" s="136">
        <v>120861.73180656903</v>
      </c>
      <c r="BS22" s="628"/>
      <c r="BT22" s="132">
        <v>0</v>
      </c>
      <c r="BU22" s="132">
        <v>6.732318281708621E-3</v>
      </c>
      <c r="BV22" s="156">
        <v>0</v>
      </c>
      <c r="BW22" s="156">
        <v>0</v>
      </c>
      <c r="BX22" s="156">
        <v>0</v>
      </c>
      <c r="BY22" s="156">
        <v>0</v>
      </c>
      <c r="BZ22" s="156">
        <v>0</v>
      </c>
      <c r="CA22" s="156">
        <v>45931.663610974443</v>
      </c>
      <c r="CB22" s="156">
        <v>13245.635900454348</v>
      </c>
      <c r="CC22" s="156">
        <v>0</v>
      </c>
      <c r="CD22" s="156">
        <v>59177.299511428791</v>
      </c>
      <c r="CE22" s="156">
        <v>61397.686407477806</v>
      </c>
      <c r="CF22" s="183">
        <v>0</v>
      </c>
      <c r="CG22" s="158">
        <v>61397.686407477806</v>
      </c>
      <c r="CH22" s="156">
        <v>283.90029791994118</v>
      </c>
      <c r="CI22" s="156">
        <v>0</v>
      </c>
      <c r="CJ22" s="156">
        <v>0</v>
      </c>
      <c r="CK22" s="156">
        <v>0</v>
      </c>
      <c r="CL22" s="156">
        <v>0</v>
      </c>
      <c r="CM22" s="156">
        <v>0</v>
      </c>
      <c r="CN22" s="156">
        <v>0</v>
      </c>
      <c r="CO22" s="156">
        <v>0</v>
      </c>
      <c r="CP22" s="156">
        <v>0</v>
      </c>
      <c r="CQ22" s="156">
        <v>0</v>
      </c>
      <c r="CR22" s="156">
        <v>0</v>
      </c>
      <c r="CS22" s="156">
        <v>0</v>
      </c>
      <c r="CT22" s="156">
        <v>0</v>
      </c>
      <c r="CU22" s="156">
        <v>0</v>
      </c>
      <c r="CV22" s="136">
        <v>120858.88621682655</v>
      </c>
      <c r="CW22" s="629"/>
      <c r="CX22" s="137">
        <v>9560</v>
      </c>
      <c r="CY22" s="137">
        <v>0</v>
      </c>
      <c r="CZ22" s="137">
        <v>0</v>
      </c>
      <c r="DA22" s="137">
        <v>0</v>
      </c>
      <c r="DB22" s="137">
        <v>0</v>
      </c>
      <c r="DC22" s="137">
        <v>0</v>
      </c>
      <c r="DD22" s="137">
        <v>0</v>
      </c>
      <c r="DE22" s="137">
        <v>0</v>
      </c>
      <c r="DF22" s="137">
        <v>0</v>
      </c>
      <c r="DG22" s="137">
        <v>0</v>
      </c>
      <c r="DH22" s="137">
        <v>0</v>
      </c>
      <c r="DI22" s="137">
        <v>0</v>
      </c>
      <c r="DJ22" s="137">
        <v>0</v>
      </c>
      <c r="DK22" s="137">
        <v>0</v>
      </c>
      <c r="DL22" s="119"/>
      <c r="DM22" s="137">
        <v>7962.46</v>
      </c>
      <c r="DN22" s="137">
        <v>149.96</v>
      </c>
      <c r="DO22" s="137">
        <v>119.76</v>
      </c>
      <c r="DP22" s="137">
        <v>214.25</v>
      </c>
      <c r="DQ22" s="137">
        <v>0</v>
      </c>
      <c r="DR22" s="137">
        <v>0</v>
      </c>
      <c r="DS22" s="137">
        <v>0</v>
      </c>
      <c r="DT22" s="137">
        <v>0</v>
      </c>
      <c r="DU22" s="137">
        <v>0</v>
      </c>
      <c r="DV22" s="137">
        <v>0</v>
      </c>
      <c r="DW22" s="137">
        <v>0</v>
      </c>
      <c r="DX22" s="137">
        <v>0</v>
      </c>
      <c r="DY22" s="137">
        <v>0</v>
      </c>
      <c r="DZ22" s="137">
        <v>483.97</v>
      </c>
      <c r="EA22" s="119"/>
      <c r="EB22" s="137">
        <v>17522.46</v>
      </c>
      <c r="EC22" s="137">
        <v>483.97</v>
      </c>
      <c r="ED22" s="630"/>
      <c r="EE22" s="137">
        <v>46883.44</v>
      </c>
      <c r="EF22" s="137">
        <v>0</v>
      </c>
      <c r="EG22" s="137">
        <v>0</v>
      </c>
      <c r="EH22" s="137">
        <v>0</v>
      </c>
      <c r="EI22" s="137">
        <v>0</v>
      </c>
      <c r="EJ22" s="137">
        <v>0</v>
      </c>
      <c r="EK22" s="137">
        <v>4780</v>
      </c>
      <c r="EL22" s="137">
        <v>0</v>
      </c>
      <c r="EM22" s="137">
        <v>0</v>
      </c>
      <c r="EN22" s="137">
        <v>4780</v>
      </c>
      <c r="EO22" s="137">
        <v>4012</v>
      </c>
      <c r="EP22" s="137">
        <v>0</v>
      </c>
      <c r="EQ22" s="137">
        <v>4012</v>
      </c>
      <c r="ER22" s="137">
        <v>10171</v>
      </c>
      <c r="ES22" s="137">
        <v>0</v>
      </c>
      <c r="ET22" s="137">
        <v>18963</v>
      </c>
      <c r="EU22" s="119"/>
      <c r="EV22" s="137">
        <v>28014.44</v>
      </c>
      <c r="EW22" s="137">
        <v>0</v>
      </c>
      <c r="EX22" s="137">
        <v>0</v>
      </c>
      <c r="EY22" s="137">
        <v>0</v>
      </c>
      <c r="EZ22" s="137">
        <v>0</v>
      </c>
      <c r="FA22" s="137">
        <v>0</v>
      </c>
      <c r="FB22" s="137">
        <v>2284.79</v>
      </c>
      <c r="FC22" s="137">
        <v>0</v>
      </c>
      <c r="FD22" s="137">
        <v>0</v>
      </c>
      <c r="FE22" s="137">
        <v>2284.79</v>
      </c>
      <c r="FF22" s="137">
        <v>1936.39</v>
      </c>
      <c r="FG22" s="137">
        <v>0</v>
      </c>
      <c r="FH22" s="137">
        <v>1936.39</v>
      </c>
      <c r="FI22" s="137">
        <v>3671.14</v>
      </c>
      <c r="FJ22" s="137">
        <v>483.97</v>
      </c>
      <c r="FK22" s="137">
        <v>8376.2900000000009</v>
      </c>
      <c r="FL22" s="119"/>
      <c r="FM22" s="137">
        <v>74896.88</v>
      </c>
      <c r="FN22" s="137">
        <v>0</v>
      </c>
      <c r="FO22" s="137">
        <v>0</v>
      </c>
      <c r="FP22" s="137">
        <v>0</v>
      </c>
      <c r="FQ22" s="137">
        <v>0</v>
      </c>
      <c r="FR22" s="137">
        <v>0</v>
      </c>
      <c r="FS22" s="137">
        <v>7064.79</v>
      </c>
      <c r="FT22" s="137">
        <v>0</v>
      </c>
      <c r="FU22" s="137">
        <v>0</v>
      </c>
      <c r="FV22" s="137">
        <v>7064.79</v>
      </c>
      <c r="FW22" s="137">
        <v>5948.39</v>
      </c>
      <c r="FX22" s="137">
        <v>0</v>
      </c>
      <c r="FY22" s="137">
        <v>5948.39</v>
      </c>
      <c r="FZ22" s="137">
        <v>13842.14</v>
      </c>
      <c r="GA22" s="137">
        <v>483.97</v>
      </c>
      <c r="GB22" s="137">
        <v>27339.29</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v>0</v>
      </c>
      <c r="F24" s="120"/>
      <c r="G24" s="133">
        <v>0</v>
      </c>
      <c r="H24" s="120"/>
      <c r="I24" s="133">
        <v>0</v>
      </c>
      <c r="J24" s="120"/>
      <c r="K24" s="133">
        <v>6.1310755445611166E-4</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100000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53856.55</v>
      </c>
      <c r="DN24" s="137">
        <v>0</v>
      </c>
      <c r="DO24" s="137">
        <v>0</v>
      </c>
      <c r="DP24" s="137">
        <v>0</v>
      </c>
      <c r="DQ24" s="137">
        <v>0</v>
      </c>
      <c r="DR24" s="137">
        <v>0</v>
      </c>
      <c r="DS24" s="137">
        <v>0</v>
      </c>
      <c r="DT24" s="137">
        <v>0</v>
      </c>
      <c r="DU24" s="137">
        <v>0</v>
      </c>
      <c r="DV24" s="137">
        <v>0</v>
      </c>
      <c r="DW24" s="137">
        <v>0</v>
      </c>
      <c r="DX24" s="137">
        <v>0</v>
      </c>
      <c r="DY24" s="137">
        <v>0</v>
      </c>
      <c r="DZ24" s="137">
        <v>0</v>
      </c>
      <c r="EA24" s="119"/>
      <c r="EB24" s="137">
        <v>153856.54999999999</v>
      </c>
      <c r="EC24" s="137">
        <v>0</v>
      </c>
      <c r="ED24" s="630"/>
      <c r="EE24" s="137">
        <v>100000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53856.55</v>
      </c>
      <c r="EW24" s="137">
        <v>0</v>
      </c>
      <c r="EX24" s="137">
        <v>0</v>
      </c>
      <c r="EY24" s="137">
        <v>0</v>
      </c>
      <c r="EZ24" s="137">
        <v>0</v>
      </c>
      <c r="FA24" s="137">
        <v>0</v>
      </c>
      <c r="FB24" s="137">
        <v>0</v>
      </c>
      <c r="FC24" s="137">
        <v>0</v>
      </c>
      <c r="FD24" s="137">
        <v>0</v>
      </c>
      <c r="FE24" s="137">
        <v>0</v>
      </c>
      <c r="FF24" s="137">
        <v>0</v>
      </c>
      <c r="FG24" s="137">
        <v>0</v>
      </c>
      <c r="FH24" s="137">
        <v>0</v>
      </c>
      <c r="FI24" s="137">
        <v>94.33</v>
      </c>
      <c r="FJ24" s="137">
        <v>0</v>
      </c>
      <c r="FK24" s="137">
        <v>94.33</v>
      </c>
      <c r="FL24" s="119"/>
      <c r="FM24" s="137">
        <v>153855.54999999999</v>
      </c>
      <c r="FN24" s="137">
        <v>0</v>
      </c>
      <c r="FO24" s="137">
        <v>0</v>
      </c>
      <c r="FP24" s="137">
        <v>0</v>
      </c>
      <c r="FQ24" s="137">
        <v>0</v>
      </c>
      <c r="FR24" s="137">
        <v>0</v>
      </c>
      <c r="FS24" s="137">
        <v>0</v>
      </c>
      <c r="FT24" s="137">
        <v>0</v>
      </c>
      <c r="FU24" s="137">
        <v>0</v>
      </c>
      <c r="FV24" s="137">
        <v>0</v>
      </c>
      <c r="FW24" s="137">
        <v>0</v>
      </c>
      <c r="FX24" s="137">
        <v>0</v>
      </c>
      <c r="FY24" s="137">
        <v>0</v>
      </c>
      <c r="FZ24" s="137">
        <v>94.33</v>
      </c>
      <c r="GA24" s="137">
        <v>0</v>
      </c>
      <c r="GB24" s="137">
        <v>94.33</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0</v>
      </c>
      <c r="H27" s="120"/>
      <c r="I27" s="133">
        <v>0</v>
      </c>
      <c r="J27" s="120"/>
      <c r="K27" s="133">
        <v>0</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1</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0</v>
      </c>
      <c r="DQ27" s="137">
        <v>0</v>
      </c>
      <c r="DR27" s="137">
        <v>0</v>
      </c>
      <c r="DS27" s="137">
        <v>0</v>
      </c>
      <c r="DT27" s="137">
        <v>0</v>
      </c>
      <c r="DU27" s="137">
        <v>0</v>
      </c>
      <c r="DV27" s="137">
        <v>0</v>
      </c>
      <c r="DW27" s="137">
        <v>0</v>
      </c>
      <c r="DX27" s="137">
        <v>0</v>
      </c>
      <c r="DY27" s="137">
        <v>0</v>
      </c>
      <c r="DZ27" s="137">
        <v>0</v>
      </c>
      <c r="EA27" s="119"/>
      <c r="EB27" s="137">
        <v>1</v>
      </c>
      <c r="EC27" s="137">
        <v>0</v>
      </c>
      <c r="ED27" s="630"/>
      <c r="EE27" s="137">
        <v>3</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19"/>
      <c r="FM27" s="137">
        <v>2</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3</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2</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1.8271481034068369E-2</v>
      </c>
      <c r="F29" s="120"/>
      <c r="G29" s="298">
        <v>0.12051215427109499</v>
      </c>
      <c r="H29" s="120"/>
      <c r="I29" s="298">
        <v>0.57759408873786111</v>
      </c>
      <c r="J29" s="120"/>
      <c r="K29" s="298">
        <v>0.48093321762518115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0.92603741935925166</v>
      </c>
      <c r="AQ29" s="305">
        <v>0.34163140583599955</v>
      </c>
      <c r="AR29" s="307">
        <v>0</v>
      </c>
      <c r="AS29" s="307">
        <v>1151175.0898299695</v>
      </c>
      <c r="AT29" s="307">
        <v>0</v>
      </c>
      <c r="AU29" s="307">
        <v>0</v>
      </c>
      <c r="AV29" s="307">
        <v>1151175.0898299695</v>
      </c>
      <c r="AW29" s="307">
        <v>807363.263935733</v>
      </c>
      <c r="AX29" s="307">
        <v>174488.00243948778</v>
      </c>
      <c r="AY29" s="307">
        <v>0</v>
      </c>
      <c r="AZ29" s="307">
        <v>981851.26637522073</v>
      </c>
      <c r="BA29" s="307">
        <v>1964777.2300178956</v>
      </c>
      <c r="BB29" s="307">
        <v>439284.56789446971</v>
      </c>
      <c r="BC29" s="307">
        <v>2404061.7979123653</v>
      </c>
      <c r="BD29" s="307">
        <v>1858491.7248268258</v>
      </c>
      <c r="BE29" s="307">
        <v>26902.625470162358</v>
      </c>
      <c r="BF29" s="307">
        <v>7250.5244955297985</v>
      </c>
      <c r="BG29" s="307">
        <v>21061.594895770842</v>
      </c>
      <c r="BH29" s="307">
        <v>0</v>
      </c>
      <c r="BI29" s="307">
        <v>0</v>
      </c>
      <c r="BJ29" s="307">
        <v>0</v>
      </c>
      <c r="BK29" s="307">
        <v>0</v>
      </c>
      <c r="BL29" s="307">
        <v>0</v>
      </c>
      <c r="BM29" s="307">
        <v>0</v>
      </c>
      <c r="BN29" s="307">
        <v>0</v>
      </c>
      <c r="BO29" s="307">
        <v>0</v>
      </c>
      <c r="BP29" s="307">
        <v>0</v>
      </c>
      <c r="BQ29" s="307">
        <v>55214.744861462998</v>
      </c>
      <c r="BR29" s="306">
        <v>6450794.6238058442</v>
      </c>
      <c r="BS29" s="628"/>
      <c r="BT29" s="351">
        <v>0.92039991458908821</v>
      </c>
      <c r="BU29" s="351">
        <v>0.36072340541037218</v>
      </c>
      <c r="BV29" s="353">
        <v>0</v>
      </c>
      <c r="BW29" s="353">
        <v>1151175.0898299695</v>
      </c>
      <c r="BX29" s="353">
        <v>0</v>
      </c>
      <c r="BY29" s="353">
        <v>0</v>
      </c>
      <c r="BZ29" s="353">
        <v>1151175.0898299695</v>
      </c>
      <c r="CA29" s="353">
        <v>800183.62177228148</v>
      </c>
      <c r="CB29" s="353">
        <v>182683.33495329239</v>
      </c>
      <c r="CC29" s="353">
        <v>0</v>
      </c>
      <c r="CD29" s="353">
        <v>982866.95672557387</v>
      </c>
      <c r="CE29" s="353">
        <v>2065809.5706828276</v>
      </c>
      <c r="CF29" s="353">
        <v>437112.25995995285</v>
      </c>
      <c r="CG29" s="353">
        <v>2502921.8306427803</v>
      </c>
      <c r="CH29" s="353">
        <v>1787767.2717262716</v>
      </c>
      <c r="CI29" s="353">
        <v>26063.091914056477</v>
      </c>
      <c r="CJ29" s="353">
        <v>6384.096438633519</v>
      </c>
      <c r="CK29" s="353">
        <v>18544.762251190426</v>
      </c>
      <c r="CL29" s="353">
        <v>0</v>
      </c>
      <c r="CM29" s="353">
        <v>0</v>
      </c>
      <c r="CN29" s="353">
        <v>0</v>
      </c>
      <c r="CO29" s="353">
        <v>0</v>
      </c>
      <c r="CP29" s="353">
        <v>0</v>
      </c>
      <c r="CQ29" s="353">
        <v>0</v>
      </c>
      <c r="CR29" s="353">
        <v>0</v>
      </c>
      <c r="CS29" s="353">
        <v>0</v>
      </c>
      <c r="CT29" s="353">
        <v>0</v>
      </c>
      <c r="CU29" s="353">
        <v>50991.950603880425</v>
      </c>
      <c r="CV29" s="352">
        <v>6475723.0995284747</v>
      </c>
      <c r="CW29" s="629"/>
      <c r="CX29" s="308">
        <v>485234.8</v>
      </c>
      <c r="CY29" s="308">
        <v>16101.61</v>
      </c>
      <c r="CZ29" s="308">
        <v>11652.59</v>
      </c>
      <c r="DA29" s="308">
        <v>13554.09</v>
      </c>
      <c r="DB29" s="308">
        <v>0</v>
      </c>
      <c r="DC29" s="308">
        <v>0</v>
      </c>
      <c r="DD29" s="308">
        <v>0</v>
      </c>
      <c r="DE29" s="308">
        <v>0</v>
      </c>
      <c r="DF29" s="308">
        <v>0</v>
      </c>
      <c r="DG29" s="308">
        <v>0</v>
      </c>
      <c r="DH29" s="308">
        <v>0</v>
      </c>
      <c r="DI29" s="308">
        <v>0</v>
      </c>
      <c r="DJ29" s="308">
        <v>0</v>
      </c>
      <c r="DK29" s="308">
        <v>41308.29</v>
      </c>
      <c r="DM29" s="308">
        <v>397070.9</v>
      </c>
      <c r="DN29" s="308">
        <v>27764.09</v>
      </c>
      <c r="DO29" s="308">
        <v>19285.25</v>
      </c>
      <c r="DP29" s="308">
        <v>17970.810000000001</v>
      </c>
      <c r="DQ29" s="308">
        <v>0</v>
      </c>
      <c r="DR29" s="308">
        <v>0</v>
      </c>
      <c r="DS29" s="308">
        <v>0</v>
      </c>
      <c r="DT29" s="308">
        <v>0</v>
      </c>
      <c r="DU29" s="308">
        <v>0</v>
      </c>
      <c r="DV29" s="308">
        <v>0</v>
      </c>
      <c r="DW29" s="308">
        <v>0</v>
      </c>
      <c r="DX29" s="308">
        <v>0</v>
      </c>
      <c r="DY29" s="308">
        <v>0</v>
      </c>
      <c r="DZ29" s="308">
        <v>65020.15</v>
      </c>
      <c r="EB29" s="308">
        <v>882304.7</v>
      </c>
      <c r="EC29" s="308">
        <v>106328.44</v>
      </c>
      <c r="ED29" s="630"/>
      <c r="EE29" s="313">
        <v>1961140.03</v>
      </c>
      <c r="EF29" s="313">
        <v>0</v>
      </c>
      <c r="EG29" s="313">
        <v>0</v>
      </c>
      <c r="EH29" s="313">
        <v>0</v>
      </c>
      <c r="EI29" s="313">
        <v>0</v>
      </c>
      <c r="EJ29" s="313">
        <v>0</v>
      </c>
      <c r="EK29" s="313">
        <v>109119.48</v>
      </c>
      <c r="EL29" s="313">
        <v>0</v>
      </c>
      <c r="EM29" s="313">
        <v>0</v>
      </c>
      <c r="EN29" s="313">
        <v>109119.48</v>
      </c>
      <c r="EO29" s="313">
        <v>289317.18</v>
      </c>
      <c r="EP29" s="313">
        <v>0</v>
      </c>
      <c r="EQ29" s="313">
        <v>289317.18</v>
      </c>
      <c r="ER29" s="313">
        <v>486111.06</v>
      </c>
      <c r="ES29" s="313">
        <v>41308.29</v>
      </c>
      <c r="ET29" s="313">
        <v>925856.01</v>
      </c>
      <c r="EV29" s="311">
        <v>1637580.67</v>
      </c>
      <c r="EW29" s="311">
        <v>0</v>
      </c>
      <c r="EX29" s="311">
        <v>0</v>
      </c>
      <c r="EY29" s="311">
        <v>0</v>
      </c>
      <c r="EZ29" s="311">
        <v>0</v>
      </c>
      <c r="FA29" s="311">
        <v>0</v>
      </c>
      <c r="FB29" s="311">
        <v>210948.98</v>
      </c>
      <c r="FC29" s="311">
        <v>0</v>
      </c>
      <c r="FD29" s="311">
        <v>0</v>
      </c>
      <c r="FE29" s="311">
        <v>210948.98</v>
      </c>
      <c r="FF29" s="311">
        <v>166787.88</v>
      </c>
      <c r="FG29" s="311">
        <v>0</v>
      </c>
      <c r="FH29" s="311">
        <v>166787.88</v>
      </c>
      <c r="FI29" s="311">
        <v>362124.09</v>
      </c>
      <c r="FJ29" s="311">
        <v>65020.15</v>
      </c>
      <c r="FK29" s="311">
        <v>804881.1</v>
      </c>
      <c r="FM29" s="311">
        <v>3598705.7</v>
      </c>
      <c r="FN29" s="311">
        <v>0</v>
      </c>
      <c r="FO29" s="311">
        <v>0</v>
      </c>
      <c r="FP29" s="311">
        <v>0</v>
      </c>
      <c r="FQ29" s="311">
        <v>0</v>
      </c>
      <c r="FR29" s="311">
        <v>0</v>
      </c>
      <c r="FS29" s="311">
        <v>320068.46000000002</v>
      </c>
      <c r="FT29" s="311">
        <v>0</v>
      </c>
      <c r="FU29" s="311">
        <v>0</v>
      </c>
      <c r="FV29" s="311">
        <v>320068.46000000002</v>
      </c>
      <c r="FW29" s="311">
        <v>456105.06</v>
      </c>
      <c r="FX29" s="311">
        <v>0</v>
      </c>
      <c r="FY29" s="311">
        <v>456105.06</v>
      </c>
      <c r="FZ29" s="311">
        <v>848235.15</v>
      </c>
      <c r="GA29" s="311">
        <v>106328.44</v>
      </c>
      <c r="GB29" s="311">
        <v>1730737.11</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40</v>
      </c>
      <c r="FJ31" s="130">
        <v>0</v>
      </c>
      <c r="FK31" s="130">
        <v>40</v>
      </c>
      <c r="FL31" s="119"/>
      <c r="FM31" s="130">
        <v>0</v>
      </c>
      <c r="FN31" s="130">
        <v>0</v>
      </c>
      <c r="FO31" s="130">
        <v>0</v>
      </c>
      <c r="FP31" s="130">
        <v>0</v>
      </c>
      <c r="FQ31" s="130">
        <v>0</v>
      </c>
      <c r="FR31" s="130">
        <v>0</v>
      </c>
      <c r="FS31" s="130">
        <v>0</v>
      </c>
      <c r="FT31" s="130">
        <v>0</v>
      </c>
      <c r="FU31" s="130">
        <v>0</v>
      </c>
      <c r="FV31" s="130">
        <v>0</v>
      </c>
      <c r="FW31" s="130">
        <v>0</v>
      </c>
      <c r="FX31" s="130">
        <v>0</v>
      </c>
      <c r="FY31" s="130">
        <v>0</v>
      </c>
      <c r="FZ31" s="130">
        <v>40</v>
      </c>
      <c r="GA31" s="130">
        <v>0</v>
      </c>
      <c r="GB31" s="130">
        <v>40</v>
      </c>
      <c r="GC31" s="631"/>
      <c r="GD31" s="111"/>
      <c r="GE31" s="486"/>
      <c r="GF31" s="487"/>
      <c r="GG31" s="488"/>
      <c r="GH31" s="632"/>
      <c r="GI31" s="111"/>
      <c r="GJ31" s="486"/>
      <c r="GK31" s="487"/>
      <c r="GL31" s="488"/>
      <c r="GM31" s="633"/>
      <c r="GO31" s="376"/>
      <c r="GP31" s="376"/>
    </row>
    <row r="32" spans="1:198" ht="18" hidden="1"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6"/>
      <c r="C36" s="180" t="s">
        <v>532</v>
      </c>
      <c r="E36" s="182">
        <v>0</v>
      </c>
      <c r="F36" s="120"/>
      <c r="G36" s="182">
        <v>0.56127987665736279</v>
      </c>
      <c r="H36" s="120"/>
      <c r="I36" s="182">
        <v>0.36977981771757229</v>
      </c>
      <c r="J36" s="120"/>
      <c r="K36" s="182">
        <v>0.55598102468469812</v>
      </c>
      <c r="L36" s="111"/>
      <c r="M36" s="230" t="s">
        <v>154</v>
      </c>
      <c r="N36" s="183">
        <v>0</v>
      </c>
      <c r="O36" s="183">
        <v>0</v>
      </c>
      <c r="P36" s="183">
        <v>0</v>
      </c>
      <c r="Q36" s="183">
        <v>0</v>
      </c>
      <c r="R36" s="183">
        <v>0</v>
      </c>
      <c r="S36" s="183">
        <v>0</v>
      </c>
      <c r="T36" s="158">
        <v>0</v>
      </c>
      <c r="U36" s="158">
        <v>0</v>
      </c>
      <c r="V36" s="158">
        <v>0</v>
      </c>
      <c r="W36" s="158">
        <v>999</v>
      </c>
      <c r="X36" s="158">
        <v>195</v>
      </c>
      <c r="Y36" s="158">
        <v>1194</v>
      </c>
      <c r="Z36" s="158">
        <v>932</v>
      </c>
      <c r="AA36" s="158">
        <v>0</v>
      </c>
      <c r="AB36" s="158">
        <v>0</v>
      </c>
      <c r="AC36" s="158">
        <v>0</v>
      </c>
      <c r="AD36" s="158">
        <v>0</v>
      </c>
      <c r="AE36" s="158">
        <v>0</v>
      </c>
      <c r="AF36" s="158">
        <v>0</v>
      </c>
      <c r="AG36" s="158">
        <v>0</v>
      </c>
      <c r="AH36" s="158">
        <v>0</v>
      </c>
      <c r="AI36" s="158">
        <v>0</v>
      </c>
      <c r="AJ36" s="158">
        <v>0</v>
      </c>
      <c r="AK36" s="158">
        <v>0</v>
      </c>
      <c r="AL36" s="183">
        <v>0</v>
      </c>
      <c r="AM36" s="156">
        <v>0</v>
      </c>
      <c r="AN36" s="135">
        <v>2126</v>
      </c>
      <c r="AO36" s="627"/>
      <c r="AP36" s="132">
        <v>0</v>
      </c>
      <c r="AQ36" s="132">
        <v>1.8945554795830887E-2</v>
      </c>
      <c r="AR36" s="183">
        <v>0</v>
      </c>
      <c r="AS36" s="183">
        <v>0</v>
      </c>
      <c r="AT36" s="183">
        <v>0</v>
      </c>
      <c r="AU36" s="183">
        <v>0</v>
      </c>
      <c r="AV36" s="183">
        <v>0</v>
      </c>
      <c r="AW36" s="183">
        <v>0</v>
      </c>
      <c r="AX36" s="183">
        <v>0</v>
      </c>
      <c r="AY36" s="183">
        <v>0</v>
      </c>
      <c r="AZ36" s="183">
        <v>0</v>
      </c>
      <c r="BA36" s="183">
        <v>123781.51385450912</v>
      </c>
      <c r="BB36" s="183">
        <v>41500.355600000148</v>
      </c>
      <c r="BC36" s="183">
        <v>165281.86945450926</v>
      </c>
      <c r="BD36" s="198">
        <v>192454.21960000173</v>
      </c>
      <c r="BE36" s="198">
        <v>0</v>
      </c>
      <c r="BF36" s="198">
        <v>0</v>
      </c>
      <c r="BG36" s="198">
        <v>0</v>
      </c>
      <c r="BH36" s="198">
        <v>0</v>
      </c>
      <c r="BI36" s="198">
        <v>0</v>
      </c>
      <c r="BJ36" s="198">
        <v>0</v>
      </c>
      <c r="BK36" s="198">
        <v>0</v>
      </c>
      <c r="BL36" s="198">
        <v>0</v>
      </c>
      <c r="BM36" s="198">
        <v>0</v>
      </c>
      <c r="BN36" s="198">
        <v>0</v>
      </c>
      <c r="BO36" s="164">
        <v>0</v>
      </c>
      <c r="BP36" s="164">
        <v>0</v>
      </c>
      <c r="BQ36" s="138">
        <v>0</v>
      </c>
      <c r="BR36" s="135">
        <v>357736.08905451099</v>
      </c>
      <c r="BS36" s="628"/>
      <c r="BT36" s="132">
        <v>0</v>
      </c>
      <c r="BU36" s="132">
        <v>1.9927315961259618E-2</v>
      </c>
      <c r="BV36" s="183">
        <v>0</v>
      </c>
      <c r="BW36" s="183">
        <v>0</v>
      </c>
      <c r="BX36" s="183">
        <v>0</v>
      </c>
      <c r="BY36" s="183">
        <v>0</v>
      </c>
      <c r="BZ36" s="183">
        <v>0</v>
      </c>
      <c r="CA36" s="183">
        <v>0</v>
      </c>
      <c r="CB36" s="183">
        <v>0</v>
      </c>
      <c r="CC36" s="183">
        <v>0</v>
      </c>
      <c r="CD36" s="183">
        <v>0</v>
      </c>
      <c r="CE36" s="183">
        <v>123781.51385450912</v>
      </c>
      <c r="CF36" s="183">
        <v>41500.355600000148</v>
      </c>
      <c r="CG36" s="158">
        <v>165281.86945450926</v>
      </c>
      <c r="CH36" s="426">
        <v>192454.21960000173</v>
      </c>
      <c r="CI36" s="426">
        <v>0</v>
      </c>
      <c r="CJ36" s="204">
        <v>0</v>
      </c>
      <c r="CK36" s="204">
        <v>0</v>
      </c>
      <c r="CL36" s="204">
        <v>0</v>
      </c>
      <c r="CM36" s="204">
        <v>0</v>
      </c>
      <c r="CN36" s="204">
        <v>0</v>
      </c>
      <c r="CO36" s="204">
        <v>0</v>
      </c>
      <c r="CP36" s="204">
        <v>0</v>
      </c>
      <c r="CQ36" s="204">
        <v>0</v>
      </c>
      <c r="CR36" s="204">
        <v>0</v>
      </c>
      <c r="CS36" s="204">
        <v>0</v>
      </c>
      <c r="CT36" s="205">
        <v>0</v>
      </c>
      <c r="CU36" s="138">
        <v>0</v>
      </c>
      <c r="CV36" s="135">
        <v>357736.08905451099</v>
      </c>
      <c r="CW36" s="629"/>
      <c r="CX36" s="184">
        <v>20032</v>
      </c>
      <c r="CY36" s="184">
        <v>0</v>
      </c>
      <c r="CZ36" s="184">
        <v>0</v>
      </c>
      <c r="DA36" s="184">
        <v>0</v>
      </c>
      <c r="DB36" s="184">
        <v>0</v>
      </c>
      <c r="DC36" s="184">
        <v>0</v>
      </c>
      <c r="DD36" s="184">
        <v>0</v>
      </c>
      <c r="DE36" s="184">
        <v>0</v>
      </c>
      <c r="DF36" s="184">
        <v>0</v>
      </c>
      <c r="DG36" s="184">
        <v>0</v>
      </c>
      <c r="DH36" s="184">
        <v>0</v>
      </c>
      <c r="DI36" s="184">
        <v>0</v>
      </c>
      <c r="DJ36" s="184">
        <v>0</v>
      </c>
      <c r="DK36" s="184">
        <v>0</v>
      </c>
      <c r="DL36" s="119"/>
      <c r="DM36" s="184">
        <v>45009.58</v>
      </c>
      <c r="DN36" s="184">
        <v>160.02000000000001</v>
      </c>
      <c r="DO36" s="184">
        <v>119.76</v>
      </c>
      <c r="DP36" s="184">
        <v>36226.75</v>
      </c>
      <c r="DQ36" s="184">
        <v>0</v>
      </c>
      <c r="DR36" s="184">
        <v>0</v>
      </c>
      <c r="DS36" s="184">
        <v>0</v>
      </c>
      <c r="DT36" s="184">
        <v>0</v>
      </c>
      <c r="DU36" s="184">
        <v>0</v>
      </c>
      <c r="DV36" s="184">
        <v>0</v>
      </c>
      <c r="DW36" s="184">
        <v>0</v>
      </c>
      <c r="DX36" s="184">
        <v>0</v>
      </c>
      <c r="DY36" s="184">
        <v>0</v>
      </c>
      <c r="DZ36" s="184">
        <v>36506.53</v>
      </c>
      <c r="EA36" s="119"/>
      <c r="EB36" s="184">
        <v>65041.58</v>
      </c>
      <c r="EC36" s="184">
        <v>36506.53</v>
      </c>
      <c r="ED36" s="630"/>
      <c r="EE36" s="184">
        <v>62600</v>
      </c>
      <c r="EF36" s="184">
        <v>0</v>
      </c>
      <c r="EG36" s="184">
        <v>0</v>
      </c>
      <c r="EH36" s="184">
        <v>0</v>
      </c>
      <c r="EI36" s="184">
        <v>0</v>
      </c>
      <c r="EJ36" s="184">
        <v>0</v>
      </c>
      <c r="EK36" s="184">
        <v>0</v>
      </c>
      <c r="EL36" s="184">
        <v>0</v>
      </c>
      <c r="EM36" s="184">
        <v>0</v>
      </c>
      <c r="EN36" s="184">
        <v>0</v>
      </c>
      <c r="EO36" s="184">
        <v>12437.5</v>
      </c>
      <c r="EP36" s="184">
        <v>0</v>
      </c>
      <c r="EQ36" s="184">
        <v>12437.5</v>
      </c>
      <c r="ER36" s="184">
        <v>14087.5</v>
      </c>
      <c r="ES36" s="184">
        <v>0</v>
      </c>
      <c r="ET36" s="184">
        <v>26525</v>
      </c>
      <c r="EU36" s="119"/>
      <c r="EV36" s="184">
        <v>150170.06</v>
      </c>
      <c r="EW36" s="184">
        <v>0</v>
      </c>
      <c r="EX36" s="184">
        <v>0</v>
      </c>
      <c r="EY36" s="184">
        <v>0</v>
      </c>
      <c r="EZ36" s="184">
        <v>0</v>
      </c>
      <c r="FA36" s="184">
        <v>0</v>
      </c>
      <c r="FB36" s="184">
        <v>0</v>
      </c>
      <c r="FC36" s="184">
        <v>0</v>
      </c>
      <c r="FD36" s="184">
        <v>0</v>
      </c>
      <c r="FE36" s="184">
        <v>0</v>
      </c>
      <c r="FF36" s="184">
        <v>37897.67</v>
      </c>
      <c r="FG36" s="184">
        <v>0</v>
      </c>
      <c r="FH36" s="184">
        <v>37897.67</v>
      </c>
      <c r="FI36" s="184">
        <v>17366.36</v>
      </c>
      <c r="FJ36" s="184">
        <v>36506.53</v>
      </c>
      <c r="FK36" s="184">
        <v>91770.559999999998</v>
      </c>
      <c r="FL36" s="119"/>
      <c r="FM36" s="184">
        <v>212769.06</v>
      </c>
      <c r="FN36" s="184">
        <v>0</v>
      </c>
      <c r="FO36" s="184">
        <v>0</v>
      </c>
      <c r="FP36" s="184">
        <v>0</v>
      </c>
      <c r="FQ36" s="184">
        <v>0</v>
      </c>
      <c r="FR36" s="184">
        <v>0</v>
      </c>
      <c r="FS36" s="184">
        <v>0</v>
      </c>
      <c r="FT36" s="184">
        <v>0</v>
      </c>
      <c r="FU36" s="184">
        <v>0</v>
      </c>
      <c r="FV36" s="184">
        <v>0</v>
      </c>
      <c r="FW36" s="184">
        <v>50335.17</v>
      </c>
      <c r="FX36" s="184">
        <v>0</v>
      </c>
      <c r="FY36" s="184">
        <v>50335.17</v>
      </c>
      <c r="FZ36" s="184">
        <v>31453.86</v>
      </c>
      <c r="GA36" s="184">
        <v>36506.53</v>
      </c>
      <c r="GB36" s="184">
        <v>118295.56</v>
      </c>
      <c r="GC36" s="631"/>
      <c r="GD36" s="111"/>
      <c r="GE36" s="489"/>
      <c r="GF36" s="490"/>
      <c r="GG36" s="491"/>
      <c r="GH36" s="632"/>
      <c r="GI36" s="111"/>
      <c r="GJ36" s="489"/>
      <c r="GK36" s="490"/>
      <c r="GL36" s="491"/>
      <c r="GM36" s="633"/>
      <c r="GO36" s="376"/>
      <c r="GP36" s="376"/>
    </row>
    <row r="37" spans="1:198" ht="18" hidden="1"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7"/>
      <c r="C44" s="297" t="s">
        <v>71</v>
      </c>
      <c r="D44" s="98" t="s">
        <v>67</v>
      </c>
      <c r="E44" s="298">
        <v>0</v>
      </c>
      <c r="F44" s="120"/>
      <c r="G44" s="298">
        <v>0.56127987665736279</v>
      </c>
      <c r="H44" s="120"/>
      <c r="I44" s="298">
        <v>0.36977981771757229</v>
      </c>
      <c r="J44" s="120"/>
      <c r="K44" s="298">
        <v>0.55616902194332207</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1.8945554795830887E-2</v>
      </c>
      <c r="AR44" s="306">
        <v>0</v>
      </c>
      <c r="AS44" s="306">
        <v>0</v>
      </c>
      <c r="AT44" s="306">
        <v>0</v>
      </c>
      <c r="AU44" s="306">
        <v>0</v>
      </c>
      <c r="AV44" s="306">
        <v>0</v>
      </c>
      <c r="AW44" s="306">
        <v>0</v>
      </c>
      <c r="AX44" s="306">
        <v>0</v>
      </c>
      <c r="AY44" s="306">
        <v>0</v>
      </c>
      <c r="AZ44" s="306">
        <v>0</v>
      </c>
      <c r="BA44" s="306">
        <v>123781.51385450912</v>
      </c>
      <c r="BB44" s="306">
        <v>41500.355600000148</v>
      </c>
      <c r="BC44" s="307">
        <v>165281.86945450926</v>
      </c>
      <c r="BD44" s="307">
        <v>192454.21960000173</v>
      </c>
      <c r="BE44" s="307">
        <v>0</v>
      </c>
      <c r="BF44" s="307">
        <v>0</v>
      </c>
      <c r="BG44" s="307">
        <v>0</v>
      </c>
      <c r="BH44" s="307">
        <v>0</v>
      </c>
      <c r="BI44" s="307">
        <v>0</v>
      </c>
      <c r="BJ44" s="307">
        <v>0</v>
      </c>
      <c r="BK44" s="307">
        <v>0</v>
      </c>
      <c r="BL44" s="307">
        <v>0</v>
      </c>
      <c r="BM44" s="307">
        <v>0</v>
      </c>
      <c r="BN44" s="307">
        <v>0</v>
      </c>
      <c r="BO44" s="307">
        <v>0</v>
      </c>
      <c r="BP44" s="307">
        <v>0</v>
      </c>
      <c r="BQ44" s="307">
        <v>0</v>
      </c>
      <c r="BR44" s="306">
        <v>357736.08905451099</v>
      </c>
      <c r="BS44" s="628"/>
      <c r="BT44" s="351">
        <v>0</v>
      </c>
      <c r="BU44" s="351">
        <v>1.9927315961259618E-2</v>
      </c>
      <c r="BV44" s="352">
        <v>0</v>
      </c>
      <c r="BW44" s="352">
        <v>0</v>
      </c>
      <c r="BX44" s="352">
        <v>0</v>
      </c>
      <c r="BY44" s="352">
        <v>0</v>
      </c>
      <c r="BZ44" s="352">
        <v>0</v>
      </c>
      <c r="CA44" s="352">
        <v>0</v>
      </c>
      <c r="CB44" s="352">
        <v>0</v>
      </c>
      <c r="CC44" s="352">
        <v>0</v>
      </c>
      <c r="CD44" s="354">
        <v>0</v>
      </c>
      <c r="CE44" s="354">
        <v>123781.51385450912</v>
      </c>
      <c r="CF44" s="352">
        <v>41500.355600000148</v>
      </c>
      <c r="CG44" s="352">
        <v>165281.86945450926</v>
      </c>
      <c r="CH44" s="353">
        <v>192454.21960000173</v>
      </c>
      <c r="CI44" s="353">
        <v>0</v>
      </c>
      <c r="CJ44" s="353">
        <v>0</v>
      </c>
      <c r="CK44" s="353">
        <v>0</v>
      </c>
      <c r="CL44" s="353">
        <v>0</v>
      </c>
      <c r="CM44" s="353">
        <v>0</v>
      </c>
      <c r="CN44" s="353">
        <v>0</v>
      </c>
      <c r="CO44" s="353">
        <v>0</v>
      </c>
      <c r="CP44" s="353">
        <v>0</v>
      </c>
      <c r="CQ44" s="353">
        <v>0</v>
      </c>
      <c r="CR44" s="353">
        <v>0</v>
      </c>
      <c r="CS44" s="353">
        <v>0</v>
      </c>
      <c r="CT44" s="353">
        <v>0</v>
      </c>
      <c r="CU44" s="353">
        <v>0</v>
      </c>
      <c r="CV44" s="352">
        <v>357736.08905451099</v>
      </c>
      <c r="CW44" s="629"/>
      <c r="CX44" s="308">
        <v>20032</v>
      </c>
      <c r="CY44" s="308">
        <v>0</v>
      </c>
      <c r="CZ44" s="308">
        <v>0</v>
      </c>
      <c r="DA44" s="308">
        <v>0</v>
      </c>
      <c r="DB44" s="308">
        <v>0</v>
      </c>
      <c r="DC44" s="308">
        <v>0</v>
      </c>
      <c r="DD44" s="308">
        <v>0</v>
      </c>
      <c r="DE44" s="308">
        <v>0</v>
      </c>
      <c r="DF44" s="308">
        <v>0</v>
      </c>
      <c r="DG44" s="308">
        <v>0</v>
      </c>
      <c r="DH44" s="308">
        <v>0</v>
      </c>
      <c r="DI44" s="308">
        <v>0</v>
      </c>
      <c r="DJ44" s="308">
        <v>0</v>
      </c>
      <c r="DK44" s="308">
        <v>0</v>
      </c>
      <c r="DL44" s="119"/>
      <c r="DM44" s="308">
        <v>45009.58</v>
      </c>
      <c r="DN44" s="308">
        <v>160.02000000000001</v>
      </c>
      <c r="DO44" s="308">
        <v>119.76</v>
      </c>
      <c r="DP44" s="308">
        <v>36226.75</v>
      </c>
      <c r="DQ44" s="308">
        <v>0</v>
      </c>
      <c r="DR44" s="308">
        <v>0</v>
      </c>
      <c r="DS44" s="308">
        <v>0</v>
      </c>
      <c r="DT44" s="308">
        <v>0</v>
      </c>
      <c r="DU44" s="308">
        <v>0</v>
      </c>
      <c r="DV44" s="308">
        <v>0</v>
      </c>
      <c r="DW44" s="308">
        <v>0</v>
      </c>
      <c r="DX44" s="308">
        <v>0</v>
      </c>
      <c r="DY44" s="308">
        <v>0</v>
      </c>
      <c r="DZ44" s="308">
        <v>36506.53</v>
      </c>
      <c r="EA44" s="119"/>
      <c r="EB44" s="308">
        <v>65041.58</v>
      </c>
      <c r="EC44" s="308">
        <v>36506.53</v>
      </c>
      <c r="ED44" s="630"/>
      <c r="EE44" s="313">
        <v>62600</v>
      </c>
      <c r="EF44" s="313">
        <v>0</v>
      </c>
      <c r="EG44" s="313">
        <v>0</v>
      </c>
      <c r="EH44" s="313">
        <v>0</v>
      </c>
      <c r="EI44" s="313">
        <v>0</v>
      </c>
      <c r="EJ44" s="313">
        <v>0</v>
      </c>
      <c r="EK44" s="313">
        <v>0</v>
      </c>
      <c r="EL44" s="313">
        <v>0</v>
      </c>
      <c r="EM44" s="313">
        <v>0</v>
      </c>
      <c r="EN44" s="313">
        <v>0</v>
      </c>
      <c r="EO44" s="313">
        <v>12437.5</v>
      </c>
      <c r="EP44" s="313">
        <v>0</v>
      </c>
      <c r="EQ44" s="313">
        <v>12437.5</v>
      </c>
      <c r="ER44" s="313">
        <v>14087.5</v>
      </c>
      <c r="ES44" s="313">
        <v>0</v>
      </c>
      <c r="ET44" s="313">
        <v>26525</v>
      </c>
      <c r="EU44" s="119"/>
      <c r="EV44" s="311">
        <v>150170.06</v>
      </c>
      <c r="EW44" s="311">
        <v>0</v>
      </c>
      <c r="EX44" s="311">
        <v>0</v>
      </c>
      <c r="EY44" s="311">
        <v>0</v>
      </c>
      <c r="EZ44" s="311">
        <v>0</v>
      </c>
      <c r="FA44" s="311">
        <v>0</v>
      </c>
      <c r="FB44" s="311">
        <v>0</v>
      </c>
      <c r="FC44" s="311">
        <v>0</v>
      </c>
      <c r="FD44" s="311">
        <v>0</v>
      </c>
      <c r="FE44" s="311">
        <v>0</v>
      </c>
      <c r="FF44" s="311">
        <v>37897.67</v>
      </c>
      <c r="FG44" s="311">
        <v>0</v>
      </c>
      <c r="FH44" s="311">
        <v>37897.67</v>
      </c>
      <c r="FI44" s="311">
        <v>17406.36</v>
      </c>
      <c r="FJ44" s="311">
        <v>36506.53</v>
      </c>
      <c r="FK44" s="311">
        <v>91810.559999999998</v>
      </c>
      <c r="FL44" s="119"/>
      <c r="FM44" s="311">
        <v>212769.06</v>
      </c>
      <c r="FN44" s="311">
        <v>0</v>
      </c>
      <c r="FO44" s="311">
        <v>0</v>
      </c>
      <c r="FP44" s="311">
        <v>0</v>
      </c>
      <c r="FQ44" s="311">
        <v>0</v>
      </c>
      <c r="FR44" s="311">
        <v>0</v>
      </c>
      <c r="FS44" s="311">
        <v>0</v>
      </c>
      <c r="FT44" s="311">
        <v>0</v>
      </c>
      <c r="FU44" s="311">
        <v>0</v>
      </c>
      <c r="FV44" s="311">
        <v>0</v>
      </c>
      <c r="FW44" s="311">
        <v>50335.17</v>
      </c>
      <c r="FX44" s="311">
        <v>0</v>
      </c>
      <c r="FY44" s="311">
        <v>50335.17</v>
      </c>
      <c r="FZ44" s="311">
        <v>31493.86</v>
      </c>
      <c r="GA44" s="311">
        <v>36506.53</v>
      </c>
      <c r="GB44" s="311">
        <v>118335.56</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322</v>
      </c>
      <c r="T64" s="158">
        <v>0</v>
      </c>
      <c r="U64" s="158">
        <v>0</v>
      </c>
      <c r="V64" s="158">
        <v>322</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322</v>
      </c>
      <c r="AO64" s="627"/>
      <c r="AP64" s="132">
        <v>0</v>
      </c>
      <c r="AQ64" s="132">
        <v>2.1900816065310982E-2</v>
      </c>
      <c r="AR64" s="183">
        <v>0</v>
      </c>
      <c r="AS64" s="183">
        <v>0</v>
      </c>
      <c r="AT64" s="183">
        <v>0</v>
      </c>
      <c r="AU64" s="183">
        <v>0</v>
      </c>
      <c r="AV64" s="183">
        <v>0</v>
      </c>
      <c r="AW64" s="183">
        <v>413538.28751590016</v>
      </c>
      <c r="AX64" s="183">
        <v>0</v>
      </c>
      <c r="AY64" s="183">
        <v>0</v>
      </c>
      <c r="AZ64" s="183">
        <v>413538.28751590016</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413538.28751590016</v>
      </c>
      <c r="BS64" s="628"/>
      <c r="BT64" s="132">
        <v>0</v>
      </c>
      <c r="BU64" s="132">
        <v>2.3035719262173369E-2</v>
      </c>
      <c r="BV64" s="183">
        <v>0</v>
      </c>
      <c r="BW64" s="183">
        <v>0</v>
      </c>
      <c r="BX64" s="183">
        <v>0</v>
      </c>
      <c r="BY64" s="183">
        <v>0</v>
      </c>
      <c r="BZ64" s="183">
        <v>0</v>
      </c>
      <c r="CA64" s="183">
        <v>413538.28751590016</v>
      </c>
      <c r="CB64" s="183">
        <v>0</v>
      </c>
      <c r="CC64" s="183">
        <v>0</v>
      </c>
      <c r="CD64" s="183">
        <v>413538.28751590016</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413538.28751590016</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2.1900816065310982E-2</v>
      </c>
      <c r="AR70" s="306">
        <v>0</v>
      </c>
      <c r="AS70" s="306">
        <v>0</v>
      </c>
      <c r="AT70" s="306">
        <v>0</v>
      </c>
      <c r="AU70" s="306">
        <v>0</v>
      </c>
      <c r="AV70" s="306">
        <v>0</v>
      </c>
      <c r="AW70" s="306">
        <v>413538.28751590016</v>
      </c>
      <c r="AX70" s="306">
        <v>0</v>
      </c>
      <c r="AY70" s="306">
        <v>0</v>
      </c>
      <c r="AZ70" s="306">
        <v>413538.28751590016</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413538.28751590016</v>
      </c>
      <c r="BS70" s="628"/>
      <c r="BT70" s="351">
        <v>0</v>
      </c>
      <c r="BU70" s="351">
        <v>2.3035719262173369E-2</v>
      </c>
      <c r="BV70" s="352">
        <v>0</v>
      </c>
      <c r="BW70" s="352">
        <v>0</v>
      </c>
      <c r="BX70" s="352">
        <v>0</v>
      </c>
      <c r="BY70" s="352">
        <v>0</v>
      </c>
      <c r="BZ70" s="352">
        <v>0</v>
      </c>
      <c r="CA70" s="352">
        <v>413538.28751590016</v>
      </c>
      <c r="CB70" s="352">
        <v>0</v>
      </c>
      <c r="CC70" s="352">
        <v>0</v>
      </c>
      <c r="CD70" s="352">
        <v>413538.28751590016</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413538.28751590016</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-1</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1.0161612850722115</v>
      </c>
      <c r="J78" s="102"/>
      <c r="M78" s="98"/>
      <c r="N78" s="302"/>
      <c r="O78" s="302"/>
      <c r="P78" s="302"/>
      <c r="Q78" s="302"/>
      <c r="R78" s="302">
        <v>0</v>
      </c>
      <c r="S78" s="98"/>
      <c r="T78" s="98"/>
      <c r="U78" s="98"/>
      <c r="V78" s="98"/>
      <c r="W78" s="98"/>
      <c r="X78" s="98"/>
      <c r="Y78" s="98"/>
      <c r="AN78" s="302"/>
      <c r="AO78" s="627"/>
      <c r="AP78" s="305">
        <v>0</v>
      </c>
      <c r="AQ78" s="305">
        <v>0.24474818249728839</v>
      </c>
      <c r="AR78" s="306">
        <v>4645621.9033125751</v>
      </c>
      <c r="AS78" s="306">
        <v>64160.058563369996</v>
      </c>
      <c r="AT78" s="306">
        <v>-88367.674813375066</v>
      </c>
      <c r="AU78" s="306">
        <v>0</v>
      </c>
      <c r="AV78" s="306">
        <v>4621414.2870625705</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4621414.2870625705</v>
      </c>
      <c r="BS78" s="628"/>
      <c r="BT78" s="351">
        <v>0</v>
      </c>
      <c r="BU78" s="351">
        <v>0.25006502191199259</v>
      </c>
      <c r="BV78" s="352">
        <v>4282956.7610979918</v>
      </c>
      <c r="BW78" s="352">
        <v>134667.01925790031</v>
      </c>
      <c r="BX78" s="352">
        <v>71554.949084607229</v>
      </c>
      <c r="BY78" s="352">
        <v>0</v>
      </c>
      <c r="BZ78" s="352">
        <v>4489178.7294404991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4489178.7294404991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v>0.39216078384250069</v>
      </c>
      <c r="J79" s="102"/>
      <c r="M79" s="127" t="s">
        <v>154</v>
      </c>
      <c r="N79" s="183">
        <v>11441.151225243953</v>
      </c>
      <c r="O79" s="183">
        <v>0</v>
      </c>
      <c r="P79" s="183">
        <v>0</v>
      </c>
      <c r="Q79" s="433">
        <v>0</v>
      </c>
      <c r="R79" s="183">
        <v>11441.151225243953</v>
      </c>
      <c r="S79" s="98"/>
      <c r="T79" s="98"/>
      <c r="U79" s="98"/>
      <c r="V79" s="98"/>
      <c r="W79" s="98"/>
      <c r="X79" s="98"/>
      <c r="Y79" s="98"/>
      <c r="AN79" s="183">
        <v>11441.151225243953</v>
      </c>
      <c r="AO79" s="627"/>
      <c r="AP79" s="125">
        <v>0</v>
      </c>
      <c r="AQ79" s="125">
        <v>1.7104640244940218E-2</v>
      </c>
      <c r="AR79" s="183">
        <v>273933.72836833994</v>
      </c>
      <c r="AS79" s="183">
        <v>49041.617133594184</v>
      </c>
      <c r="AT79" s="183">
        <v>0</v>
      </c>
      <c r="AU79" s="183">
        <v>0</v>
      </c>
      <c r="AV79" s="183">
        <v>322975.34550193412</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322975.34550193412</v>
      </c>
      <c r="BS79" s="628"/>
      <c r="BT79" s="125">
        <v>0</v>
      </c>
      <c r="BU79" s="125">
        <v>1.7812337740608548E-2</v>
      </c>
      <c r="BV79" s="183">
        <v>271429.33936533215</v>
      </c>
      <c r="BW79" s="183">
        <v>48338.563779842894</v>
      </c>
      <c r="BX79" s="183">
        <v>0</v>
      </c>
      <c r="BY79" s="183">
        <v>0</v>
      </c>
      <c r="BZ79" s="183">
        <v>319767.90314517508</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319767.90314517508</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c r="J80" s="102"/>
      <c r="M80" s="134" t="s">
        <v>164</v>
      </c>
      <c r="N80" s="183">
        <v>20821.963470372499</v>
      </c>
      <c r="O80" s="183">
        <v>0</v>
      </c>
      <c r="P80" s="183">
        <v>0</v>
      </c>
      <c r="Q80" s="433">
        <v>0</v>
      </c>
      <c r="R80" s="183">
        <v>20821.963470372499</v>
      </c>
      <c r="S80" s="98"/>
      <c r="T80" s="98"/>
      <c r="U80" s="98"/>
      <c r="V80" s="98"/>
      <c r="W80" s="98"/>
      <c r="X80" s="98"/>
      <c r="Y80" s="98"/>
      <c r="AN80" s="135">
        <v>20821.963470372499</v>
      </c>
      <c r="AO80" s="627"/>
      <c r="AP80" s="132">
        <v>0</v>
      </c>
      <c r="AQ80" s="132">
        <v>2.6719441042218451E-2</v>
      </c>
      <c r="AR80" s="183">
        <v>499359.90080494672</v>
      </c>
      <c r="AS80" s="183">
        <v>5165.2209544454727</v>
      </c>
      <c r="AT80" s="183">
        <v>0</v>
      </c>
      <c r="AU80" s="183">
        <v>0</v>
      </c>
      <c r="AV80" s="183">
        <v>504525.1217593922</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504525.1217593922</v>
      </c>
      <c r="BS80" s="628"/>
      <c r="BT80" s="132">
        <v>0</v>
      </c>
      <c r="BU80" s="132">
        <v>2.760630515955572E-2</v>
      </c>
      <c r="BV80" s="183">
        <v>490485.05905816104</v>
      </c>
      <c r="BW80" s="183">
        <v>5104.5958770126144</v>
      </c>
      <c r="BX80" s="183">
        <v>0</v>
      </c>
      <c r="BY80" s="183">
        <v>0</v>
      </c>
      <c r="BZ80" s="183">
        <v>495589.65493517363</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495589.65493517363</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239</v>
      </c>
      <c r="O81" s="183">
        <v>0</v>
      </c>
      <c r="P81" s="183">
        <v>0</v>
      </c>
      <c r="Q81" s="433">
        <v>0</v>
      </c>
      <c r="R81" s="183">
        <v>239</v>
      </c>
      <c r="S81" s="98"/>
      <c r="T81" s="98"/>
      <c r="U81" s="98"/>
      <c r="V81" s="98"/>
      <c r="W81" s="98"/>
      <c r="X81" s="98"/>
      <c r="Y81" s="98"/>
      <c r="AN81" s="135">
        <v>239</v>
      </c>
      <c r="AO81" s="627"/>
      <c r="AP81" s="132">
        <v>0</v>
      </c>
      <c r="AQ81" s="132">
        <v>5.513335823978855E-3</v>
      </c>
      <c r="AR81" s="183">
        <v>104104.58899563865</v>
      </c>
      <c r="AS81" s="183">
        <v>0</v>
      </c>
      <c r="AT81" s="183">
        <v>0</v>
      </c>
      <c r="AU81" s="183">
        <v>0</v>
      </c>
      <c r="AV81" s="183">
        <v>104104.58899563865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104104.58899563865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v>1.0001353106661701</v>
      </c>
      <c r="J82" s="102"/>
      <c r="M82" s="134" t="s">
        <v>155</v>
      </c>
      <c r="N82" s="183">
        <v>200</v>
      </c>
      <c r="O82" s="183">
        <v>0</v>
      </c>
      <c r="P82" s="183">
        <v>0</v>
      </c>
      <c r="Q82" s="433">
        <v>0</v>
      </c>
      <c r="R82" s="183">
        <v>200</v>
      </c>
      <c r="S82" s="98"/>
      <c r="T82" s="98"/>
      <c r="U82" s="98"/>
      <c r="V82" s="98"/>
      <c r="W82" s="98"/>
      <c r="X82" s="98"/>
      <c r="Y82" s="98"/>
      <c r="AN82" s="135">
        <v>200</v>
      </c>
      <c r="AO82" s="627"/>
      <c r="AP82" s="132">
        <v>0</v>
      </c>
      <c r="AQ82" s="132">
        <v>6.1759231596924371E-3</v>
      </c>
      <c r="AR82" s="183">
        <v>111458.42959376577</v>
      </c>
      <c r="AS82" s="183">
        <v>5157.3476299096546</v>
      </c>
      <c r="AT82" s="183">
        <v>0</v>
      </c>
      <c r="AU82" s="183">
        <v>0</v>
      </c>
      <c r="AV82" s="183">
        <v>116615.77722367542</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116615.77722367542</v>
      </c>
      <c r="BS82" s="628"/>
      <c r="BT82" s="132">
        <v>0</v>
      </c>
      <c r="BU82" s="132">
        <v>6.4959603179704411E-3</v>
      </c>
      <c r="BV82" s="183">
        <v>111458.42959376577</v>
      </c>
      <c r="BW82" s="183">
        <v>5157.3476299096546</v>
      </c>
      <c r="BX82" s="183">
        <v>0</v>
      </c>
      <c r="BY82" s="183">
        <v>0</v>
      </c>
      <c r="BZ82" s="183">
        <v>116615.77722367542</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116615.77722367542</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v>0.99965729837425399</v>
      </c>
      <c r="J85" s="102"/>
      <c r="M85" s="139" t="s">
        <v>183</v>
      </c>
      <c r="N85" s="183">
        <v>253</v>
      </c>
      <c r="O85" s="183">
        <v>0</v>
      </c>
      <c r="P85" s="183">
        <v>0</v>
      </c>
      <c r="Q85" s="433">
        <v>0</v>
      </c>
      <c r="R85" s="183">
        <v>253</v>
      </c>
      <c r="S85" s="98"/>
      <c r="T85" s="98"/>
      <c r="U85" s="98"/>
      <c r="V85" s="98"/>
      <c r="W85" s="98"/>
      <c r="X85" s="98"/>
      <c r="Y85" s="98"/>
      <c r="AN85" s="164">
        <v>253</v>
      </c>
      <c r="AO85" s="627"/>
      <c r="AP85" s="132">
        <v>0</v>
      </c>
      <c r="AQ85" s="132">
        <v>8.1767460886274963E-3</v>
      </c>
      <c r="AR85" s="183">
        <v>154395.96245453125</v>
      </c>
      <c r="AS85" s="183">
        <v>0</v>
      </c>
      <c r="AT85" s="183">
        <v>0</v>
      </c>
      <c r="AU85" s="183">
        <v>0</v>
      </c>
      <c r="AV85" s="183">
        <v>154395.96245453125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154395.96245453125</v>
      </c>
      <c r="BS85" s="628"/>
      <c r="BT85" s="132">
        <v>0</v>
      </c>
      <c r="BU85" s="132">
        <v>6.8102593358351097E-3</v>
      </c>
      <c r="BV85" s="183">
        <v>122258.08759117126</v>
      </c>
      <c r="BW85" s="183">
        <v>0</v>
      </c>
      <c r="BX85" s="183">
        <v>0</v>
      </c>
      <c r="BY85" s="183">
        <v>0</v>
      </c>
      <c r="BZ85" s="183">
        <v>122258.08759117126</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122258.08759117126</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1.0885369284436555</v>
      </c>
      <c r="J86" s="102"/>
      <c r="M86" s="98"/>
      <c r="N86" s="300"/>
      <c r="O86" s="300"/>
      <c r="P86" s="300"/>
      <c r="Q86" s="300"/>
      <c r="R86" s="300">
        <v>0</v>
      </c>
      <c r="S86" s="98"/>
      <c r="T86" s="98"/>
      <c r="U86" s="98"/>
      <c r="V86" s="98"/>
      <c r="W86" s="98"/>
      <c r="X86" s="98"/>
      <c r="Y86" s="98"/>
      <c r="AN86" s="300"/>
      <c r="AO86" s="627"/>
      <c r="AP86" s="305">
        <v>0</v>
      </c>
      <c r="AQ86" s="305">
        <v>6.3690086359457471E-2</v>
      </c>
      <c r="AR86" s="306">
        <v>1143252.6102172225</v>
      </c>
      <c r="AS86" s="306">
        <v>59364.185717949309</v>
      </c>
      <c r="AT86" s="306">
        <v>0</v>
      </c>
      <c r="AU86" s="306">
        <v>0</v>
      </c>
      <c r="AV86" s="306">
        <v>1202616.7959351719</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1202616.7959351719</v>
      </c>
      <c r="BS86" s="628"/>
      <c r="BT86" s="351">
        <v>0</v>
      </c>
      <c r="BU86" s="351">
        <v>5.8724862553969824E-2</v>
      </c>
      <c r="BV86" s="352">
        <v>995630.91560843016</v>
      </c>
      <c r="BW86" s="352">
        <v>58600.507286765162</v>
      </c>
      <c r="BX86" s="352">
        <v>0</v>
      </c>
      <c r="BY86" s="352">
        <v>0</v>
      </c>
      <c r="BZ86" s="352">
        <v>1054231.4228951954</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1054231.4228951954</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v>0.99955994705828044</v>
      </c>
      <c r="J88" s="102"/>
      <c r="M88" s="165" t="s">
        <v>156</v>
      </c>
      <c r="N88" s="128">
        <v>1</v>
      </c>
      <c r="O88" s="128">
        <v>0</v>
      </c>
      <c r="P88" s="128">
        <v>0</v>
      </c>
      <c r="Q88" s="432">
        <v>0</v>
      </c>
      <c r="R88" s="128">
        <v>1</v>
      </c>
      <c r="S88" s="98"/>
      <c r="T88" s="98"/>
      <c r="U88" s="98"/>
      <c r="V88" s="98"/>
      <c r="W88" s="98"/>
      <c r="X88" s="98"/>
      <c r="Y88" s="98"/>
      <c r="AN88" s="128">
        <v>1</v>
      </c>
      <c r="AO88" s="627"/>
      <c r="AP88" s="125">
        <v>0</v>
      </c>
      <c r="AQ88" s="125">
        <v>4.0284441259019494E-3</v>
      </c>
      <c r="AR88" s="128">
        <v>71270.511174745916</v>
      </c>
      <c r="AS88" s="128">
        <v>4795.8728454206894</v>
      </c>
      <c r="AT88" s="128">
        <v>0</v>
      </c>
      <c r="AU88" s="128">
        <v>0</v>
      </c>
      <c r="AV88" s="128">
        <v>76066.384020166603</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76066.384020166603</v>
      </c>
      <c r="BS88" s="628"/>
      <c r="BT88" s="125">
        <v>0</v>
      </c>
      <c r="BU88" s="125">
        <v>4.237205762845953E-3</v>
      </c>
      <c r="BV88" s="128">
        <v>0</v>
      </c>
      <c r="BW88" s="128">
        <v>76066.511971135144</v>
      </c>
      <c r="BX88" s="128">
        <v>0</v>
      </c>
      <c r="BY88" s="128">
        <v>0</v>
      </c>
      <c r="BZ88" s="128">
        <v>76066.511971135144</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76066.511971135144</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1.0125526572309695</v>
      </c>
      <c r="J89" s="102"/>
      <c r="M89" s="166" t="s">
        <v>154</v>
      </c>
      <c r="N89" s="183">
        <v>89</v>
      </c>
      <c r="O89" s="183">
        <v>0</v>
      </c>
      <c r="P89" s="183">
        <v>5</v>
      </c>
      <c r="Q89" s="433">
        <v>0</v>
      </c>
      <c r="R89" s="183">
        <v>94</v>
      </c>
      <c r="S89" s="98"/>
      <c r="T89" s="98"/>
      <c r="U89" s="98"/>
      <c r="V89" s="98"/>
      <c r="W89" s="98"/>
      <c r="X89" s="98"/>
      <c r="Y89" s="98"/>
      <c r="AN89" s="135">
        <v>94</v>
      </c>
      <c r="AO89" s="627"/>
      <c r="AP89" s="132">
        <v>0</v>
      </c>
      <c r="AQ89" s="132">
        <v>0.16370052283415751</v>
      </c>
      <c r="AR89" s="183">
        <v>3065740.4031603108</v>
      </c>
      <c r="AS89" s="183">
        <v>0</v>
      </c>
      <c r="AT89" s="183">
        <v>25305.778699567363</v>
      </c>
      <c r="AU89" s="183">
        <v>0</v>
      </c>
      <c r="AV89" s="183">
        <v>3091046.1818598784</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3091046.1818598784</v>
      </c>
      <c r="BS89" s="628"/>
      <c r="BT89" s="132">
        <v>0</v>
      </c>
      <c r="BU89" s="132">
        <v>0.17233601682955307</v>
      </c>
      <c r="BV89" s="183">
        <v>3055237.1594646941</v>
      </c>
      <c r="BW89" s="183">
        <v>0</v>
      </c>
      <c r="BX89" s="183">
        <v>38546.909784324591</v>
      </c>
      <c r="BY89" s="183">
        <v>0</v>
      </c>
      <c r="BZ89" s="183">
        <v>3093784.0692490186</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3093784.0692490186</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1.1612358470495741</v>
      </c>
      <c r="J90" s="102"/>
      <c r="M90" s="166" t="s">
        <v>154</v>
      </c>
      <c r="N90" s="183">
        <v>114</v>
      </c>
      <c r="O90" s="183">
        <v>0</v>
      </c>
      <c r="P90" s="183">
        <v>0</v>
      </c>
      <c r="Q90" s="433">
        <v>0</v>
      </c>
      <c r="R90" s="183">
        <v>114</v>
      </c>
      <c r="S90" s="98"/>
      <c r="T90" s="98"/>
      <c r="U90" s="98"/>
      <c r="V90" s="98"/>
      <c r="W90" s="98"/>
      <c r="X90" s="98"/>
      <c r="Y90" s="98"/>
      <c r="AN90" s="135">
        <v>114</v>
      </c>
      <c r="AO90" s="627"/>
      <c r="AP90" s="132">
        <v>0</v>
      </c>
      <c r="AQ90" s="132">
        <v>1.1931989657062355E-2</v>
      </c>
      <c r="AR90" s="183">
        <v>338977.13876029546</v>
      </c>
      <c r="AS90" s="183">
        <v>0</v>
      </c>
      <c r="AT90" s="183">
        <v>-113673.45351294243</v>
      </c>
      <c r="AU90" s="183">
        <v>0</v>
      </c>
      <c r="AV90" s="183">
        <v>225303.68524735305</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225303.68524735305</v>
      </c>
      <c r="BS90" s="628"/>
      <c r="BT90" s="132">
        <v>0</v>
      </c>
      <c r="BU90" s="132">
        <v>1.3297397289415914E-2</v>
      </c>
      <c r="BV90" s="183">
        <v>205707.44602486771</v>
      </c>
      <c r="BW90" s="183">
        <v>0</v>
      </c>
      <c r="BX90" s="183">
        <v>33008.039300282639</v>
      </c>
      <c r="BY90" s="183">
        <v>0</v>
      </c>
      <c r="BZ90" s="183">
        <v>238715.48532515034</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238715.48532515034</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v>1.0000015162312554</v>
      </c>
      <c r="J91" s="102"/>
      <c r="M91" s="134" t="s">
        <v>157</v>
      </c>
      <c r="N91" s="183">
        <v>4.0000000000000009</v>
      </c>
      <c r="O91" s="183">
        <v>0</v>
      </c>
      <c r="P91" s="183">
        <v>0</v>
      </c>
      <c r="Q91" s="433">
        <v>0</v>
      </c>
      <c r="R91" s="183">
        <v>4.0000000000000009</v>
      </c>
      <c r="S91" s="98"/>
      <c r="T91" s="98"/>
      <c r="U91" s="98"/>
      <c r="V91" s="98"/>
      <c r="W91" s="98"/>
      <c r="X91" s="98"/>
      <c r="Y91" s="98"/>
      <c r="AN91" s="135">
        <v>4.0000000000000009</v>
      </c>
      <c r="AO91" s="627"/>
      <c r="AP91" s="132">
        <v>0</v>
      </c>
      <c r="AQ91" s="132">
        <v>1.3971395207090951E-3</v>
      </c>
      <c r="AR91" s="183">
        <v>26381.239999999998</v>
      </c>
      <c r="AS91" s="183">
        <v>0</v>
      </c>
      <c r="AT91" s="183">
        <v>0</v>
      </c>
      <c r="AU91" s="183">
        <v>0</v>
      </c>
      <c r="AV91" s="183">
        <v>26381.239999999998</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26381.239999999998</v>
      </c>
      <c r="BS91" s="628"/>
      <c r="BT91" s="132">
        <v>0</v>
      </c>
      <c r="BU91" s="132">
        <v>1.4695394762078773E-3</v>
      </c>
      <c r="BV91" s="183">
        <v>26381.239999999998</v>
      </c>
      <c r="BW91" s="183">
        <v>0</v>
      </c>
      <c r="BX91" s="183">
        <v>0</v>
      </c>
      <c r="BY91" s="183">
        <v>0</v>
      </c>
      <c r="BZ91" s="183">
        <v>26381.239999999998</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26381.239999999998</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1.0164459914045014</v>
      </c>
      <c r="J96" s="102"/>
      <c r="M96" s="98"/>
      <c r="N96" s="302"/>
      <c r="O96" s="302"/>
      <c r="P96" s="302"/>
      <c r="Q96" s="302"/>
      <c r="R96" s="302">
        <v>0</v>
      </c>
      <c r="S96" s="98"/>
      <c r="T96" s="98"/>
      <c r="U96" s="98"/>
      <c r="V96" s="98"/>
      <c r="W96" s="98"/>
      <c r="X96" s="98"/>
      <c r="Y96" s="98"/>
      <c r="AN96" s="302"/>
      <c r="AO96" s="627"/>
      <c r="AP96" s="305">
        <v>0</v>
      </c>
      <c r="AQ96" s="305">
        <v>0.18105809613783089</v>
      </c>
      <c r="AR96" s="306">
        <v>3502369.2930953521</v>
      </c>
      <c r="AS96" s="306">
        <v>4795.8728454206894</v>
      </c>
      <c r="AT96" s="306">
        <v>-88367.674813375066</v>
      </c>
      <c r="AU96" s="306">
        <v>0</v>
      </c>
      <c r="AV96" s="306">
        <v>3418797.4911273979</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3418797.4911273979</v>
      </c>
      <c r="BS96" s="628"/>
      <c r="BT96" s="351">
        <v>0</v>
      </c>
      <c r="BU96" s="351">
        <v>0.19134015935802284</v>
      </c>
      <c r="BV96" s="352">
        <v>3287325.845489562</v>
      </c>
      <c r="BW96" s="352">
        <v>76066.511971135144</v>
      </c>
      <c r="BX96" s="352">
        <v>71554.949084607229</v>
      </c>
      <c r="BY96" s="352">
        <v>0</v>
      </c>
      <c r="BZ96" s="352">
        <v>3434947.3065453046</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3434947.3065453046</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1.4135662268533281E-2</v>
      </c>
      <c r="F105" s="120"/>
      <c r="G105" s="298">
        <v>0.1416978556775135</v>
      </c>
      <c r="H105" s="120"/>
      <c r="I105" s="298">
        <v>0.78018389982725023</v>
      </c>
      <c r="J105" s="120"/>
      <c r="K105" s="298">
        <v>0.49294613522134861</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4645621.9033125751</v>
      </c>
      <c r="AS105" s="306">
        <v>1215335.1483933395</v>
      </c>
      <c r="AT105" s="306">
        <v>-88367.674813375066</v>
      </c>
      <c r="AU105" s="306">
        <v>0</v>
      </c>
      <c r="AV105" s="306">
        <v>5772589.3768925397</v>
      </c>
      <c r="AW105" s="306">
        <v>3078250.4363264847</v>
      </c>
      <c r="AX105" s="306">
        <v>361685.57953613927</v>
      </c>
      <c r="AY105" s="306">
        <v>0</v>
      </c>
      <c r="AZ105" s="306">
        <v>3439936.0158626242</v>
      </c>
      <c r="BA105" s="306">
        <v>6046601.0141952848</v>
      </c>
      <c r="BB105" s="306">
        <v>544958.94475763116</v>
      </c>
      <c r="BC105" s="306">
        <v>6591559.9589529159</v>
      </c>
      <c r="BD105" s="306">
        <v>3018613.1137928953</v>
      </c>
      <c r="BE105" s="306">
        <v>31312.625470162358</v>
      </c>
      <c r="BF105" s="306">
        <v>7250.5244955297985</v>
      </c>
      <c r="BG105" s="306">
        <v>21061.594895770842</v>
      </c>
      <c r="BH105" s="306">
        <v>0</v>
      </c>
      <c r="BI105" s="306">
        <v>0</v>
      </c>
      <c r="BJ105" s="306">
        <v>0</v>
      </c>
      <c r="BK105" s="306">
        <v>0</v>
      </c>
      <c r="BL105" s="306">
        <v>0</v>
      </c>
      <c r="BM105" s="306">
        <v>0</v>
      </c>
      <c r="BN105" s="306">
        <v>0</v>
      </c>
      <c r="BO105" s="306">
        <v>0</v>
      </c>
      <c r="BP105" s="306">
        <v>0</v>
      </c>
      <c r="BQ105" s="306">
        <v>59624.744861462998</v>
      </c>
      <c r="BR105" s="306">
        <v>18882323.210362438</v>
      </c>
      <c r="BS105" s="628"/>
      <c r="BT105" s="351">
        <v>1</v>
      </c>
      <c r="BU105" s="351">
        <v>1</v>
      </c>
      <c r="BV105" s="352">
        <v>4282956.7610979918</v>
      </c>
      <c r="BW105" s="352">
        <v>1285842.1090878698</v>
      </c>
      <c r="BX105" s="352">
        <v>71554.949084607229</v>
      </c>
      <c r="BY105" s="352">
        <v>0</v>
      </c>
      <c r="BZ105" s="352">
        <v>5640353.8192704683</v>
      </c>
      <c r="CA105" s="352">
        <v>3071070.7941630334</v>
      </c>
      <c r="CB105" s="352">
        <v>369880.91204994387</v>
      </c>
      <c r="CC105" s="352">
        <v>0</v>
      </c>
      <c r="CD105" s="352">
        <v>3440951.7062129769</v>
      </c>
      <c r="CE105" s="352">
        <v>5330383.3647881392</v>
      </c>
      <c r="CF105" s="352">
        <v>542766.83055968583</v>
      </c>
      <c r="CG105" s="352">
        <v>5873150.1953478251</v>
      </c>
      <c r="CH105" s="352">
        <v>2942188.1409552451</v>
      </c>
      <c r="CI105" s="352">
        <v>30473.091914056477</v>
      </c>
      <c r="CJ105" s="352">
        <v>6384.096438633519</v>
      </c>
      <c r="CK105" s="352">
        <v>18544.762251190426</v>
      </c>
      <c r="CL105" s="352">
        <v>0</v>
      </c>
      <c r="CM105" s="352">
        <v>0</v>
      </c>
      <c r="CN105" s="352">
        <v>0</v>
      </c>
      <c r="CO105" s="352">
        <v>0</v>
      </c>
      <c r="CP105" s="352">
        <v>0</v>
      </c>
      <c r="CQ105" s="352">
        <v>0</v>
      </c>
      <c r="CR105" s="352">
        <v>0</v>
      </c>
      <c r="CS105" s="352">
        <v>0</v>
      </c>
      <c r="CT105" s="352">
        <v>0</v>
      </c>
      <c r="CU105" s="352">
        <v>55401.950603880425</v>
      </c>
      <c r="CV105" s="352">
        <v>17952045.812390395</v>
      </c>
      <c r="CW105" s="629"/>
      <c r="CX105" s="310">
        <v>694185</v>
      </c>
      <c r="CY105" s="309">
        <v>35971.269999999997</v>
      </c>
      <c r="CZ105" s="309">
        <v>21154.15</v>
      </c>
      <c r="DA105" s="309">
        <v>17804.09</v>
      </c>
      <c r="DB105" s="309">
        <v>0</v>
      </c>
      <c r="DC105" s="309">
        <v>0</v>
      </c>
      <c r="DD105" s="309">
        <v>0</v>
      </c>
      <c r="DE105" s="309">
        <v>0</v>
      </c>
      <c r="DF105" s="309">
        <v>0</v>
      </c>
      <c r="DG105" s="309">
        <v>0</v>
      </c>
      <c r="DH105" s="309">
        <v>0</v>
      </c>
      <c r="DI105" s="309">
        <v>0</v>
      </c>
      <c r="DJ105" s="309">
        <v>0</v>
      </c>
      <c r="DK105" s="309">
        <v>74929.509999999995</v>
      </c>
      <c r="DL105" s="119"/>
      <c r="DM105" s="310">
        <v>567779.52</v>
      </c>
      <c r="DN105" s="309">
        <v>28915.39</v>
      </c>
      <c r="DO105" s="309">
        <v>20130.57</v>
      </c>
      <c r="DP105" s="309">
        <v>54842.06</v>
      </c>
      <c r="DQ105" s="309">
        <v>0</v>
      </c>
      <c r="DR105" s="309">
        <v>0</v>
      </c>
      <c r="DS105" s="309">
        <v>0</v>
      </c>
      <c r="DT105" s="309">
        <v>0</v>
      </c>
      <c r="DU105" s="309">
        <v>0</v>
      </c>
      <c r="DV105" s="309">
        <v>0</v>
      </c>
      <c r="DW105" s="309">
        <v>0</v>
      </c>
      <c r="DX105" s="309">
        <v>0</v>
      </c>
      <c r="DY105" s="309">
        <v>0</v>
      </c>
      <c r="DZ105" s="309">
        <v>103888.01</v>
      </c>
      <c r="EA105" s="119"/>
      <c r="EB105" s="310">
        <v>1261963.52</v>
      </c>
      <c r="EC105" s="309">
        <v>178817.52</v>
      </c>
      <c r="ED105" s="630"/>
      <c r="EE105" s="313">
        <v>3667363.15</v>
      </c>
      <c r="EF105" s="313">
        <v>0</v>
      </c>
      <c r="EG105" s="313">
        <v>0</v>
      </c>
      <c r="EH105" s="313">
        <v>0</v>
      </c>
      <c r="EI105" s="313">
        <v>0</v>
      </c>
      <c r="EJ105" s="313">
        <v>0</v>
      </c>
      <c r="EK105" s="313">
        <v>282803.95</v>
      </c>
      <c r="EL105" s="313">
        <v>0</v>
      </c>
      <c r="EM105" s="313">
        <v>0</v>
      </c>
      <c r="EN105" s="313">
        <v>282803.95</v>
      </c>
      <c r="EO105" s="313">
        <v>763053.03</v>
      </c>
      <c r="EP105" s="313">
        <v>0</v>
      </c>
      <c r="EQ105" s="313">
        <v>763053.03</v>
      </c>
      <c r="ER105" s="313">
        <v>769371.81</v>
      </c>
      <c r="ES105" s="313">
        <v>74929.509999999995</v>
      </c>
      <c r="ET105" s="312">
        <v>1890158.3</v>
      </c>
      <c r="EU105" s="119"/>
      <c r="EV105" s="313">
        <v>2433905.85</v>
      </c>
      <c r="EW105" s="313">
        <v>0</v>
      </c>
      <c r="EX105" s="313">
        <v>0</v>
      </c>
      <c r="EY105" s="313">
        <v>0</v>
      </c>
      <c r="EZ105" s="313">
        <v>0</v>
      </c>
      <c r="FA105" s="313">
        <v>0</v>
      </c>
      <c r="FB105" s="313">
        <v>271121.75</v>
      </c>
      <c r="FC105" s="314">
        <v>0</v>
      </c>
      <c r="FD105" s="314">
        <v>0</v>
      </c>
      <c r="FE105" s="314">
        <v>271121.75</v>
      </c>
      <c r="FF105" s="314">
        <v>293764.90999999997</v>
      </c>
      <c r="FG105" s="314">
        <v>0</v>
      </c>
      <c r="FH105" s="314">
        <v>293764.90999999997</v>
      </c>
      <c r="FI105" s="314">
        <v>448652.17</v>
      </c>
      <c r="FJ105" s="314">
        <v>103888.01</v>
      </c>
      <c r="FK105" s="312">
        <v>1117426.8400000001</v>
      </c>
      <c r="FL105" s="119"/>
      <c r="FM105" s="313">
        <v>6101245</v>
      </c>
      <c r="FN105" s="314">
        <v>0</v>
      </c>
      <c r="FO105" s="314">
        <v>0</v>
      </c>
      <c r="FP105" s="314">
        <v>0</v>
      </c>
      <c r="FQ105" s="314">
        <v>0</v>
      </c>
      <c r="FR105" s="314">
        <v>0</v>
      </c>
      <c r="FS105" s="314">
        <v>553925.69999999995</v>
      </c>
      <c r="FT105" s="314">
        <v>0</v>
      </c>
      <c r="FU105" s="314">
        <v>0</v>
      </c>
      <c r="FV105" s="314">
        <v>553925.69999999995</v>
      </c>
      <c r="FW105" s="314">
        <v>1056817.94</v>
      </c>
      <c r="FX105" s="314">
        <v>0</v>
      </c>
      <c r="FY105" s="314">
        <v>1056817.94</v>
      </c>
      <c r="FZ105" s="314">
        <v>1218023.98</v>
      </c>
      <c r="GA105" s="314">
        <v>178817.52</v>
      </c>
      <c r="GB105" s="739">
        <v>3007585.14</v>
      </c>
      <c r="GC105" s="631"/>
      <c r="GD105" s="111"/>
      <c r="GE105" s="605">
        <v>3.4471829453392799</v>
      </c>
      <c r="GF105" s="605">
        <v>4.0614563106713399</v>
      </c>
      <c r="GG105" s="605">
        <v>1.7546542483554285E-2</v>
      </c>
      <c r="GH105" s="632"/>
      <c r="GI105" s="111"/>
      <c r="GJ105" s="605">
        <v>2.2681809093558511</v>
      </c>
      <c r="GK105" s="605">
        <v>2.7286576230213653</v>
      </c>
      <c r="GL105" s="605">
        <v>2.3400261605720521E-2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0.78013390069887634</v>
      </c>
      <c r="J107" s="120"/>
      <c r="K107" s="298">
        <v>0.49294419615645246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6101269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25"/>
  <cols>
    <col min="2" max="2" width="11" customWidth="1"/>
    <col min="20" max="20" width="16.265625" bestFit="1" customWidth="1"/>
    <col min="21" max="21" width="14.26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4.6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25"/>
  <cols>
    <col min="1" max="1" width="48.59765625" bestFit="1" customWidth="1"/>
    <col min="2" max="3" width="17.1328125" bestFit="1" customWidth="1"/>
    <col min="4" max="4" width="16.86328125" bestFit="1" customWidth="1"/>
    <col min="5" max="5" width="17.1328125" bestFit="1" customWidth="1"/>
    <col min="6" max="6" width="18.1328125" bestFit="1" customWidth="1"/>
    <col min="7" max="7" width="17.863281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328125" defaultRowHeight="12.75" outlineLevelRow="1" outlineLevelCol="3"/>
  <cols>
    <col min="1" max="1" width="2.265625" style="98" customWidth="1"/>
    <col min="2" max="2" width="12.73046875" style="98" customWidth="1"/>
    <col min="3" max="3" width="69.1328125" style="98" customWidth="1"/>
    <col min="4" max="4" width="1" style="98" customWidth="1"/>
    <col min="5" max="5" width="12.3984375" style="102" customWidth="1"/>
    <col min="6" max="6" width="1.265625" style="98" customWidth="1"/>
    <col min="7" max="7" width="13.265625" style="102" customWidth="1"/>
    <col min="8" max="8" width="1.265625" style="98" customWidth="1"/>
    <col min="9" max="9" width="12.3984375" style="102" customWidth="1"/>
    <col min="10" max="10" width="1.265625" style="98" customWidth="1"/>
    <col min="11" max="11" width="13.265625" style="102" customWidth="1"/>
    <col min="12" max="12" width="1.265625" style="98" customWidth="1"/>
    <col min="13" max="13" width="12" style="103" hidden="1" customWidth="1" outlineLevel="1"/>
    <col min="14" max="17" width="19.1328125" style="104" hidden="1" customWidth="1" outlineLevel="2"/>
    <col min="18" max="18" width="19.1328125" style="104" hidden="1" customWidth="1" outlineLevel="1" collapsed="1"/>
    <col min="19" max="21" width="19.1328125" style="104" hidden="1" customWidth="1" outlineLevel="2"/>
    <col min="22" max="22" width="19.1328125" style="104" hidden="1" customWidth="1" outlineLevel="1" collapsed="1"/>
    <col min="23" max="24" width="19.1328125" style="104" hidden="1" customWidth="1" outlineLevel="2"/>
    <col min="25" max="25" width="19.1328125" style="104" hidden="1" customWidth="1" outlineLevel="1" collapsed="1"/>
    <col min="26" max="26" width="19.1328125" style="104" hidden="1" customWidth="1" outlineLevel="1"/>
    <col min="27" max="38" width="12" style="98" hidden="1" customWidth="1" outlineLevel="2"/>
    <col min="39" max="39" width="19.1328125" style="98" hidden="1" customWidth="1" outlineLevel="1" collapsed="1"/>
    <col min="40" max="40" width="19.1328125" style="98" hidden="1" customWidth="1" outlineLevel="1"/>
    <col min="41" max="41" width="16.1328125" style="98" customWidth="1" collapsed="1"/>
    <col min="42" max="43" width="8.59765625" style="102" hidden="1" customWidth="1" outlineLevel="1"/>
    <col min="44" max="47" width="19.1328125" style="104" hidden="1" customWidth="1" outlineLevel="2"/>
    <col min="48" max="48" width="19.1328125" style="104" hidden="1" customWidth="1" outlineLevel="1" collapsed="1"/>
    <col min="49" max="51" width="19.1328125" style="104" hidden="1" customWidth="1" outlineLevel="2"/>
    <col min="52" max="52" width="19.1328125" style="104" hidden="1" customWidth="1" outlineLevel="1" collapsed="1"/>
    <col min="53" max="54" width="19.1328125" style="104" hidden="1" customWidth="1" outlineLevel="2"/>
    <col min="55" max="55" width="19.1328125" style="104" hidden="1" customWidth="1" outlineLevel="1" collapsed="1"/>
    <col min="56" max="56" width="19.1328125" style="104" hidden="1" customWidth="1" outlineLevel="1"/>
    <col min="57" max="68" width="12" style="104" hidden="1" customWidth="1" outlineLevel="2"/>
    <col min="69" max="69" width="22" style="104" hidden="1" customWidth="1" outlineLevel="1" collapsed="1"/>
    <col min="70" max="70" width="19.1328125" style="104" hidden="1" customWidth="1" outlineLevel="1"/>
    <col min="71" max="71" width="16.1328125" style="98" customWidth="1" collapsed="1"/>
    <col min="72" max="73" width="8.59765625" style="102" hidden="1" customWidth="1" outlineLevel="1"/>
    <col min="74" max="77" width="19.1328125" style="104" hidden="1" customWidth="1" outlineLevel="2"/>
    <col min="78" max="78" width="19.1328125" style="104" hidden="1" customWidth="1" outlineLevel="1" collapsed="1"/>
    <col min="79" max="81" width="19.1328125" style="104" hidden="1" customWidth="1" outlineLevel="2"/>
    <col min="82" max="82" width="19.1328125" style="104" hidden="1" customWidth="1" outlineLevel="1" collapsed="1"/>
    <col min="83" max="84" width="19.1328125" style="104" hidden="1" customWidth="1" outlineLevel="2"/>
    <col min="85" max="85" width="19.1328125" style="104" hidden="1" customWidth="1" outlineLevel="1" collapsed="1"/>
    <col min="86" max="86" width="19.1328125" style="104" hidden="1" customWidth="1" outlineLevel="1"/>
    <col min="87" max="98" width="12" style="104" hidden="1" customWidth="1" outlineLevel="2"/>
    <col min="99" max="99" width="19.1328125" style="104" hidden="1" customWidth="1" outlineLevel="1" collapsed="1"/>
    <col min="100" max="100" width="19.1328125" style="104" hidden="1" customWidth="1" outlineLevel="1"/>
    <col min="101" max="101" width="16.1328125" style="98" customWidth="1" collapsed="1"/>
    <col min="102" max="102" width="25.1328125" style="98" hidden="1" customWidth="1" outlineLevel="1"/>
    <col min="103" max="114" width="14" style="98" hidden="1" customWidth="1" outlineLevel="2"/>
    <col min="115" max="115" width="25.1328125" style="98" hidden="1" customWidth="1" outlineLevel="1" collapsed="1"/>
    <col min="116" max="116" width="1" style="98" hidden="1" customWidth="1" outlineLevel="1"/>
    <col min="117" max="117" width="22.73046875" style="98" hidden="1" customWidth="1" outlineLevel="1"/>
    <col min="118" max="128" width="14.73046875" style="98" hidden="1" customWidth="1" outlineLevel="2"/>
    <col min="129" max="129" width="16.265625" style="98" hidden="1" customWidth="1" outlineLevel="2"/>
    <col min="130" max="130" width="22.73046875" style="98" hidden="1" customWidth="1" outlineLevel="1" collapsed="1"/>
    <col min="131" max="131" width="1" style="98" hidden="1" customWidth="1" outlineLevel="1"/>
    <col min="132" max="133" width="22.73046875" style="98" hidden="1" customWidth="1" outlineLevel="1"/>
    <col min="134" max="134" width="16.1328125" style="98" customWidth="1" collapsed="1"/>
    <col min="135" max="135" width="25.1328125" style="98" hidden="1" customWidth="1" outlineLevel="1"/>
    <col min="136" max="136" width="23.59765625" style="98" hidden="1" customWidth="1" outlineLevel="3"/>
    <col min="137" max="139" width="22.73046875" style="98" hidden="1" customWidth="1" outlineLevel="3"/>
    <col min="140" max="140" width="22.73046875" style="98" hidden="1" customWidth="1" outlineLevel="2" collapsed="1"/>
    <col min="141" max="143" width="22.73046875" style="98" hidden="1" customWidth="1" outlineLevel="3"/>
    <col min="144" max="144" width="22.73046875" style="98" hidden="1" customWidth="1" outlineLevel="2" collapsed="1"/>
    <col min="145" max="146" width="22.73046875" style="98" hidden="1" customWidth="1" outlineLevel="3"/>
    <col min="147" max="147" width="22.73046875" style="98" hidden="1" customWidth="1" outlineLevel="2" collapsed="1"/>
    <col min="148" max="149" width="22.73046875" style="98" hidden="1" customWidth="1" outlineLevel="2"/>
    <col min="150" max="150" width="25.1328125" style="98" hidden="1" customWidth="1" outlineLevel="1" collapsed="1"/>
    <col min="151" max="151" width="1" style="98" hidden="1" customWidth="1" outlineLevel="1"/>
    <col min="152" max="152" width="22.73046875" style="98" hidden="1" customWidth="1" outlineLevel="1"/>
    <col min="153" max="156" width="22.73046875" style="98" hidden="1" customWidth="1" outlineLevel="3"/>
    <col min="157" max="157" width="22.73046875" style="98" hidden="1" customWidth="1" outlineLevel="2" collapsed="1"/>
    <col min="158" max="160" width="22.73046875" style="98" hidden="1" customWidth="1" outlineLevel="3"/>
    <col min="161" max="161" width="22.73046875" style="98" hidden="1" customWidth="1" outlineLevel="2" collapsed="1"/>
    <col min="162" max="163" width="22.73046875" style="98" hidden="1" customWidth="1" outlineLevel="3"/>
    <col min="164" max="164" width="22.73046875" style="98" hidden="1" customWidth="1" outlineLevel="2" collapsed="1"/>
    <col min="165" max="166" width="22.73046875" style="98" hidden="1" customWidth="1" outlineLevel="2"/>
    <col min="167" max="167" width="22.73046875" style="98" hidden="1" customWidth="1" outlineLevel="1" collapsed="1"/>
    <col min="168" max="168" width="1" style="98" hidden="1" customWidth="1" outlineLevel="1"/>
    <col min="169" max="169" width="22.73046875" style="98" hidden="1" customWidth="1" outlineLevel="1"/>
    <col min="170" max="173" width="22.73046875" style="98" hidden="1" customWidth="1" outlineLevel="3"/>
    <col min="174" max="174" width="22.73046875" style="98" hidden="1" customWidth="1" outlineLevel="2" collapsed="1"/>
    <col min="175" max="177" width="22.73046875" style="98" hidden="1" customWidth="1" outlineLevel="3"/>
    <col min="178" max="178" width="22.73046875" style="98" hidden="1" customWidth="1" outlineLevel="2" collapsed="1"/>
    <col min="179" max="180" width="22.73046875" style="98" hidden="1" customWidth="1" outlineLevel="3"/>
    <col min="181" max="181" width="22.73046875" style="98" hidden="1" customWidth="1" outlineLevel="2" collapsed="1"/>
    <col min="182" max="183" width="22.73046875" style="98" hidden="1" customWidth="1" outlineLevel="2"/>
    <col min="184" max="184" width="22.73046875" style="98" hidden="1" customWidth="1" outlineLevel="1" collapsed="1"/>
    <col min="185" max="185" width="16.1328125" style="98" customWidth="1" collapsed="1"/>
    <col min="186" max="186" width="1.265625" style="98" hidden="1" customWidth="1" outlineLevel="1"/>
    <col min="187" max="189" width="17.59765625" style="98" hidden="1" customWidth="1" outlineLevel="1"/>
    <col min="190" max="190" width="16.1328125" style="98" customWidth="1" collapsed="1"/>
    <col min="191" max="191" width="1.265625" style="98" hidden="1" customWidth="1" outlineLevel="1"/>
    <col min="192" max="194" width="17.265625" style="98" hidden="1" customWidth="1" outlineLevel="1"/>
    <col min="195" max="195" width="16.1328125" style="98" customWidth="1" collapsed="1"/>
    <col min="196" max="196" width="9.1328125" style="98"/>
    <col min="197" max="197" width="18.86328125" style="98" customWidth="1"/>
    <col min="198" max="198" width="13.3984375" style="98" customWidth="1"/>
    <col min="199" max="16384" width="9.132812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38.65"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Kittel, Ethan</cp:lastModifiedBy>
  <cp:lastPrinted>2016-07-08T12:49:08Z</cp:lastPrinted>
  <dcterms:created xsi:type="dcterms:W3CDTF">2015-03-11T17:37:00Z</dcterms:created>
  <dcterms:modified xsi:type="dcterms:W3CDTF">2021-08-17T14:08:55Z</dcterms:modified>
</cp:coreProperties>
</file>