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V:\Conservation Folder\CFF - Settlement &amp; Reporting\2019\Participation &amp; Cost reports\"/>
    </mc:Choice>
  </mc:AlternateContent>
  <xr:revisionPtr revIDLastSave="0" documentId="8_{114760D5-266F-49D0-BAEC-D7CCED9C696E}" xr6:coauthVersionLast="45" xr6:coauthVersionMax="45" xr10:uidLastSave="{00000000-0000-0000-0000-000000000000}"/>
  <bookViews>
    <workbookView xWindow="-120" yWindow="-120" windowWidth="29040" windowHeight="15840" tabRatio="674" firstSheet="3" activeTab="3"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<sst xmlns="http://schemas.openxmlformats.org/spreadsheetml/2006/main" count="9065" uniqueCount="1384">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</sst>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2DA2-4902-89D4-7575E290FF15}"/>
              </c:ext>
            </c:extLst>
          </c:dPt>
          <c:dPt>
            <c:idx val="1"/>
            <c:bubble3D val="0"/>
            <c:spPr>
              <a:solidFill>
                <a:schemeClr val="accent3">
                  <a:lumMod val="50000"/>
                </a:schemeClr>
              </a:solidFill>
            </c:spPr>
            <c:extLst>
              <c:ext xmlns:c16="http://schemas.microsoft.com/office/drawing/2014/chart" uri="{C3380CC4-5D6E-409C-BE32-E72D297353CC}">
                <c16:uniqueId val="{00000003-2DA2-4902-89D4-7575E290FF15}"/>
              </c:ext>
            </c:extLst>
          </c:dPt>
          <c:dPt>
            <c:idx val="3"/>
            <c:bubble3D val="0"/>
            <c:spPr>
              <a:solidFill>
                <a:srgbClr val="FFC000"/>
              </a:solidFill>
            </c:spPr>
            <c:extLst>
              <c:ext xmlns:c16="http://schemas.microsoft.com/office/drawing/2014/chart" uri="{C3380CC4-5D6E-409C-BE32-E72D297353CC}">
                <c16:uniqueId val="{00000005-2DA2-4902-89D4-7575E290FF15}"/>
              </c:ext>
            </c:extLst>
          </c:dPt>
          <c:cat>
            <c:strRef>
              <c:f>'Graphs Program'!$B$3:$B$6</c:f>
              <c:strCache>
                <c:ptCount val="2"/>
                <c:pt idx="0">
                  <c:v>Save on Energy Heating and Cooling Program</c:v>
                </c:pt>
                <c:pt idx="1">
                  <c:v>Save on Energy Coupon Program</c:v>
                </c:pt>
              </c:strCache>
            </c:strRef>
          </c:cat>
          <c:val>
            <c:numRef>
              <c:f>'Graphs Program'!$C$3:$C$6</c:f>
              <c:numCache>
                <c:formatCode>0%</c:formatCode>
                <c:ptCount val="4"/>
                <c:pt idx="0">
                  <c:v>2.9872016585027923E-2</c:v>
                </c:pt>
                <c:pt idx="1">
                  <c:v>0</c:v>
                </c:pt>
              </c:numCache>
            </c:numRef>
          </c:val>
          <c:extLst>
            <c:ext xmlns:c16="http://schemas.microsoft.com/office/drawing/2014/chart" uri="{C3380CC4-5D6E-409C-BE32-E72D297353CC}">
              <c16:uniqueId val="{00000006-2DA2-4902-89D4-7575E290FF15}"/>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8799985.4627846573</c:v>
                </c:pt>
                <c:pt idx="1">
                  <c:v>8789363.2320633307</c:v>
                </c:pt>
                <c:pt idx="2">
                  <c:v>8778741.001342006</c:v>
                </c:pt>
                <c:pt idx="3">
                  <c:v>8768118.7706206795</c:v>
                </c:pt>
                <c:pt idx="4">
                  <c:v>8757496.5398993548</c:v>
                </c:pt>
                <c:pt idx="5">
                  <c:v>8746874.3091780264</c:v>
                </c:pt>
              </c:numCache>
            </c:numRef>
          </c:val>
          <c:extLst>
            <c:ext xmlns:c16="http://schemas.microsoft.com/office/drawing/2014/chart" uri="{C3380CC4-5D6E-409C-BE32-E72D297353CC}">
              <c16:uniqueId val="{00000000-3570-4AA6-837A-F334B66BE749}"/>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13143511.158327542</c:v>
                </c:pt>
                <c:pt idx="2">
                  <c:v>13054143.873167016</c:v>
                </c:pt>
                <c:pt idx="3">
                  <c:v>12964776.588006489</c:v>
                </c:pt>
                <c:pt idx="4">
                  <c:v>12875409.302845962</c:v>
                </c:pt>
                <c:pt idx="5">
                  <c:v>12786042.017685434</c:v>
                </c:pt>
              </c:numCache>
            </c:numRef>
          </c:val>
          <c:extLst>
            <c:ext xmlns:c16="http://schemas.microsoft.com/office/drawing/2014/chart" uri="{C3380CC4-5D6E-409C-BE32-E72D297353CC}">
              <c16:uniqueId val="{00000001-3570-4AA6-837A-F334B66BE749}"/>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10715089.667316407</c:v>
                </c:pt>
                <c:pt idx="3">
                  <c:v>10328875.97079281</c:v>
                </c:pt>
                <c:pt idx="4">
                  <c:v>10039215.698400112</c:v>
                </c:pt>
                <c:pt idx="5">
                  <c:v>9556448.5777456164</c:v>
                </c:pt>
              </c:numCache>
            </c:numRef>
          </c:val>
          <c:extLst>
            <c:ext xmlns:c16="http://schemas.microsoft.com/office/drawing/2014/chart" uri="{C3380CC4-5D6E-409C-BE32-E72D297353CC}">
              <c16:uniqueId val="{00000002-3570-4AA6-837A-F334B66BE749}"/>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10311796.237987917</c:v>
                </c:pt>
                <c:pt idx="4">
                  <c:v>10287860.578878587</c:v>
                </c:pt>
                <c:pt idx="5">
                  <c:v>10263924.919769257</c:v>
                </c:pt>
              </c:numCache>
            </c:numRef>
          </c:val>
          <c:extLst>
            <c:ext xmlns:c16="http://schemas.microsoft.com/office/drawing/2014/chart" uri="{C3380CC4-5D6E-409C-BE32-E72D297353CC}">
              <c16:uniqueId val="{00000003-3570-4AA6-837A-F334B66BE749}"/>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3570-4AA6-837A-F334B66BE749}"/>
            </c:ext>
          </c:extLst>
        </c:ser>
        <c:dLbls>
          <c:showLegendKey val="0"/>
          <c:showVal val="0"/>
          <c:showCatName val="0"/>
          <c:showSerName val="0"/>
          <c:showPercent val="0"/>
          <c:showBubbleSize val="0"/>
        </c:dLbls>
        <c:gapWidth val="0"/>
        <c:overlap val="100"/>
        <c:axId val="484460800"/>
        <c:axId val="48447116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7890155.7999999998</c:v>
                </c:pt>
                <c:pt idx="1">
                  <c:v>17307231.800000001</c:v>
                </c:pt>
                <c:pt idx="2">
                  <c:v>30069830.699999999</c:v>
                </c:pt>
                <c:pt idx="3">
                  <c:v>35475259.600000001</c:v>
                </c:pt>
                <c:pt idx="4">
                  <c:v>40389683.300000004</c:v>
                </c:pt>
                <c:pt idx="5">
                  <c:v>44056009.500000007</c:v>
                </c:pt>
              </c:numCache>
            </c:numRef>
          </c:val>
          <c:smooth val="0"/>
          <c:extLst>
            <c:ext xmlns:c16="http://schemas.microsoft.com/office/drawing/2014/chart" uri="{C3380CC4-5D6E-409C-BE32-E72D297353CC}">
              <c16:uniqueId val="{00000005-3570-4AA6-837A-F334B66BE749}"/>
            </c:ext>
          </c:extLst>
        </c:ser>
        <c:dLbls>
          <c:showLegendKey val="0"/>
          <c:showVal val="0"/>
          <c:showCatName val="0"/>
          <c:showSerName val="0"/>
          <c:showPercent val="0"/>
          <c:showBubbleSize val="0"/>
        </c:dLbls>
        <c:marker val="1"/>
        <c:smooth val="0"/>
        <c:axId val="484460800"/>
        <c:axId val="484471168"/>
      </c:lineChart>
      <c:dateAx>
        <c:axId val="48446080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84471168"/>
        <c:crosses val="autoZero"/>
        <c:auto val="0"/>
        <c:lblOffset val="100"/>
        <c:baseTimeUnit val="years"/>
        <c:majorUnit val="1"/>
        <c:majorTimeUnit val="years"/>
      </c:dateAx>
      <c:valAx>
        <c:axId val="48447116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8446080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EE5C-4C72-A9DC-65D9DAD62D35}"/>
            </c:ext>
          </c:extLst>
        </c:ser>
        <c:ser>
          <c:idx val="1"/>
          <c:order val="1"/>
          <c:tx>
            <c:strRef>
              <c:f>'LDC Progress'!$B$2</c:f>
              <c:strCache>
                <c:ptCount val="1"/>
                <c:pt idx="0">
                  <c:v>Festival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EE5C-4C72-A9DC-65D9DAD62D35}"/>
            </c:ext>
          </c:extLst>
        </c:ser>
        <c:dLbls>
          <c:showLegendKey val="0"/>
          <c:showVal val="0"/>
          <c:showCatName val="0"/>
          <c:showSerName val="0"/>
          <c:showPercent val="0"/>
          <c:showBubbleSize val="0"/>
        </c:dLbls>
        <c:gapWidth val="0"/>
        <c:overlap val="100"/>
        <c:axId val="484500224"/>
        <c:axId val="484502528"/>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EE5C-4C72-A9DC-65D9DAD62D35}"/>
            </c:ext>
          </c:extLst>
        </c:ser>
        <c:dLbls>
          <c:showLegendKey val="0"/>
          <c:showVal val="0"/>
          <c:showCatName val="0"/>
          <c:showSerName val="0"/>
          <c:showPercent val="0"/>
          <c:showBubbleSize val="0"/>
        </c:dLbls>
        <c:marker val="1"/>
        <c:smooth val="0"/>
        <c:axId val="484500224"/>
        <c:axId val="484502528"/>
      </c:lineChart>
      <c:catAx>
        <c:axId val="48450022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4502528"/>
        <c:crosses val="autoZero"/>
        <c:auto val="1"/>
        <c:lblAlgn val="ctr"/>
        <c:lblOffset val="100"/>
        <c:tickLblSkip val="2"/>
        <c:tickMarkSkip val="1"/>
        <c:noMultiLvlLbl val="0"/>
      </c:catAx>
      <c:valAx>
        <c:axId val="48450252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450022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CAF5-4983-A185-22E1F36EA50F}"/>
            </c:ext>
          </c:extLst>
        </c:ser>
        <c:ser>
          <c:idx val="1"/>
          <c:order val="1"/>
          <c:tx>
            <c:strRef>
              <c:f>'LDC Progress'!$B$2</c:f>
              <c:strCache>
                <c:ptCount val="1"/>
                <c:pt idx="0">
                  <c:v>Festival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AF5-4983-A185-22E1F36EA50F}"/>
            </c:ext>
          </c:extLst>
        </c:ser>
        <c:dLbls>
          <c:showLegendKey val="0"/>
          <c:showVal val="0"/>
          <c:showCatName val="0"/>
          <c:showSerName val="0"/>
          <c:showPercent val="0"/>
          <c:showBubbleSize val="0"/>
        </c:dLbls>
        <c:gapWidth val="0"/>
        <c:overlap val="100"/>
        <c:axId val="484721408"/>
        <c:axId val="48472371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CAF5-4983-A185-22E1F36EA50F}"/>
            </c:ext>
          </c:extLst>
        </c:ser>
        <c:dLbls>
          <c:showLegendKey val="0"/>
          <c:showVal val="0"/>
          <c:showCatName val="0"/>
          <c:showSerName val="0"/>
          <c:showPercent val="0"/>
          <c:showBubbleSize val="0"/>
        </c:dLbls>
        <c:marker val="1"/>
        <c:smooth val="0"/>
        <c:axId val="484721408"/>
        <c:axId val="484723712"/>
      </c:lineChart>
      <c:catAx>
        <c:axId val="48472140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4723712"/>
        <c:crosses val="autoZero"/>
        <c:auto val="1"/>
        <c:lblAlgn val="ctr"/>
        <c:lblOffset val="100"/>
        <c:tickLblSkip val="2"/>
        <c:tickMarkSkip val="1"/>
        <c:noMultiLvlLbl val="0"/>
      </c:catAx>
      <c:valAx>
        <c:axId val="48472371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472140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8520-4F08-A517-BA77DD53AD0A}"/>
              </c:ext>
            </c:extLst>
          </c:dPt>
          <c:dPt>
            <c:idx val="3"/>
            <c:bubble3D val="0"/>
            <c:spPr>
              <a:solidFill>
                <a:srgbClr val="FFBE00"/>
              </a:solidFill>
            </c:spPr>
            <c:extLst>
              <c:ext xmlns:c16="http://schemas.microsoft.com/office/drawing/2014/chart" uri="{C3380CC4-5D6E-409C-BE32-E72D297353CC}">
                <c16:uniqueId val="{00000003-8520-4F08-A517-BA77DD53AD0A}"/>
              </c:ext>
            </c:extLst>
          </c:dPt>
          <c:cat>
            <c:strRef>
              <c:f>'Graphs Program'!$I$3:$I$6</c:f>
              <c:strCache>
                <c:ptCount val="4"/>
                <c:pt idx="0">
                  <c:v>Save on Energy Retrofit Program</c:v>
                </c:pt>
                <c:pt idx="1">
                  <c:v>2011-2014 Framework</c:v>
                </c:pt>
                <c:pt idx="2">
                  <c:v>Save on Energy Process &amp; Systems Upgrades Program</c:v>
                </c:pt>
                <c:pt idx="3">
                  <c:v>Save on Energy Coupon Program</c:v>
                </c:pt>
              </c:strCache>
            </c:strRef>
          </c:cat>
          <c:val>
            <c:numRef>
              <c:f>'Graphs Program'!$J$3:$J$6</c:f>
              <c:numCache>
                <c:formatCode>0%</c:formatCode>
                <c:ptCount val="4"/>
                <c:pt idx="0">
                  <c:v>0.39757079099606452</c:v>
                </c:pt>
                <c:pt idx="1">
                  <c:v>0.20406266222555192</c:v>
                </c:pt>
                <c:pt idx="2">
                  <c:v>0.16755676826810742</c:v>
                </c:pt>
                <c:pt idx="3">
                  <c:v>0.1008253956821028</c:v>
                </c:pt>
              </c:numCache>
            </c:numRef>
          </c:val>
          <c:extLst>
            <c:ext xmlns:c16="http://schemas.microsoft.com/office/drawing/2014/chart" uri="{C3380CC4-5D6E-409C-BE32-E72D297353CC}">
              <c16:uniqueId val="{00000004-8520-4F08-A517-BA77DD53AD0A}"/>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63EC-4250-9909-30270CB751D8}"/>
              </c:ext>
            </c:extLst>
          </c:dPt>
          <c:dPt>
            <c:idx val="4"/>
            <c:bubble3D val="0"/>
            <c:spPr>
              <a:ln w="76200">
                <a:noFill/>
              </a:ln>
            </c:spPr>
            <c:extLst>
              <c:ext xmlns:c16="http://schemas.microsoft.com/office/drawing/2014/chart" uri="{C3380CC4-5D6E-409C-BE32-E72D297353CC}">
                <c16:uniqueId val="{00000003-63EC-4250-9909-30270CB751D8}"/>
              </c:ext>
            </c:extLst>
          </c:dPt>
          <c:dPt>
            <c:idx val="5"/>
            <c:bubble3D val="0"/>
            <c:spPr>
              <a:ln w="76200">
                <a:noFill/>
              </a:ln>
            </c:spPr>
            <c:extLst>
              <c:ext xmlns:c16="http://schemas.microsoft.com/office/drawing/2014/chart" uri="{C3380CC4-5D6E-409C-BE32-E72D297353CC}">
                <c16:uniqueId val="{00000005-63EC-4250-9909-30270CB751D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8746874.3091780264</c:v>
                </c:pt>
                <c:pt idx="1">
                  <c:v>21532916.32686346</c:v>
                </c:pt>
                <c:pt idx="2">
                  <c:v>31089364.904609077</c:v>
                </c:pt>
                <c:pt idx="3">
                  <c:v>0</c:v>
                </c:pt>
                <c:pt idx="4">
                  <c:v>0</c:v>
                </c:pt>
                <c:pt idx="5">
                  <c:v>0</c:v>
                </c:pt>
              </c:numCache>
            </c:numRef>
          </c:val>
          <c:smooth val="0"/>
          <c:extLst>
            <c:ext xmlns:c16="http://schemas.microsoft.com/office/drawing/2014/chart" uri="{C3380CC4-5D6E-409C-BE32-E72D297353CC}">
              <c16:uniqueId val="{00000006-63EC-4250-9909-30270CB751D8}"/>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63EC-4250-9909-30270CB751D8}"/>
              </c:ext>
            </c:extLst>
          </c:dPt>
          <c:dPt>
            <c:idx val="2"/>
            <c:bubble3D val="0"/>
            <c:spPr>
              <a:ln w="76200">
                <a:noFill/>
                <a:prstDash val="lgDash"/>
              </a:ln>
            </c:spPr>
            <c:extLst>
              <c:ext xmlns:c16="http://schemas.microsoft.com/office/drawing/2014/chart" uri="{C3380CC4-5D6E-409C-BE32-E72D297353CC}">
                <c16:uniqueId val="{0000000A-63EC-4250-9909-30270CB751D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31089364.904609077</c:v>
                </c:pt>
                <c:pt idx="3" formatCode="_-* #,##0.00_-;\-* #,##0.00_-;_-* &quot;-&quot;??_-;_-@_-">
                  <c:v>45014797.797449723</c:v>
                </c:pt>
                <c:pt idx="4">
                  <c:v>58940230.690290369</c:v>
                </c:pt>
                <c:pt idx="5">
                  <c:v>72865663.583131015</c:v>
                </c:pt>
              </c:numCache>
            </c:numRef>
          </c:val>
          <c:smooth val="0"/>
          <c:extLst>
            <c:ext xmlns:c16="http://schemas.microsoft.com/office/drawing/2014/chart" uri="{C3380CC4-5D6E-409C-BE32-E72D297353CC}">
              <c16:uniqueId val="{0000000B-63EC-4250-9909-30270CB751D8}"/>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34650399.26367259</c:v>
                </c:pt>
                <c:pt idx="1">
                  <c:v>34650399.26367259</c:v>
                </c:pt>
                <c:pt idx="2">
                  <c:v>34650399.26367259</c:v>
                </c:pt>
                <c:pt idx="3">
                  <c:v>34650399.26367259</c:v>
                </c:pt>
                <c:pt idx="4">
                  <c:v>34650399.26367259</c:v>
                </c:pt>
                <c:pt idx="5">
                  <c:v>34650399.26367259</c:v>
                </c:pt>
              </c:numCache>
            </c:numRef>
          </c:val>
          <c:smooth val="0"/>
          <c:extLst>
            <c:ext xmlns:c16="http://schemas.microsoft.com/office/drawing/2014/chart" uri="{C3380CC4-5D6E-409C-BE32-E72D297353CC}">
              <c16:uniqueId val="{0000000C-63EC-4250-9909-30270CB751D8}"/>
            </c:ext>
          </c:extLst>
        </c:ser>
        <c:dLbls>
          <c:showLegendKey val="0"/>
          <c:showVal val="0"/>
          <c:showCatName val="0"/>
          <c:showSerName val="0"/>
          <c:showPercent val="0"/>
          <c:showBubbleSize val="0"/>
        </c:dLbls>
        <c:smooth val="0"/>
        <c:axId val="484843904"/>
        <c:axId val="484845440"/>
      </c:lineChart>
      <c:catAx>
        <c:axId val="484843904"/>
        <c:scaling>
          <c:orientation val="minMax"/>
        </c:scaling>
        <c:delete val="0"/>
        <c:axPos val="b"/>
        <c:numFmt formatCode="General" sourceLinked="1"/>
        <c:majorTickMark val="out"/>
        <c:minorTickMark val="none"/>
        <c:tickLblPos val="nextTo"/>
        <c:crossAx val="484845440"/>
        <c:crosses val="autoZero"/>
        <c:auto val="1"/>
        <c:lblAlgn val="ctr"/>
        <c:lblOffset val="100"/>
        <c:noMultiLvlLbl val="0"/>
      </c:catAx>
      <c:valAx>
        <c:axId val="484845440"/>
        <c:scaling>
          <c:orientation val="minMax"/>
        </c:scaling>
        <c:delete val="0"/>
        <c:axPos val="l"/>
        <c:majorGridlines/>
        <c:numFmt formatCode="_(* #,##0_);_(* \(#,##0\);_(* &quot;-&quot;??_);_(@_)" sourceLinked="1"/>
        <c:majorTickMark val="out"/>
        <c:minorTickMark val="none"/>
        <c:tickLblPos val="nextTo"/>
        <c:crossAx val="48484390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6583-4132-9202-2F492CC7E00F}"/>
              </c:ext>
            </c:extLst>
          </c:dPt>
          <c:dPt>
            <c:idx val="4"/>
            <c:bubble3D val="0"/>
            <c:spPr>
              <a:ln w="76200">
                <a:solidFill>
                  <a:sysClr val="windowText" lastClr="000000"/>
                </a:solidFill>
              </a:ln>
            </c:spPr>
            <c:extLst>
              <c:ext xmlns:c16="http://schemas.microsoft.com/office/drawing/2014/chart" uri="{C3380CC4-5D6E-409C-BE32-E72D297353CC}">
                <c16:uniqueId val="{00000003-6583-4132-9202-2F492CC7E00F}"/>
              </c:ext>
            </c:extLst>
          </c:dPt>
          <c:dPt>
            <c:idx val="5"/>
            <c:bubble3D val="0"/>
            <c:spPr>
              <a:ln w="76200">
                <a:solidFill>
                  <a:sysClr val="windowText" lastClr="000000"/>
                </a:solidFill>
              </a:ln>
            </c:spPr>
            <c:extLst>
              <c:ext xmlns:c16="http://schemas.microsoft.com/office/drawing/2014/chart" uri="{C3380CC4-5D6E-409C-BE32-E72D297353CC}">
                <c16:uniqueId val="{00000005-6583-4132-9202-2F492CC7E00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8075</c:v>
                </c:pt>
                <c:pt idx="1">
                  <c:v>1011939.26</c:v>
                </c:pt>
                <c:pt idx="2">
                  <c:v>2655653.02</c:v>
                </c:pt>
              </c:numCache>
            </c:numRef>
          </c:val>
          <c:smooth val="0"/>
          <c:extLst>
            <c:ext xmlns:c16="http://schemas.microsoft.com/office/drawing/2014/chart" uri="{C3380CC4-5D6E-409C-BE32-E72D297353CC}">
              <c16:uniqueId val="{00000006-6583-4132-9202-2F492CC7E00F}"/>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6583-4132-9202-2F492CC7E00F}"/>
              </c:ext>
            </c:extLst>
          </c:dPt>
          <c:dPt>
            <c:idx val="2"/>
            <c:bubble3D val="0"/>
            <c:spPr>
              <a:ln w="76200">
                <a:noFill/>
                <a:prstDash val="lgDash"/>
              </a:ln>
            </c:spPr>
            <c:extLst>
              <c:ext xmlns:c16="http://schemas.microsoft.com/office/drawing/2014/chart" uri="{C3380CC4-5D6E-409C-BE32-E72D297353CC}">
                <c16:uniqueId val="{0000000A-6583-4132-9202-2F492CC7E00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2655653.02</c:v>
                </c:pt>
                <c:pt idx="3" formatCode="_-&quot;$&quot;* #,##0.00_-;\-&quot;$&quot;* #,##0.00_-;_-&quot;$&quot;* &quot;-&quot;??_-;_-@_-">
                  <c:v>5042787.5</c:v>
                </c:pt>
                <c:pt idx="4">
                  <c:v>7429921.9699999997</c:v>
                </c:pt>
                <c:pt idx="5">
                  <c:v>9817056.4499999993</c:v>
                </c:pt>
              </c:numCache>
            </c:numRef>
          </c:val>
          <c:smooth val="0"/>
          <c:extLst>
            <c:ext xmlns:c16="http://schemas.microsoft.com/office/drawing/2014/chart" uri="{C3380CC4-5D6E-409C-BE32-E72D297353CC}">
              <c16:uniqueId val="{0000000B-6583-4132-9202-2F492CC7E00F}"/>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8768149</c:v>
                </c:pt>
                <c:pt idx="1">
                  <c:v>8768149</c:v>
                </c:pt>
                <c:pt idx="2">
                  <c:v>8768149</c:v>
                </c:pt>
                <c:pt idx="3">
                  <c:v>8768149</c:v>
                </c:pt>
                <c:pt idx="4">
                  <c:v>8768149</c:v>
                </c:pt>
                <c:pt idx="5">
                  <c:v>8768149</c:v>
                </c:pt>
              </c:numCache>
            </c:numRef>
          </c:val>
          <c:smooth val="0"/>
          <c:extLst>
            <c:ext xmlns:c16="http://schemas.microsoft.com/office/drawing/2014/chart" uri="{C3380CC4-5D6E-409C-BE32-E72D297353CC}">
              <c16:uniqueId val="{0000000C-6583-4132-9202-2F492CC7E00F}"/>
            </c:ext>
          </c:extLst>
        </c:ser>
        <c:dLbls>
          <c:showLegendKey val="0"/>
          <c:showVal val="0"/>
          <c:showCatName val="0"/>
          <c:showSerName val="0"/>
          <c:showPercent val="0"/>
          <c:showBubbleSize val="0"/>
        </c:dLbls>
        <c:smooth val="0"/>
        <c:axId val="484877824"/>
        <c:axId val="484879360"/>
      </c:lineChart>
      <c:catAx>
        <c:axId val="484877824"/>
        <c:scaling>
          <c:orientation val="minMax"/>
        </c:scaling>
        <c:delete val="0"/>
        <c:axPos val="b"/>
        <c:numFmt formatCode="General" sourceLinked="1"/>
        <c:majorTickMark val="out"/>
        <c:minorTickMark val="none"/>
        <c:tickLblPos val="nextTo"/>
        <c:crossAx val="484879360"/>
        <c:crosses val="autoZero"/>
        <c:auto val="1"/>
        <c:lblAlgn val="ctr"/>
        <c:lblOffset val="100"/>
        <c:noMultiLvlLbl val="0"/>
      </c:catAx>
      <c:valAx>
        <c:axId val="484879360"/>
        <c:scaling>
          <c:orientation val="minMax"/>
        </c:scaling>
        <c:delete val="0"/>
        <c:axPos val="l"/>
        <c:majorGridlines/>
        <c:numFmt formatCode="_(&quot;$&quot;* #,##0_);_(&quot;$&quot;* \(#,##0\);_(&quot;$&quot;* &quot;-&quot;??_);_(@_)" sourceLinked="1"/>
        <c:majorTickMark val="out"/>
        <c:minorTickMark val="none"/>
        <c:tickLblPos val="nextTo"/>
        <c:crossAx val="48487782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575C-47E7-B00A-6743162CCB79}"/>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575C-47E7-B00A-6743162CCB79}"/>
            </c:ext>
          </c:extLst>
        </c:ser>
        <c:dLbls>
          <c:showLegendKey val="0"/>
          <c:showVal val="0"/>
          <c:showCatName val="0"/>
          <c:showSerName val="0"/>
          <c:showPercent val="0"/>
          <c:showBubbleSize val="0"/>
        </c:dLbls>
        <c:smooth val="0"/>
        <c:axId val="487717888"/>
        <c:axId val="481891072"/>
      </c:lineChart>
      <c:catAx>
        <c:axId val="487717888"/>
        <c:scaling>
          <c:orientation val="minMax"/>
        </c:scaling>
        <c:delete val="0"/>
        <c:axPos val="b"/>
        <c:numFmt formatCode="General" sourceLinked="1"/>
        <c:majorTickMark val="out"/>
        <c:minorTickMark val="none"/>
        <c:tickLblPos val="nextTo"/>
        <c:crossAx val="481891072"/>
        <c:crosses val="autoZero"/>
        <c:auto val="1"/>
        <c:lblAlgn val="ctr"/>
        <c:lblOffset val="100"/>
        <c:noMultiLvlLbl val="0"/>
      </c:catAx>
      <c:valAx>
        <c:axId val="481891072"/>
        <c:scaling>
          <c:orientation val="minMax"/>
        </c:scaling>
        <c:delete val="0"/>
        <c:axPos val="l"/>
        <c:majorGridlines/>
        <c:numFmt formatCode="_(* #,##0_);_(* \(#,##0\);_(* &quot;-&quot;??_);_(@_)" sourceLinked="1"/>
        <c:majorTickMark val="out"/>
        <c:minorTickMark val="none"/>
        <c:tickLblPos val="nextTo"/>
        <c:crossAx val="48771788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1B00-4D50-A443-7D04EF1CB893}"/>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1B00-4D50-A443-7D04EF1CB893}"/>
            </c:ext>
          </c:extLst>
        </c:ser>
        <c:dLbls>
          <c:showLegendKey val="0"/>
          <c:showVal val="0"/>
          <c:showCatName val="0"/>
          <c:showSerName val="0"/>
          <c:showPercent val="0"/>
          <c:showBubbleSize val="0"/>
        </c:dLbls>
        <c:smooth val="0"/>
        <c:axId val="481918336"/>
        <c:axId val="481924224"/>
      </c:lineChart>
      <c:catAx>
        <c:axId val="481918336"/>
        <c:scaling>
          <c:orientation val="minMax"/>
        </c:scaling>
        <c:delete val="0"/>
        <c:axPos val="b"/>
        <c:numFmt formatCode="General" sourceLinked="1"/>
        <c:majorTickMark val="out"/>
        <c:minorTickMark val="none"/>
        <c:tickLblPos val="nextTo"/>
        <c:crossAx val="481924224"/>
        <c:crosses val="autoZero"/>
        <c:auto val="1"/>
        <c:lblAlgn val="ctr"/>
        <c:lblOffset val="100"/>
        <c:noMultiLvlLbl val="0"/>
      </c:catAx>
      <c:valAx>
        <c:axId val="481924224"/>
        <c:scaling>
          <c:orientation val="minMax"/>
          <c:max val="2500000000"/>
          <c:min val="0"/>
        </c:scaling>
        <c:delete val="0"/>
        <c:axPos val="l"/>
        <c:majorGridlines/>
        <c:numFmt formatCode="_(&quot;$&quot;* #,##0_);_(&quot;$&quot;* \(#,##0\);_(&quot;$&quot;* &quot;-&quot;??_);_(@_)" sourceLinked="1"/>
        <c:majorTickMark val="out"/>
        <c:minorTickMark val="none"/>
        <c:tickLblPos val="nextTo"/>
        <c:crossAx val="48191833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EA4B056D-E120-4247-BFD8-06CDEDA6FA15}"/>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360F703E-8190-469F-BC8A-CAFCB3B20AF0}"/>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8266D6CC-805A-41FD-AFF8-24D23FAAC03D}"/>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4D7B7AED-0555-4E5A-B2D4-079DCC83EF90}"/>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16</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164155.30397466774</v>
      </c>
      <c r="H21" s="408"/>
      <c r="I21" s="669">
        <v>4831427.6448334474</v>
      </c>
      <c r="J21" s="408"/>
      <c r="K21" s="400">
        <v>32954.04</v>
      </c>
      <c r="L21" s="400">
        <v>371689.51</v>
      </c>
      <c r="M21" s="400">
        <v>404643.55</v>
      </c>
    </row>
    <row r="22" spans="2:14" ht="30" hidden="1" customHeight="1" outlineLevel="1">
      <c r="B22" s="783"/>
      <c r="C22" s="154" t="s">
        <v>434</v>
      </c>
      <c r="D22" s="398"/>
      <c r="E22" s="178" t="s">
        <v>155</v>
      </c>
      <c r="F22" s="398"/>
      <c r="G22" s="401">
        <v>1277.6220219935435</v>
      </c>
      <c r="H22" s="398"/>
      <c r="I22" s="645">
        <v>2141.7681300194195</v>
      </c>
      <c r="J22" s="398"/>
      <c r="K22" s="402">
        <v>378.84</v>
      </c>
      <c r="L22" s="402">
        <v>3585.86</v>
      </c>
      <c r="M22" s="403">
        <v>3964.69</v>
      </c>
      <c r="N22" s="476"/>
    </row>
    <row r="23" spans="2:14" ht="30" hidden="1" customHeight="1" outlineLevel="1">
      <c r="B23" s="783"/>
      <c r="C23" s="154" t="s">
        <v>433</v>
      </c>
      <c r="D23" s="398"/>
      <c r="E23" s="178" t="s">
        <v>155</v>
      </c>
      <c r="F23" s="398"/>
      <c r="G23" s="404">
        <v>22567.5</v>
      </c>
      <c r="H23" s="398"/>
      <c r="I23" s="646">
        <v>0</v>
      </c>
      <c r="J23" s="398"/>
      <c r="K23" s="403">
        <v>4950.5</v>
      </c>
      <c r="L23" s="403">
        <v>55483</v>
      </c>
      <c r="M23" s="403">
        <v>60433.5</v>
      </c>
    </row>
    <row r="24" spans="2:14" ht="30" hidden="1" customHeight="1" outlineLevel="1">
      <c r="B24" s="783"/>
      <c r="C24" s="154" t="s">
        <v>432</v>
      </c>
      <c r="D24" s="398"/>
      <c r="E24" s="345" t="s">
        <v>155</v>
      </c>
      <c r="F24" s="398"/>
      <c r="G24" s="405">
        <v>440.15879699999994</v>
      </c>
      <c r="H24" s="398"/>
      <c r="I24" s="646">
        <v>0</v>
      </c>
      <c r="J24" s="398"/>
      <c r="K24" s="403">
        <v>119.53</v>
      </c>
      <c r="L24" s="403">
        <v>1138.18</v>
      </c>
      <c r="M24" s="403">
        <v>1257.71</v>
      </c>
    </row>
    <row r="25" spans="2:14" ht="30" customHeight="1" collapsed="1">
      <c r="B25" s="783"/>
      <c r="C25" s="346" t="s">
        <v>425</v>
      </c>
      <c r="D25" s="398"/>
      <c r="E25" s="347" t="s">
        <v>155</v>
      </c>
      <c r="F25" s="398"/>
      <c r="G25" s="406">
        <v>188440.58479366128</v>
      </c>
      <c r="H25" s="398"/>
      <c r="I25" s="647">
        <v>4833569.4129634667</v>
      </c>
      <c r="J25" s="398"/>
      <c r="K25" s="407">
        <v>38402.910000000003</v>
      </c>
      <c r="L25" s="407">
        <v>431896.54</v>
      </c>
      <c r="M25" s="407">
        <v>470299.45</v>
      </c>
    </row>
    <row r="26" spans="2:14" ht="30" hidden="1" customHeight="1" outlineLevel="1">
      <c r="B26" s="783"/>
      <c r="C26" s="154" t="s">
        <v>1077</v>
      </c>
      <c r="D26" s="398"/>
      <c r="E26" s="178" t="s">
        <v>155</v>
      </c>
      <c r="F26" s="398"/>
      <c r="G26" s="401">
        <v>39259.429023628581</v>
      </c>
      <c r="H26" s="398"/>
      <c r="I26" s="645">
        <v>1438185.7791179675</v>
      </c>
      <c r="J26" s="398"/>
      <c r="K26" s="402">
        <v>2317.1999999999998</v>
      </c>
      <c r="L26" s="402">
        <v>49483.56</v>
      </c>
      <c r="M26" s="403">
        <v>51800.76</v>
      </c>
    </row>
    <row r="27" spans="2:14" ht="30" hidden="1" customHeight="1" outlineLevel="1">
      <c r="B27" s="783"/>
      <c r="C27" s="154" t="s">
        <v>1074</v>
      </c>
      <c r="D27" s="398"/>
      <c r="E27" s="178" t="s">
        <v>155</v>
      </c>
      <c r="F27" s="398"/>
      <c r="G27" s="404">
        <v>62595.333114568733</v>
      </c>
      <c r="H27" s="398"/>
      <c r="I27" s="646">
        <v>616431.40082519443</v>
      </c>
      <c r="J27" s="398"/>
      <c r="K27" s="403">
        <v>5007.63</v>
      </c>
      <c r="L27" s="403">
        <v>126030.74</v>
      </c>
      <c r="M27" s="403">
        <v>131038.37</v>
      </c>
    </row>
    <row r="28" spans="2:14" ht="30" customHeight="1" collapsed="1">
      <c r="B28" s="783"/>
      <c r="C28" s="346" t="s">
        <v>820</v>
      </c>
      <c r="D28" s="398"/>
      <c r="E28" s="347" t="s">
        <v>155</v>
      </c>
      <c r="F28" s="398"/>
      <c r="G28" s="406">
        <v>101854.76213819731</v>
      </c>
      <c r="H28" s="398"/>
      <c r="I28" s="647">
        <v>2054617.179943162</v>
      </c>
      <c r="J28" s="398"/>
      <c r="K28" s="407">
        <v>7324.83</v>
      </c>
      <c r="L28" s="407">
        <v>175514.3</v>
      </c>
      <c r="M28" s="407">
        <v>182839.12</v>
      </c>
    </row>
    <row r="29" spans="2:14" ht="30" hidden="1" customHeight="1" outlineLevel="1">
      <c r="B29" s="783"/>
      <c r="C29" s="154" t="s">
        <v>592</v>
      </c>
      <c r="D29" s="408"/>
      <c r="E29" s="345" t="s">
        <v>158</v>
      </c>
      <c r="F29" s="408"/>
      <c r="G29" s="405">
        <v>785</v>
      </c>
      <c r="H29" s="408"/>
      <c r="I29" s="646">
        <v>552401.91899999953</v>
      </c>
      <c r="J29" s="408"/>
      <c r="K29" s="403">
        <v>8719</v>
      </c>
      <c r="L29" s="403">
        <v>240750</v>
      </c>
      <c r="M29" s="403">
        <v>249469</v>
      </c>
    </row>
    <row r="30" spans="2:14" ht="30" hidden="1" customHeight="1" outlineLevel="1">
      <c r="B30" s="783"/>
      <c r="C30" s="154" t="s">
        <v>435</v>
      </c>
      <c r="D30" s="408"/>
      <c r="E30" s="345" t="s">
        <v>158</v>
      </c>
      <c r="F30" s="408"/>
      <c r="G30" s="405">
        <v>313</v>
      </c>
      <c r="H30" s="408"/>
      <c r="I30" s="646">
        <v>225241.49378811699</v>
      </c>
      <c r="J30" s="408"/>
      <c r="K30" s="403">
        <v>5527</v>
      </c>
      <c r="L30" s="403">
        <v>95850</v>
      </c>
      <c r="M30" s="403">
        <v>101377</v>
      </c>
      <c r="N30" s="476" t="s">
        <v>762</v>
      </c>
    </row>
    <row r="31" spans="2:14" ht="30" customHeight="1" collapsed="1">
      <c r="B31" s="783"/>
      <c r="C31" s="346" t="s">
        <v>427</v>
      </c>
      <c r="D31" s="408"/>
      <c r="E31" s="347" t="s">
        <v>158</v>
      </c>
      <c r="F31" s="398"/>
      <c r="G31" s="406">
        <v>1098</v>
      </c>
      <c r="H31" s="398"/>
      <c r="I31" s="647">
        <v>777643.41278811649</v>
      </c>
      <c r="J31" s="398"/>
      <c r="K31" s="407">
        <v>14246</v>
      </c>
      <c r="L31" s="407">
        <v>336600</v>
      </c>
      <c r="M31" s="407">
        <v>350846</v>
      </c>
    </row>
    <row r="32" spans="2:14" ht="30" customHeight="1" thickBot="1">
      <c r="B32" s="783"/>
      <c r="C32" s="509" t="s">
        <v>788</v>
      </c>
      <c r="D32" s="408"/>
      <c r="E32" s="348" t="s">
        <v>158</v>
      </c>
      <c r="F32" s="408"/>
      <c r="G32" s="409">
        <v>57</v>
      </c>
      <c r="H32" s="408"/>
      <c r="I32" s="666">
        <v>22235.699999999986</v>
      </c>
      <c r="J32" s="408"/>
      <c r="K32" s="410">
        <v>285</v>
      </c>
      <c r="L32" s="410">
        <v>2850</v>
      </c>
      <c r="M32" s="407">
        <v>3135</v>
      </c>
    </row>
    <row r="33" spans="2:17" ht="30" customHeight="1" thickBot="1">
      <c r="B33" s="784"/>
      <c r="C33" s="234" t="s">
        <v>172</v>
      </c>
      <c r="D33" s="408"/>
      <c r="E33" s="411"/>
      <c r="F33" s="398"/>
      <c r="G33" s="411"/>
      <c r="H33" s="398"/>
      <c r="I33" s="667">
        <v>7688065.7056947453</v>
      </c>
      <c r="J33" s="398"/>
      <c r="K33" s="412">
        <v>60258.73</v>
      </c>
      <c r="L33" s="412">
        <v>946860.84</v>
      </c>
      <c r="M33" s="412">
        <v>1007119.57</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16</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1</v>
      </c>
      <c r="H9" s="153">
        <v>0</v>
      </c>
      <c r="I9" s="153">
        <v>1</v>
      </c>
      <c r="J9" s="153">
        <v>51</v>
      </c>
      <c r="K9" s="153">
        <v>7</v>
      </c>
      <c r="L9" s="153">
        <v>58</v>
      </c>
      <c r="M9" s="153">
        <v>57</v>
      </c>
      <c r="N9" s="153">
        <v>49</v>
      </c>
      <c r="O9" s="152">
        <v>0</v>
      </c>
      <c r="P9" s="152">
        <v>0</v>
      </c>
      <c r="Q9" s="152">
        <v>0</v>
      </c>
      <c r="R9" s="152">
        <v>0</v>
      </c>
      <c r="S9" s="152">
        <v>0</v>
      </c>
      <c r="T9" s="152">
        <v>0</v>
      </c>
      <c r="U9" s="152">
        <v>0</v>
      </c>
      <c r="V9" s="152">
        <v>0</v>
      </c>
      <c r="W9" s="152">
        <v>0</v>
      </c>
      <c r="X9" s="152">
        <v>0</v>
      </c>
      <c r="Y9" s="152">
        <v>0</v>
      </c>
      <c r="Z9" s="128">
        <v>0</v>
      </c>
      <c r="AA9" s="153">
        <v>0</v>
      </c>
      <c r="AB9" s="128">
        <v>165</v>
      </c>
      <c r="AC9" s="786"/>
      <c r="AD9" s="153">
        <v>0</v>
      </c>
      <c r="AE9" s="153">
        <v>803.33683973955908</v>
      </c>
      <c r="AF9" s="153">
        <v>0</v>
      </c>
      <c r="AG9" s="153">
        <v>803.33683973955908</v>
      </c>
      <c r="AH9" s="153">
        <v>6976976.2557826657</v>
      </c>
      <c r="AI9" s="153">
        <v>1204721.1665537709</v>
      </c>
      <c r="AJ9" s="153">
        <v>8181697.4223364368</v>
      </c>
      <c r="AK9" s="128">
        <v>957858.59716303763</v>
      </c>
      <c r="AL9" s="128">
        <v>2037190.5061880325</v>
      </c>
      <c r="AM9" s="153">
        <v>0</v>
      </c>
      <c r="AN9" s="153">
        <v>0</v>
      </c>
      <c r="AO9" s="153">
        <v>0</v>
      </c>
      <c r="AP9" s="153">
        <v>0</v>
      </c>
      <c r="AQ9" s="153">
        <v>0</v>
      </c>
      <c r="AR9" s="153">
        <v>0</v>
      </c>
      <c r="AS9" s="153">
        <v>0</v>
      </c>
      <c r="AT9" s="153">
        <v>0</v>
      </c>
      <c r="AU9" s="153">
        <v>0</v>
      </c>
      <c r="AV9" s="153">
        <v>0</v>
      </c>
      <c r="AW9" s="153">
        <v>0</v>
      </c>
      <c r="AX9" s="153">
        <v>0</v>
      </c>
      <c r="AY9" s="153">
        <v>0</v>
      </c>
      <c r="AZ9" s="129">
        <v>11177549.862527248</v>
      </c>
      <c r="BA9" s="788"/>
      <c r="BB9" s="153">
        <v>0</v>
      </c>
      <c r="BC9" s="153">
        <v>803.33683973955908</v>
      </c>
      <c r="BD9" s="153">
        <v>0</v>
      </c>
      <c r="BE9" s="153">
        <v>803.33683973955908</v>
      </c>
      <c r="BF9" s="153">
        <v>6861879.6547811218</v>
      </c>
      <c r="BG9" s="153">
        <v>1198763.6949277383</v>
      </c>
      <c r="BH9" s="153">
        <v>8060643.3497088598</v>
      </c>
      <c r="BI9" s="128">
        <v>953121.88665045181</v>
      </c>
      <c r="BJ9" s="152">
        <v>2027116.3869856976</v>
      </c>
      <c r="BK9" s="153">
        <v>0</v>
      </c>
      <c r="BL9" s="153">
        <v>0</v>
      </c>
      <c r="BM9" s="153">
        <v>0</v>
      </c>
      <c r="BN9" s="153">
        <v>0</v>
      </c>
      <c r="BO9" s="153">
        <v>0</v>
      </c>
      <c r="BP9" s="153">
        <v>0</v>
      </c>
      <c r="BQ9" s="153">
        <v>0</v>
      </c>
      <c r="BR9" s="153">
        <v>0</v>
      </c>
      <c r="BS9" s="153">
        <v>0</v>
      </c>
      <c r="BT9" s="153">
        <v>0</v>
      </c>
      <c r="BU9" s="153">
        <v>0</v>
      </c>
      <c r="BV9" s="153">
        <v>0</v>
      </c>
      <c r="BW9" s="153">
        <v>0</v>
      </c>
      <c r="BX9" s="129">
        <v>11041684.960184747</v>
      </c>
      <c r="BY9" s="789"/>
      <c r="BZ9" s="130">
        <v>587926.9</v>
      </c>
      <c r="CA9" s="130">
        <v>0</v>
      </c>
      <c r="CB9" s="130">
        <v>0</v>
      </c>
      <c r="CC9" s="130">
        <v>84354.17</v>
      </c>
      <c r="CD9" s="130">
        <v>0</v>
      </c>
      <c r="CE9" s="130">
        <v>0</v>
      </c>
      <c r="CF9" s="130">
        <v>0</v>
      </c>
      <c r="CG9" s="130">
        <v>0</v>
      </c>
      <c r="CH9" s="130">
        <v>0</v>
      </c>
      <c r="CI9" s="130">
        <v>0</v>
      </c>
      <c r="CJ9" s="130">
        <v>0</v>
      </c>
      <c r="CK9" s="130">
        <v>0</v>
      </c>
      <c r="CL9" s="130">
        <v>0</v>
      </c>
      <c r="CM9" s="130">
        <v>84354.17</v>
      </c>
      <c r="CN9" s="119"/>
      <c r="CO9" s="130">
        <v>285127</v>
      </c>
      <c r="CP9" s="130">
        <v>0</v>
      </c>
      <c r="CQ9" s="130">
        <v>0</v>
      </c>
      <c r="CR9" s="130">
        <v>45165.17</v>
      </c>
      <c r="CS9" s="130">
        <v>0</v>
      </c>
      <c r="CT9" s="130">
        <v>0</v>
      </c>
      <c r="CU9" s="130">
        <v>0</v>
      </c>
      <c r="CV9" s="130">
        <v>0</v>
      </c>
      <c r="CW9" s="130">
        <v>0</v>
      </c>
      <c r="CX9" s="130">
        <v>0</v>
      </c>
      <c r="CY9" s="130">
        <v>0</v>
      </c>
      <c r="CZ9" s="130">
        <v>0</v>
      </c>
      <c r="DA9" s="130">
        <v>0</v>
      </c>
      <c r="DB9" s="130">
        <v>45165.17</v>
      </c>
      <c r="DC9" s="119"/>
      <c r="DD9" s="130">
        <v>873053.9</v>
      </c>
      <c r="DE9" s="130">
        <v>129519.34</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6</v>
      </c>
      <c r="N11" s="480">
        <v>6</v>
      </c>
      <c r="O11" s="481">
        <v>0</v>
      </c>
      <c r="P11" s="481">
        <v>0</v>
      </c>
      <c r="Q11" s="481">
        <v>0</v>
      </c>
      <c r="R11" s="481">
        <v>0</v>
      </c>
      <c r="S11" s="481">
        <v>0</v>
      </c>
      <c r="T11" s="481">
        <v>0</v>
      </c>
      <c r="U11" s="481">
        <v>0</v>
      </c>
      <c r="V11" s="481">
        <v>0</v>
      </c>
      <c r="W11" s="481">
        <v>0</v>
      </c>
      <c r="X11" s="481">
        <v>0</v>
      </c>
      <c r="Y11" s="481">
        <v>0</v>
      </c>
      <c r="Z11" s="482">
        <v>0</v>
      </c>
      <c r="AA11" s="480">
        <v>0</v>
      </c>
      <c r="AB11" s="482">
        <v>12</v>
      </c>
      <c r="AC11" s="786"/>
      <c r="AD11" s="480"/>
      <c r="AE11" s="480"/>
      <c r="AF11" s="480">
        <v>0</v>
      </c>
      <c r="AG11" s="480">
        <v>803.33683973955908</v>
      </c>
      <c r="AH11" s="480"/>
      <c r="AI11" s="480">
        <v>0</v>
      </c>
      <c r="AJ11" s="480">
        <v>0</v>
      </c>
      <c r="AK11" s="483">
        <v>10512.941066561374</v>
      </c>
      <c r="AL11" s="483">
        <v>157234.96619472204</v>
      </c>
      <c r="AM11" s="480">
        <v>0</v>
      </c>
      <c r="AN11" s="480">
        <v>0</v>
      </c>
      <c r="AO11" s="480">
        <v>0</v>
      </c>
      <c r="AP11" s="480">
        <v>0</v>
      </c>
      <c r="AQ11" s="480">
        <v>0</v>
      </c>
      <c r="AR11" s="480">
        <v>0</v>
      </c>
      <c r="AS11" s="480">
        <v>0</v>
      </c>
      <c r="AT11" s="480">
        <v>0</v>
      </c>
      <c r="AU11" s="480">
        <v>0</v>
      </c>
      <c r="AV11" s="480">
        <v>0</v>
      </c>
      <c r="AW11" s="480">
        <v>0</v>
      </c>
      <c r="AX11" s="480">
        <v>0</v>
      </c>
      <c r="AY11" s="480">
        <v>0</v>
      </c>
      <c r="AZ11" s="484">
        <v>168551.24410102298</v>
      </c>
      <c r="BA11" s="788"/>
      <c r="BB11" s="480"/>
      <c r="BC11" s="480"/>
      <c r="BD11" s="480">
        <v>0</v>
      </c>
      <c r="BE11" s="480">
        <v>0</v>
      </c>
      <c r="BF11" s="480"/>
      <c r="BG11" s="480">
        <v>0</v>
      </c>
      <c r="BH11" s="480">
        <v>0</v>
      </c>
      <c r="BI11" s="483">
        <v>10460.953478189078</v>
      </c>
      <c r="BJ11" s="731">
        <v>156457.42291273185</v>
      </c>
      <c r="BK11" s="480">
        <v>0</v>
      </c>
      <c r="BL11" s="480">
        <v>0</v>
      </c>
      <c r="BM11" s="480">
        <v>0</v>
      </c>
      <c r="BN11" s="480">
        <v>0</v>
      </c>
      <c r="BO11" s="480">
        <v>0</v>
      </c>
      <c r="BP11" s="480">
        <v>0</v>
      </c>
      <c r="BQ11" s="480">
        <v>0</v>
      </c>
      <c r="BR11" s="480">
        <v>0</v>
      </c>
      <c r="BS11" s="480">
        <v>0</v>
      </c>
      <c r="BT11" s="480">
        <v>0</v>
      </c>
      <c r="BU11" s="480">
        <v>0</v>
      </c>
      <c r="BV11" s="480">
        <v>0</v>
      </c>
      <c r="BW11" s="480">
        <v>0</v>
      </c>
      <c r="BX11" s="484">
        <v>166918.37639092092</v>
      </c>
      <c r="BY11" s="789"/>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2.9872016585027923E-2</v>
      </c>
      <c r="D1" s="11"/>
      <c r="E1" s="416" t="s">
        <v>559</v>
      </c>
      <c r="F1" s="12"/>
      <c r="H1" s="6"/>
      <c r="I1" s="418" t="s">
        <v>176</v>
      </c>
      <c r="J1" s="419">
        <v>0.87001561717182663</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396</v>
      </c>
      <c r="C3" s="2">
        <v>2.9872016585027923E-2</v>
      </c>
      <c r="D3" s="3">
        <v>2</v>
      </c>
      <c r="E3" s="3" t="s">
        <v>395</v>
      </c>
      <c r="F3" s="14">
        <v>0</v>
      </c>
      <c r="H3" s="7">
        <v>1</v>
      </c>
      <c r="I3" s="3" t="s">
        <v>400</v>
      </c>
      <c r="J3" s="2">
        <v>0.39757079099606452</v>
      </c>
      <c r="K3" s="3">
        <v>4</v>
      </c>
      <c r="L3" s="3" t="s">
        <v>395</v>
      </c>
      <c r="M3" s="14">
        <v>0.1008253956821028</v>
      </c>
    </row>
    <row r="4" spans="1:13">
      <c r="A4" s="7">
        <v>2</v>
      </c>
      <c r="B4" s="3" t="s">
        <v>395</v>
      </c>
      <c r="C4" s="2">
        <v>0</v>
      </c>
      <c r="D4" s="3">
        <v>1</v>
      </c>
      <c r="E4" s="3" t="s">
        <v>396</v>
      </c>
      <c r="F4" s="14">
        <v>2.9872016585027923E-2</v>
      </c>
      <c r="H4" s="7">
        <v>2</v>
      </c>
      <c r="I4" s="3" t="s">
        <v>174</v>
      </c>
      <c r="J4" s="2">
        <v>0.20406266222555192</v>
      </c>
      <c r="K4" s="3">
        <v>7</v>
      </c>
      <c r="L4" s="3" t="s">
        <v>396</v>
      </c>
      <c r="M4" s="14">
        <v>1.8776146972377561E-2</v>
      </c>
    </row>
    <row r="5" spans="1:13">
      <c r="A5" s="7">
        <v>3</v>
      </c>
      <c r="B5" s="3"/>
      <c r="C5" s="2"/>
      <c r="D5" s="3">
        <v>2</v>
      </c>
      <c r="E5" s="3" t="s">
        <v>410</v>
      </c>
      <c r="F5" s="14">
        <v>0</v>
      </c>
      <c r="H5" s="7">
        <v>3</v>
      </c>
      <c r="I5" s="3" t="s">
        <v>404</v>
      </c>
      <c r="J5" s="2">
        <v>0.16755676826810742</v>
      </c>
      <c r="K5" s="3">
        <v>11</v>
      </c>
      <c r="L5" s="3" t="s">
        <v>410</v>
      </c>
      <c r="M5" s="14">
        <v>0</v>
      </c>
    </row>
    <row r="6" spans="1:13">
      <c r="A6" s="7">
        <v>4</v>
      </c>
      <c r="B6" s="3"/>
      <c r="C6" s="2"/>
      <c r="D6" s="3">
        <v>2</v>
      </c>
      <c r="E6" s="3" t="s">
        <v>398</v>
      </c>
      <c r="F6" s="14">
        <v>0</v>
      </c>
      <c r="H6" s="7">
        <v>4</v>
      </c>
      <c r="I6" s="3" t="s">
        <v>395</v>
      </c>
      <c r="J6" s="2">
        <v>0.1008253956821028</v>
      </c>
      <c r="K6" s="3">
        <v>10</v>
      </c>
      <c r="L6" s="3" t="s">
        <v>398</v>
      </c>
      <c r="M6" s="14">
        <v>3.5590112003899837E-4</v>
      </c>
    </row>
    <row r="7" spans="1:13">
      <c r="A7" s="7"/>
      <c r="B7" s="3"/>
      <c r="C7" s="3"/>
      <c r="D7" s="3">
        <v>2</v>
      </c>
      <c r="E7" s="3" t="s">
        <v>524</v>
      </c>
      <c r="F7" s="14">
        <v>0</v>
      </c>
      <c r="H7" s="7"/>
      <c r="I7" s="3"/>
      <c r="J7" s="3"/>
      <c r="K7" s="3">
        <v>11</v>
      </c>
      <c r="L7" s="3" t="s">
        <v>524</v>
      </c>
      <c r="M7" s="14">
        <v>0</v>
      </c>
    </row>
    <row r="8" spans="1:13">
      <c r="A8" s="7"/>
      <c r="B8" s="3"/>
      <c r="C8" s="3"/>
      <c r="D8" s="3">
        <v>2</v>
      </c>
      <c r="E8" s="3" t="s">
        <v>400</v>
      </c>
      <c r="F8" s="14">
        <v>0</v>
      </c>
      <c r="H8" s="7"/>
      <c r="I8" s="3"/>
      <c r="J8" s="3"/>
      <c r="K8" s="3">
        <v>1</v>
      </c>
      <c r="L8" s="3" t="s">
        <v>400</v>
      </c>
      <c r="M8" s="14">
        <v>0.39757079099606452</v>
      </c>
    </row>
    <row r="9" spans="1:13">
      <c r="A9" s="7"/>
      <c r="B9" s="3"/>
      <c r="C9" s="3"/>
      <c r="D9" s="3">
        <v>2</v>
      </c>
      <c r="E9" s="3" t="s">
        <v>401</v>
      </c>
      <c r="F9" s="14">
        <v>0</v>
      </c>
      <c r="H9" s="7"/>
      <c r="I9" s="3"/>
      <c r="J9" s="3"/>
      <c r="K9" s="3">
        <v>6</v>
      </c>
      <c r="L9" s="3" t="s">
        <v>401</v>
      </c>
      <c r="M9" s="14">
        <v>3.8835162245892133E-2</v>
      </c>
    </row>
    <row r="10" spans="1:13">
      <c r="A10" s="7"/>
      <c r="B10" s="3"/>
      <c r="C10" s="3"/>
      <c r="D10" s="3">
        <v>2</v>
      </c>
      <c r="E10" s="3" t="s">
        <v>402</v>
      </c>
      <c r="F10" s="14">
        <v>0</v>
      </c>
      <c r="H10" s="7"/>
      <c r="I10" s="3"/>
      <c r="J10" s="3"/>
      <c r="K10" s="3">
        <v>8</v>
      </c>
      <c r="L10" s="3" t="s">
        <v>402</v>
      </c>
      <c r="M10" s="14">
        <v>8.9857736711151642E-3</v>
      </c>
    </row>
    <row r="11" spans="1:13">
      <c r="A11" s="7"/>
      <c r="B11" s="3"/>
      <c r="C11" s="3"/>
      <c r="D11" s="3">
        <v>2</v>
      </c>
      <c r="E11" s="3" t="s">
        <v>404</v>
      </c>
      <c r="F11" s="14">
        <v>0</v>
      </c>
      <c r="H11" s="7"/>
      <c r="I11" s="3"/>
      <c r="J11" s="3"/>
      <c r="K11" s="3">
        <v>3</v>
      </c>
      <c r="L11" s="3" t="s">
        <v>404</v>
      </c>
      <c r="M11" s="14">
        <v>0.16755676826810742</v>
      </c>
    </row>
    <row r="12" spans="1:13">
      <c r="A12" s="7"/>
      <c r="B12" s="3"/>
      <c r="C12" s="3"/>
      <c r="D12" s="3">
        <v>2</v>
      </c>
      <c r="E12" s="3" t="s">
        <v>407</v>
      </c>
      <c r="F12" s="14">
        <v>0</v>
      </c>
      <c r="H12" s="7"/>
      <c r="I12" s="3"/>
      <c r="J12" s="3"/>
      <c r="K12" s="3">
        <v>11</v>
      </c>
      <c r="L12" s="3" t="s">
        <v>407</v>
      </c>
      <c r="M12" s="14">
        <v>0</v>
      </c>
    </row>
    <row r="13" spans="1:13">
      <c r="A13" s="7"/>
      <c r="B13" s="3"/>
      <c r="C13" s="3"/>
      <c r="D13" s="3">
        <v>2</v>
      </c>
      <c r="E13" s="3" t="s">
        <v>590</v>
      </c>
      <c r="F13" s="14">
        <v>0</v>
      </c>
      <c r="H13" s="7"/>
      <c r="I13" s="3"/>
      <c r="J13" s="3"/>
      <c r="K13" s="3">
        <v>5</v>
      </c>
      <c r="L13" s="3" t="s">
        <v>590</v>
      </c>
      <c r="M13" s="14">
        <v>3.9908710577792404E-2</v>
      </c>
    </row>
    <row r="14" spans="1:13">
      <c r="A14" s="7"/>
      <c r="B14" s="3"/>
      <c r="C14" s="3"/>
      <c r="D14" s="3">
        <v>2</v>
      </c>
      <c r="E14" s="3" t="s">
        <v>71</v>
      </c>
      <c r="F14" s="14">
        <v>0</v>
      </c>
      <c r="H14" s="7"/>
      <c r="I14" s="3"/>
      <c r="J14" s="3"/>
      <c r="K14" s="3">
        <v>9</v>
      </c>
      <c r="L14" s="3" t="s">
        <v>71</v>
      </c>
      <c r="M14" s="14">
        <v>4.5894631999486742E-3</v>
      </c>
    </row>
    <row r="15" spans="1:13" ht="15.75" thickBot="1">
      <c r="A15" s="8"/>
      <c r="B15" s="15"/>
      <c r="C15" s="15"/>
      <c r="D15" s="15">
        <v>2</v>
      </c>
      <c r="E15" s="15" t="s">
        <v>174</v>
      </c>
      <c r="F15" s="31">
        <v>0</v>
      </c>
      <c r="H15" s="8"/>
      <c r="I15" s="421"/>
      <c r="J15" s="421"/>
      <c r="K15" s="421">
        <v>2</v>
      </c>
      <c r="L15" s="421" t="s">
        <v>174</v>
      </c>
      <c r="M15" s="422">
        <v>0.20406266222555192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8746874.3091780264</v>
      </c>
      <c r="C2" s="232">
        <v>21532916.32686346</v>
      </c>
      <c r="D2" s="232">
        <v>31089364.904609077</v>
      </c>
      <c r="E2" s="232">
        <v>0</v>
      </c>
      <c r="F2" s="232">
        <v>0</v>
      </c>
      <c r="G2" s="232">
        <v>0</v>
      </c>
    </row>
    <row r="3" spans="1:7">
      <c r="A3" t="s">
        <v>998</v>
      </c>
      <c r="B3" s="232">
        <v>0</v>
      </c>
      <c r="C3" s="232">
        <v>0</v>
      </c>
      <c r="D3" s="232">
        <v>31089364.904609077</v>
      </c>
      <c r="E3" s="599">
        <v>45014797.797449723</v>
      </c>
      <c r="F3" s="232">
        <v>58940230.690290369</v>
      </c>
      <c r="G3" s="232">
        <v>72865663.583131015</v>
      </c>
    </row>
    <row r="4" spans="1:7">
      <c r="A4" t="s">
        <v>999</v>
      </c>
      <c r="B4" s="232">
        <v>34650399.26367259</v>
      </c>
      <c r="C4" s="232">
        <v>34650399.26367259</v>
      </c>
      <c r="D4" s="232">
        <v>34650399.26367259</v>
      </c>
      <c r="E4" s="232">
        <v>34650399.26367259</v>
      </c>
      <c r="F4" s="232">
        <v>34650399.26367259</v>
      </c>
      <c r="G4" s="232">
        <v>34650399.26367259</v>
      </c>
    </row>
    <row r="5" spans="1:7">
      <c r="A5" t="s">
        <v>1000</v>
      </c>
      <c r="B5" s="390">
        <v>8075</v>
      </c>
      <c r="C5" s="390">
        <v>1011939.26</v>
      </c>
      <c r="D5" s="390">
        <v>2655653.02</v>
      </c>
      <c r="E5" s="390"/>
      <c r="F5" s="390"/>
      <c r="G5" s="390"/>
    </row>
    <row r="6" spans="1:7">
      <c r="A6" t="s">
        <v>1001</v>
      </c>
      <c r="B6" s="390"/>
      <c r="C6" s="390"/>
      <c r="D6" s="390">
        <v>2655653.02</v>
      </c>
      <c r="E6" s="600">
        <v>5042787.5</v>
      </c>
      <c r="F6" s="390">
        <v>7429921.9699999997</v>
      </c>
      <c r="G6" s="390">
        <v>9817056.4499999993</v>
      </c>
    </row>
    <row r="7" spans="1:7">
      <c r="A7" t="s">
        <v>1002</v>
      </c>
      <c r="B7" s="390">
        <v>8768149</v>
      </c>
      <c r="C7" s="390">
        <v>8768149</v>
      </c>
      <c r="D7" s="390">
        <v>8768149</v>
      </c>
      <c r="E7" s="390">
        <v>8768149</v>
      </c>
      <c r="F7" s="390">
        <v>8768149</v>
      </c>
      <c r="G7" s="390">
        <v>8768149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16</v>
      </c>
      <c r="C4" s="750"/>
      <c r="D4" s="750"/>
      <c r="E4" s="750"/>
      <c r="F4" s="751"/>
      <c r="H4" s="208" t="s">
        <v>393</v>
      </c>
      <c r="I4" s="209">
        <v>43082932.79999999</v>
      </c>
      <c r="K4" s="209">
        <v>34650399.26367259</v>
      </c>
    </row>
    <row r="5" spans="2:24" ht="19.5" thickBot="1">
      <c r="B5" s="41" t="s">
        <v>173</v>
      </c>
      <c r="C5" s="752">
        <v>43570</v>
      </c>
      <c r="D5" s="752"/>
      <c r="E5" s="752"/>
      <c r="F5" s="753"/>
      <c r="H5" s="208" t="s">
        <v>193</v>
      </c>
      <c r="I5" s="210">
        <v>8763560.9299999997</v>
      </c>
      <c r="K5" s="210">
        <v>8768149</v>
      </c>
      <c r="M5" s="210">
        <v>728756</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63269.916666666621</v>
      </c>
      <c r="H8" s="58">
        <v>1.287433085321207E-2</v>
      </c>
      <c r="I8" s="197">
        <v>41416559.741044998</v>
      </c>
      <c r="J8" s="59">
        <v>0.96132173576272895</v>
      </c>
      <c r="K8" s="59">
        <v>1.1952693366066358</v>
      </c>
      <c r="M8" s="747" t="s">
        <v>109</v>
      </c>
      <c r="N8" s="748"/>
      <c r="O8" s="748"/>
      <c r="P8" s="60"/>
      <c r="Q8" s="60"/>
      <c r="R8" s="61"/>
      <c r="S8" s="382"/>
      <c r="T8" s="214">
        <v>27</v>
      </c>
      <c r="U8" s="62">
        <v>10</v>
      </c>
    </row>
    <row r="9" spans="2:24" ht="15" thickBot="1">
      <c r="B9" s="63" t="s">
        <v>140</v>
      </c>
      <c r="C9" s="64"/>
      <c r="D9" s="65"/>
      <c r="E9" s="65"/>
      <c r="F9" s="65"/>
      <c r="G9" s="66">
        <v>237043.24</v>
      </c>
      <c r="H9" s="374">
        <v>0.16138837915704779</v>
      </c>
      <c r="I9" s="66">
        <v>4835579.12</v>
      </c>
      <c r="J9" s="67">
        <v>0.55178245047956165</v>
      </c>
      <c r="K9" s="67">
        <v>0.55149372175157452</v>
      </c>
      <c r="M9" s="743" t="s">
        <v>110</v>
      </c>
      <c r="N9" s="744"/>
      <c r="O9" s="744"/>
      <c r="P9" s="68"/>
      <c r="Q9" s="68"/>
      <c r="R9" s="69"/>
      <c r="S9" s="383"/>
      <c r="T9" s="215">
        <v>25</v>
      </c>
      <c r="U9" s="70">
        <v>9</v>
      </c>
    </row>
    <row r="10" spans="2:24" ht="15.75" customHeight="1">
      <c r="B10" s="55" t="s">
        <v>190</v>
      </c>
      <c r="C10" s="56"/>
      <c r="D10" s="57"/>
      <c r="E10" s="57"/>
      <c r="F10" s="57"/>
      <c r="G10" s="715">
        <v>3.31565275545822</v>
      </c>
      <c r="H10" s="709"/>
      <c r="I10" s="715">
        <v>2.1472568191654422</v>
      </c>
      <c r="J10" s="710"/>
      <c r="M10" s="42"/>
      <c r="N10" s="43"/>
      <c r="O10" s="43"/>
      <c r="P10" s="44"/>
      <c r="Q10" s="44"/>
      <c r="R10" s="44"/>
      <c r="S10" s="44"/>
      <c r="T10" s="44"/>
      <c r="U10" s="44"/>
    </row>
    <row r="11" spans="2:24" ht="15.75" customHeight="1">
      <c r="B11" s="71" t="s">
        <v>191</v>
      </c>
      <c r="C11" s="72"/>
      <c r="D11" s="73"/>
      <c r="E11" s="73"/>
      <c r="F11" s="73"/>
      <c r="G11" s="716">
        <v>3.9026521857490502</v>
      </c>
      <c r="H11" s="711"/>
      <c r="I11" s="716">
        <v>3.3645375280479648</v>
      </c>
      <c r="J11" s="712"/>
      <c r="M11" s="42" t="s">
        <v>1004</v>
      </c>
      <c r="N11" s="43"/>
      <c r="O11" s="43"/>
      <c r="P11" s="601">
        <v>433043.65</v>
      </c>
      <c r="Q11" s="44"/>
      <c r="R11" s="44"/>
      <c r="S11" s="44"/>
      <c r="T11" s="44"/>
      <c r="U11" s="44"/>
    </row>
    <row r="12" spans="2:24" ht="16.5" customHeight="1" thickBot="1">
      <c r="B12" s="63" t="s">
        <v>192</v>
      </c>
      <c r="C12" s="64"/>
      <c r="D12" s="65"/>
      <c r="E12" s="65"/>
      <c r="F12" s="65"/>
      <c r="G12" s="717">
        <v>1.8443371916414743E-2</v>
      </c>
      <c r="H12" s="713"/>
      <c r="I12" s="717">
        <v>2.0043915440810706E-2</v>
      </c>
      <c r="J12" s="714"/>
      <c r="M12" s="42" t="s">
        <v>1005</v>
      </c>
      <c r="N12" s="43"/>
      <c r="O12" s="43"/>
      <c r="P12" s="602">
        <v>28869576.752130575</v>
      </c>
      <c r="R12" s="44" t="s">
        <v>1367</v>
      </c>
      <c r="S12" s="44"/>
      <c r="T12" s="44"/>
      <c r="U12" s="44"/>
    </row>
    <row r="13" spans="2:24" ht="16.5" customHeight="1">
      <c r="B13" s="73"/>
      <c r="C13" s="72"/>
      <c r="D13" s="73"/>
      <c r="E13" s="73"/>
      <c r="F13" s="73"/>
      <c r="G13" s="518"/>
      <c r="H13" s="518"/>
      <c r="I13" s="518"/>
      <c r="J13" s="518"/>
      <c r="M13" s="42" t="s">
        <v>1109</v>
      </c>
      <c r="N13" s="43"/>
      <c r="O13" s="43"/>
      <c r="P13" s="601">
        <v>433043.66</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16</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8799985.4627846573</v>
      </c>
      <c r="C4" s="35">
        <v>8789363.2320633307</v>
      </c>
      <c r="D4" s="35">
        <v>8778741.001342006</v>
      </c>
      <c r="E4" s="35">
        <v>8768118.7706206795</v>
      </c>
      <c r="F4" s="35">
        <v>8757496.5398993548</v>
      </c>
      <c r="G4" s="36">
        <v>8746874.3091780264</v>
      </c>
    </row>
    <row r="5" spans="1:10">
      <c r="A5" s="32">
        <v>2</v>
      </c>
      <c r="B5" s="35"/>
      <c r="C5" s="192">
        <v>13143511.158327542</v>
      </c>
      <c r="D5" s="35">
        <v>13054143.873167016</v>
      </c>
      <c r="E5" s="35">
        <v>12964776.588006489</v>
      </c>
      <c r="F5" s="35">
        <v>12875409.302845962</v>
      </c>
      <c r="G5" s="36">
        <v>12786042.017685434</v>
      </c>
    </row>
    <row r="6" spans="1:10">
      <c r="A6" s="32">
        <v>3</v>
      </c>
      <c r="B6" s="35"/>
      <c r="C6" s="35"/>
      <c r="D6" s="192">
        <v>10715089.667316407</v>
      </c>
      <c r="E6" s="35">
        <v>10328875.97079281</v>
      </c>
      <c r="F6" s="35">
        <v>10039215.698400112</v>
      </c>
      <c r="G6" s="36">
        <v>9556448.5777456164</v>
      </c>
    </row>
    <row r="7" spans="1:10">
      <c r="A7" s="32">
        <v>4</v>
      </c>
      <c r="B7" s="35"/>
      <c r="C7" s="35"/>
      <c r="D7" s="35"/>
      <c r="E7" s="192">
        <v>10311796.237987917</v>
      </c>
      <c r="F7" s="35">
        <v>10287860.578878587</v>
      </c>
      <c r="G7" s="36">
        <v>10263924.919769257</v>
      </c>
    </row>
    <row r="8" spans="1:10">
      <c r="A8" s="32">
        <v>5</v>
      </c>
      <c r="B8" s="35"/>
      <c r="C8" s="35"/>
      <c r="D8" s="35"/>
      <c r="E8" s="35"/>
      <c r="F8" s="192">
        <v>63269.916666666621</v>
      </c>
      <c r="G8" s="36">
        <v>63269.916666666621</v>
      </c>
    </row>
    <row r="9" spans="1:10">
      <c r="A9" s="32">
        <v>5</v>
      </c>
      <c r="B9" s="35"/>
      <c r="C9" s="35"/>
      <c r="D9" s="35"/>
      <c r="E9" s="35"/>
      <c r="F9" s="35"/>
      <c r="G9" s="193">
        <v>0</v>
      </c>
    </row>
    <row r="10" spans="1:10" ht="15.75" thickBot="1">
      <c r="A10" s="37" t="s">
        <v>179</v>
      </c>
      <c r="B10" s="190">
        <v>7890155.7999999998</v>
      </c>
      <c r="C10" s="190">
        <v>17307231.800000001</v>
      </c>
      <c r="D10" s="190">
        <v>30069830.699999999</v>
      </c>
      <c r="E10" s="190">
        <v>35475259.600000001</v>
      </c>
      <c r="F10" s="190">
        <v>40389683.300000004</v>
      </c>
      <c r="G10" s="340">
        <v>44056009.500000007</v>
      </c>
    </row>
    <row r="11" spans="1:10">
      <c r="J11" s="341"/>
    </row>
    <row r="13" spans="1:10">
      <c r="A13" t="s">
        <v>394</v>
      </c>
      <c r="B13">
        <v>2015</v>
      </c>
      <c r="C13">
        <v>0.99879292633308914</v>
      </c>
      <c r="D13">
        <v>0.99758585266617827</v>
      </c>
      <c r="E13">
        <v>0.99637877899926741</v>
      </c>
      <c r="F13">
        <v>0.99517170533235655</v>
      </c>
      <c r="G13">
        <v>0.99396463166544546</v>
      </c>
    </row>
    <row r="14" spans="1:10">
      <c r="B14">
        <v>2016</v>
      </c>
      <c r="D14">
        <v>0.99320065360891752</v>
      </c>
      <c r="E14">
        <v>0.98640130721783503</v>
      </c>
      <c r="F14">
        <v>0.97960196082675255</v>
      </c>
      <c r="G14">
        <v>0.97280261443566995</v>
      </c>
    </row>
    <row r="15" spans="1:10">
      <c r="B15">
        <v>2017</v>
      </c>
      <c r="E15">
        <v>0.96395609290124362</v>
      </c>
      <c r="F15">
        <v>0.93692316257717634</v>
      </c>
      <c r="G15">
        <v>0.89186827870373087</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16</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2.1136598508894957E-2</v>
      </c>
      <c r="H5" s="657"/>
      <c r="I5" s="126">
        <v>2.1228462146179137</v>
      </c>
      <c r="J5" s="657"/>
      <c r="K5" s="126">
        <v>1.6018831677432464</v>
      </c>
      <c r="L5" s="162"/>
      <c r="M5" s="127" t="s">
        <v>155</v>
      </c>
      <c r="N5" s="128">
        <v>0</v>
      </c>
      <c r="O5" s="128">
        <v>0</v>
      </c>
      <c r="P5" s="128">
        <v>0</v>
      </c>
      <c r="Q5" s="128">
        <v>0</v>
      </c>
      <c r="R5" s="128">
        <v>0</v>
      </c>
      <c r="S5" s="128">
        <v>51307.829653695306</v>
      </c>
      <c r="T5" s="128">
        <v>5715.2000768451326</v>
      </c>
      <c r="U5" s="128">
        <v>0</v>
      </c>
      <c r="V5" s="128">
        <v>57023.029730540438</v>
      </c>
      <c r="W5" s="128">
        <v>107132.27424412729</v>
      </c>
      <c r="X5" s="128">
        <v>24285.280818993557</v>
      </c>
      <c r="Y5" s="128">
        <v>131417.55506312085</v>
      </c>
      <c r="Z5" s="128">
        <v>0</v>
      </c>
      <c r="AA5" s="128">
        <v>0</v>
      </c>
      <c r="AB5" s="128">
        <v>0</v>
      </c>
      <c r="AC5" s="128">
        <v>0</v>
      </c>
      <c r="AD5" s="128">
        <v>0</v>
      </c>
      <c r="AE5" s="128">
        <v>0</v>
      </c>
      <c r="AF5" s="128">
        <v>0</v>
      </c>
      <c r="AG5" s="128">
        <v>0</v>
      </c>
      <c r="AH5" s="128">
        <v>0</v>
      </c>
      <c r="AI5" s="128">
        <v>0</v>
      </c>
      <c r="AJ5" s="128">
        <v>0</v>
      </c>
      <c r="AK5" s="128">
        <v>0</v>
      </c>
      <c r="AL5" s="128">
        <v>0</v>
      </c>
      <c r="AM5" s="128">
        <v>0</v>
      </c>
      <c r="AN5" s="128">
        <v>188440.58479366128</v>
      </c>
      <c r="AO5" s="627"/>
      <c r="AP5" s="125">
        <v>0</v>
      </c>
      <c r="AQ5" s="125">
        <v>0.11232068714958374</v>
      </c>
      <c r="AR5" s="128">
        <v>0</v>
      </c>
      <c r="AS5" s="128">
        <v>0</v>
      </c>
      <c r="AT5" s="128">
        <v>0</v>
      </c>
      <c r="AU5" s="128">
        <v>0</v>
      </c>
      <c r="AV5" s="128">
        <v>0</v>
      </c>
      <c r="AW5" s="128">
        <v>1374512.3264540462</v>
      </c>
      <c r="AX5" s="128">
        <v>154237.54704775519</v>
      </c>
      <c r="AY5" s="128">
        <v>0</v>
      </c>
      <c r="AZ5" s="128">
        <v>1528749.8735018014</v>
      </c>
      <c r="BA5" s="128">
        <v>3302677.7713316455</v>
      </c>
      <c r="BB5" s="128">
        <v>2141.7681300194195</v>
      </c>
      <c r="BC5" s="128">
        <v>3304819.5394616649</v>
      </c>
      <c r="BD5" s="128">
        <v>0</v>
      </c>
      <c r="BE5" s="128">
        <v>0</v>
      </c>
      <c r="BF5" s="128">
        <v>0</v>
      </c>
      <c r="BG5" s="128">
        <v>0</v>
      </c>
      <c r="BH5" s="128">
        <v>0</v>
      </c>
      <c r="BI5" s="128">
        <v>0</v>
      </c>
      <c r="BJ5" s="128">
        <v>0</v>
      </c>
      <c r="BK5" s="128">
        <v>0</v>
      </c>
      <c r="BL5" s="128">
        <v>0</v>
      </c>
      <c r="BM5" s="128">
        <v>0</v>
      </c>
      <c r="BN5" s="128">
        <v>0</v>
      </c>
      <c r="BO5" s="128">
        <v>0</v>
      </c>
      <c r="BP5" s="128">
        <v>0</v>
      </c>
      <c r="BQ5" s="128">
        <v>0</v>
      </c>
      <c r="BR5" s="129">
        <v>4833569.4129634667</v>
      </c>
      <c r="BS5" s="628"/>
      <c r="BT5" s="125">
        <v>0</v>
      </c>
      <c r="BU5" s="125">
        <v>0.1008253956821028</v>
      </c>
      <c r="BV5" s="355">
        <v>0</v>
      </c>
      <c r="BW5" s="128">
        <v>0</v>
      </c>
      <c r="BX5" s="128">
        <v>0</v>
      </c>
      <c r="BY5" s="128">
        <v>0</v>
      </c>
      <c r="BZ5" s="128">
        <v>0</v>
      </c>
      <c r="CA5" s="128">
        <v>1374512.3264540462</v>
      </c>
      <c r="CB5" s="128">
        <v>154237.54704775519</v>
      </c>
      <c r="CC5" s="128">
        <v>0</v>
      </c>
      <c r="CD5" s="128">
        <v>1528749.8735018014</v>
      </c>
      <c r="CE5" s="128">
        <v>2644966.9887556941</v>
      </c>
      <c r="CF5" s="128">
        <v>2124.1614248155802</v>
      </c>
      <c r="CG5" s="128">
        <v>2647091.1501805098</v>
      </c>
      <c r="CH5" s="128">
        <v>0</v>
      </c>
      <c r="CI5" s="128">
        <v>0</v>
      </c>
      <c r="CJ5" s="128">
        <v>0</v>
      </c>
      <c r="CK5" s="128">
        <v>0</v>
      </c>
      <c r="CL5" s="128">
        <v>0</v>
      </c>
      <c r="CM5" s="128">
        <v>0</v>
      </c>
      <c r="CN5" s="128">
        <v>0</v>
      </c>
      <c r="CO5" s="128">
        <v>0</v>
      </c>
      <c r="CP5" s="128">
        <v>0</v>
      </c>
      <c r="CQ5" s="128">
        <v>0</v>
      </c>
      <c r="CR5" s="128">
        <v>0</v>
      </c>
      <c r="CS5" s="128">
        <v>0</v>
      </c>
      <c r="CT5" s="128">
        <v>0</v>
      </c>
      <c r="CU5" s="128">
        <v>0</v>
      </c>
      <c r="CV5" s="129">
        <v>4175841.0236823112</v>
      </c>
      <c r="CW5" s="629"/>
      <c r="CX5" s="130">
        <v>20500</v>
      </c>
      <c r="CY5" s="130">
        <v>0</v>
      </c>
      <c r="CZ5" s="130">
        <v>0</v>
      </c>
      <c r="DA5" s="130">
        <v>0</v>
      </c>
      <c r="DB5" s="130">
        <v>0</v>
      </c>
      <c r="DC5" s="130">
        <v>0</v>
      </c>
      <c r="DD5" s="130">
        <v>0</v>
      </c>
      <c r="DE5" s="130">
        <v>0</v>
      </c>
      <c r="DF5" s="130">
        <v>0</v>
      </c>
      <c r="DG5" s="130">
        <v>0</v>
      </c>
      <c r="DH5" s="130">
        <v>0</v>
      </c>
      <c r="DI5" s="130">
        <v>0</v>
      </c>
      <c r="DJ5" s="130">
        <v>0</v>
      </c>
      <c r="DK5" s="130">
        <v>0</v>
      </c>
      <c r="DL5" s="507"/>
      <c r="DM5" s="130">
        <v>33688</v>
      </c>
      <c r="DN5" s="130">
        <v>0</v>
      </c>
      <c r="DO5" s="130">
        <v>0</v>
      </c>
      <c r="DP5" s="130">
        <v>1145.3499999999999</v>
      </c>
      <c r="DQ5" s="130">
        <v>0</v>
      </c>
      <c r="DR5" s="130">
        <v>0</v>
      </c>
      <c r="DS5" s="130">
        <v>0</v>
      </c>
      <c r="DT5" s="130">
        <v>0</v>
      </c>
      <c r="DU5" s="130">
        <v>0</v>
      </c>
      <c r="DV5" s="130">
        <v>0</v>
      </c>
      <c r="DW5" s="130">
        <v>0</v>
      </c>
      <c r="DX5" s="130">
        <v>0</v>
      </c>
      <c r="DY5" s="130">
        <v>0</v>
      </c>
      <c r="DZ5" s="130">
        <v>1145.3499999999999</v>
      </c>
      <c r="EA5" s="507"/>
      <c r="EB5" s="130">
        <v>54188</v>
      </c>
      <c r="EC5" s="130">
        <v>1145.3499999999999</v>
      </c>
      <c r="ED5" s="630"/>
      <c r="EE5" s="130">
        <v>173197</v>
      </c>
      <c r="EF5" s="130">
        <v>0</v>
      </c>
      <c r="EG5" s="130">
        <v>0</v>
      </c>
      <c r="EH5" s="130">
        <v>0</v>
      </c>
      <c r="EI5" s="130">
        <v>0</v>
      </c>
      <c r="EJ5" s="130">
        <v>0</v>
      </c>
      <c r="EK5" s="130">
        <v>82196.56</v>
      </c>
      <c r="EL5" s="130">
        <v>0</v>
      </c>
      <c r="EM5" s="130">
        <v>0</v>
      </c>
      <c r="EN5" s="130">
        <v>82196.56</v>
      </c>
      <c r="EO5" s="130">
        <v>289492.95</v>
      </c>
      <c r="EP5" s="130">
        <v>0</v>
      </c>
      <c r="EQ5" s="130">
        <v>289492.95</v>
      </c>
      <c r="ER5" s="130">
        <v>60207.03</v>
      </c>
      <c r="ES5" s="130">
        <v>0</v>
      </c>
      <c r="ET5" s="130">
        <v>431896.54</v>
      </c>
      <c r="EU5" s="507"/>
      <c r="EV5" s="130">
        <v>157797</v>
      </c>
      <c r="EW5" s="130">
        <v>0</v>
      </c>
      <c r="EX5" s="130">
        <v>726.75</v>
      </c>
      <c r="EY5" s="130">
        <v>0</v>
      </c>
      <c r="EZ5" s="130">
        <v>0</v>
      </c>
      <c r="FA5" s="130">
        <v>726.75</v>
      </c>
      <c r="FB5" s="130">
        <v>21313.59</v>
      </c>
      <c r="FC5" s="130">
        <v>0</v>
      </c>
      <c r="FD5" s="130">
        <v>0</v>
      </c>
      <c r="FE5" s="130">
        <v>21313.59</v>
      </c>
      <c r="FF5" s="130">
        <v>49947.05</v>
      </c>
      <c r="FG5" s="130">
        <v>0</v>
      </c>
      <c r="FH5" s="130">
        <v>49947.05</v>
      </c>
      <c r="FI5" s="130">
        <v>25184.44</v>
      </c>
      <c r="FJ5" s="130">
        <v>1145.3499999999999</v>
      </c>
      <c r="FK5" s="130">
        <v>98317.18</v>
      </c>
      <c r="FL5" s="507"/>
      <c r="FM5" s="130">
        <v>330994</v>
      </c>
      <c r="FN5" s="130">
        <v>0</v>
      </c>
      <c r="FO5" s="130">
        <v>726.75</v>
      </c>
      <c r="FP5" s="130">
        <v>0</v>
      </c>
      <c r="FQ5" s="130">
        <v>0</v>
      </c>
      <c r="FR5" s="130">
        <v>726.75</v>
      </c>
      <c r="FS5" s="130">
        <v>103510.15</v>
      </c>
      <c r="FT5" s="130">
        <v>0</v>
      </c>
      <c r="FU5" s="130">
        <v>0</v>
      </c>
      <c r="FV5" s="130">
        <v>103510.15</v>
      </c>
      <c r="FW5" s="130">
        <v>339440</v>
      </c>
      <c r="FX5" s="130">
        <v>0</v>
      </c>
      <c r="FY5" s="130">
        <v>339440</v>
      </c>
      <c r="FZ5" s="130">
        <v>85391.47</v>
      </c>
      <c r="GA5" s="130">
        <v>1145.3499999999999</v>
      </c>
      <c r="GB5" s="130">
        <v>530213.72</v>
      </c>
      <c r="GC5" s="631"/>
      <c r="GD5" s="162"/>
      <c r="GE5" s="486"/>
      <c r="GF5" s="487"/>
      <c r="GG5" s="488"/>
      <c r="GH5" s="632"/>
      <c r="GI5" s="162"/>
      <c r="GJ5" s="486"/>
      <c r="GK5" s="487"/>
      <c r="GL5" s="488"/>
      <c r="GM5" s="633"/>
      <c r="GO5" s="508"/>
      <c r="GP5" s="508"/>
    </row>
    <row r="6" spans="1:198" ht="18" customHeight="1">
      <c r="A6" s="123"/>
      <c r="B6" s="764"/>
      <c r="C6" s="131" t="s">
        <v>396</v>
      </c>
      <c r="D6" s="98" t="s">
        <v>67</v>
      </c>
      <c r="E6" s="133">
        <v>0.17907902217168845</v>
      </c>
      <c r="F6" s="120"/>
      <c r="G6" s="133">
        <v>0.57124238368260183</v>
      </c>
      <c r="H6" s="120"/>
      <c r="I6" s="133">
        <v>2.6826418434547721</v>
      </c>
      <c r="J6" s="120"/>
      <c r="K6" s="133">
        <v>1.1637735269953962</v>
      </c>
      <c r="L6" s="111"/>
      <c r="M6" s="134" t="s">
        <v>158</v>
      </c>
      <c r="N6" s="183">
        <v>0</v>
      </c>
      <c r="O6" s="183">
        <v>0</v>
      </c>
      <c r="P6" s="183">
        <v>0</v>
      </c>
      <c r="Q6" s="183">
        <v>0</v>
      </c>
      <c r="R6" s="183">
        <v>0</v>
      </c>
      <c r="S6" s="183">
        <v>428</v>
      </c>
      <c r="T6" s="183">
        <v>0</v>
      </c>
      <c r="U6" s="183">
        <v>0</v>
      </c>
      <c r="V6" s="183">
        <v>428</v>
      </c>
      <c r="W6" s="183">
        <v>357</v>
      </c>
      <c r="X6" s="183">
        <v>66</v>
      </c>
      <c r="Y6" s="183">
        <v>423</v>
      </c>
      <c r="Z6" s="135">
        <v>233</v>
      </c>
      <c r="AA6" s="135">
        <v>12</v>
      </c>
      <c r="AB6" s="135">
        <v>2</v>
      </c>
      <c r="AC6" s="135">
        <v>0</v>
      </c>
      <c r="AD6" s="135">
        <v>0</v>
      </c>
      <c r="AE6" s="135">
        <v>0</v>
      </c>
      <c r="AF6" s="135">
        <v>0</v>
      </c>
      <c r="AG6" s="135">
        <v>0</v>
      </c>
      <c r="AH6" s="135">
        <v>0</v>
      </c>
      <c r="AI6" s="135">
        <v>0</v>
      </c>
      <c r="AJ6" s="135">
        <v>0</v>
      </c>
      <c r="AK6" s="135">
        <v>0</v>
      </c>
      <c r="AL6" s="135">
        <v>0</v>
      </c>
      <c r="AM6" s="135">
        <v>14</v>
      </c>
      <c r="AN6" s="135">
        <v>1098</v>
      </c>
      <c r="AO6" s="627"/>
      <c r="AP6" s="132">
        <v>2.9872016585027923E-2</v>
      </c>
      <c r="AQ6" s="132">
        <v>1.8070588217363993E-2</v>
      </c>
      <c r="AR6" s="183">
        <v>0</v>
      </c>
      <c r="AS6" s="183">
        <v>0</v>
      </c>
      <c r="AT6" s="183">
        <v>0</v>
      </c>
      <c r="AU6" s="183">
        <v>0</v>
      </c>
      <c r="AV6" s="183">
        <v>0</v>
      </c>
      <c r="AW6" s="183">
        <v>242599.79999999949</v>
      </c>
      <c r="AX6" s="183">
        <v>0</v>
      </c>
      <c r="AY6" s="183">
        <v>0</v>
      </c>
      <c r="AZ6" s="183">
        <v>242599.79999999949</v>
      </c>
      <c r="BA6" s="183">
        <v>309802.11900000001</v>
      </c>
      <c r="BB6" s="183">
        <v>39178.469970367005</v>
      </c>
      <c r="BC6" s="183">
        <v>348980.58897036698</v>
      </c>
      <c r="BD6" s="135">
        <v>184173.02381774996</v>
      </c>
      <c r="BE6" s="135">
        <v>1890</v>
      </c>
      <c r="BF6" s="135">
        <v>0</v>
      </c>
      <c r="BG6" s="135">
        <v>0</v>
      </c>
      <c r="BH6" s="135">
        <v>0</v>
      </c>
      <c r="BI6" s="135">
        <v>0</v>
      </c>
      <c r="BJ6" s="135">
        <v>0</v>
      </c>
      <c r="BK6" s="135">
        <v>0</v>
      </c>
      <c r="BL6" s="135">
        <v>0</v>
      </c>
      <c r="BM6" s="135">
        <v>0</v>
      </c>
      <c r="BN6" s="135">
        <v>0</v>
      </c>
      <c r="BO6" s="135">
        <v>0</v>
      </c>
      <c r="BP6" s="135">
        <v>0</v>
      </c>
      <c r="BQ6" s="135">
        <v>1890</v>
      </c>
      <c r="BR6" s="136">
        <v>777643.41278811637</v>
      </c>
      <c r="BS6" s="628"/>
      <c r="BT6" s="132">
        <v>2.9872016585027923E-2</v>
      </c>
      <c r="BU6" s="132">
        <v>1.8776146972377561E-2</v>
      </c>
      <c r="BV6" s="183">
        <v>0</v>
      </c>
      <c r="BW6" s="183">
        <v>0</v>
      </c>
      <c r="BX6" s="183">
        <v>0</v>
      </c>
      <c r="BY6" s="433">
        <v>0</v>
      </c>
      <c r="BZ6" s="183">
        <v>0</v>
      </c>
      <c r="CA6" s="183">
        <v>242599.79999999949</v>
      </c>
      <c r="CB6" s="183">
        <v>0</v>
      </c>
      <c r="CC6" s="183">
        <v>0</v>
      </c>
      <c r="CD6" s="183">
        <v>242599.79999999949</v>
      </c>
      <c r="CE6" s="183">
        <v>309802.11900000001</v>
      </c>
      <c r="CF6" s="183">
        <v>39178.469970367005</v>
      </c>
      <c r="CG6" s="183">
        <v>348980.58897036698</v>
      </c>
      <c r="CH6" s="135">
        <v>184173.02381774996</v>
      </c>
      <c r="CI6" s="135">
        <v>1890</v>
      </c>
      <c r="CJ6" s="135">
        <v>0</v>
      </c>
      <c r="CK6" s="135">
        <v>0</v>
      </c>
      <c r="CL6" s="135">
        <v>0</v>
      </c>
      <c r="CM6" s="135">
        <v>0</v>
      </c>
      <c r="CN6" s="135">
        <v>0</v>
      </c>
      <c r="CO6" s="135">
        <v>0</v>
      </c>
      <c r="CP6" s="135">
        <v>0</v>
      </c>
      <c r="CQ6" s="135">
        <v>0</v>
      </c>
      <c r="CR6" s="135">
        <v>0</v>
      </c>
      <c r="CS6" s="135">
        <v>0</v>
      </c>
      <c r="CT6" s="135">
        <v>0</v>
      </c>
      <c r="CU6" s="135">
        <v>1890</v>
      </c>
      <c r="CV6" s="136">
        <v>777643.41278811637</v>
      </c>
      <c r="CW6" s="629"/>
      <c r="CX6" s="137">
        <v>35500</v>
      </c>
      <c r="CY6" s="137">
        <v>5750</v>
      </c>
      <c r="CZ6" s="137">
        <v>11250</v>
      </c>
      <c r="DA6" s="137">
        <v>9600</v>
      </c>
      <c r="DB6" s="137">
        <v>0</v>
      </c>
      <c r="DC6" s="137">
        <v>0</v>
      </c>
      <c r="DD6" s="137">
        <v>0</v>
      </c>
      <c r="DE6" s="137">
        <v>0</v>
      </c>
      <c r="DF6" s="137">
        <v>0</v>
      </c>
      <c r="DG6" s="137">
        <v>0</v>
      </c>
      <c r="DH6" s="137">
        <v>0</v>
      </c>
      <c r="DI6" s="137">
        <v>0</v>
      </c>
      <c r="DJ6" s="137">
        <v>0</v>
      </c>
      <c r="DK6" s="137">
        <v>26600</v>
      </c>
      <c r="DL6" s="119"/>
      <c r="DM6" s="137">
        <v>14557</v>
      </c>
      <c r="DN6" s="137">
        <v>414</v>
      </c>
      <c r="DO6" s="137">
        <v>522</v>
      </c>
      <c r="DP6" s="137">
        <v>1058.68</v>
      </c>
      <c r="DQ6" s="137">
        <v>0</v>
      </c>
      <c r="DR6" s="137">
        <v>0</v>
      </c>
      <c r="DS6" s="137">
        <v>0</v>
      </c>
      <c r="DT6" s="137">
        <v>0</v>
      </c>
      <c r="DU6" s="137">
        <v>0</v>
      </c>
      <c r="DV6" s="137">
        <v>0</v>
      </c>
      <c r="DW6" s="137">
        <v>0</v>
      </c>
      <c r="DX6" s="137">
        <v>0</v>
      </c>
      <c r="DY6" s="137">
        <v>0</v>
      </c>
      <c r="DZ6" s="137">
        <v>1994.68</v>
      </c>
      <c r="EA6" s="119"/>
      <c r="EB6" s="137">
        <v>50057</v>
      </c>
      <c r="EC6" s="137">
        <v>28594.68</v>
      </c>
      <c r="ED6" s="630"/>
      <c r="EE6" s="137">
        <v>258650</v>
      </c>
      <c r="EF6" s="137">
        <v>0</v>
      </c>
      <c r="EG6" s="137">
        <v>0</v>
      </c>
      <c r="EH6" s="137">
        <v>0</v>
      </c>
      <c r="EI6" s="137">
        <v>0</v>
      </c>
      <c r="EJ6" s="137">
        <v>0</v>
      </c>
      <c r="EK6" s="137">
        <v>99650</v>
      </c>
      <c r="EL6" s="137">
        <v>0</v>
      </c>
      <c r="EM6" s="137">
        <v>0</v>
      </c>
      <c r="EN6" s="137">
        <v>99650</v>
      </c>
      <c r="EO6" s="137">
        <v>141100</v>
      </c>
      <c r="EP6" s="137">
        <v>0</v>
      </c>
      <c r="EQ6" s="137">
        <v>141100</v>
      </c>
      <c r="ER6" s="137">
        <v>69250</v>
      </c>
      <c r="ES6" s="137">
        <v>26600</v>
      </c>
      <c r="ET6" s="137">
        <v>336600</v>
      </c>
      <c r="EU6" s="119"/>
      <c r="EV6" s="137">
        <v>63905</v>
      </c>
      <c r="EW6" s="137">
        <v>0</v>
      </c>
      <c r="EX6" s="137">
        <v>323</v>
      </c>
      <c r="EY6" s="137">
        <v>0</v>
      </c>
      <c r="EZ6" s="137">
        <v>0</v>
      </c>
      <c r="FA6" s="137">
        <v>323</v>
      </c>
      <c r="FB6" s="137">
        <v>7301.37</v>
      </c>
      <c r="FC6" s="137">
        <v>0</v>
      </c>
      <c r="FD6" s="137">
        <v>0</v>
      </c>
      <c r="FE6" s="137">
        <v>7301.37</v>
      </c>
      <c r="FF6" s="137">
        <v>15357.77</v>
      </c>
      <c r="FG6" s="137">
        <v>0</v>
      </c>
      <c r="FH6" s="137">
        <v>15357.77</v>
      </c>
      <c r="FI6" s="137">
        <v>13804.15</v>
      </c>
      <c r="FJ6" s="137">
        <v>1994.68</v>
      </c>
      <c r="FK6" s="137">
        <v>38780.97</v>
      </c>
      <c r="FL6" s="119"/>
      <c r="FM6" s="137">
        <v>322555</v>
      </c>
      <c r="FN6" s="137">
        <v>0</v>
      </c>
      <c r="FO6" s="137">
        <v>323</v>
      </c>
      <c r="FP6" s="137">
        <v>0</v>
      </c>
      <c r="FQ6" s="137">
        <v>0</v>
      </c>
      <c r="FR6" s="137">
        <v>323</v>
      </c>
      <c r="FS6" s="137">
        <v>106951.37</v>
      </c>
      <c r="FT6" s="137">
        <v>0</v>
      </c>
      <c r="FU6" s="137">
        <v>0</v>
      </c>
      <c r="FV6" s="137">
        <v>106951.37</v>
      </c>
      <c r="FW6" s="137">
        <v>156457.76999999999</v>
      </c>
      <c r="FX6" s="137">
        <v>0</v>
      </c>
      <c r="FY6" s="137">
        <v>156457.76999999999</v>
      </c>
      <c r="FZ6" s="137">
        <v>83054.149999999994</v>
      </c>
      <c r="GA6" s="137">
        <v>28594.68</v>
      </c>
      <c r="GB6" s="137">
        <v>375380.97</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v>
      </c>
      <c r="H7" s="120"/>
      <c r="I7" s="133">
        <v>0.80956016594974944</v>
      </c>
      <c r="J7" s="120"/>
      <c r="K7" s="133">
        <v>0.84773421788148995</v>
      </c>
      <c r="L7" s="111"/>
      <c r="M7" s="134" t="s">
        <v>183</v>
      </c>
      <c r="N7" s="183">
        <v>0</v>
      </c>
      <c r="O7" s="183">
        <v>0</v>
      </c>
      <c r="P7" s="183">
        <v>0</v>
      </c>
      <c r="Q7" s="183">
        <v>0</v>
      </c>
      <c r="R7" s="183">
        <v>0</v>
      </c>
      <c r="S7" s="183">
        <v>4</v>
      </c>
      <c r="T7" s="183">
        <v>4</v>
      </c>
      <c r="U7" s="183">
        <v>0</v>
      </c>
      <c r="V7" s="183">
        <v>8</v>
      </c>
      <c r="W7" s="183">
        <v>375</v>
      </c>
      <c r="X7" s="183">
        <v>139</v>
      </c>
      <c r="Y7" s="183">
        <v>514</v>
      </c>
      <c r="Z7" s="138">
        <v>1</v>
      </c>
      <c r="AA7" s="135">
        <v>0</v>
      </c>
      <c r="AB7" s="138">
        <v>0</v>
      </c>
      <c r="AC7" s="138">
        <v>0</v>
      </c>
      <c r="AD7" s="138">
        <v>0</v>
      </c>
      <c r="AE7" s="138">
        <v>0</v>
      </c>
      <c r="AF7" s="138">
        <v>0</v>
      </c>
      <c r="AG7" s="138">
        <v>0</v>
      </c>
      <c r="AH7" s="138">
        <v>0</v>
      </c>
      <c r="AI7" s="138">
        <v>0</v>
      </c>
      <c r="AJ7" s="138">
        <v>0</v>
      </c>
      <c r="AK7" s="138">
        <v>0</v>
      </c>
      <c r="AL7" s="138">
        <v>0</v>
      </c>
      <c r="AM7" s="135">
        <v>0</v>
      </c>
      <c r="AN7" s="135">
        <v>523</v>
      </c>
      <c r="AO7" s="627"/>
      <c r="AP7" s="132">
        <v>0</v>
      </c>
      <c r="AQ7" s="132">
        <v>6.6128757165349761E-3</v>
      </c>
      <c r="AR7" s="183">
        <v>0</v>
      </c>
      <c r="AS7" s="183">
        <v>0</v>
      </c>
      <c r="AT7" s="183">
        <v>0</v>
      </c>
      <c r="AU7" s="183">
        <v>0</v>
      </c>
      <c r="AV7" s="183">
        <v>0</v>
      </c>
      <c r="AW7" s="183">
        <v>10220.984944891676</v>
      </c>
      <c r="AX7" s="183">
        <v>0</v>
      </c>
      <c r="AY7" s="183">
        <v>0</v>
      </c>
      <c r="AZ7" s="183">
        <v>10220.984944891676</v>
      </c>
      <c r="BA7" s="183">
        <v>273801.35257000022</v>
      </c>
      <c r="BB7" s="183">
        <v>0</v>
      </c>
      <c r="BC7" s="183">
        <v>273801.35257000022</v>
      </c>
      <c r="BD7" s="135">
        <v>553.85771977901459</v>
      </c>
      <c r="BE7" s="135">
        <v>0</v>
      </c>
      <c r="BF7" s="135">
        <v>0</v>
      </c>
      <c r="BG7" s="135">
        <v>0</v>
      </c>
      <c r="BH7" s="135">
        <v>0</v>
      </c>
      <c r="BI7" s="135">
        <v>0</v>
      </c>
      <c r="BJ7" s="135">
        <v>0</v>
      </c>
      <c r="BK7" s="135">
        <v>0</v>
      </c>
      <c r="BL7" s="135">
        <v>0</v>
      </c>
      <c r="BM7" s="135">
        <v>0</v>
      </c>
      <c r="BN7" s="135">
        <v>0</v>
      </c>
      <c r="BO7" s="135">
        <v>0</v>
      </c>
      <c r="BP7" s="135">
        <v>0</v>
      </c>
      <c r="BQ7" s="135">
        <v>0</v>
      </c>
      <c r="BR7" s="136">
        <v>284576.19523467089</v>
      </c>
      <c r="BS7" s="628"/>
      <c r="BT7" s="132">
        <v>0</v>
      </c>
      <c r="BU7" s="132">
        <v>6.8693777963946025E-3</v>
      </c>
      <c r="BV7" s="183">
        <v>0</v>
      </c>
      <c r="BW7" s="183">
        <v>0</v>
      </c>
      <c r="BX7" s="183">
        <v>0</v>
      </c>
      <c r="BY7" s="183">
        <v>0</v>
      </c>
      <c r="BZ7" s="183">
        <v>0</v>
      </c>
      <c r="CA7" s="183">
        <v>10220.984944891676</v>
      </c>
      <c r="CB7" s="183">
        <v>0</v>
      </c>
      <c r="CC7" s="183">
        <v>0</v>
      </c>
      <c r="CD7" s="183">
        <v>10220.984944891676</v>
      </c>
      <c r="CE7" s="183">
        <v>273801.35257000022</v>
      </c>
      <c r="CF7" s="183">
        <v>0</v>
      </c>
      <c r="CG7" s="183">
        <v>273801.35257000022</v>
      </c>
      <c r="CH7" s="135">
        <v>483.65837329321221</v>
      </c>
      <c r="CI7" s="135">
        <v>0</v>
      </c>
      <c r="CJ7" s="135">
        <v>0</v>
      </c>
      <c r="CK7" s="135">
        <v>0</v>
      </c>
      <c r="CL7" s="135">
        <v>0</v>
      </c>
      <c r="CM7" s="135">
        <v>0</v>
      </c>
      <c r="CN7" s="135">
        <v>0</v>
      </c>
      <c r="CO7" s="135">
        <v>0</v>
      </c>
      <c r="CP7" s="135">
        <v>0</v>
      </c>
      <c r="CQ7" s="135">
        <v>0</v>
      </c>
      <c r="CR7" s="135">
        <v>0</v>
      </c>
      <c r="CS7" s="135">
        <v>0</v>
      </c>
      <c r="CT7" s="135">
        <v>0</v>
      </c>
      <c r="CU7" s="135">
        <v>0</v>
      </c>
      <c r="CV7" s="136">
        <v>284505.99588818511</v>
      </c>
      <c r="CW7" s="629"/>
      <c r="CX7" s="137">
        <v>5500</v>
      </c>
      <c r="CY7" s="137">
        <v>0</v>
      </c>
      <c r="CZ7" s="137">
        <v>0</v>
      </c>
      <c r="DA7" s="137">
        <v>0</v>
      </c>
      <c r="DB7" s="137">
        <v>0</v>
      </c>
      <c r="DC7" s="137">
        <v>0</v>
      </c>
      <c r="DD7" s="137">
        <v>0</v>
      </c>
      <c r="DE7" s="137">
        <v>0</v>
      </c>
      <c r="DF7" s="137">
        <v>0</v>
      </c>
      <c r="DG7" s="137">
        <v>0</v>
      </c>
      <c r="DH7" s="137">
        <v>0</v>
      </c>
      <c r="DI7" s="137">
        <v>0</v>
      </c>
      <c r="DJ7" s="137">
        <v>0</v>
      </c>
      <c r="DK7" s="137">
        <v>0</v>
      </c>
      <c r="DL7" s="119"/>
      <c r="DM7" s="137">
        <v>39199</v>
      </c>
      <c r="DN7" s="137">
        <v>0</v>
      </c>
      <c r="DO7" s="137">
        <v>0</v>
      </c>
      <c r="DP7" s="137">
        <v>0</v>
      </c>
      <c r="DQ7" s="137">
        <v>0</v>
      </c>
      <c r="DR7" s="137">
        <v>0</v>
      </c>
      <c r="DS7" s="137">
        <v>0</v>
      </c>
      <c r="DT7" s="137">
        <v>0</v>
      </c>
      <c r="DU7" s="137">
        <v>0</v>
      </c>
      <c r="DV7" s="137">
        <v>0</v>
      </c>
      <c r="DW7" s="137">
        <v>0</v>
      </c>
      <c r="DX7" s="137">
        <v>0</v>
      </c>
      <c r="DY7" s="137">
        <v>0</v>
      </c>
      <c r="DZ7" s="137">
        <v>0</v>
      </c>
      <c r="EA7" s="119"/>
      <c r="EB7" s="137">
        <v>44699</v>
      </c>
      <c r="EC7" s="137">
        <v>0</v>
      </c>
      <c r="ED7" s="630"/>
      <c r="EE7" s="137">
        <v>119625</v>
      </c>
      <c r="EF7" s="137">
        <v>0</v>
      </c>
      <c r="EG7" s="137">
        <v>0</v>
      </c>
      <c r="EH7" s="137">
        <v>0</v>
      </c>
      <c r="EI7" s="137">
        <v>0</v>
      </c>
      <c r="EJ7" s="137">
        <v>0</v>
      </c>
      <c r="EK7" s="137">
        <v>0</v>
      </c>
      <c r="EL7" s="137">
        <v>0</v>
      </c>
      <c r="EM7" s="137">
        <v>0</v>
      </c>
      <c r="EN7" s="137">
        <v>0</v>
      </c>
      <c r="EO7" s="137">
        <v>123033.5</v>
      </c>
      <c r="EP7" s="137">
        <v>0</v>
      </c>
      <c r="EQ7" s="137">
        <v>123033.5</v>
      </c>
      <c r="ER7" s="137">
        <v>107014</v>
      </c>
      <c r="ES7" s="137">
        <v>0</v>
      </c>
      <c r="ET7" s="137">
        <v>230047.5</v>
      </c>
      <c r="EU7" s="119"/>
      <c r="EV7" s="137">
        <v>229932</v>
      </c>
      <c r="EW7" s="137">
        <v>0</v>
      </c>
      <c r="EX7" s="137">
        <v>565.25</v>
      </c>
      <c r="EY7" s="137">
        <v>0</v>
      </c>
      <c r="EZ7" s="137">
        <v>0</v>
      </c>
      <c r="FA7" s="137">
        <v>565.25</v>
      </c>
      <c r="FB7" s="137">
        <v>5348.39</v>
      </c>
      <c r="FC7" s="137">
        <v>0</v>
      </c>
      <c r="FD7" s="137">
        <v>0</v>
      </c>
      <c r="FE7" s="137">
        <v>5348.39</v>
      </c>
      <c r="FF7" s="137">
        <v>43324.84</v>
      </c>
      <c r="FG7" s="137">
        <v>0</v>
      </c>
      <c r="FH7" s="137">
        <v>43324.84</v>
      </c>
      <c r="FI7" s="137">
        <v>17045.45</v>
      </c>
      <c r="FJ7" s="137">
        <v>0</v>
      </c>
      <c r="FK7" s="137">
        <v>66283.929999999993</v>
      </c>
      <c r="FL7" s="119"/>
      <c r="FM7" s="137">
        <v>349557</v>
      </c>
      <c r="FN7" s="137">
        <v>0</v>
      </c>
      <c r="FO7" s="137">
        <v>565.25</v>
      </c>
      <c r="FP7" s="137">
        <v>0</v>
      </c>
      <c r="FQ7" s="137">
        <v>0</v>
      </c>
      <c r="FR7" s="137">
        <v>565.25</v>
      </c>
      <c r="FS7" s="137">
        <v>5348.39</v>
      </c>
      <c r="FT7" s="137">
        <v>0</v>
      </c>
      <c r="FU7" s="137">
        <v>0</v>
      </c>
      <c r="FV7" s="137">
        <v>5348.39</v>
      </c>
      <c r="FW7" s="137">
        <v>166358.34</v>
      </c>
      <c r="FX7" s="137">
        <v>0</v>
      </c>
      <c r="FY7" s="137">
        <v>166358.34</v>
      </c>
      <c r="FZ7" s="137">
        <v>124059.45</v>
      </c>
      <c r="GA7" s="137">
        <v>0</v>
      </c>
      <c r="GB7" s="137">
        <v>296331.43</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39259.429023628581</v>
      </c>
      <c r="X8" s="183">
        <v>10294.438602628579</v>
      </c>
      <c r="Y8" s="183">
        <v>49553.867626257161</v>
      </c>
      <c r="Z8" s="138">
        <v>52300.894511940154</v>
      </c>
      <c r="AA8" s="135">
        <v>0</v>
      </c>
      <c r="AB8" s="138">
        <v>0</v>
      </c>
      <c r="AC8" s="138">
        <v>0</v>
      </c>
      <c r="AD8" s="138">
        <v>0</v>
      </c>
      <c r="AE8" s="138">
        <v>0</v>
      </c>
      <c r="AF8" s="138">
        <v>0</v>
      </c>
      <c r="AG8" s="138">
        <v>0</v>
      </c>
      <c r="AH8" s="138">
        <v>0</v>
      </c>
      <c r="AI8" s="138">
        <v>0</v>
      </c>
      <c r="AJ8" s="138">
        <v>0</v>
      </c>
      <c r="AK8" s="138">
        <v>0</v>
      </c>
      <c r="AL8" s="138">
        <v>0</v>
      </c>
      <c r="AM8" s="135">
        <v>0</v>
      </c>
      <c r="AN8" s="135">
        <v>101854.76213819731</v>
      </c>
      <c r="AO8" s="627"/>
      <c r="AP8" s="132">
        <v>0</v>
      </c>
      <c r="AQ8" s="132">
        <v>4.774442937792981E-2</v>
      </c>
      <c r="AR8" s="183">
        <v>0</v>
      </c>
      <c r="AS8" s="183">
        <v>0</v>
      </c>
      <c r="AT8" s="183">
        <v>0</v>
      </c>
      <c r="AU8" s="183">
        <v>0</v>
      </c>
      <c r="AV8" s="183">
        <v>0</v>
      </c>
      <c r="AW8" s="183">
        <v>0</v>
      </c>
      <c r="AX8" s="183">
        <v>0</v>
      </c>
      <c r="AY8" s="183">
        <v>0</v>
      </c>
      <c r="AZ8" s="183">
        <v>0</v>
      </c>
      <c r="BA8" s="183">
        <v>1438185.7791179675</v>
      </c>
      <c r="BB8" s="183">
        <v>0</v>
      </c>
      <c r="BC8" s="183">
        <v>1438185.7791179675</v>
      </c>
      <c r="BD8" s="135">
        <v>616431.40082519443</v>
      </c>
      <c r="BE8" s="135">
        <v>0</v>
      </c>
      <c r="BF8" s="135">
        <v>0</v>
      </c>
      <c r="BG8" s="135">
        <v>0</v>
      </c>
      <c r="BH8" s="135">
        <v>0</v>
      </c>
      <c r="BI8" s="135">
        <v>0</v>
      </c>
      <c r="BJ8" s="135">
        <v>0</v>
      </c>
      <c r="BK8" s="135">
        <v>0</v>
      </c>
      <c r="BL8" s="135">
        <v>0</v>
      </c>
      <c r="BM8" s="135">
        <v>0</v>
      </c>
      <c r="BN8" s="135">
        <v>0</v>
      </c>
      <c r="BO8" s="135">
        <v>0</v>
      </c>
      <c r="BP8" s="135">
        <v>0</v>
      </c>
      <c r="BQ8" s="135">
        <v>0</v>
      </c>
      <c r="BR8" s="136">
        <v>2054617.179943162</v>
      </c>
      <c r="BS8" s="628"/>
      <c r="BT8" s="132">
        <v>0</v>
      </c>
      <c r="BU8" s="132">
        <v>3.9908710577792404E-2</v>
      </c>
      <c r="BV8" s="183">
        <v>0</v>
      </c>
      <c r="BW8" s="183">
        <v>0</v>
      </c>
      <c r="BX8" s="183">
        <v>0</v>
      </c>
      <c r="BY8" s="183">
        <v>0</v>
      </c>
      <c r="BZ8" s="183">
        <v>0</v>
      </c>
      <c r="CA8" s="183">
        <v>0</v>
      </c>
      <c r="CB8" s="183">
        <v>0</v>
      </c>
      <c r="CC8" s="183">
        <v>0</v>
      </c>
      <c r="CD8" s="183">
        <v>0</v>
      </c>
      <c r="CE8" s="183">
        <v>1041517.5557665374</v>
      </c>
      <c r="CF8" s="183">
        <v>0</v>
      </c>
      <c r="CG8" s="183">
        <v>1041517.5557665374</v>
      </c>
      <c r="CH8" s="135">
        <v>611363.94006667612</v>
      </c>
      <c r="CI8" s="135">
        <v>0</v>
      </c>
      <c r="CJ8" s="135">
        <v>0</v>
      </c>
      <c r="CK8" s="135">
        <v>0</v>
      </c>
      <c r="CL8" s="135">
        <v>0</v>
      </c>
      <c r="CM8" s="135">
        <v>0</v>
      </c>
      <c r="CN8" s="135">
        <v>0</v>
      </c>
      <c r="CO8" s="135">
        <v>0</v>
      </c>
      <c r="CP8" s="135">
        <v>0</v>
      </c>
      <c r="CQ8" s="135">
        <v>0</v>
      </c>
      <c r="CR8" s="135">
        <v>0</v>
      </c>
      <c r="CS8" s="135">
        <v>0</v>
      </c>
      <c r="CT8" s="135">
        <v>0</v>
      </c>
      <c r="CU8" s="135">
        <v>0</v>
      </c>
      <c r="CV8" s="136">
        <v>1652881.4958332134</v>
      </c>
      <c r="CW8" s="629"/>
      <c r="CX8" s="137">
        <v>0</v>
      </c>
      <c r="CY8" s="137">
        <v>7662.42</v>
      </c>
      <c r="CZ8" s="137">
        <v>1.39</v>
      </c>
      <c r="DA8" s="137">
        <v>0</v>
      </c>
      <c r="DB8" s="137">
        <v>0</v>
      </c>
      <c r="DC8" s="137">
        <v>0</v>
      </c>
      <c r="DD8" s="137">
        <v>0</v>
      </c>
      <c r="DE8" s="137">
        <v>0</v>
      </c>
      <c r="DF8" s="137">
        <v>0</v>
      </c>
      <c r="DG8" s="137">
        <v>0</v>
      </c>
      <c r="DH8" s="137">
        <v>0</v>
      </c>
      <c r="DI8" s="137">
        <v>0</v>
      </c>
      <c r="DJ8" s="137">
        <v>0</v>
      </c>
      <c r="DK8" s="137">
        <v>7663.81</v>
      </c>
      <c r="DL8" s="507"/>
      <c r="DM8" s="137">
        <v>0</v>
      </c>
      <c r="DN8" s="137">
        <v>320.87</v>
      </c>
      <c r="DO8" s="137">
        <v>0.03</v>
      </c>
      <c r="DP8" s="137">
        <v>0</v>
      </c>
      <c r="DQ8" s="137">
        <v>0</v>
      </c>
      <c r="DR8" s="137">
        <v>0</v>
      </c>
      <c r="DS8" s="137">
        <v>0</v>
      </c>
      <c r="DT8" s="137">
        <v>0</v>
      </c>
      <c r="DU8" s="137">
        <v>0</v>
      </c>
      <c r="DV8" s="137">
        <v>0</v>
      </c>
      <c r="DW8" s="137">
        <v>0</v>
      </c>
      <c r="DX8" s="137">
        <v>0</v>
      </c>
      <c r="DY8" s="137">
        <v>0</v>
      </c>
      <c r="DZ8" s="137">
        <v>320.89999999999998</v>
      </c>
      <c r="EA8" s="507"/>
      <c r="EB8" s="137">
        <v>0</v>
      </c>
      <c r="EC8" s="137">
        <v>7984.71</v>
      </c>
      <c r="ED8" s="630"/>
      <c r="EE8" s="137">
        <v>0</v>
      </c>
      <c r="EF8" s="137">
        <v>0</v>
      </c>
      <c r="EG8" s="137">
        <v>0</v>
      </c>
      <c r="EH8" s="137">
        <v>0</v>
      </c>
      <c r="EI8" s="137">
        <v>0</v>
      </c>
      <c r="EJ8" s="137">
        <v>0</v>
      </c>
      <c r="EK8" s="137">
        <v>0</v>
      </c>
      <c r="EL8" s="137">
        <v>0</v>
      </c>
      <c r="EM8" s="137">
        <v>0</v>
      </c>
      <c r="EN8" s="137">
        <v>0</v>
      </c>
      <c r="EO8" s="137">
        <v>49483.56</v>
      </c>
      <c r="EP8" s="137">
        <v>0</v>
      </c>
      <c r="EQ8" s="137">
        <v>49483.56</v>
      </c>
      <c r="ER8" s="137">
        <v>118366.93</v>
      </c>
      <c r="ES8" s="137">
        <v>7663.81</v>
      </c>
      <c r="ET8" s="137">
        <v>175514.29</v>
      </c>
      <c r="EU8" s="507"/>
      <c r="EV8" s="137">
        <v>0</v>
      </c>
      <c r="EW8" s="137">
        <v>0</v>
      </c>
      <c r="EX8" s="137">
        <v>0</v>
      </c>
      <c r="EY8" s="137">
        <v>0</v>
      </c>
      <c r="EZ8" s="137">
        <v>0</v>
      </c>
      <c r="FA8" s="137">
        <v>0</v>
      </c>
      <c r="FB8" s="137">
        <v>0</v>
      </c>
      <c r="FC8" s="137">
        <v>0</v>
      </c>
      <c r="FD8" s="137">
        <v>0</v>
      </c>
      <c r="FE8" s="137">
        <v>0</v>
      </c>
      <c r="FF8" s="137">
        <v>2317.1999999999998</v>
      </c>
      <c r="FG8" s="137">
        <v>0</v>
      </c>
      <c r="FH8" s="137">
        <v>2317.1999999999998</v>
      </c>
      <c r="FI8" s="137">
        <v>4686.72</v>
      </c>
      <c r="FJ8" s="137">
        <v>320.89999999999998</v>
      </c>
      <c r="FK8" s="137">
        <v>7324.83</v>
      </c>
      <c r="FL8" s="507"/>
      <c r="FM8" s="137">
        <v>0</v>
      </c>
      <c r="FN8" s="137">
        <v>0</v>
      </c>
      <c r="FO8" s="137">
        <v>0</v>
      </c>
      <c r="FP8" s="137">
        <v>0</v>
      </c>
      <c r="FQ8" s="137">
        <v>0</v>
      </c>
      <c r="FR8" s="137">
        <v>0</v>
      </c>
      <c r="FS8" s="137">
        <v>0</v>
      </c>
      <c r="FT8" s="137">
        <v>0</v>
      </c>
      <c r="FU8" s="137">
        <v>0</v>
      </c>
      <c r="FV8" s="137">
        <v>0</v>
      </c>
      <c r="FW8" s="137">
        <v>51800.76</v>
      </c>
      <c r="FX8" s="137">
        <v>0</v>
      </c>
      <c r="FY8" s="137">
        <v>51800.76</v>
      </c>
      <c r="FZ8" s="137">
        <v>123053.65</v>
      </c>
      <c r="GA8" s="137">
        <v>7984.71</v>
      </c>
      <c r="GB8" s="137">
        <v>182839.12</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3281.98</v>
      </c>
      <c r="H9" s="120"/>
      <c r="I9" s="133">
        <v>5.3102898514043479</v>
      </c>
      <c r="J9" s="120"/>
      <c r="K9" s="133">
        <v>5546.24</v>
      </c>
      <c r="L9" s="111"/>
      <c r="M9" s="134" t="s">
        <v>154</v>
      </c>
      <c r="N9" s="183">
        <v>0</v>
      </c>
      <c r="O9" s="183">
        <v>0</v>
      </c>
      <c r="P9" s="183">
        <v>0</v>
      </c>
      <c r="Q9" s="183">
        <v>0</v>
      </c>
      <c r="R9" s="183">
        <v>0</v>
      </c>
      <c r="S9" s="183">
        <v>0</v>
      </c>
      <c r="T9" s="183">
        <v>0</v>
      </c>
      <c r="U9" s="183">
        <v>0</v>
      </c>
      <c r="V9" s="183">
        <v>0</v>
      </c>
      <c r="W9" s="183">
        <v>5</v>
      </c>
      <c r="X9" s="183">
        <v>6</v>
      </c>
      <c r="Y9" s="183">
        <v>11</v>
      </c>
      <c r="Z9" s="138">
        <v>4</v>
      </c>
      <c r="AA9" s="135">
        <v>0</v>
      </c>
      <c r="AB9" s="138">
        <v>0</v>
      </c>
      <c r="AC9" s="138">
        <v>0</v>
      </c>
      <c r="AD9" s="138">
        <v>0</v>
      </c>
      <c r="AE9" s="138">
        <v>0</v>
      </c>
      <c r="AF9" s="138">
        <v>0</v>
      </c>
      <c r="AG9" s="138">
        <v>0</v>
      </c>
      <c r="AH9" s="138">
        <v>0</v>
      </c>
      <c r="AI9" s="138">
        <v>0</v>
      </c>
      <c r="AJ9" s="138">
        <v>0</v>
      </c>
      <c r="AK9" s="138">
        <v>0</v>
      </c>
      <c r="AL9" s="138">
        <v>0</v>
      </c>
      <c r="AM9" s="135">
        <v>0</v>
      </c>
      <c r="AN9" s="135">
        <v>15</v>
      </c>
      <c r="AO9" s="627"/>
      <c r="AP9" s="132">
        <v>0</v>
      </c>
      <c r="AQ9" s="132">
        <v>4.9359415712415297E-4</v>
      </c>
      <c r="AR9" s="183">
        <v>0</v>
      </c>
      <c r="AS9" s="183">
        <v>0</v>
      </c>
      <c r="AT9" s="183">
        <v>0</v>
      </c>
      <c r="AU9" s="183">
        <v>0</v>
      </c>
      <c r="AV9" s="183">
        <v>0</v>
      </c>
      <c r="AW9" s="183">
        <v>0</v>
      </c>
      <c r="AX9" s="183">
        <v>0</v>
      </c>
      <c r="AY9" s="183">
        <v>0</v>
      </c>
      <c r="AZ9" s="183">
        <v>0</v>
      </c>
      <c r="BA9" s="183">
        <v>8748.2498000000014</v>
      </c>
      <c r="BB9" s="183">
        <v>2486.4252716597448</v>
      </c>
      <c r="BC9" s="183">
        <v>11234.675071659745</v>
      </c>
      <c r="BD9" s="135">
        <v>10006.484333957649</v>
      </c>
      <c r="BE9" s="135">
        <v>0</v>
      </c>
      <c r="BF9" s="135">
        <v>0</v>
      </c>
      <c r="BG9" s="135">
        <v>0</v>
      </c>
      <c r="BH9" s="135">
        <v>0</v>
      </c>
      <c r="BI9" s="135">
        <v>0</v>
      </c>
      <c r="BJ9" s="135">
        <v>0</v>
      </c>
      <c r="BK9" s="135">
        <v>0</v>
      </c>
      <c r="BL9" s="135">
        <v>0</v>
      </c>
      <c r="BM9" s="135">
        <v>0</v>
      </c>
      <c r="BN9" s="135">
        <v>0</v>
      </c>
      <c r="BO9" s="135">
        <v>0</v>
      </c>
      <c r="BP9" s="135">
        <v>0</v>
      </c>
      <c r="BQ9" s="135">
        <v>0</v>
      </c>
      <c r="BR9" s="136">
        <v>21241.159405617393</v>
      </c>
      <c r="BS9" s="628"/>
      <c r="BT9" s="132">
        <v>0</v>
      </c>
      <c r="BU9" s="132">
        <v>5.1286633989946768E-4</v>
      </c>
      <c r="BV9" s="183">
        <v>0</v>
      </c>
      <c r="BW9" s="183">
        <v>0</v>
      </c>
      <c r="BX9" s="183">
        <v>0</v>
      </c>
      <c r="BY9" s="183">
        <v>0</v>
      </c>
      <c r="BZ9" s="183">
        <v>0</v>
      </c>
      <c r="CA9" s="183">
        <v>0</v>
      </c>
      <c r="CB9" s="183">
        <v>0</v>
      </c>
      <c r="CC9" s="183">
        <v>0</v>
      </c>
      <c r="CD9" s="183">
        <v>0</v>
      </c>
      <c r="CE9" s="183">
        <v>8748.2498000000014</v>
      </c>
      <c r="CF9" s="183">
        <v>2486.4252716597448</v>
      </c>
      <c r="CG9" s="183">
        <v>11234.675071659745</v>
      </c>
      <c r="CH9" s="135">
        <v>10006.484333957649</v>
      </c>
      <c r="CI9" s="135">
        <v>0</v>
      </c>
      <c r="CJ9" s="135">
        <v>0</v>
      </c>
      <c r="CK9" s="135">
        <v>0</v>
      </c>
      <c r="CL9" s="135">
        <v>0</v>
      </c>
      <c r="CM9" s="135">
        <v>0</v>
      </c>
      <c r="CN9" s="135">
        <v>0</v>
      </c>
      <c r="CO9" s="135">
        <v>0</v>
      </c>
      <c r="CP9" s="135">
        <v>0</v>
      </c>
      <c r="CQ9" s="135">
        <v>0</v>
      </c>
      <c r="CR9" s="135">
        <v>0</v>
      </c>
      <c r="CS9" s="135">
        <v>0</v>
      </c>
      <c r="CT9" s="135">
        <v>0</v>
      </c>
      <c r="CU9" s="135">
        <v>0</v>
      </c>
      <c r="CV9" s="136">
        <v>21241.159405617393</v>
      </c>
      <c r="CW9" s="629"/>
      <c r="CX9" s="137">
        <v>1</v>
      </c>
      <c r="CY9" s="137">
        <v>0</v>
      </c>
      <c r="CZ9" s="137">
        <v>0</v>
      </c>
      <c r="DA9" s="137">
        <v>849</v>
      </c>
      <c r="DB9" s="137">
        <v>0</v>
      </c>
      <c r="DC9" s="137">
        <v>0</v>
      </c>
      <c r="DD9" s="137">
        <v>0</v>
      </c>
      <c r="DE9" s="137">
        <v>0</v>
      </c>
      <c r="DF9" s="137">
        <v>0</v>
      </c>
      <c r="DG9" s="137">
        <v>0</v>
      </c>
      <c r="DH9" s="137">
        <v>0</v>
      </c>
      <c r="DI9" s="137">
        <v>0</v>
      </c>
      <c r="DJ9" s="137">
        <v>0</v>
      </c>
      <c r="DK9" s="137">
        <v>849</v>
      </c>
      <c r="DL9" s="119"/>
      <c r="DM9" s="137">
        <v>0</v>
      </c>
      <c r="DN9" s="137">
        <v>0</v>
      </c>
      <c r="DO9" s="137">
        <v>0</v>
      </c>
      <c r="DP9" s="137">
        <v>2432.98</v>
      </c>
      <c r="DQ9" s="137">
        <v>0</v>
      </c>
      <c r="DR9" s="137">
        <v>0</v>
      </c>
      <c r="DS9" s="137">
        <v>0</v>
      </c>
      <c r="DT9" s="137">
        <v>0</v>
      </c>
      <c r="DU9" s="137">
        <v>0</v>
      </c>
      <c r="DV9" s="137">
        <v>0</v>
      </c>
      <c r="DW9" s="137">
        <v>0</v>
      </c>
      <c r="DX9" s="137">
        <v>0</v>
      </c>
      <c r="DY9" s="137">
        <v>0</v>
      </c>
      <c r="DZ9" s="137">
        <v>2432.98</v>
      </c>
      <c r="EA9" s="119"/>
      <c r="EB9" s="137">
        <v>1</v>
      </c>
      <c r="EC9" s="137">
        <v>3281.98</v>
      </c>
      <c r="ED9" s="630"/>
      <c r="EE9" s="137">
        <v>4</v>
      </c>
      <c r="EF9" s="137">
        <v>0</v>
      </c>
      <c r="EG9" s="137">
        <v>0</v>
      </c>
      <c r="EH9" s="137">
        <v>0</v>
      </c>
      <c r="EI9" s="137">
        <v>0</v>
      </c>
      <c r="EJ9" s="137">
        <v>0</v>
      </c>
      <c r="EK9" s="137">
        <v>0</v>
      </c>
      <c r="EL9" s="137">
        <v>0</v>
      </c>
      <c r="EM9" s="137">
        <v>0</v>
      </c>
      <c r="EN9" s="137">
        <v>0</v>
      </c>
      <c r="EO9" s="137">
        <v>0</v>
      </c>
      <c r="EP9" s="137">
        <v>0</v>
      </c>
      <c r="EQ9" s="137">
        <v>0</v>
      </c>
      <c r="ER9" s="137">
        <v>7365</v>
      </c>
      <c r="ES9" s="137">
        <v>849</v>
      </c>
      <c r="ET9" s="137">
        <v>8214</v>
      </c>
      <c r="EU9" s="119"/>
      <c r="EV9" s="137">
        <v>0</v>
      </c>
      <c r="EW9" s="137">
        <v>0</v>
      </c>
      <c r="EX9" s="137">
        <v>0</v>
      </c>
      <c r="EY9" s="137">
        <v>0</v>
      </c>
      <c r="EZ9" s="137">
        <v>0</v>
      </c>
      <c r="FA9" s="137">
        <v>0</v>
      </c>
      <c r="FB9" s="137">
        <v>0</v>
      </c>
      <c r="FC9" s="137">
        <v>0</v>
      </c>
      <c r="FD9" s="137">
        <v>0</v>
      </c>
      <c r="FE9" s="137">
        <v>0</v>
      </c>
      <c r="FF9" s="137">
        <v>3080.36</v>
      </c>
      <c r="FG9" s="137">
        <v>0</v>
      </c>
      <c r="FH9" s="137">
        <v>3080.36</v>
      </c>
      <c r="FI9" s="137">
        <v>8457.6200000000008</v>
      </c>
      <c r="FJ9" s="137">
        <v>2432.98</v>
      </c>
      <c r="FK9" s="137">
        <v>13970.96</v>
      </c>
      <c r="FL9" s="119"/>
      <c r="FM9" s="137">
        <v>4</v>
      </c>
      <c r="FN9" s="137">
        <v>0</v>
      </c>
      <c r="FO9" s="137">
        <v>0</v>
      </c>
      <c r="FP9" s="137">
        <v>0</v>
      </c>
      <c r="FQ9" s="137">
        <v>0</v>
      </c>
      <c r="FR9" s="137">
        <v>0</v>
      </c>
      <c r="FS9" s="137">
        <v>0</v>
      </c>
      <c r="FT9" s="137">
        <v>0</v>
      </c>
      <c r="FU9" s="137">
        <v>0</v>
      </c>
      <c r="FV9" s="137">
        <v>0</v>
      </c>
      <c r="FW9" s="137">
        <v>3080.36</v>
      </c>
      <c r="FX9" s="137">
        <v>0</v>
      </c>
      <c r="FY9" s="137">
        <v>3080.36</v>
      </c>
      <c r="FZ9" s="137">
        <v>15822.62</v>
      </c>
      <c r="GA9" s="137">
        <v>3281.98</v>
      </c>
      <c r="GB9" s="137">
        <v>22184.959999999999</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v>0</v>
      </c>
      <c r="F10" s="120"/>
      <c r="G10" s="133">
        <v>1.0546500479386385E-2</v>
      </c>
      <c r="H10" s="120"/>
      <c r="I10" s="133">
        <v>0.78126910509117731</v>
      </c>
      <c r="J10" s="120"/>
      <c r="K10" s="133">
        <v>0.27107652399481191</v>
      </c>
      <c r="L10" s="111"/>
      <c r="M10" s="134" t="s">
        <v>158</v>
      </c>
      <c r="N10" s="183"/>
      <c r="O10" s="183"/>
      <c r="P10" s="183">
        <v>0</v>
      </c>
      <c r="Q10" s="183"/>
      <c r="R10" s="183"/>
      <c r="S10" s="183"/>
      <c r="T10" s="183">
        <v>0</v>
      </c>
      <c r="U10" s="183"/>
      <c r="V10" s="183"/>
      <c r="W10" s="183">
        <v>0</v>
      </c>
      <c r="X10" s="183">
        <v>7</v>
      </c>
      <c r="Y10" s="183">
        <v>7</v>
      </c>
      <c r="Z10" s="138">
        <v>50</v>
      </c>
      <c r="AA10" s="135">
        <v>0</v>
      </c>
      <c r="AB10" s="138">
        <v>0</v>
      </c>
      <c r="AC10" s="138">
        <v>0</v>
      </c>
      <c r="AD10" s="138">
        <v>0</v>
      </c>
      <c r="AE10" s="138">
        <v>0</v>
      </c>
      <c r="AF10" s="138">
        <v>0</v>
      </c>
      <c r="AG10" s="138">
        <v>0</v>
      </c>
      <c r="AH10" s="138">
        <v>0</v>
      </c>
      <c r="AI10" s="138">
        <v>0</v>
      </c>
      <c r="AJ10" s="138">
        <v>0</v>
      </c>
      <c r="AK10" s="138">
        <v>0</v>
      </c>
      <c r="AL10" s="138">
        <v>0</v>
      </c>
      <c r="AM10" s="135">
        <v>0</v>
      </c>
      <c r="AN10" s="135">
        <v>57</v>
      </c>
      <c r="AO10" s="627"/>
      <c r="AP10" s="132">
        <v>0</v>
      </c>
      <c r="AQ10" s="132">
        <v>5.1670492132661048E-4</v>
      </c>
      <c r="AR10" s="183">
        <v>0</v>
      </c>
      <c r="AS10" s="183">
        <v>0</v>
      </c>
      <c r="AT10" s="183">
        <v>0</v>
      </c>
      <c r="AU10" s="183">
        <v>0</v>
      </c>
      <c r="AV10" s="183">
        <v>0</v>
      </c>
      <c r="AW10" s="183">
        <v>0</v>
      </c>
      <c r="AX10" s="183">
        <v>0</v>
      </c>
      <c r="AY10" s="183">
        <v>0</v>
      </c>
      <c r="AZ10" s="183">
        <v>0</v>
      </c>
      <c r="BA10" s="183">
        <v>0</v>
      </c>
      <c r="BB10" s="183">
        <v>2730.7</v>
      </c>
      <c r="BC10" s="183">
        <v>2730.7</v>
      </c>
      <c r="BD10" s="135">
        <v>19504.999999999996</v>
      </c>
      <c r="BE10" s="135">
        <v>0</v>
      </c>
      <c r="BF10" s="135">
        <v>0</v>
      </c>
      <c r="BG10" s="135">
        <v>0</v>
      </c>
      <c r="BH10" s="135">
        <v>0</v>
      </c>
      <c r="BI10" s="135">
        <v>0</v>
      </c>
      <c r="BJ10" s="135">
        <v>0</v>
      </c>
      <c r="BK10" s="135">
        <v>0</v>
      </c>
      <c r="BL10" s="135">
        <v>0</v>
      </c>
      <c r="BM10" s="135">
        <v>0</v>
      </c>
      <c r="BN10" s="135">
        <v>0</v>
      </c>
      <c r="BO10" s="135">
        <v>0</v>
      </c>
      <c r="BP10" s="135">
        <v>0</v>
      </c>
      <c r="BQ10" s="135">
        <v>0</v>
      </c>
      <c r="BR10" s="136">
        <v>22235.699999999997</v>
      </c>
      <c r="BS10" s="628"/>
      <c r="BT10" s="132">
        <v>0</v>
      </c>
      <c r="BU10" s="132">
        <v>5.368794544749158E-4</v>
      </c>
      <c r="BV10" s="183">
        <v>0</v>
      </c>
      <c r="BW10" s="183">
        <v>0</v>
      </c>
      <c r="BX10" s="183">
        <v>0</v>
      </c>
      <c r="BY10" s="183">
        <v>0</v>
      </c>
      <c r="BZ10" s="183">
        <v>0</v>
      </c>
      <c r="CA10" s="183">
        <v>0</v>
      </c>
      <c r="CB10" s="183">
        <v>0</v>
      </c>
      <c r="CC10" s="183">
        <v>0</v>
      </c>
      <c r="CD10" s="183">
        <v>0</v>
      </c>
      <c r="CE10" s="183">
        <v>0</v>
      </c>
      <c r="CF10" s="183">
        <v>2730.7</v>
      </c>
      <c r="CG10" s="183">
        <v>2730.7</v>
      </c>
      <c r="CH10" s="135">
        <v>19504.999999999996</v>
      </c>
      <c r="CI10" s="135">
        <v>0</v>
      </c>
      <c r="CJ10" s="135">
        <v>0</v>
      </c>
      <c r="CK10" s="135">
        <v>0</v>
      </c>
      <c r="CL10" s="135">
        <v>0</v>
      </c>
      <c r="CM10" s="135">
        <v>0</v>
      </c>
      <c r="CN10" s="135">
        <v>0</v>
      </c>
      <c r="CO10" s="135">
        <v>0</v>
      </c>
      <c r="CP10" s="135">
        <v>0</v>
      </c>
      <c r="CQ10" s="135">
        <v>0</v>
      </c>
      <c r="CR10" s="135">
        <v>0</v>
      </c>
      <c r="CS10" s="135">
        <v>0</v>
      </c>
      <c r="CT10" s="135">
        <v>0</v>
      </c>
      <c r="CU10" s="135">
        <v>0</v>
      </c>
      <c r="CV10" s="136">
        <v>22235.699999999997</v>
      </c>
      <c r="CW10" s="629"/>
      <c r="CX10" s="137">
        <v>3650</v>
      </c>
      <c r="CY10" s="137">
        <v>50</v>
      </c>
      <c r="CZ10" s="137">
        <v>0</v>
      </c>
      <c r="DA10" s="137">
        <v>0</v>
      </c>
      <c r="DB10" s="137">
        <v>0</v>
      </c>
      <c r="DC10" s="137">
        <v>0</v>
      </c>
      <c r="DD10" s="137">
        <v>0</v>
      </c>
      <c r="DE10" s="137">
        <v>0</v>
      </c>
      <c r="DF10" s="137">
        <v>0</v>
      </c>
      <c r="DG10" s="137">
        <v>0</v>
      </c>
      <c r="DH10" s="137">
        <v>0</v>
      </c>
      <c r="DI10" s="137">
        <v>0</v>
      </c>
      <c r="DJ10" s="137">
        <v>0</v>
      </c>
      <c r="DK10" s="137">
        <v>50</v>
      </c>
      <c r="DL10" s="119"/>
      <c r="DM10" s="137">
        <v>1565</v>
      </c>
      <c r="DN10" s="137">
        <v>5</v>
      </c>
      <c r="DO10" s="137">
        <v>0</v>
      </c>
      <c r="DP10" s="137">
        <v>0</v>
      </c>
      <c r="DQ10" s="137">
        <v>0</v>
      </c>
      <c r="DR10" s="137">
        <v>0</v>
      </c>
      <c r="DS10" s="137">
        <v>0</v>
      </c>
      <c r="DT10" s="137">
        <v>0</v>
      </c>
      <c r="DU10" s="137">
        <v>0</v>
      </c>
      <c r="DV10" s="137">
        <v>0</v>
      </c>
      <c r="DW10" s="137">
        <v>0</v>
      </c>
      <c r="DX10" s="137">
        <v>0</v>
      </c>
      <c r="DY10" s="137">
        <v>0</v>
      </c>
      <c r="DZ10" s="137">
        <v>5</v>
      </c>
      <c r="EA10" s="119"/>
      <c r="EB10" s="137">
        <v>5215</v>
      </c>
      <c r="EC10" s="137">
        <v>55</v>
      </c>
      <c r="ED10" s="630"/>
      <c r="EE10" s="137">
        <v>8150</v>
      </c>
      <c r="EF10" s="137">
        <v>0</v>
      </c>
      <c r="EG10" s="137">
        <v>0</v>
      </c>
      <c r="EH10" s="137">
        <v>0</v>
      </c>
      <c r="EI10" s="137">
        <v>0</v>
      </c>
      <c r="EJ10" s="137">
        <v>0</v>
      </c>
      <c r="EK10" s="137">
        <v>0</v>
      </c>
      <c r="EL10" s="137">
        <v>0</v>
      </c>
      <c r="EM10" s="137">
        <v>0</v>
      </c>
      <c r="EN10" s="137">
        <v>0</v>
      </c>
      <c r="EO10" s="137">
        <v>0</v>
      </c>
      <c r="EP10" s="137">
        <v>0</v>
      </c>
      <c r="EQ10" s="137">
        <v>0</v>
      </c>
      <c r="ER10" s="137">
        <v>2800</v>
      </c>
      <c r="ES10" s="137">
        <v>50</v>
      </c>
      <c r="ET10" s="137">
        <v>2850</v>
      </c>
      <c r="EU10" s="119"/>
      <c r="EV10" s="137">
        <v>3415</v>
      </c>
      <c r="EW10" s="137">
        <v>0</v>
      </c>
      <c r="EX10" s="137">
        <v>0</v>
      </c>
      <c r="EY10" s="137">
        <v>0</v>
      </c>
      <c r="EZ10" s="137">
        <v>0</v>
      </c>
      <c r="FA10" s="137">
        <v>0</v>
      </c>
      <c r="FB10" s="137">
        <v>0</v>
      </c>
      <c r="FC10" s="137">
        <v>0</v>
      </c>
      <c r="FD10" s="137">
        <v>0</v>
      </c>
      <c r="FE10" s="137">
        <v>0</v>
      </c>
      <c r="FF10" s="137">
        <v>0</v>
      </c>
      <c r="FG10" s="137">
        <v>0</v>
      </c>
      <c r="FH10" s="137">
        <v>0</v>
      </c>
      <c r="FI10" s="137">
        <v>280</v>
      </c>
      <c r="FJ10" s="137">
        <v>5</v>
      </c>
      <c r="FK10" s="137">
        <v>285</v>
      </c>
      <c r="FL10" s="119"/>
      <c r="FM10" s="137">
        <v>11565</v>
      </c>
      <c r="FN10" s="137">
        <v>0</v>
      </c>
      <c r="FO10" s="137">
        <v>0</v>
      </c>
      <c r="FP10" s="137">
        <v>0</v>
      </c>
      <c r="FQ10" s="137">
        <v>0</v>
      </c>
      <c r="FR10" s="137">
        <v>0</v>
      </c>
      <c r="FS10" s="137">
        <v>0</v>
      </c>
      <c r="FT10" s="137">
        <v>0</v>
      </c>
      <c r="FU10" s="137">
        <v>0</v>
      </c>
      <c r="FV10" s="137">
        <v>0</v>
      </c>
      <c r="FW10" s="137">
        <v>0</v>
      </c>
      <c r="FX10" s="137">
        <v>0</v>
      </c>
      <c r="FY10" s="137">
        <v>0</v>
      </c>
      <c r="FZ10" s="137">
        <v>3080</v>
      </c>
      <c r="GA10" s="137">
        <v>55</v>
      </c>
      <c r="GB10" s="137">
        <v>3135</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26</v>
      </c>
      <c r="X11" s="183">
        <v>0</v>
      </c>
      <c r="Y11" s="183">
        <v>26</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26</v>
      </c>
      <c r="AO11" s="627"/>
      <c r="AP11" s="132">
        <v>0</v>
      </c>
      <c r="AQ11" s="132">
        <v>3.4252728186378239E-4</v>
      </c>
      <c r="AR11" s="183">
        <v>0</v>
      </c>
      <c r="AS11" s="183">
        <v>0</v>
      </c>
      <c r="AT11" s="183">
        <v>0</v>
      </c>
      <c r="AU11" s="183">
        <v>0</v>
      </c>
      <c r="AV11" s="183">
        <v>0</v>
      </c>
      <c r="AW11" s="183">
        <v>0</v>
      </c>
      <c r="AX11" s="183">
        <v>0</v>
      </c>
      <c r="AY11" s="183">
        <v>0</v>
      </c>
      <c r="AZ11" s="183">
        <v>0</v>
      </c>
      <c r="BA11" s="183">
        <v>14740.200000000003</v>
      </c>
      <c r="BB11" s="183">
        <v>0</v>
      </c>
      <c r="BC11" s="183">
        <v>14740.200000000003</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14740.200000000003</v>
      </c>
      <c r="BS11" s="628"/>
      <c r="BT11" s="132">
        <v>0</v>
      </c>
      <c r="BU11" s="132">
        <v>3.5590112003899837E-4</v>
      </c>
      <c r="BV11" s="183">
        <v>0</v>
      </c>
      <c r="BW11" s="183">
        <v>0</v>
      </c>
      <c r="BX11" s="183">
        <v>0</v>
      </c>
      <c r="BY11" s="183">
        <v>0</v>
      </c>
      <c r="BZ11" s="183">
        <v>0</v>
      </c>
      <c r="CA11" s="183">
        <v>0</v>
      </c>
      <c r="CB11" s="183">
        <v>0</v>
      </c>
      <c r="CC11" s="183">
        <v>0</v>
      </c>
      <c r="CD11" s="183">
        <v>0</v>
      </c>
      <c r="CE11" s="183">
        <v>14740.200000000003</v>
      </c>
      <c r="CF11" s="183">
        <v>0</v>
      </c>
      <c r="CG11" s="183">
        <v>14740.200000000003</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14740.200000000003</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1.0943921954202292E-2</v>
      </c>
      <c r="F12" s="120"/>
      <c r="G12" s="298">
        <v>0.26635783622481379</v>
      </c>
      <c r="H12" s="120"/>
      <c r="I12" s="298">
        <v>2.6313646192726359</v>
      </c>
      <c r="J12" s="120"/>
      <c r="K12" s="298">
        <v>1.3896914725230693</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2.9872016585027923E-2</v>
      </c>
      <c r="AQ12" s="305">
        <v>0.18610140682172704</v>
      </c>
      <c r="AR12" s="306">
        <v>0</v>
      </c>
      <c r="AS12" s="306">
        <v>0</v>
      </c>
      <c r="AT12" s="306">
        <v>0</v>
      </c>
      <c r="AU12" s="306">
        <v>0</v>
      </c>
      <c r="AV12" s="306">
        <v>0</v>
      </c>
      <c r="AW12" s="306">
        <v>1627333.1113989374</v>
      </c>
      <c r="AX12" s="306">
        <v>154237.54704775519</v>
      </c>
      <c r="AY12" s="306">
        <v>0</v>
      </c>
      <c r="AZ12" s="307">
        <v>1781570.6584466926</v>
      </c>
      <c r="BA12" s="306">
        <v>5347955.4718196141</v>
      </c>
      <c r="BB12" s="306">
        <v>46537.363372046166</v>
      </c>
      <c r="BC12" s="306">
        <v>5394492.8351916587</v>
      </c>
      <c r="BD12" s="307">
        <v>830669.76669668104</v>
      </c>
      <c r="BE12" s="307">
        <v>1890</v>
      </c>
      <c r="BF12" s="307">
        <v>0</v>
      </c>
      <c r="BG12" s="307">
        <v>0</v>
      </c>
      <c r="BH12" s="307">
        <v>0</v>
      </c>
      <c r="BI12" s="307">
        <v>0</v>
      </c>
      <c r="BJ12" s="307">
        <v>0</v>
      </c>
      <c r="BK12" s="307">
        <v>0</v>
      </c>
      <c r="BL12" s="307">
        <v>0</v>
      </c>
      <c r="BM12" s="307">
        <v>0</v>
      </c>
      <c r="BN12" s="307">
        <v>0</v>
      </c>
      <c r="BO12" s="307">
        <v>0</v>
      </c>
      <c r="BP12" s="307">
        <v>0</v>
      </c>
      <c r="BQ12" s="306">
        <v>1890</v>
      </c>
      <c r="BR12" s="306">
        <v>8008623.2603350328</v>
      </c>
      <c r="BS12" s="628"/>
      <c r="BT12" s="351">
        <v>2.9872016585027923E-2</v>
      </c>
      <c r="BU12" s="351">
        <v>0.16778527794308076</v>
      </c>
      <c r="BV12" s="352">
        <v>0</v>
      </c>
      <c r="BW12" s="352">
        <v>0</v>
      </c>
      <c r="BX12" s="352">
        <v>0</v>
      </c>
      <c r="BY12" s="352">
        <v>0</v>
      </c>
      <c r="BZ12" s="352">
        <v>0</v>
      </c>
      <c r="CA12" s="352">
        <v>1627333.1113989374</v>
      </c>
      <c r="CB12" s="352">
        <v>154237.54704775519</v>
      </c>
      <c r="CC12" s="352">
        <v>0</v>
      </c>
      <c r="CD12" s="353">
        <v>1781570.6584466926</v>
      </c>
      <c r="CE12" s="353">
        <v>4293576.465892232</v>
      </c>
      <c r="CF12" s="352">
        <v>46519.756666842331</v>
      </c>
      <c r="CG12" s="352">
        <v>4340096.2225590739</v>
      </c>
      <c r="CH12" s="353">
        <v>825532.10659167694</v>
      </c>
      <c r="CI12" s="353">
        <v>1890</v>
      </c>
      <c r="CJ12" s="353">
        <v>0</v>
      </c>
      <c r="CK12" s="353">
        <v>0</v>
      </c>
      <c r="CL12" s="353">
        <v>0</v>
      </c>
      <c r="CM12" s="353">
        <v>0</v>
      </c>
      <c r="CN12" s="353">
        <v>0</v>
      </c>
      <c r="CO12" s="353">
        <v>0</v>
      </c>
      <c r="CP12" s="353">
        <v>0</v>
      </c>
      <c r="CQ12" s="353">
        <v>0</v>
      </c>
      <c r="CR12" s="353">
        <v>0</v>
      </c>
      <c r="CS12" s="353">
        <v>0</v>
      </c>
      <c r="CT12" s="353">
        <v>0</v>
      </c>
      <c r="CU12" s="352">
        <v>1890</v>
      </c>
      <c r="CV12" s="352">
        <v>6949088.9875974441</v>
      </c>
      <c r="CW12" s="629"/>
      <c r="CX12" s="308">
        <v>65151</v>
      </c>
      <c r="CY12" s="308">
        <v>13462.42</v>
      </c>
      <c r="CZ12" s="308">
        <v>11251.39</v>
      </c>
      <c r="DA12" s="308">
        <v>10449</v>
      </c>
      <c r="DB12" s="308">
        <v>0</v>
      </c>
      <c r="DC12" s="308">
        <v>0</v>
      </c>
      <c r="DD12" s="308">
        <v>0</v>
      </c>
      <c r="DE12" s="308">
        <v>0</v>
      </c>
      <c r="DF12" s="308">
        <v>0</v>
      </c>
      <c r="DG12" s="308">
        <v>0</v>
      </c>
      <c r="DH12" s="308">
        <v>0</v>
      </c>
      <c r="DI12" s="308">
        <v>0</v>
      </c>
      <c r="DJ12" s="308">
        <v>0</v>
      </c>
      <c r="DK12" s="308">
        <v>35162.81</v>
      </c>
      <c r="DM12" s="308">
        <v>89009</v>
      </c>
      <c r="DN12" s="308">
        <v>739.87</v>
      </c>
      <c r="DO12" s="308">
        <v>522.03</v>
      </c>
      <c r="DP12" s="308">
        <v>4637.01</v>
      </c>
      <c r="DQ12" s="308">
        <v>0</v>
      </c>
      <c r="DR12" s="308">
        <v>0</v>
      </c>
      <c r="DS12" s="308">
        <v>0</v>
      </c>
      <c r="DT12" s="308">
        <v>0</v>
      </c>
      <c r="DU12" s="308">
        <v>0</v>
      </c>
      <c r="DV12" s="308">
        <v>0</v>
      </c>
      <c r="DW12" s="308">
        <v>0</v>
      </c>
      <c r="DX12" s="308">
        <v>0</v>
      </c>
      <c r="DY12" s="308">
        <v>0</v>
      </c>
      <c r="DZ12" s="308">
        <v>5898.91</v>
      </c>
      <c r="EB12" s="308">
        <v>154160</v>
      </c>
      <c r="EC12" s="308">
        <v>41061.72</v>
      </c>
      <c r="ED12" s="630"/>
      <c r="EE12" s="313">
        <v>559626</v>
      </c>
      <c r="EF12" s="313">
        <v>0</v>
      </c>
      <c r="EG12" s="313">
        <v>0</v>
      </c>
      <c r="EH12" s="313">
        <v>0</v>
      </c>
      <c r="EI12" s="313">
        <v>0</v>
      </c>
      <c r="EJ12" s="313">
        <v>0</v>
      </c>
      <c r="EK12" s="313">
        <v>181846.56</v>
      </c>
      <c r="EL12" s="313">
        <v>0</v>
      </c>
      <c r="EM12" s="313">
        <v>0</v>
      </c>
      <c r="EN12" s="313">
        <v>181846.56</v>
      </c>
      <c r="EO12" s="313">
        <v>603110</v>
      </c>
      <c r="EP12" s="313">
        <v>0</v>
      </c>
      <c r="EQ12" s="313">
        <v>603110</v>
      </c>
      <c r="ER12" s="313">
        <v>365002.96</v>
      </c>
      <c r="ES12" s="313">
        <v>35162.81</v>
      </c>
      <c r="ET12" s="313">
        <v>1185122.33</v>
      </c>
      <c r="EV12" s="311">
        <v>455049</v>
      </c>
      <c r="EW12" s="311">
        <v>0</v>
      </c>
      <c r="EX12" s="311">
        <v>1615</v>
      </c>
      <c r="EY12" s="311">
        <v>0</v>
      </c>
      <c r="EZ12" s="311">
        <v>0</v>
      </c>
      <c r="FA12" s="311">
        <v>1615</v>
      </c>
      <c r="FB12" s="311">
        <v>33963.35</v>
      </c>
      <c r="FC12" s="311">
        <v>0</v>
      </c>
      <c r="FD12" s="311">
        <v>0</v>
      </c>
      <c r="FE12" s="311">
        <v>33963.35</v>
      </c>
      <c r="FF12" s="311">
        <v>114027.22</v>
      </c>
      <c r="FG12" s="311">
        <v>0</v>
      </c>
      <c r="FH12" s="311">
        <v>114027.22</v>
      </c>
      <c r="FI12" s="311">
        <v>69458.38</v>
      </c>
      <c r="FJ12" s="311">
        <v>5898.91</v>
      </c>
      <c r="FK12" s="311">
        <v>224962.86</v>
      </c>
      <c r="FM12" s="311">
        <v>1014675</v>
      </c>
      <c r="FN12" s="311">
        <v>0</v>
      </c>
      <c r="FO12" s="311">
        <v>1615</v>
      </c>
      <c r="FP12" s="311">
        <v>0</v>
      </c>
      <c r="FQ12" s="311">
        <v>0</v>
      </c>
      <c r="FR12" s="311">
        <v>1615</v>
      </c>
      <c r="FS12" s="311">
        <v>215809.91</v>
      </c>
      <c r="FT12" s="311">
        <v>0</v>
      </c>
      <c r="FU12" s="311">
        <v>0</v>
      </c>
      <c r="FV12" s="311">
        <v>215809.91</v>
      </c>
      <c r="FW12" s="311">
        <v>717137.23</v>
      </c>
      <c r="FX12" s="311">
        <v>0</v>
      </c>
      <c r="FY12" s="311">
        <v>717137.23</v>
      </c>
      <c r="FZ12" s="311">
        <v>434461.34</v>
      </c>
      <c r="GA12" s="311">
        <v>41061.72</v>
      </c>
      <c r="GB12" s="311">
        <v>1410085.19</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0.21669549256032064</v>
      </c>
      <c r="H14" s="120"/>
      <c r="I14" s="126">
        <v>0.20130631043412162</v>
      </c>
      <c r="J14" s="120"/>
      <c r="K14" s="126">
        <v>0.78858418886063242</v>
      </c>
      <c r="L14" s="111"/>
      <c r="M14" s="151" t="s">
        <v>156</v>
      </c>
      <c r="N14" s="153">
        <v>0</v>
      </c>
      <c r="O14" s="153">
        <v>0</v>
      </c>
      <c r="P14" s="153">
        <v>0</v>
      </c>
      <c r="Q14" s="153">
        <v>0</v>
      </c>
      <c r="R14" s="153">
        <v>0</v>
      </c>
      <c r="S14" s="153">
        <v>0</v>
      </c>
      <c r="T14" s="153">
        <v>2</v>
      </c>
      <c r="U14" s="153">
        <v>2</v>
      </c>
      <c r="V14" s="153">
        <v>4</v>
      </c>
      <c r="W14" s="153">
        <v>1</v>
      </c>
      <c r="X14" s="153">
        <v>1</v>
      </c>
      <c r="Y14" s="153">
        <v>2</v>
      </c>
      <c r="Z14" s="152">
        <v>1</v>
      </c>
      <c r="AA14" s="152">
        <v>0</v>
      </c>
      <c r="AB14" s="152">
        <v>0</v>
      </c>
      <c r="AC14" s="152">
        <v>0</v>
      </c>
      <c r="AD14" s="152">
        <v>0</v>
      </c>
      <c r="AE14" s="152">
        <v>0</v>
      </c>
      <c r="AF14" s="152">
        <v>0</v>
      </c>
      <c r="AG14" s="152">
        <v>0</v>
      </c>
      <c r="AH14" s="152">
        <v>0</v>
      </c>
      <c r="AI14" s="152">
        <v>0</v>
      </c>
      <c r="AJ14" s="152">
        <v>0</v>
      </c>
      <c r="AK14" s="152">
        <v>0</v>
      </c>
      <c r="AL14" s="128">
        <v>0</v>
      </c>
      <c r="AM14" s="153">
        <v>0</v>
      </c>
      <c r="AN14" s="128">
        <v>7</v>
      </c>
      <c r="AO14" s="627"/>
      <c r="AP14" s="125">
        <v>0</v>
      </c>
      <c r="AQ14" s="125">
        <v>2.1290070804286399E-3</v>
      </c>
      <c r="AR14" s="153">
        <v>0</v>
      </c>
      <c r="AS14" s="153">
        <v>0</v>
      </c>
      <c r="AT14" s="153">
        <v>0</v>
      </c>
      <c r="AU14" s="153">
        <v>0</v>
      </c>
      <c r="AV14" s="153">
        <v>0</v>
      </c>
      <c r="AW14" s="153">
        <v>0</v>
      </c>
      <c r="AX14" s="153">
        <v>26285.281079474677</v>
      </c>
      <c r="AY14" s="153">
        <v>0</v>
      </c>
      <c r="AZ14" s="153">
        <v>26285.281079474677</v>
      </c>
      <c r="BA14" s="153">
        <v>65333.669668554678</v>
      </c>
      <c r="BB14" s="128">
        <v>0</v>
      </c>
      <c r="BC14" s="152">
        <v>65333.669668554678</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91618.950748029354</v>
      </c>
      <c r="BS14" s="628"/>
      <c r="BT14" s="125">
        <v>0</v>
      </c>
      <c r="BU14" s="125">
        <v>2.212133294529346E-3</v>
      </c>
      <c r="BV14" s="153">
        <v>0</v>
      </c>
      <c r="BW14" s="153">
        <v>0</v>
      </c>
      <c r="BX14" s="153">
        <v>0</v>
      </c>
      <c r="BY14" s="153">
        <v>0</v>
      </c>
      <c r="BZ14" s="153">
        <v>0</v>
      </c>
      <c r="CA14" s="153">
        <v>0</v>
      </c>
      <c r="CB14" s="153">
        <v>26285.281079474677</v>
      </c>
      <c r="CC14" s="153">
        <v>0</v>
      </c>
      <c r="CD14" s="153">
        <v>26285.281079474677</v>
      </c>
      <c r="CE14" s="153">
        <v>65333.669668554678</v>
      </c>
      <c r="CF14" s="153">
        <v>0</v>
      </c>
      <c r="CG14" s="153">
        <v>65333.669668554678</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91618.950748029354</v>
      </c>
      <c r="CW14" s="629"/>
      <c r="CX14" s="130">
        <v>5327.27</v>
      </c>
      <c r="CY14" s="130">
        <v>0</v>
      </c>
      <c r="CZ14" s="130">
        <v>0</v>
      </c>
      <c r="DA14" s="130">
        <v>0</v>
      </c>
      <c r="DB14" s="130">
        <v>0</v>
      </c>
      <c r="DC14" s="130">
        <v>0</v>
      </c>
      <c r="DD14" s="130">
        <v>0</v>
      </c>
      <c r="DE14" s="130">
        <v>0</v>
      </c>
      <c r="DF14" s="130">
        <v>0</v>
      </c>
      <c r="DG14" s="130">
        <v>0</v>
      </c>
      <c r="DH14" s="130">
        <v>0</v>
      </c>
      <c r="DI14" s="130">
        <v>0</v>
      </c>
      <c r="DJ14" s="130">
        <v>0</v>
      </c>
      <c r="DK14" s="130">
        <v>0</v>
      </c>
      <c r="DL14" s="119"/>
      <c r="DM14" s="130">
        <v>9295</v>
      </c>
      <c r="DN14" s="130">
        <v>0</v>
      </c>
      <c r="DO14" s="130">
        <v>0</v>
      </c>
      <c r="DP14" s="130">
        <v>3168.58</v>
      </c>
      <c r="DQ14" s="130">
        <v>0</v>
      </c>
      <c r="DR14" s="130">
        <v>0</v>
      </c>
      <c r="DS14" s="130">
        <v>0</v>
      </c>
      <c r="DT14" s="130">
        <v>0</v>
      </c>
      <c r="DU14" s="130">
        <v>0</v>
      </c>
      <c r="DV14" s="130">
        <v>0</v>
      </c>
      <c r="DW14" s="130">
        <v>0</v>
      </c>
      <c r="DX14" s="130">
        <v>0</v>
      </c>
      <c r="DY14" s="130">
        <v>0</v>
      </c>
      <c r="DZ14" s="130">
        <v>3168.58</v>
      </c>
      <c r="EA14" s="119"/>
      <c r="EB14" s="130">
        <v>14622.27</v>
      </c>
      <c r="EC14" s="130">
        <v>3168.58</v>
      </c>
      <c r="ED14" s="630"/>
      <c r="EE14" s="130">
        <v>31963.62</v>
      </c>
      <c r="EF14" s="130">
        <v>0</v>
      </c>
      <c r="EG14" s="130">
        <v>0</v>
      </c>
      <c r="EH14" s="130">
        <v>0</v>
      </c>
      <c r="EI14" s="130">
        <v>0</v>
      </c>
      <c r="EJ14" s="130">
        <v>0</v>
      </c>
      <c r="EK14" s="130">
        <v>0</v>
      </c>
      <c r="EL14" s="130">
        <v>0</v>
      </c>
      <c r="EM14" s="130">
        <v>0</v>
      </c>
      <c r="EN14" s="130">
        <v>0</v>
      </c>
      <c r="EO14" s="130">
        <v>0</v>
      </c>
      <c r="EP14" s="130">
        <v>0</v>
      </c>
      <c r="EQ14" s="130">
        <v>0</v>
      </c>
      <c r="ER14" s="130">
        <v>16839.759999999998</v>
      </c>
      <c r="ES14" s="130">
        <v>0</v>
      </c>
      <c r="ET14" s="130">
        <v>16839.759999999998</v>
      </c>
      <c r="EU14" s="119"/>
      <c r="EV14" s="130">
        <v>52306</v>
      </c>
      <c r="EW14" s="130">
        <v>0</v>
      </c>
      <c r="EX14" s="130">
        <v>565.25</v>
      </c>
      <c r="EY14" s="130">
        <v>0</v>
      </c>
      <c r="EZ14" s="130">
        <v>0</v>
      </c>
      <c r="FA14" s="130">
        <v>565.25</v>
      </c>
      <c r="FB14" s="130">
        <v>8224.82</v>
      </c>
      <c r="FC14" s="130">
        <v>0</v>
      </c>
      <c r="FD14" s="130">
        <v>0</v>
      </c>
      <c r="FE14" s="130">
        <v>8224.82</v>
      </c>
      <c r="FF14" s="130">
        <v>19406.04</v>
      </c>
      <c r="FG14" s="130">
        <v>0</v>
      </c>
      <c r="FH14" s="130">
        <v>19406.04</v>
      </c>
      <c r="FI14" s="130">
        <v>18694.79</v>
      </c>
      <c r="FJ14" s="130">
        <v>3168.58</v>
      </c>
      <c r="FK14" s="130">
        <v>50059.48</v>
      </c>
      <c r="FL14" s="119"/>
      <c r="FM14" s="130">
        <v>84834.62</v>
      </c>
      <c r="FN14" s="130">
        <v>0</v>
      </c>
      <c r="FO14" s="130">
        <v>565.25</v>
      </c>
      <c r="FP14" s="130">
        <v>0</v>
      </c>
      <c r="FQ14" s="130">
        <v>0</v>
      </c>
      <c r="FR14" s="130">
        <v>565.25</v>
      </c>
      <c r="FS14" s="130">
        <v>8224.82</v>
      </c>
      <c r="FT14" s="130">
        <v>0</v>
      </c>
      <c r="FU14" s="130">
        <v>0</v>
      </c>
      <c r="FV14" s="130">
        <v>8224.82</v>
      </c>
      <c r="FW14" s="130">
        <v>19406.04</v>
      </c>
      <c r="FX14" s="130">
        <v>0</v>
      </c>
      <c r="FY14" s="130">
        <v>19406.04</v>
      </c>
      <c r="FZ14" s="130">
        <v>35534.550000000003</v>
      </c>
      <c r="GA14" s="130">
        <v>3168.58</v>
      </c>
      <c r="GB14" s="130">
        <v>66899.240000000005</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0</v>
      </c>
      <c r="F15" s="120"/>
      <c r="G15" s="133">
        <v>0.14835205478149746</v>
      </c>
      <c r="H15" s="120"/>
      <c r="I15" s="133">
        <v>0.93879308844456932</v>
      </c>
      <c r="J15" s="120"/>
      <c r="K15" s="133">
        <v>0.51800968135472547</v>
      </c>
      <c r="L15" s="111"/>
      <c r="M15" s="155" t="s">
        <v>154</v>
      </c>
      <c r="N15" s="156">
        <v>0</v>
      </c>
      <c r="O15" s="156">
        <v>1</v>
      </c>
      <c r="P15" s="156">
        <v>4</v>
      </c>
      <c r="Q15" s="156">
        <v>0</v>
      </c>
      <c r="R15" s="156">
        <v>5</v>
      </c>
      <c r="S15" s="156">
        <v>51</v>
      </c>
      <c r="T15" s="156">
        <v>41</v>
      </c>
      <c r="U15" s="156">
        <v>7</v>
      </c>
      <c r="V15" s="156">
        <v>99</v>
      </c>
      <c r="W15" s="156">
        <v>54</v>
      </c>
      <c r="X15" s="156">
        <v>57</v>
      </c>
      <c r="Y15" s="156">
        <v>111</v>
      </c>
      <c r="Z15" s="158">
        <v>49</v>
      </c>
      <c r="AA15" s="138">
        <v>0</v>
      </c>
      <c r="AB15" s="138">
        <v>0</v>
      </c>
      <c r="AC15" s="138">
        <v>0</v>
      </c>
      <c r="AD15" s="138">
        <v>0</v>
      </c>
      <c r="AE15" s="138">
        <v>0</v>
      </c>
      <c r="AF15" s="138">
        <v>0</v>
      </c>
      <c r="AG15" s="138">
        <v>0</v>
      </c>
      <c r="AH15" s="138">
        <v>0</v>
      </c>
      <c r="AI15" s="138">
        <v>0</v>
      </c>
      <c r="AJ15" s="138">
        <v>0</v>
      </c>
      <c r="AK15" s="138">
        <v>0</v>
      </c>
      <c r="AL15" s="135">
        <v>0</v>
      </c>
      <c r="AM15" s="156">
        <v>0</v>
      </c>
      <c r="AN15" s="135">
        <v>264</v>
      </c>
      <c r="AO15" s="627"/>
      <c r="AP15" s="132">
        <v>0</v>
      </c>
      <c r="AQ15" s="132">
        <v>0.382008468289465</v>
      </c>
      <c r="AR15" s="156">
        <v>0</v>
      </c>
      <c r="AS15" s="156">
        <v>803.33683973955908</v>
      </c>
      <c r="AT15" s="156">
        <v>294497.53135702875</v>
      </c>
      <c r="AU15" s="156">
        <v>0</v>
      </c>
      <c r="AV15" s="156">
        <v>295300.86819676834</v>
      </c>
      <c r="AW15" s="156">
        <v>6976976.2557826657</v>
      </c>
      <c r="AX15" s="156">
        <v>1628786.8037448491</v>
      </c>
      <c r="AY15" s="156">
        <v>1204721.1665537709</v>
      </c>
      <c r="AZ15" s="156">
        <v>9810484.2260812856</v>
      </c>
      <c r="BA15" s="156">
        <v>3338385.4570542756</v>
      </c>
      <c r="BB15" s="183">
        <v>957858.59716303763</v>
      </c>
      <c r="BC15" s="158">
        <v>4296244.0542173134</v>
      </c>
      <c r="BD15" s="156">
        <v>2037190.5061880325</v>
      </c>
      <c r="BE15" s="156">
        <v>0</v>
      </c>
      <c r="BF15" s="156">
        <v>0</v>
      </c>
      <c r="BG15" s="156">
        <v>0</v>
      </c>
      <c r="BH15" s="156">
        <v>0</v>
      </c>
      <c r="BI15" s="156">
        <v>0</v>
      </c>
      <c r="BJ15" s="156">
        <v>0</v>
      </c>
      <c r="BK15" s="156">
        <v>0</v>
      </c>
      <c r="BL15" s="156">
        <v>0</v>
      </c>
      <c r="BM15" s="156">
        <v>0</v>
      </c>
      <c r="BN15" s="156">
        <v>0</v>
      </c>
      <c r="BO15" s="156">
        <v>0</v>
      </c>
      <c r="BP15" s="156">
        <v>0</v>
      </c>
      <c r="BQ15" s="156">
        <v>0</v>
      </c>
      <c r="BR15" s="136">
        <v>16439219.654683402</v>
      </c>
      <c r="BS15" s="628"/>
      <c r="BT15" s="132">
        <v>0</v>
      </c>
      <c r="BU15" s="132">
        <v>0.39757079099606452</v>
      </c>
      <c r="BV15" s="156">
        <v>0</v>
      </c>
      <c r="BW15" s="156">
        <v>803.33683973955908</v>
      </c>
      <c r="BX15" s="156">
        <v>294497.53135702875</v>
      </c>
      <c r="BY15" s="156">
        <v>0</v>
      </c>
      <c r="BZ15" s="156">
        <v>295300.86819676834</v>
      </c>
      <c r="CA15" s="156">
        <v>6861879.6547811218</v>
      </c>
      <c r="CB15" s="156">
        <v>1744217.3464476604</v>
      </c>
      <c r="CC15" s="156">
        <v>1198763.6949277383</v>
      </c>
      <c r="CD15" s="156">
        <v>9804860.6961565204</v>
      </c>
      <c r="CE15" s="156">
        <v>3385614.5785935838</v>
      </c>
      <c r="CF15" s="183">
        <v>953121.88665045181</v>
      </c>
      <c r="CG15" s="158">
        <v>4338736.4652440352</v>
      </c>
      <c r="CH15" s="156">
        <v>2027116.3869856976</v>
      </c>
      <c r="CI15" s="156">
        <v>0</v>
      </c>
      <c r="CJ15" s="156">
        <v>0</v>
      </c>
      <c r="CK15" s="156">
        <v>0</v>
      </c>
      <c r="CL15" s="156">
        <v>0</v>
      </c>
      <c r="CM15" s="156">
        <v>0</v>
      </c>
      <c r="CN15" s="156">
        <v>0</v>
      </c>
      <c r="CO15" s="156">
        <v>0</v>
      </c>
      <c r="CP15" s="156">
        <v>0</v>
      </c>
      <c r="CQ15" s="156">
        <v>0</v>
      </c>
      <c r="CR15" s="156">
        <v>0</v>
      </c>
      <c r="CS15" s="156">
        <v>0</v>
      </c>
      <c r="CT15" s="156">
        <v>0</v>
      </c>
      <c r="CU15" s="156">
        <v>0</v>
      </c>
      <c r="CV15" s="136">
        <v>16466014.41658302</v>
      </c>
      <c r="CW15" s="629"/>
      <c r="CX15" s="137">
        <v>587926.9</v>
      </c>
      <c r="CY15" s="137">
        <v>0</v>
      </c>
      <c r="CZ15" s="137">
        <v>0</v>
      </c>
      <c r="DA15" s="137">
        <v>84354.17</v>
      </c>
      <c r="DB15" s="137">
        <v>0</v>
      </c>
      <c r="DC15" s="137">
        <v>0</v>
      </c>
      <c r="DD15" s="137">
        <v>0</v>
      </c>
      <c r="DE15" s="137">
        <v>0</v>
      </c>
      <c r="DF15" s="137">
        <v>0</v>
      </c>
      <c r="DG15" s="137">
        <v>0</v>
      </c>
      <c r="DH15" s="137">
        <v>0</v>
      </c>
      <c r="DI15" s="137">
        <v>0</v>
      </c>
      <c r="DJ15" s="137">
        <v>0</v>
      </c>
      <c r="DK15" s="137">
        <v>84354.17</v>
      </c>
      <c r="DL15" s="119"/>
      <c r="DM15" s="137">
        <v>285127</v>
      </c>
      <c r="DN15" s="137">
        <v>0</v>
      </c>
      <c r="DO15" s="137">
        <v>0</v>
      </c>
      <c r="DP15" s="137">
        <v>45165.17</v>
      </c>
      <c r="DQ15" s="137">
        <v>0</v>
      </c>
      <c r="DR15" s="137">
        <v>0</v>
      </c>
      <c r="DS15" s="137">
        <v>0</v>
      </c>
      <c r="DT15" s="137">
        <v>0</v>
      </c>
      <c r="DU15" s="137">
        <v>0</v>
      </c>
      <c r="DV15" s="137">
        <v>0</v>
      </c>
      <c r="DW15" s="137">
        <v>0</v>
      </c>
      <c r="DX15" s="137">
        <v>0</v>
      </c>
      <c r="DY15" s="137">
        <v>0</v>
      </c>
      <c r="DZ15" s="137">
        <v>45165.17</v>
      </c>
      <c r="EA15" s="119"/>
      <c r="EB15" s="137">
        <v>873053.9</v>
      </c>
      <c r="EC15" s="137">
        <v>129519.34</v>
      </c>
      <c r="ED15" s="630"/>
      <c r="EE15" s="137">
        <v>2670138.31</v>
      </c>
      <c r="EF15" s="137">
        <v>0</v>
      </c>
      <c r="EG15" s="137">
        <v>0</v>
      </c>
      <c r="EH15" s="137">
        <v>0</v>
      </c>
      <c r="EI15" s="137">
        <v>0</v>
      </c>
      <c r="EJ15" s="137">
        <v>0</v>
      </c>
      <c r="EK15" s="137">
        <v>357151.45</v>
      </c>
      <c r="EL15" s="137">
        <v>0</v>
      </c>
      <c r="EM15" s="137">
        <v>0</v>
      </c>
      <c r="EN15" s="137">
        <v>357151.45</v>
      </c>
      <c r="EO15" s="137">
        <v>449475.06</v>
      </c>
      <c r="EP15" s="137">
        <v>0</v>
      </c>
      <c r="EQ15" s="137">
        <v>449475.06</v>
      </c>
      <c r="ER15" s="137">
        <v>538065.43000000005</v>
      </c>
      <c r="ES15" s="137">
        <v>84354.17</v>
      </c>
      <c r="ET15" s="137">
        <v>1429046.11</v>
      </c>
      <c r="EU15" s="119"/>
      <c r="EV15" s="137">
        <v>1240173</v>
      </c>
      <c r="EW15" s="137">
        <v>0</v>
      </c>
      <c r="EX15" s="137">
        <v>3956.75</v>
      </c>
      <c r="EY15" s="137">
        <v>0</v>
      </c>
      <c r="EZ15" s="137">
        <v>0</v>
      </c>
      <c r="FA15" s="137">
        <v>3956.75</v>
      </c>
      <c r="FB15" s="137">
        <v>128551.97</v>
      </c>
      <c r="FC15" s="137">
        <v>0</v>
      </c>
      <c r="FD15" s="137">
        <v>0</v>
      </c>
      <c r="FE15" s="137">
        <v>128551.97</v>
      </c>
      <c r="FF15" s="137">
        <v>223339.8</v>
      </c>
      <c r="FG15" s="137">
        <v>0</v>
      </c>
      <c r="FH15" s="137">
        <v>223339.8</v>
      </c>
      <c r="FI15" s="137">
        <v>197569.08</v>
      </c>
      <c r="FJ15" s="137">
        <v>45165.17</v>
      </c>
      <c r="FK15" s="137">
        <v>598582.77</v>
      </c>
      <c r="FL15" s="119"/>
      <c r="FM15" s="137">
        <v>3914268.31</v>
      </c>
      <c r="FN15" s="137">
        <v>0</v>
      </c>
      <c r="FO15" s="137">
        <v>3956.75</v>
      </c>
      <c r="FP15" s="137">
        <v>0</v>
      </c>
      <c r="FQ15" s="137">
        <v>0</v>
      </c>
      <c r="FR15" s="137">
        <v>3956.75</v>
      </c>
      <c r="FS15" s="137">
        <v>485703.42</v>
      </c>
      <c r="FT15" s="137">
        <v>0</v>
      </c>
      <c r="FU15" s="137">
        <v>0</v>
      </c>
      <c r="FV15" s="137">
        <v>485703.42</v>
      </c>
      <c r="FW15" s="137">
        <v>672814.86</v>
      </c>
      <c r="FX15" s="137">
        <v>0</v>
      </c>
      <c r="FY15" s="137">
        <v>672814.86</v>
      </c>
      <c r="FZ15" s="137">
        <v>735634.51</v>
      </c>
      <c r="GA15" s="137">
        <v>129519.34</v>
      </c>
      <c r="GB15" s="137">
        <v>2027628.88</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1</v>
      </c>
      <c r="U17" s="156">
        <v>0</v>
      </c>
      <c r="V17" s="156">
        <v>1</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1.6860170620499528E-3</v>
      </c>
      <c r="AR17" s="156">
        <v>0</v>
      </c>
      <c r="AS17" s="156">
        <v>0</v>
      </c>
      <c r="AT17" s="156">
        <v>0</v>
      </c>
      <c r="AU17" s="156">
        <v>0</v>
      </c>
      <c r="AV17" s="156">
        <v>0</v>
      </c>
      <c r="AW17" s="156">
        <v>0</v>
      </c>
      <c r="AX17" s="156">
        <v>72555.472261365896</v>
      </c>
      <c r="AY17" s="156">
        <v>0</v>
      </c>
      <c r="AZ17" s="156">
        <v>72555.472261365896</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72555.472261365896</v>
      </c>
      <c r="BS17" s="628"/>
      <c r="BT17" s="132">
        <v>0</v>
      </c>
      <c r="BU17" s="132">
        <v>1.7518469113566026E-3</v>
      </c>
      <c r="BV17" s="156">
        <v>0</v>
      </c>
      <c r="BW17" s="156">
        <v>0</v>
      </c>
      <c r="BX17" s="156">
        <v>0</v>
      </c>
      <c r="BY17" s="156">
        <v>0</v>
      </c>
      <c r="BZ17" s="156">
        <v>0</v>
      </c>
      <c r="CA17" s="156">
        <v>0</v>
      </c>
      <c r="CB17" s="156">
        <v>72555.472261365896</v>
      </c>
      <c r="CC17" s="156">
        <v>0</v>
      </c>
      <c r="CD17" s="156">
        <v>72555.472261365896</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72555.472261365896</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v>
      </c>
      <c r="F18" s="120"/>
      <c r="G18" s="133">
        <v>5.9462344377168519E-2</v>
      </c>
      <c r="H18" s="120"/>
      <c r="I18" s="133">
        <v>0.31947321326906791</v>
      </c>
      <c r="J18" s="120"/>
      <c r="K18" s="133">
        <v>0.39368638517311533</v>
      </c>
      <c r="L18" s="111"/>
      <c r="M18" s="155" t="s">
        <v>154</v>
      </c>
      <c r="N18" s="156">
        <v>0</v>
      </c>
      <c r="O18" s="156">
        <v>0</v>
      </c>
      <c r="P18" s="156">
        <v>0</v>
      </c>
      <c r="Q18" s="156">
        <v>0</v>
      </c>
      <c r="R18" s="156">
        <v>0</v>
      </c>
      <c r="S18" s="156">
        <v>178</v>
      </c>
      <c r="T18" s="156">
        <v>42</v>
      </c>
      <c r="U18" s="156">
        <v>0</v>
      </c>
      <c r="V18" s="156">
        <v>220</v>
      </c>
      <c r="W18" s="156">
        <v>99</v>
      </c>
      <c r="X18" s="156">
        <v>0</v>
      </c>
      <c r="Y18" s="156">
        <v>99</v>
      </c>
      <c r="Z18" s="158">
        <v>43</v>
      </c>
      <c r="AA18" s="138">
        <v>0</v>
      </c>
      <c r="AB18" s="138">
        <v>0</v>
      </c>
      <c r="AC18" s="138">
        <v>0</v>
      </c>
      <c r="AD18" s="138">
        <v>0</v>
      </c>
      <c r="AE18" s="138">
        <v>0</v>
      </c>
      <c r="AF18" s="138">
        <v>0</v>
      </c>
      <c r="AG18" s="138">
        <v>0</v>
      </c>
      <c r="AH18" s="138">
        <v>0</v>
      </c>
      <c r="AI18" s="138">
        <v>0</v>
      </c>
      <c r="AJ18" s="138">
        <v>0</v>
      </c>
      <c r="AK18" s="138">
        <v>0</v>
      </c>
      <c r="AL18" s="135">
        <v>0</v>
      </c>
      <c r="AM18" s="156">
        <v>0</v>
      </c>
      <c r="AN18" s="135">
        <v>362</v>
      </c>
      <c r="AO18" s="627"/>
      <c r="AP18" s="132">
        <v>0</v>
      </c>
      <c r="AQ18" s="132">
        <v>4.9703970036210125E-2</v>
      </c>
      <c r="AR18" s="156">
        <v>0</v>
      </c>
      <c r="AS18" s="156">
        <v>0</v>
      </c>
      <c r="AT18" s="156">
        <v>0</v>
      </c>
      <c r="AU18" s="156">
        <v>0</v>
      </c>
      <c r="AV18" s="156">
        <v>0</v>
      </c>
      <c r="AW18" s="156">
        <v>1118806.9632480606</v>
      </c>
      <c r="AX18" s="156">
        <v>267583.41983300226</v>
      </c>
      <c r="AY18" s="156">
        <v>0</v>
      </c>
      <c r="AZ18" s="156">
        <v>1386390.3830810627</v>
      </c>
      <c r="BA18" s="156">
        <v>662481.99863098026</v>
      </c>
      <c r="BB18" s="183">
        <v>0</v>
      </c>
      <c r="BC18" s="158">
        <v>662481.99863098026</v>
      </c>
      <c r="BD18" s="156">
        <v>90070.989867644428</v>
      </c>
      <c r="BE18" s="156">
        <v>0</v>
      </c>
      <c r="BF18" s="156">
        <v>0</v>
      </c>
      <c r="BG18" s="156">
        <v>0</v>
      </c>
      <c r="BH18" s="156">
        <v>0</v>
      </c>
      <c r="BI18" s="156">
        <v>0</v>
      </c>
      <c r="BJ18" s="156">
        <v>0</v>
      </c>
      <c r="BK18" s="156">
        <v>0</v>
      </c>
      <c r="BL18" s="156">
        <v>0</v>
      </c>
      <c r="BM18" s="156">
        <v>0</v>
      </c>
      <c r="BN18" s="156">
        <v>0</v>
      </c>
      <c r="BO18" s="156">
        <v>0</v>
      </c>
      <c r="BP18" s="156">
        <v>0</v>
      </c>
      <c r="BQ18" s="156">
        <v>0</v>
      </c>
      <c r="BR18" s="136">
        <v>2138943.3715796876</v>
      </c>
      <c r="BS18" s="628"/>
      <c r="BT18" s="132">
        <v>0</v>
      </c>
      <c r="BU18" s="132">
        <v>3.8835162245892133E-2</v>
      </c>
      <c r="BV18" s="156">
        <v>0</v>
      </c>
      <c r="BW18" s="156">
        <v>0</v>
      </c>
      <c r="BX18" s="156">
        <v>0</v>
      </c>
      <c r="BY18" s="156">
        <v>0</v>
      </c>
      <c r="BZ18" s="156">
        <v>0</v>
      </c>
      <c r="CA18" s="156">
        <v>861635.81941325008</v>
      </c>
      <c r="CB18" s="156">
        <v>172908.9529504698</v>
      </c>
      <c r="CC18" s="156">
        <v>0</v>
      </c>
      <c r="CD18" s="156">
        <v>1034544.7723637199</v>
      </c>
      <c r="CE18" s="156">
        <v>515959.44058952597</v>
      </c>
      <c r="CF18" s="183">
        <v>0</v>
      </c>
      <c r="CG18" s="158">
        <v>515959.44058952597</v>
      </c>
      <c r="CH18" s="156">
        <v>57914.604256920895</v>
      </c>
      <c r="CI18" s="156">
        <v>0</v>
      </c>
      <c r="CJ18" s="156">
        <v>0</v>
      </c>
      <c r="CK18" s="156">
        <v>0</v>
      </c>
      <c r="CL18" s="156">
        <v>0</v>
      </c>
      <c r="CM18" s="156">
        <v>0</v>
      </c>
      <c r="CN18" s="156">
        <v>0</v>
      </c>
      <c r="CO18" s="156">
        <v>0</v>
      </c>
      <c r="CP18" s="156">
        <v>0</v>
      </c>
      <c r="CQ18" s="156">
        <v>0</v>
      </c>
      <c r="CR18" s="156">
        <v>0</v>
      </c>
      <c r="CS18" s="156">
        <v>0</v>
      </c>
      <c r="CT18" s="156">
        <v>0</v>
      </c>
      <c r="CU18" s="156">
        <v>0</v>
      </c>
      <c r="CV18" s="136">
        <v>1608418.8172101667</v>
      </c>
      <c r="CW18" s="629"/>
      <c r="CX18" s="137">
        <v>90000</v>
      </c>
      <c r="CY18" s="137">
        <v>0</v>
      </c>
      <c r="CZ18" s="137">
        <v>0</v>
      </c>
      <c r="DA18" s="137">
        <v>0</v>
      </c>
      <c r="DB18" s="137">
        <v>0</v>
      </c>
      <c r="DC18" s="137">
        <v>0</v>
      </c>
      <c r="DD18" s="137">
        <v>0</v>
      </c>
      <c r="DE18" s="137">
        <v>0</v>
      </c>
      <c r="DF18" s="137">
        <v>0</v>
      </c>
      <c r="DG18" s="137">
        <v>0</v>
      </c>
      <c r="DH18" s="137">
        <v>0</v>
      </c>
      <c r="DI18" s="137">
        <v>0</v>
      </c>
      <c r="DJ18" s="137">
        <v>0</v>
      </c>
      <c r="DK18" s="137">
        <v>0</v>
      </c>
      <c r="DL18" s="119"/>
      <c r="DM18" s="137">
        <v>56990</v>
      </c>
      <c r="DN18" s="137">
        <v>0</v>
      </c>
      <c r="DO18" s="137">
        <v>0</v>
      </c>
      <c r="DP18" s="137">
        <v>8740.3700000000008</v>
      </c>
      <c r="DQ18" s="137">
        <v>0</v>
      </c>
      <c r="DR18" s="137">
        <v>0</v>
      </c>
      <c r="DS18" s="137">
        <v>0</v>
      </c>
      <c r="DT18" s="137">
        <v>0</v>
      </c>
      <c r="DU18" s="137">
        <v>0</v>
      </c>
      <c r="DV18" s="137">
        <v>0</v>
      </c>
      <c r="DW18" s="137">
        <v>0</v>
      </c>
      <c r="DX18" s="137">
        <v>0</v>
      </c>
      <c r="DY18" s="137">
        <v>0</v>
      </c>
      <c r="DZ18" s="137">
        <v>8740.3700000000008</v>
      </c>
      <c r="EA18" s="119"/>
      <c r="EB18" s="137">
        <v>146990</v>
      </c>
      <c r="EC18" s="137">
        <v>8740.3700000000008</v>
      </c>
      <c r="ED18" s="630"/>
      <c r="EE18" s="137">
        <v>822964</v>
      </c>
      <c r="EF18" s="137">
        <v>0</v>
      </c>
      <c r="EG18" s="137">
        <v>0</v>
      </c>
      <c r="EH18" s="137">
        <v>0</v>
      </c>
      <c r="EI18" s="137">
        <v>0</v>
      </c>
      <c r="EJ18" s="137">
        <v>0</v>
      </c>
      <c r="EK18" s="137">
        <v>155463.98000000001</v>
      </c>
      <c r="EL18" s="137">
        <v>0</v>
      </c>
      <c r="EM18" s="137">
        <v>0</v>
      </c>
      <c r="EN18" s="137">
        <v>155463.98000000001</v>
      </c>
      <c r="EO18" s="137">
        <v>126725.49</v>
      </c>
      <c r="EP18" s="137">
        <v>0</v>
      </c>
      <c r="EQ18" s="137">
        <v>126725.49</v>
      </c>
      <c r="ER18" s="137">
        <v>54295.07</v>
      </c>
      <c r="ES18" s="137">
        <v>0</v>
      </c>
      <c r="ET18" s="137">
        <v>336484.54</v>
      </c>
      <c r="EU18" s="119"/>
      <c r="EV18" s="137">
        <v>275016</v>
      </c>
      <c r="EW18" s="137">
        <v>0</v>
      </c>
      <c r="EX18" s="137">
        <v>565.25</v>
      </c>
      <c r="EY18" s="137">
        <v>0</v>
      </c>
      <c r="EZ18" s="137">
        <v>0</v>
      </c>
      <c r="FA18" s="137">
        <v>565.25</v>
      </c>
      <c r="FB18" s="137">
        <v>32468.93</v>
      </c>
      <c r="FC18" s="137">
        <v>0</v>
      </c>
      <c r="FD18" s="137">
        <v>0</v>
      </c>
      <c r="FE18" s="137">
        <v>32468.93</v>
      </c>
      <c r="FF18" s="137">
        <v>34642.019999999997</v>
      </c>
      <c r="FG18" s="137">
        <v>0</v>
      </c>
      <c r="FH18" s="137">
        <v>34642.019999999997</v>
      </c>
      <c r="FI18" s="137">
        <v>19581.099999999999</v>
      </c>
      <c r="FJ18" s="137">
        <v>8740.3700000000008</v>
      </c>
      <c r="FK18" s="137">
        <v>95997.67</v>
      </c>
      <c r="FL18" s="119"/>
      <c r="FM18" s="137">
        <v>1098545</v>
      </c>
      <c r="FN18" s="137">
        <v>0</v>
      </c>
      <c r="FO18" s="137">
        <v>565.25</v>
      </c>
      <c r="FP18" s="137">
        <v>0</v>
      </c>
      <c r="FQ18" s="137">
        <v>0</v>
      </c>
      <c r="FR18" s="137">
        <v>565.25</v>
      </c>
      <c r="FS18" s="137">
        <v>187932.91</v>
      </c>
      <c r="FT18" s="137">
        <v>0</v>
      </c>
      <c r="FU18" s="137">
        <v>0</v>
      </c>
      <c r="FV18" s="137">
        <v>187932.91</v>
      </c>
      <c r="FW18" s="137">
        <v>161367.51</v>
      </c>
      <c r="FX18" s="137">
        <v>0</v>
      </c>
      <c r="FY18" s="137">
        <v>161367.51</v>
      </c>
      <c r="FZ18" s="137">
        <v>73876.17</v>
      </c>
      <c r="GA18" s="137">
        <v>8740.3700000000008</v>
      </c>
      <c r="GB18" s="137">
        <v>432482.21</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0.23093179739776845</v>
      </c>
      <c r="F19" s="120"/>
      <c r="G19" s="133">
        <v>0.32499116442075121</v>
      </c>
      <c r="H19" s="120"/>
      <c r="I19" s="133">
        <v>0.26563946258158166</v>
      </c>
      <c r="J19" s="120"/>
      <c r="K19" s="133">
        <v>0.26528120107942094</v>
      </c>
      <c r="L19" s="111"/>
      <c r="M19" s="155" t="s">
        <v>154</v>
      </c>
      <c r="N19" s="156">
        <v>0</v>
      </c>
      <c r="O19" s="156">
        <v>0</v>
      </c>
      <c r="P19" s="156">
        <v>0</v>
      </c>
      <c r="Q19" s="156">
        <v>0</v>
      </c>
      <c r="R19" s="156">
        <v>0</v>
      </c>
      <c r="S19" s="156">
        <v>0</v>
      </c>
      <c r="T19" s="156">
        <v>0</v>
      </c>
      <c r="U19" s="156">
        <v>0</v>
      </c>
      <c r="V19" s="156">
        <v>0</v>
      </c>
      <c r="W19" s="156">
        <v>0</v>
      </c>
      <c r="X19" s="156">
        <v>0</v>
      </c>
      <c r="Y19" s="156">
        <v>0</v>
      </c>
      <c r="Z19" s="158">
        <v>46</v>
      </c>
      <c r="AA19" s="138">
        <v>11</v>
      </c>
      <c r="AB19" s="138">
        <v>0</v>
      </c>
      <c r="AC19" s="138">
        <v>0</v>
      </c>
      <c r="AD19" s="138">
        <v>0</v>
      </c>
      <c r="AE19" s="138">
        <v>0</v>
      </c>
      <c r="AF19" s="138">
        <v>0</v>
      </c>
      <c r="AG19" s="138">
        <v>0</v>
      </c>
      <c r="AH19" s="138">
        <v>0</v>
      </c>
      <c r="AI19" s="138">
        <v>0</v>
      </c>
      <c r="AJ19" s="138">
        <v>0</v>
      </c>
      <c r="AK19" s="138">
        <v>0</v>
      </c>
      <c r="AL19" s="135">
        <v>0</v>
      </c>
      <c r="AM19" s="156">
        <v>11</v>
      </c>
      <c r="AN19" s="135">
        <v>57</v>
      </c>
      <c r="AO19" s="627"/>
      <c r="AP19" s="132">
        <v>0.97012798341497208</v>
      </c>
      <c r="AQ19" s="132">
        <v>5.4570825776547646E-3</v>
      </c>
      <c r="AR19" s="156">
        <v>0</v>
      </c>
      <c r="AS19" s="156">
        <v>0</v>
      </c>
      <c r="AT19" s="156">
        <v>0</v>
      </c>
      <c r="AU19" s="156">
        <v>0</v>
      </c>
      <c r="AV19" s="156">
        <v>0</v>
      </c>
      <c r="AW19" s="156">
        <v>0</v>
      </c>
      <c r="AX19" s="156">
        <v>0</v>
      </c>
      <c r="AY19" s="156">
        <v>0</v>
      </c>
      <c r="AZ19" s="156">
        <v>0</v>
      </c>
      <c r="BA19" s="156">
        <v>0</v>
      </c>
      <c r="BB19" s="183">
        <v>0</v>
      </c>
      <c r="BC19" s="158">
        <v>0</v>
      </c>
      <c r="BD19" s="156">
        <v>173458.27833333303</v>
      </c>
      <c r="BE19" s="156">
        <v>61379.916666666621</v>
      </c>
      <c r="BF19" s="156">
        <v>0</v>
      </c>
      <c r="BG19" s="156">
        <v>0</v>
      </c>
      <c r="BH19" s="156">
        <v>0</v>
      </c>
      <c r="BI19" s="156">
        <v>0</v>
      </c>
      <c r="BJ19" s="156">
        <v>0</v>
      </c>
      <c r="BK19" s="156">
        <v>0</v>
      </c>
      <c r="BL19" s="156">
        <v>0</v>
      </c>
      <c r="BM19" s="156">
        <v>0</v>
      </c>
      <c r="BN19" s="156">
        <v>0</v>
      </c>
      <c r="BO19" s="156">
        <v>0</v>
      </c>
      <c r="BP19" s="156">
        <v>0</v>
      </c>
      <c r="BQ19" s="156">
        <v>61379.916666666621</v>
      </c>
      <c r="BR19" s="136">
        <v>234838.19499999966</v>
      </c>
      <c r="BS19" s="628"/>
      <c r="BT19" s="132">
        <v>0.97012798341497208</v>
      </c>
      <c r="BU19" s="132">
        <v>5.6701521436911687E-3</v>
      </c>
      <c r="BV19" s="156">
        <v>0</v>
      </c>
      <c r="BW19" s="156">
        <v>0</v>
      </c>
      <c r="BX19" s="156">
        <v>0</v>
      </c>
      <c r="BY19" s="156">
        <v>0</v>
      </c>
      <c r="BZ19" s="156">
        <v>0</v>
      </c>
      <c r="CA19" s="156">
        <v>0</v>
      </c>
      <c r="CB19" s="156">
        <v>0</v>
      </c>
      <c r="CC19" s="156">
        <v>0</v>
      </c>
      <c r="CD19" s="156">
        <v>0</v>
      </c>
      <c r="CE19" s="156">
        <v>0</v>
      </c>
      <c r="CF19" s="183">
        <v>0</v>
      </c>
      <c r="CG19" s="158">
        <v>0</v>
      </c>
      <c r="CH19" s="156">
        <v>173458.27833333303</v>
      </c>
      <c r="CI19" s="156">
        <v>61379.916666666621</v>
      </c>
      <c r="CJ19" s="156">
        <v>0</v>
      </c>
      <c r="CK19" s="156">
        <v>0</v>
      </c>
      <c r="CL19" s="156">
        <v>0</v>
      </c>
      <c r="CM19" s="156">
        <v>0</v>
      </c>
      <c r="CN19" s="156">
        <v>0</v>
      </c>
      <c r="CO19" s="156">
        <v>0</v>
      </c>
      <c r="CP19" s="156">
        <v>0</v>
      </c>
      <c r="CQ19" s="156">
        <v>0</v>
      </c>
      <c r="CR19" s="156">
        <v>0</v>
      </c>
      <c r="CS19" s="156">
        <v>0</v>
      </c>
      <c r="CT19" s="156">
        <v>0</v>
      </c>
      <c r="CU19" s="156">
        <v>61379.916666666621</v>
      </c>
      <c r="CV19" s="136">
        <v>234838.19499999966</v>
      </c>
      <c r="CW19" s="629"/>
      <c r="CX19" s="137">
        <v>72680</v>
      </c>
      <c r="CY19" s="137">
        <v>0</v>
      </c>
      <c r="CZ19" s="137">
        <v>0</v>
      </c>
      <c r="DA19" s="137">
        <v>22412</v>
      </c>
      <c r="DB19" s="137">
        <v>0</v>
      </c>
      <c r="DC19" s="137">
        <v>0</v>
      </c>
      <c r="DD19" s="137">
        <v>0</v>
      </c>
      <c r="DE19" s="137">
        <v>0</v>
      </c>
      <c r="DF19" s="137">
        <v>0</v>
      </c>
      <c r="DG19" s="137">
        <v>0</v>
      </c>
      <c r="DH19" s="137">
        <v>0</v>
      </c>
      <c r="DI19" s="137">
        <v>0</v>
      </c>
      <c r="DJ19" s="137">
        <v>0</v>
      </c>
      <c r="DK19" s="137">
        <v>22412</v>
      </c>
      <c r="DL19" s="119"/>
      <c r="DM19" s="137">
        <v>28615</v>
      </c>
      <c r="DN19" s="137">
        <v>0</v>
      </c>
      <c r="DO19" s="137">
        <v>0</v>
      </c>
      <c r="DP19" s="137">
        <v>10507.98</v>
      </c>
      <c r="DQ19" s="137">
        <v>0</v>
      </c>
      <c r="DR19" s="137">
        <v>0</v>
      </c>
      <c r="DS19" s="137">
        <v>0</v>
      </c>
      <c r="DT19" s="137">
        <v>0</v>
      </c>
      <c r="DU19" s="137">
        <v>0</v>
      </c>
      <c r="DV19" s="137">
        <v>0</v>
      </c>
      <c r="DW19" s="137">
        <v>0</v>
      </c>
      <c r="DX19" s="137">
        <v>0</v>
      </c>
      <c r="DY19" s="137">
        <v>0</v>
      </c>
      <c r="DZ19" s="137">
        <v>10507.98</v>
      </c>
      <c r="EA19" s="119"/>
      <c r="EB19" s="137">
        <v>101295</v>
      </c>
      <c r="EC19" s="137">
        <v>32919.980000000003</v>
      </c>
      <c r="ED19" s="630"/>
      <c r="EE19" s="137">
        <v>241740</v>
      </c>
      <c r="EF19" s="137">
        <v>0</v>
      </c>
      <c r="EG19" s="137">
        <v>0</v>
      </c>
      <c r="EH19" s="137">
        <v>0</v>
      </c>
      <c r="EI19" s="137">
        <v>0</v>
      </c>
      <c r="EJ19" s="137">
        <v>0</v>
      </c>
      <c r="EK19" s="137">
        <v>0</v>
      </c>
      <c r="EL19" s="137">
        <v>0</v>
      </c>
      <c r="EM19" s="137">
        <v>0</v>
      </c>
      <c r="EN19" s="137">
        <v>0</v>
      </c>
      <c r="EO19" s="137">
        <v>0</v>
      </c>
      <c r="EP19" s="137">
        <v>0</v>
      </c>
      <c r="EQ19" s="137">
        <v>0</v>
      </c>
      <c r="ER19" s="137">
        <v>31769</v>
      </c>
      <c r="ES19" s="137">
        <v>22412</v>
      </c>
      <c r="ET19" s="137">
        <v>54181</v>
      </c>
      <c r="EU19" s="119"/>
      <c r="EV19" s="137">
        <v>93625</v>
      </c>
      <c r="EW19" s="137">
        <v>0</v>
      </c>
      <c r="EX19" s="137">
        <v>0</v>
      </c>
      <c r="EY19" s="137">
        <v>0</v>
      </c>
      <c r="EZ19" s="137">
        <v>0</v>
      </c>
      <c r="FA19" s="137">
        <v>0</v>
      </c>
      <c r="FB19" s="137">
        <v>0</v>
      </c>
      <c r="FC19" s="137">
        <v>0</v>
      </c>
      <c r="FD19" s="137">
        <v>0</v>
      </c>
      <c r="FE19" s="137">
        <v>0</v>
      </c>
      <c r="FF19" s="137">
        <v>0</v>
      </c>
      <c r="FG19" s="137">
        <v>0</v>
      </c>
      <c r="FH19" s="137">
        <v>0</v>
      </c>
      <c r="FI19" s="137">
        <v>24277.05</v>
      </c>
      <c r="FJ19" s="137">
        <v>10507.98</v>
      </c>
      <c r="FK19" s="137">
        <v>34785.03</v>
      </c>
      <c r="FL19" s="119"/>
      <c r="FM19" s="137">
        <v>335365</v>
      </c>
      <c r="FN19" s="137">
        <v>0</v>
      </c>
      <c r="FO19" s="137">
        <v>0</v>
      </c>
      <c r="FP19" s="137">
        <v>0</v>
      </c>
      <c r="FQ19" s="137">
        <v>0</v>
      </c>
      <c r="FR19" s="137">
        <v>0</v>
      </c>
      <c r="FS19" s="137">
        <v>0</v>
      </c>
      <c r="FT19" s="137">
        <v>0</v>
      </c>
      <c r="FU19" s="137">
        <v>0</v>
      </c>
      <c r="FV19" s="137">
        <v>0</v>
      </c>
      <c r="FW19" s="137">
        <v>0</v>
      </c>
      <c r="FX19" s="137">
        <v>0</v>
      </c>
      <c r="FY19" s="137">
        <v>0</v>
      </c>
      <c r="FZ19" s="137">
        <v>56046.05</v>
      </c>
      <c r="GA19" s="137">
        <v>32919.980000000003</v>
      </c>
      <c r="GB19" s="137">
        <v>88966.03</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4</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4</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0.21867355245751499</v>
      </c>
      <c r="H22" s="120"/>
      <c r="I22" s="133">
        <v>1.0596057911322048</v>
      </c>
      <c r="J22" s="120"/>
      <c r="K22" s="133">
        <v>0.65588048424935597</v>
      </c>
      <c r="L22" s="111"/>
      <c r="M22" s="155" t="s">
        <v>154</v>
      </c>
      <c r="N22" s="156">
        <v>0</v>
      </c>
      <c r="O22" s="156">
        <v>0</v>
      </c>
      <c r="P22" s="156">
        <v>0</v>
      </c>
      <c r="Q22" s="156">
        <v>0</v>
      </c>
      <c r="R22" s="156">
        <v>0</v>
      </c>
      <c r="S22" s="156">
        <v>2</v>
      </c>
      <c r="T22" s="156">
        <v>0</v>
      </c>
      <c r="U22" s="156">
        <v>0</v>
      </c>
      <c r="V22" s="156">
        <v>2</v>
      </c>
      <c r="W22" s="156">
        <v>1</v>
      </c>
      <c r="X22" s="156">
        <v>2</v>
      </c>
      <c r="Y22" s="156">
        <v>3</v>
      </c>
      <c r="Z22" s="158">
        <v>3</v>
      </c>
      <c r="AA22" s="138">
        <v>0</v>
      </c>
      <c r="AB22" s="138">
        <v>0</v>
      </c>
      <c r="AC22" s="138">
        <v>0</v>
      </c>
      <c r="AD22" s="138">
        <v>0</v>
      </c>
      <c r="AE22" s="138">
        <v>0</v>
      </c>
      <c r="AF22" s="138">
        <v>0</v>
      </c>
      <c r="AG22" s="138">
        <v>0</v>
      </c>
      <c r="AH22" s="138">
        <v>0</v>
      </c>
      <c r="AI22" s="138">
        <v>0</v>
      </c>
      <c r="AJ22" s="138">
        <v>0</v>
      </c>
      <c r="AK22" s="138">
        <v>0</v>
      </c>
      <c r="AL22" s="135">
        <v>0</v>
      </c>
      <c r="AM22" s="156">
        <v>0</v>
      </c>
      <c r="AN22" s="135">
        <v>8</v>
      </c>
      <c r="AO22" s="627"/>
      <c r="AP22" s="132">
        <v>0</v>
      </c>
      <c r="AQ22" s="132">
        <v>8.6647842821729604E-3</v>
      </c>
      <c r="AR22" s="156">
        <v>0</v>
      </c>
      <c r="AS22" s="156">
        <v>0</v>
      </c>
      <c r="AT22" s="156">
        <v>0</v>
      </c>
      <c r="AU22" s="156">
        <v>0</v>
      </c>
      <c r="AV22" s="156">
        <v>0</v>
      </c>
      <c r="AW22" s="156">
        <v>66225.137377660372</v>
      </c>
      <c r="AX22" s="156">
        <v>0</v>
      </c>
      <c r="AY22" s="156">
        <v>0</v>
      </c>
      <c r="AZ22" s="156">
        <v>66225.137377660372</v>
      </c>
      <c r="BA22" s="156">
        <v>234352.45006042352</v>
      </c>
      <c r="BB22" s="183">
        <v>21597.710745515611</v>
      </c>
      <c r="BC22" s="158">
        <v>255950.16080593914</v>
      </c>
      <c r="BD22" s="156">
        <v>50702.017109721797</v>
      </c>
      <c r="BE22" s="156">
        <v>0</v>
      </c>
      <c r="BF22" s="156">
        <v>0</v>
      </c>
      <c r="BG22" s="156">
        <v>0</v>
      </c>
      <c r="BH22" s="156">
        <v>0</v>
      </c>
      <c r="BI22" s="156">
        <v>0</v>
      </c>
      <c r="BJ22" s="156">
        <v>0</v>
      </c>
      <c r="BK22" s="156">
        <v>0</v>
      </c>
      <c r="BL22" s="156">
        <v>0</v>
      </c>
      <c r="BM22" s="156">
        <v>0</v>
      </c>
      <c r="BN22" s="156">
        <v>0</v>
      </c>
      <c r="BO22" s="156">
        <v>0</v>
      </c>
      <c r="BP22" s="156">
        <v>0</v>
      </c>
      <c r="BQ22" s="156">
        <v>0</v>
      </c>
      <c r="BR22" s="136">
        <v>372877.31529332127</v>
      </c>
      <c r="BS22" s="628"/>
      <c r="BT22" s="132">
        <v>0</v>
      </c>
      <c r="BU22" s="132">
        <v>8.9857736711151642E-3</v>
      </c>
      <c r="BV22" s="156">
        <v>0</v>
      </c>
      <c r="BW22" s="156">
        <v>0</v>
      </c>
      <c r="BX22" s="156">
        <v>0</v>
      </c>
      <c r="BY22" s="156">
        <v>0</v>
      </c>
      <c r="BZ22" s="156">
        <v>0</v>
      </c>
      <c r="CA22" s="156">
        <v>66225.137377660372</v>
      </c>
      <c r="CB22" s="156">
        <v>0</v>
      </c>
      <c r="CC22" s="156">
        <v>0</v>
      </c>
      <c r="CD22" s="156">
        <v>66225.137377660372</v>
      </c>
      <c r="CE22" s="156">
        <v>234352.45006042352</v>
      </c>
      <c r="CF22" s="183">
        <v>21383.380822043844</v>
      </c>
      <c r="CG22" s="158">
        <v>255735.83088246736</v>
      </c>
      <c r="CH22" s="156">
        <v>50198.863809122704</v>
      </c>
      <c r="CI22" s="156">
        <v>0</v>
      </c>
      <c r="CJ22" s="156">
        <v>0</v>
      </c>
      <c r="CK22" s="156">
        <v>0</v>
      </c>
      <c r="CL22" s="156">
        <v>0</v>
      </c>
      <c r="CM22" s="156">
        <v>0</v>
      </c>
      <c r="CN22" s="156">
        <v>0</v>
      </c>
      <c r="CO22" s="156">
        <v>0</v>
      </c>
      <c r="CP22" s="156">
        <v>0</v>
      </c>
      <c r="CQ22" s="156">
        <v>0</v>
      </c>
      <c r="CR22" s="156">
        <v>0</v>
      </c>
      <c r="CS22" s="156">
        <v>0</v>
      </c>
      <c r="CT22" s="156">
        <v>0</v>
      </c>
      <c r="CU22" s="156">
        <v>0</v>
      </c>
      <c r="CV22" s="136">
        <v>372159.83206925041</v>
      </c>
      <c r="CW22" s="629"/>
      <c r="CX22" s="137">
        <v>18718</v>
      </c>
      <c r="CY22" s="137">
        <v>0</v>
      </c>
      <c r="CZ22" s="137">
        <v>0</v>
      </c>
      <c r="DA22" s="137">
        <v>1856</v>
      </c>
      <c r="DB22" s="137">
        <v>0</v>
      </c>
      <c r="DC22" s="137">
        <v>0</v>
      </c>
      <c r="DD22" s="137">
        <v>0</v>
      </c>
      <c r="DE22" s="137">
        <v>0</v>
      </c>
      <c r="DF22" s="137">
        <v>0</v>
      </c>
      <c r="DG22" s="137">
        <v>0</v>
      </c>
      <c r="DH22" s="137">
        <v>0</v>
      </c>
      <c r="DI22" s="137">
        <v>0</v>
      </c>
      <c r="DJ22" s="137">
        <v>0</v>
      </c>
      <c r="DK22" s="137">
        <v>1856</v>
      </c>
      <c r="DL22" s="119"/>
      <c r="DM22" s="137">
        <v>20590</v>
      </c>
      <c r="DN22" s="137">
        <v>0</v>
      </c>
      <c r="DO22" s="137">
        <v>0</v>
      </c>
      <c r="DP22" s="137">
        <v>6739.62</v>
      </c>
      <c r="DQ22" s="137">
        <v>0</v>
      </c>
      <c r="DR22" s="137">
        <v>0</v>
      </c>
      <c r="DS22" s="137">
        <v>0</v>
      </c>
      <c r="DT22" s="137">
        <v>0</v>
      </c>
      <c r="DU22" s="137">
        <v>0</v>
      </c>
      <c r="DV22" s="137">
        <v>0</v>
      </c>
      <c r="DW22" s="137">
        <v>0</v>
      </c>
      <c r="DX22" s="137">
        <v>0</v>
      </c>
      <c r="DY22" s="137">
        <v>0</v>
      </c>
      <c r="DZ22" s="137">
        <v>6739.62</v>
      </c>
      <c r="EA22" s="119"/>
      <c r="EB22" s="137">
        <v>39308</v>
      </c>
      <c r="EC22" s="137">
        <v>8595.6200000000008</v>
      </c>
      <c r="ED22" s="630"/>
      <c r="EE22" s="137">
        <v>98502</v>
      </c>
      <c r="EF22" s="137">
        <v>0</v>
      </c>
      <c r="EG22" s="137">
        <v>0</v>
      </c>
      <c r="EH22" s="137">
        <v>0</v>
      </c>
      <c r="EI22" s="137">
        <v>0</v>
      </c>
      <c r="EJ22" s="137">
        <v>0</v>
      </c>
      <c r="EK22" s="137">
        <v>6912</v>
      </c>
      <c r="EL22" s="137">
        <v>0</v>
      </c>
      <c r="EM22" s="137">
        <v>0</v>
      </c>
      <c r="EN22" s="137">
        <v>6912</v>
      </c>
      <c r="EO22" s="137">
        <v>0</v>
      </c>
      <c r="EP22" s="137">
        <v>0</v>
      </c>
      <c r="EQ22" s="137">
        <v>0</v>
      </c>
      <c r="ER22" s="137">
        <v>52055</v>
      </c>
      <c r="ES22" s="137">
        <v>1856</v>
      </c>
      <c r="ET22" s="137">
        <v>60823</v>
      </c>
      <c r="EU22" s="119"/>
      <c r="EV22" s="137">
        <v>92322</v>
      </c>
      <c r="EW22" s="137">
        <v>0</v>
      </c>
      <c r="EX22" s="137">
        <v>565.25</v>
      </c>
      <c r="EY22" s="137">
        <v>0</v>
      </c>
      <c r="EZ22" s="137">
        <v>0</v>
      </c>
      <c r="FA22" s="137">
        <v>565.25</v>
      </c>
      <c r="FB22" s="137">
        <v>10374.82</v>
      </c>
      <c r="FC22" s="137">
        <v>0</v>
      </c>
      <c r="FD22" s="137">
        <v>0</v>
      </c>
      <c r="FE22" s="137">
        <v>10374.82</v>
      </c>
      <c r="FF22" s="137">
        <v>24516.73</v>
      </c>
      <c r="FG22" s="137">
        <v>0</v>
      </c>
      <c r="FH22" s="137">
        <v>24516.73</v>
      </c>
      <c r="FI22" s="137">
        <v>22508.89</v>
      </c>
      <c r="FJ22" s="137">
        <v>6739.62</v>
      </c>
      <c r="FK22" s="137">
        <v>64705.31</v>
      </c>
      <c r="FL22" s="119"/>
      <c r="FM22" s="137">
        <v>191389</v>
      </c>
      <c r="FN22" s="137">
        <v>0</v>
      </c>
      <c r="FO22" s="137">
        <v>565.25</v>
      </c>
      <c r="FP22" s="137">
        <v>0</v>
      </c>
      <c r="FQ22" s="137">
        <v>0</v>
      </c>
      <c r="FR22" s="137">
        <v>565.25</v>
      </c>
      <c r="FS22" s="137">
        <v>17286.82</v>
      </c>
      <c r="FT22" s="137">
        <v>0</v>
      </c>
      <c r="FU22" s="137">
        <v>0</v>
      </c>
      <c r="FV22" s="137">
        <v>17286.82</v>
      </c>
      <c r="FW22" s="137">
        <v>24516.73</v>
      </c>
      <c r="FX22" s="137">
        <v>0</v>
      </c>
      <c r="FY22" s="137">
        <v>24516.73</v>
      </c>
      <c r="FZ22" s="137">
        <v>74563.89</v>
      </c>
      <c r="GA22" s="137">
        <v>8595.6200000000008</v>
      </c>
      <c r="GB22" s="137">
        <v>125528.31</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8.8232337929799426E-2</v>
      </c>
      <c r="H24" s="120"/>
      <c r="I24" s="133">
        <v>1.0262555959082227</v>
      </c>
      <c r="J24" s="120"/>
      <c r="K24" s="133">
        <v>0.42721827601305912</v>
      </c>
      <c r="L24" s="111"/>
      <c r="M24" s="155" t="s">
        <v>154</v>
      </c>
      <c r="N24" s="156">
        <v>0</v>
      </c>
      <c r="O24" s="156">
        <v>0</v>
      </c>
      <c r="P24" s="156">
        <v>0</v>
      </c>
      <c r="Q24" s="156">
        <v>0</v>
      </c>
      <c r="R24" s="156">
        <v>0</v>
      </c>
      <c r="S24" s="156">
        <v>0</v>
      </c>
      <c r="T24" s="156">
        <v>0</v>
      </c>
      <c r="U24" s="156">
        <v>0</v>
      </c>
      <c r="V24" s="156">
        <v>0</v>
      </c>
      <c r="W24" s="156">
        <v>0</v>
      </c>
      <c r="X24" s="156">
        <v>0</v>
      </c>
      <c r="Y24" s="156">
        <v>0</v>
      </c>
      <c r="Z24" s="158">
        <v>1</v>
      </c>
      <c r="AA24" s="138">
        <v>0</v>
      </c>
      <c r="AB24" s="138">
        <v>0</v>
      </c>
      <c r="AC24" s="138">
        <v>0</v>
      </c>
      <c r="AD24" s="138">
        <v>0</v>
      </c>
      <c r="AE24" s="138">
        <v>0</v>
      </c>
      <c r="AF24" s="138">
        <v>0</v>
      </c>
      <c r="AG24" s="138">
        <v>0</v>
      </c>
      <c r="AH24" s="138">
        <v>0</v>
      </c>
      <c r="AI24" s="138">
        <v>0</v>
      </c>
      <c r="AJ24" s="138">
        <v>0</v>
      </c>
      <c r="AK24" s="138">
        <v>0</v>
      </c>
      <c r="AL24" s="135">
        <v>0</v>
      </c>
      <c r="AM24" s="156">
        <v>0</v>
      </c>
      <c r="AN24" s="135">
        <v>1</v>
      </c>
      <c r="AO24" s="627"/>
      <c r="AP24" s="132">
        <v>0</v>
      </c>
      <c r="AQ24" s="132">
        <v>0.16126042083392603</v>
      </c>
      <c r="AR24" s="156">
        <v>0</v>
      </c>
      <c r="AS24" s="156">
        <v>0</v>
      </c>
      <c r="AT24" s="156">
        <v>0</v>
      </c>
      <c r="AU24" s="156">
        <v>0</v>
      </c>
      <c r="AV24" s="156">
        <v>0</v>
      </c>
      <c r="AW24" s="156">
        <v>0</v>
      </c>
      <c r="AX24" s="156">
        <v>0</v>
      </c>
      <c r="AY24" s="156">
        <v>0</v>
      </c>
      <c r="AZ24" s="156">
        <v>0</v>
      </c>
      <c r="BA24" s="156">
        <v>0</v>
      </c>
      <c r="BB24" s="183">
        <v>0</v>
      </c>
      <c r="BC24" s="158">
        <v>0</v>
      </c>
      <c r="BD24" s="156">
        <v>6939624.9029925037</v>
      </c>
      <c r="BE24" s="156">
        <v>0</v>
      </c>
      <c r="BF24" s="156">
        <v>0</v>
      </c>
      <c r="BG24" s="156">
        <v>0</v>
      </c>
      <c r="BH24" s="156">
        <v>0</v>
      </c>
      <c r="BI24" s="156">
        <v>0</v>
      </c>
      <c r="BJ24" s="156">
        <v>0</v>
      </c>
      <c r="BK24" s="156">
        <v>0</v>
      </c>
      <c r="BL24" s="156">
        <v>0</v>
      </c>
      <c r="BM24" s="156">
        <v>0</v>
      </c>
      <c r="BN24" s="156">
        <v>0</v>
      </c>
      <c r="BO24" s="156">
        <v>0</v>
      </c>
      <c r="BP24" s="156">
        <v>0</v>
      </c>
      <c r="BQ24" s="156">
        <v>0</v>
      </c>
      <c r="BR24" s="136">
        <v>6939624.9029925037</v>
      </c>
      <c r="BS24" s="628"/>
      <c r="BT24" s="132">
        <v>0</v>
      </c>
      <c r="BU24" s="132">
        <v>0.16755676826810742</v>
      </c>
      <c r="BV24" s="156">
        <v>0</v>
      </c>
      <c r="BW24" s="156">
        <v>0</v>
      </c>
      <c r="BX24" s="156">
        <v>0</v>
      </c>
      <c r="BY24" s="156">
        <v>0</v>
      </c>
      <c r="BZ24" s="156">
        <v>0</v>
      </c>
      <c r="CA24" s="156">
        <v>0</v>
      </c>
      <c r="CB24" s="156">
        <v>0</v>
      </c>
      <c r="CC24" s="156">
        <v>0</v>
      </c>
      <c r="CD24" s="156">
        <v>0</v>
      </c>
      <c r="CE24" s="156">
        <v>0</v>
      </c>
      <c r="CF24" s="183">
        <v>0</v>
      </c>
      <c r="CG24" s="158">
        <v>0</v>
      </c>
      <c r="CH24" s="156">
        <v>6939624.9029925037</v>
      </c>
      <c r="CI24" s="156">
        <v>0</v>
      </c>
      <c r="CJ24" s="156">
        <v>0</v>
      </c>
      <c r="CK24" s="156">
        <v>0</v>
      </c>
      <c r="CL24" s="156">
        <v>0</v>
      </c>
      <c r="CM24" s="156">
        <v>0</v>
      </c>
      <c r="CN24" s="156">
        <v>0</v>
      </c>
      <c r="CO24" s="156">
        <v>0</v>
      </c>
      <c r="CP24" s="156">
        <v>0</v>
      </c>
      <c r="CQ24" s="156">
        <v>0</v>
      </c>
      <c r="CR24" s="156">
        <v>0</v>
      </c>
      <c r="CS24" s="156">
        <v>0</v>
      </c>
      <c r="CT24" s="156">
        <v>0</v>
      </c>
      <c r="CU24" s="156">
        <v>0</v>
      </c>
      <c r="CV24" s="136">
        <v>6939624.9029925037</v>
      </c>
      <c r="CW24" s="629"/>
      <c r="CX24" s="137">
        <v>52000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37344</v>
      </c>
      <c r="DN24" s="137">
        <v>0</v>
      </c>
      <c r="DO24" s="137">
        <v>0</v>
      </c>
      <c r="DP24" s="137">
        <v>7883.03</v>
      </c>
      <c r="DQ24" s="137">
        <v>0</v>
      </c>
      <c r="DR24" s="137">
        <v>0</v>
      </c>
      <c r="DS24" s="137">
        <v>0</v>
      </c>
      <c r="DT24" s="137">
        <v>0</v>
      </c>
      <c r="DU24" s="137">
        <v>0</v>
      </c>
      <c r="DV24" s="137">
        <v>0</v>
      </c>
      <c r="DW24" s="137">
        <v>0</v>
      </c>
      <c r="DX24" s="137">
        <v>0</v>
      </c>
      <c r="DY24" s="137">
        <v>0</v>
      </c>
      <c r="DZ24" s="137">
        <v>7883.03</v>
      </c>
      <c r="EA24" s="119"/>
      <c r="EB24" s="137">
        <v>89344</v>
      </c>
      <c r="EC24" s="137">
        <v>7883.03</v>
      </c>
      <c r="ED24" s="630"/>
      <c r="EE24" s="137">
        <v>1354093</v>
      </c>
      <c r="EF24" s="137">
        <v>0</v>
      </c>
      <c r="EG24" s="137">
        <v>0</v>
      </c>
      <c r="EH24" s="137">
        <v>0</v>
      </c>
      <c r="EI24" s="137">
        <v>0</v>
      </c>
      <c r="EJ24" s="137">
        <v>0</v>
      </c>
      <c r="EK24" s="137">
        <v>74000</v>
      </c>
      <c r="EL24" s="137">
        <v>0</v>
      </c>
      <c r="EM24" s="137">
        <v>0</v>
      </c>
      <c r="EN24" s="137">
        <v>74000</v>
      </c>
      <c r="EO24" s="137">
        <v>0</v>
      </c>
      <c r="EP24" s="137">
        <v>0</v>
      </c>
      <c r="EQ24" s="137">
        <v>0</v>
      </c>
      <c r="ER24" s="137">
        <v>475000</v>
      </c>
      <c r="ES24" s="137">
        <v>0</v>
      </c>
      <c r="ET24" s="137">
        <v>549000</v>
      </c>
      <c r="EU24" s="119"/>
      <c r="EV24" s="137">
        <v>178320</v>
      </c>
      <c r="EW24" s="137">
        <v>0</v>
      </c>
      <c r="EX24" s="137">
        <v>807.5</v>
      </c>
      <c r="EY24" s="137">
        <v>0</v>
      </c>
      <c r="EZ24" s="137">
        <v>0</v>
      </c>
      <c r="FA24" s="137">
        <v>807.5</v>
      </c>
      <c r="FB24" s="137">
        <v>14906.38</v>
      </c>
      <c r="FC24" s="137">
        <v>0</v>
      </c>
      <c r="FD24" s="137">
        <v>0</v>
      </c>
      <c r="FE24" s="137">
        <v>14906.38</v>
      </c>
      <c r="FF24" s="137">
        <v>48471.39</v>
      </c>
      <c r="FG24" s="137">
        <v>0</v>
      </c>
      <c r="FH24" s="137">
        <v>48471.39</v>
      </c>
      <c r="FI24" s="137">
        <v>33606.54</v>
      </c>
      <c r="FJ24" s="137">
        <v>7883.03</v>
      </c>
      <c r="FK24" s="137">
        <v>105674.84</v>
      </c>
      <c r="FL24" s="119"/>
      <c r="FM24" s="137">
        <v>1532413</v>
      </c>
      <c r="FN24" s="137">
        <v>0</v>
      </c>
      <c r="FO24" s="137">
        <v>807.5</v>
      </c>
      <c r="FP24" s="137">
        <v>0</v>
      </c>
      <c r="FQ24" s="137">
        <v>0</v>
      </c>
      <c r="FR24" s="137">
        <v>807.5</v>
      </c>
      <c r="FS24" s="137">
        <v>88906.38</v>
      </c>
      <c r="FT24" s="137">
        <v>0</v>
      </c>
      <c r="FU24" s="137">
        <v>0</v>
      </c>
      <c r="FV24" s="137">
        <v>88906.38</v>
      </c>
      <c r="FW24" s="137">
        <v>48471.39</v>
      </c>
      <c r="FX24" s="137">
        <v>0</v>
      </c>
      <c r="FY24" s="137">
        <v>48471.39</v>
      </c>
      <c r="FZ24" s="137">
        <v>508606.54</v>
      </c>
      <c r="GA24" s="137">
        <v>7883.03</v>
      </c>
      <c r="GB24" s="137">
        <v>654674.84</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c r="F27" s="120"/>
      <c r="G27" s="133"/>
      <c r="H27" s="120"/>
      <c r="I27" s="133"/>
      <c r="J27" s="120"/>
      <c r="K27" s="133"/>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0</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0</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1</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4</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4</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1.6568464594054554E-2</v>
      </c>
      <c r="F29" s="120"/>
      <c r="G29" s="298">
        <v>0.15089722512185269</v>
      </c>
      <c r="H29" s="120"/>
      <c r="I29" s="298">
        <v>0.83085345595678728</v>
      </c>
      <c r="J29" s="120"/>
      <c r="K29" s="298">
        <v>0.47453731120884396</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0.97012798341497208</v>
      </c>
      <c r="AQ29" s="305">
        <v>0.61090975016190741</v>
      </c>
      <c r="AR29" s="307">
        <v>0</v>
      </c>
      <c r="AS29" s="307">
        <v>803.33683973955908</v>
      </c>
      <c r="AT29" s="307">
        <v>294497.53135702875</v>
      </c>
      <c r="AU29" s="307">
        <v>0</v>
      </c>
      <c r="AV29" s="307">
        <v>295300.86819676834</v>
      </c>
      <c r="AW29" s="307">
        <v>8162008.3564083874</v>
      </c>
      <c r="AX29" s="307">
        <v>1995210.9769186918</v>
      </c>
      <c r="AY29" s="307">
        <v>1204721.1665537709</v>
      </c>
      <c r="AZ29" s="307">
        <v>11361940.49988085</v>
      </c>
      <c r="BA29" s="307">
        <v>4300553.5754142338</v>
      </c>
      <c r="BB29" s="307">
        <v>979456.30790855328</v>
      </c>
      <c r="BC29" s="307">
        <v>5280009.8833227865</v>
      </c>
      <c r="BD29" s="307">
        <v>9291046.6944912355</v>
      </c>
      <c r="BE29" s="307">
        <v>61379.916666666621</v>
      </c>
      <c r="BF29" s="307">
        <v>0</v>
      </c>
      <c r="BG29" s="307">
        <v>0</v>
      </c>
      <c r="BH29" s="307">
        <v>0</v>
      </c>
      <c r="BI29" s="307">
        <v>0</v>
      </c>
      <c r="BJ29" s="307">
        <v>0</v>
      </c>
      <c r="BK29" s="307">
        <v>0</v>
      </c>
      <c r="BL29" s="307">
        <v>0</v>
      </c>
      <c r="BM29" s="307">
        <v>0</v>
      </c>
      <c r="BN29" s="307">
        <v>0</v>
      </c>
      <c r="BO29" s="307">
        <v>0</v>
      </c>
      <c r="BP29" s="307">
        <v>0</v>
      </c>
      <c r="BQ29" s="307">
        <v>61379.916666666621</v>
      </c>
      <c r="BR29" s="306">
        <v>26289677.862558305</v>
      </c>
      <c r="BS29" s="628"/>
      <c r="BT29" s="351">
        <v>0.97012798341497208</v>
      </c>
      <c r="BU29" s="351">
        <v>0.62258262753075633</v>
      </c>
      <c r="BV29" s="353">
        <v>0</v>
      </c>
      <c r="BW29" s="353">
        <v>803.33683973955908</v>
      </c>
      <c r="BX29" s="353">
        <v>294497.53135702875</v>
      </c>
      <c r="BY29" s="353">
        <v>0</v>
      </c>
      <c r="BZ29" s="353">
        <v>295300.86819676834</v>
      </c>
      <c r="CA29" s="353">
        <v>7789740.6115720328</v>
      </c>
      <c r="CB29" s="353">
        <v>2015967.0527389706</v>
      </c>
      <c r="CC29" s="353">
        <v>1198763.6949277383</v>
      </c>
      <c r="CD29" s="353">
        <v>11004471.359238742</v>
      </c>
      <c r="CE29" s="353">
        <v>4201260.1389120882</v>
      </c>
      <c r="CF29" s="353">
        <v>974505.26747249567</v>
      </c>
      <c r="CG29" s="353">
        <v>5175765.4063845826</v>
      </c>
      <c r="CH29" s="353">
        <v>9248313.036377579</v>
      </c>
      <c r="CI29" s="353">
        <v>61379.916666666621</v>
      </c>
      <c r="CJ29" s="353">
        <v>0</v>
      </c>
      <c r="CK29" s="353">
        <v>0</v>
      </c>
      <c r="CL29" s="353">
        <v>0</v>
      </c>
      <c r="CM29" s="353">
        <v>0</v>
      </c>
      <c r="CN29" s="353">
        <v>0</v>
      </c>
      <c r="CO29" s="353">
        <v>0</v>
      </c>
      <c r="CP29" s="353">
        <v>0</v>
      </c>
      <c r="CQ29" s="353">
        <v>0</v>
      </c>
      <c r="CR29" s="353">
        <v>0</v>
      </c>
      <c r="CS29" s="353">
        <v>0</v>
      </c>
      <c r="CT29" s="353">
        <v>0</v>
      </c>
      <c r="CU29" s="353">
        <v>61379.916666666621</v>
      </c>
      <c r="CV29" s="352">
        <v>25785230.586864337</v>
      </c>
      <c r="CW29" s="629"/>
      <c r="CX29" s="308">
        <v>826654.17</v>
      </c>
      <c r="CY29" s="308">
        <v>0</v>
      </c>
      <c r="CZ29" s="308">
        <v>0</v>
      </c>
      <c r="DA29" s="308">
        <v>108622.17</v>
      </c>
      <c r="DB29" s="308">
        <v>0</v>
      </c>
      <c r="DC29" s="308">
        <v>0</v>
      </c>
      <c r="DD29" s="308">
        <v>0</v>
      </c>
      <c r="DE29" s="308">
        <v>0</v>
      </c>
      <c r="DF29" s="308">
        <v>0</v>
      </c>
      <c r="DG29" s="308">
        <v>0</v>
      </c>
      <c r="DH29" s="308">
        <v>0</v>
      </c>
      <c r="DI29" s="308">
        <v>0</v>
      </c>
      <c r="DJ29" s="308">
        <v>0</v>
      </c>
      <c r="DK29" s="308">
        <v>108622.17</v>
      </c>
      <c r="DM29" s="308">
        <v>437961</v>
      </c>
      <c r="DN29" s="308">
        <v>0</v>
      </c>
      <c r="DO29" s="308">
        <v>0</v>
      </c>
      <c r="DP29" s="308">
        <v>82204.75</v>
      </c>
      <c r="DQ29" s="308">
        <v>0</v>
      </c>
      <c r="DR29" s="308">
        <v>0</v>
      </c>
      <c r="DS29" s="308">
        <v>0</v>
      </c>
      <c r="DT29" s="308">
        <v>0</v>
      </c>
      <c r="DU29" s="308">
        <v>0</v>
      </c>
      <c r="DV29" s="308">
        <v>0</v>
      </c>
      <c r="DW29" s="308">
        <v>0</v>
      </c>
      <c r="DX29" s="308">
        <v>0</v>
      </c>
      <c r="DY29" s="308">
        <v>0</v>
      </c>
      <c r="DZ29" s="308">
        <v>82204.75</v>
      </c>
      <c r="EB29" s="308">
        <v>1264615.17</v>
      </c>
      <c r="EC29" s="308">
        <v>190826.92</v>
      </c>
      <c r="ED29" s="630"/>
      <c r="EE29" s="313">
        <v>5219408.93</v>
      </c>
      <c r="EF29" s="313">
        <v>0</v>
      </c>
      <c r="EG29" s="313">
        <v>0</v>
      </c>
      <c r="EH29" s="313">
        <v>0</v>
      </c>
      <c r="EI29" s="313">
        <v>0</v>
      </c>
      <c r="EJ29" s="313">
        <v>0</v>
      </c>
      <c r="EK29" s="313">
        <v>593527.43000000005</v>
      </c>
      <c r="EL29" s="313">
        <v>0</v>
      </c>
      <c r="EM29" s="313">
        <v>0</v>
      </c>
      <c r="EN29" s="313">
        <v>593527.43000000005</v>
      </c>
      <c r="EO29" s="313">
        <v>576200.55000000005</v>
      </c>
      <c r="EP29" s="313">
        <v>0</v>
      </c>
      <c r="EQ29" s="313">
        <v>576200.55000000005</v>
      </c>
      <c r="ER29" s="313">
        <v>1168024.26</v>
      </c>
      <c r="ES29" s="313">
        <v>108622.17</v>
      </c>
      <c r="ET29" s="313">
        <v>2446374.41</v>
      </c>
      <c r="EV29" s="311">
        <v>1931762</v>
      </c>
      <c r="EW29" s="311">
        <v>0</v>
      </c>
      <c r="EX29" s="311">
        <v>6460</v>
      </c>
      <c r="EY29" s="311">
        <v>0</v>
      </c>
      <c r="EZ29" s="311">
        <v>0</v>
      </c>
      <c r="FA29" s="311">
        <v>6460</v>
      </c>
      <c r="FB29" s="311">
        <v>194526.92</v>
      </c>
      <c r="FC29" s="311">
        <v>0</v>
      </c>
      <c r="FD29" s="311">
        <v>0</v>
      </c>
      <c r="FE29" s="311">
        <v>194526.92</v>
      </c>
      <c r="FF29" s="311">
        <v>350375.98</v>
      </c>
      <c r="FG29" s="311">
        <v>0</v>
      </c>
      <c r="FH29" s="311">
        <v>350375.98</v>
      </c>
      <c r="FI29" s="311">
        <v>316237.45</v>
      </c>
      <c r="FJ29" s="311">
        <v>82204.75</v>
      </c>
      <c r="FK29" s="311">
        <v>949805.1</v>
      </c>
      <c r="FM29" s="311">
        <v>7156822.9299999997</v>
      </c>
      <c r="FN29" s="311">
        <v>0</v>
      </c>
      <c r="FO29" s="311">
        <v>6460</v>
      </c>
      <c r="FP29" s="311">
        <v>0</v>
      </c>
      <c r="FQ29" s="311">
        <v>0</v>
      </c>
      <c r="FR29" s="311">
        <v>6460</v>
      </c>
      <c r="FS29" s="311">
        <v>788054.35</v>
      </c>
      <c r="FT29" s="311">
        <v>0</v>
      </c>
      <c r="FU29" s="311">
        <v>0</v>
      </c>
      <c r="FV29" s="311">
        <v>788054.35</v>
      </c>
      <c r="FW29" s="311">
        <v>926576.53</v>
      </c>
      <c r="FX29" s="311">
        <v>0</v>
      </c>
      <c r="FY29" s="311">
        <v>926576.53</v>
      </c>
      <c r="FZ29" s="311">
        <v>1484261.71</v>
      </c>
      <c r="GA29" s="311">
        <v>190826.92</v>
      </c>
      <c r="GB29" s="311">
        <v>3396179.51</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v>0</v>
      </c>
      <c r="F36" s="120"/>
      <c r="G36" s="182">
        <v>0.103092</v>
      </c>
      <c r="H36" s="120"/>
      <c r="I36" s="182">
        <v>0.21356424035173627</v>
      </c>
      <c r="J36" s="120"/>
      <c r="K36" s="182">
        <v>0.22124090566037735</v>
      </c>
      <c r="L36" s="111"/>
      <c r="M36" s="230" t="s">
        <v>154</v>
      </c>
      <c r="N36" s="183">
        <v>0</v>
      </c>
      <c r="O36" s="183">
        <v>0</v>
      </c>
      <c r="P36" s="183">
        <v>0</v>
      </c>
      <c r="Q36" s="183">
        <v>0</v>
      </c>
      <c r="R36" s="183">
        <v>0</v>
      </c>
      <c r="S36" s="183">
        <v>0</v>
      </c>
      <c r="T36" s="158">
        <v>0</v>
      </c>
      <c r="U36" s="158">
        <v>0</v>
      </c>
      <c r="V36" s="158">
        <v>0</v>
      </c>
      <c r="W36" s="158">
        <v>0</v>
      </c>
      <c r="X36" s="158">
        <v>0</v>
      </c>
      <c r="Y36" s="158">
        <v>0</v>
      </c>
      <c r="Z36" s="158">
        <v>978</v>
      </c>
      <c r="AA36" s="158">
        <v>0</v>
      </c>
      <c r="AB36" s="158">
        <v>0</v>
      </c>
      <c r="AC36" s="158">
        <v>0</v>
      </c>
      <c r="AD36" s="158">
        <v>0</v>
      </c>
      <c r="AE36" s="158">
        <v>0</v>
      </c>
      <c r="AF36" s="158">
        <v>0</v>
      </c>
      <c r="AG36" s="158">
        <v>0</v>
      </c>
      <c r="AH36" s="158">
        <v>0</v>
      </c>
      <c r="AI36" s="158">
        <v>0</v>
      </c>
      <c r="AJ36" s="158">
        <v>0</v>
      </c>
      <c r="AK36" s="158">
        <v>0</v>
      </c>
      <c r="AL36" s="183">
        <v>0</v>
      </c>
      <c r="AM36" s="156">
        <v>0</v>
      </c>
      <c r="AN36" s="135">
        <v>978</v>
      </c>
      <c r="AO36" s="627"/>
      <c r="AP36" s="132">
        <v>0</v>
      </c>
      <c r="AQ36" s="132">
        <v>4.4170031128871415E-3</v>
      </c>
      <c r="AR36" s="183">
        <v>0</v>
      </c>
      <c r="AS36" s="183">
        <v>0</v>
      </c>
      <c r="AT36" s="183">
        <v>0</v>
      </c>
      <c r="AU36" s="183">
        <v>0</v>
      </c>
      <c r="AV36" s="183">
        <v>0</v>
      </c>
      <c r="AW36" s="183">
        <v>0</v>
      </c>
      <c r="AX36" s="183">
        <v>0</v>
      </c>
      <c r="AY36" s="183">
        <v>0</v>
      </c>
      <c r="AZ36" s="183">
        <v>0</v>
      </c>
      <c r="BA36" s="183">
        <v>0</v>
      </c>
      <c r="BB36" s="183">
        <v>0</v>
      </c>
      <c r="BC36" s="183">
        <v>0</v>
      </c>
      <c r="BD36" s="198">
        <v>190079.7768000018</v>
      </c>
      <c r="BE36" s="198">
        <v>0</v>
      </c>
      <c r="BF36" s="198">
        <v>0</v>
      </c>
      <c r="BG36" s="198">
        <v>0</v>
      </c>
      <c r="BH36" s="198">
        <v>0</v>
      </c>
      <c r="BI36" s="198">
        <v>0</v>
      </c>
      <c r="BJ36" s="198">
        <v>0</v>
      </c>
      <c r="BK36" s="198">
        <v>0</v>
      </c>
      <c r="BL36" s="198">
        <v>0</v>
      </c>
      <c r="BM36" s="198">
        <v>0</v>
      </c>
      <c r="BN36" s="198">
        <v>0</v>
      </c>
      <c r="BO36" s="164">
        <v>0</v>
      </c>
      <c r="BP36" s="164">
        <v>0</v>
      </c>
      <c r="BQ36" s="138">
        <v>0</v>
      </c>
      <c r="BR36" s="135">
        <v>190079.7768000018</v>
      </c>
      <c r="BS36" s="628"/>
      <c r="BT36" s="132">
        <v>0</v>
      </c>
      <c r="BU36" s="132">
        <v>4.5894631999486742E-3</v>
      </c>
      <c r="BV36" s="183">
        <v>0</v>
      </c>
      <c r="BW36" s="183">
        <v>0</v>
      </c>
      <c r="BX36" s="183">
        <v>0</v>
      </c>
      <c r="BY36" s="183">
        <v>0</v>
      </c>
      <c r="BZ36" s="183">
        <v>0</v>
      </c>
      <c r="CA36" s="183">
        <v>0</v>
      </c>
      <c r="CB36" s="183">
        <v>0</v>
      </c>
      <c r="CC36" s="183">
        <v>0</v>
      </c>
      <c r="CD36" s="183">
        <v>0</v>
      </c>
      <c r="CE36" s="183">
        <v>0</v>
      </c>
      <c r="CF36" s="183">
        <v>0</v>
      </c>
      <c r="CG36" s="158">
        <v>0</v>
      </c>
      <c r="CH36" s="426">
        <v>190079.7768000018</v>
      </c>
      <c r="CI36" s="426">
        <v>0</v>
      </c>
      <c r="CJ36" s="204">
        <v>0</v>
      </c>
      <c r="CK36" s="204">
        <v>0</v>
      </c>
      <c r="CL36" s="204">
        <v>0</v>
      </c>
      <c r="CM36" s="204">
        <v>0</v>
      </c>
      <c r="CN36" s="204">
        <v>0</v>
      </c>
      <c r="CO36" s="204">
        <v>0</v>
      </c>
      <c r="CP36" s="204">
        <v>0</v>
      </c>
      <c r="CQ36" s="204">
        <v>0</v>
      </c>
      <c r="CR36" s="204">
        <v>0</v>
      </c>
      <c r="CS36" s="204">
        <v>0</v>
      </c>
      <c r="CT36" s="205">
        <v>0</v>
      </c>
      <c r="CU36" s="138">
        <v>0</v>
      </c>
      <c r="CV36" s="135">
        <v>190079.7768000018</v>
      </c>
      <c r="CW36" s="629"/>
      <c r="CX36" s="184">
        <v>25000</v>
      </c>
      <c r="CY36" s="184">
        <v>0</v>
      </c>
      <c r="CZ36" s="184">
        <v>0</v>
      </c>
      <c r="DA36" s="184">
        <v>0</v>
      </c>
      <c r="DB36" s="184">
        <v>0</v>
      </c>
      <c r="DC36" s="184">
        <v>0</v>
      </c>
      <c r="DD36" s="184">
        <v>0</v>
      </c>
      <c r="DE36" s="184">
        <v>0</v>
      </c>
      <c r="DF36" s="184">
        <v>0</v>
      </c>
      <c r="DG36" s="184">
        <v>0</v>
      </c>
      <c r="DH36" s="184">
        <v>0</v>
      </c>
      <c r="DI36" s="184">
        <v>0</v>
      </c>
      <c r="DJ36" s="184">
        <v>0</v>
      </c>
      <c r="DK36" s="184">
        <v>0</v>
      </c>
      <c r="DL36" s="119"/>
      <c r="DM36" s="184">
        <v>25000</v>
      </c>
      <c r="DN36" s="184">
        <v>0</v>
      </c>
      <c r="DO36" s="184">
        <v>0</v>
      </c>
      <c r="DP36" s="184">
        <v>5154.6000000000004</v>
      </c>
      <c r="DQ36" s="184">
        <v>0</v>
      </c>
      <c r="DR36" s="184">
        <v>0</v>
      </c>
      <c r="DS36" s="184">
        <v>0</v>
      </c>
      <c r="DT36" s="184">
        <v>0</v>
      </c>
      <c r="DU36" s="184">
        <v>0</v>
      </c>
      <c r="DV36" s="184">
        <v>0</v>
      </c>
      <c r="DW36" s="184">
        <v>0</v>
      </c>
      <c r="DX36" s="184">
        <v>0</v>
      </c>
      <c r="DY36" s="184">
        <v>0</v>
      </c>
      <c r="DZ36" s="184">
        <v>5154.6000000000004</v>
      </c>
      <c r="EA36" s="119"/>
      <c r="EB36" s="184">
        <v>50000</v>
      </c>
      <c r="EC36" s="184">
        <v>5154.6000000000004</v>
      </c>
      <c r="ED36" s="630"/>
      <c r="EE36" s="184">
        <v>57500</v>
      </c>
      <c r="EF36" s="184">
        <v>0</v>
      </c>
      <c r="EG36" s="184">
        <v>0</v>
      </c>
      <c r="EH36" s="184">
        <v>0</v>
      </c>
      <c r="EI36" s="184">
        <v>0</v>
      </c>
      <c r="EJ36" s="184">
        <v>0</v>
      </c>
      <c r="EK36" s="184">
        <v>0</v>
      </c>
      <c r="EL36" s="184">
        <v>0</v>
      </c>
      <c r="EM36" s="184">
        <v>0</v>
      </c>
      <c r="EN36" s="184">
        <v>0</v>
      </c>
      <c r="EO36" s="184">
        <v>0</v>
      </c>
      <c r="EP36" s="184">
        <v>0</v>
      </c>
      <c r="EQ36" s="184">
        <v>0</v>
      </c>
      <c r="ER36" s="184">
        <v>12225</v>
      </c>
      <c r="ES36" s="184">
        <v>0</v>
      </c>
      <c r="ET36" s="184">
        <v>12225</v>
      </c>
      <c r="EU36" s="119"/>
      <c r="EV36" s="184">
        <v>75000</v>
      </c>
      <c r="EW36" s="184">
        <v>0</v>
      </c>
      <c r="EX36" s="184">
        <v>0</v>
      </c>
      <c r="EY36" s="184">
        <v>0</v>
      </c>
      <c r="EZ36" s="184">
        <v>0</v>
      </c>
      <c r="FA36" s="184">
        <v>0</v>
      </c>
      <c r="FB36" s="184">
        <v>0</v>
      </c>
      <c r="FC36" s="184">
        <v>0</v>
      </c>
      <c r="FD36" s="184">
        <v>0</v>
      </c>
      <c r="FE36" s="184">
        <v>0</v>
      </c>
      <c r="FF36" s="184">
        <v>0</v>
      </c>
      <c r="FG36" s="184">
        <v>0</v>
      </c>
      <c r="FH36" s="184">
        <v>0</v>
      </c>
      <c r="FI36" s="184">
        <v>11934.82</v>
      </c>
      <c r="FJ36" s="184">
        <v>5154.6000000000004</v>
      </c>
      <c r="FK36" s="184">
        <v>17089.419999999998</v>
      </c>
      <c r="FL36" s="119"/>
      <c r="FM36" s="184">
        <v>132500</v>
      </c>
      <c r="FN36" s="184">
        <v>0</v>
      </c>
      <c r="FO36" s="184">
        <v>0</v>
      </c>
      <c r="FP36" s="184">
        <v>0</v>
      </c>
      <c r="FQ36" s="184">
        <v>0</v>
      </c>
      <c r="FR36" s="184">
        <v>0</v>
      </c>
      <c r="FS36" s="184">
        <v>0</v>
      </c>
      <c r="FT36" s="184">
        <v>0</v>
      </c>
      <c r="FU36" s="184">
        <v>0</v>
      </c>
      <c r="FV36" s="184">
        <v>0</v>
      </c>
      <c r="FW36" s="184">
        <v>0</v>
      </c>
      <c r="FX36" s="184">
        <v>0</v>
      </c>
      <c r="FY36" s="184">
        <v>0</v>
      </c>
      <c r="FZ36" s="184">
        <v>24159.82</v>
      </c>
      <c r="GA36" s="184">
        <v>5154.6000000000004</v>
      </c>
      <c r="GB36" s="184">
        <v>29314.42</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v>0</v>
      </c>
      <c r="F44" s="120"/>
      <c r="G44" s="298">
        <v>0.103092</v>
      </c>
      <c r="H44" s="120"/>
      <c r="I44" s="298">
        <v>0.21356424035173627</v>
      </c>
      <c r="J44" s="120"/>
      <c r="K44" s="298">
        <v>0.22124090566037735</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4.4170031128871415E-3</v>
      </c>
      <c r="AR44" s="306">
        <v>0</v>
      </c>
      <c r="AS44" s="306">
        <v>0</v>
      </c>
      <c r="AT44" s="306">
        <v>0</v>
      </c>
      <c r="AU44" s="306">
        <v>0</v>
      </c>
      <c r="AV44" s="306">
        <v>0</v>
      </c>
      <c r="AW44" s="306">
        <v>0</v>
      </c>
      <c r="AX44" s="306">
        <v>0</v>
      </c>
      <c r="AY44" s="306">
        <v>0</v>
      </c>
      <c r="AZ44" s="306">
        <v>0</v>
      </c>
      <c r="BA44" s="306">
        <v>0</v>
      </c>
      <c r="BB44" s="306">
        <v>0</v>
      </c>
      <c r="BC44" s="307">
        <v>0</v>
      </c>
      <c r="BD44" s="307">
        <v>190079.7768000018</v>
      </c>
      <c r="BE44" s="307">
        <v>0</v>
      </c>
      <c r="BF44" s="307">
        <v>0</v>
      </c>
      <c r="BG44" s="307">
        <v>0</v>
      </c>
      <c r="BH44" s="307">
        <v>0</v>
      </c>
      <c r="BI44" s="307">
        <v>0</v>
      </c>
      <c r="BJ44" s="307">
        <v>0</v>
      </c>
      <c r="BK44" s="307">
        <v>0</v>
      </c>
      <c r="BL44" s="307">
        <v>0</v>
      </c>
      <c r="BM44" s="307">
        <v>0</v>
      </c>
      <c r="BN44" s="307">
        <v>0</v>
      </c>
      <c r="BO44" s="307">
        <v>0</v>
      </c>
      <c r="BP44" s="307">
        <v>0</v>
      </c>
      <c r="BQ44" s="307">
        <v>0</v>
      </c>
      <c r="BR44" s="306">
        <v>190079.7768000018</v>
      </c>
      <c r="BS44" s="628"/>
      <c r="BT44" s="351">
        <v>0</v>
      </c>
      <c r="BU44" s="351">
        <v>4.5894631999486742E-3</v>
      </c>
      <c r="BV44" s="352">
        <v>0</v>
      </c>
      <c r="BW44" s="352">
        <v>0</v>
      </c>
      <c r="BX44" s="352">
        <v>0</v>
      </c>
      <c r="BY44" s="352">
        <v>0</v>
      </c>
      <c r="BZ44" s="352">
        <v>0</v>
      </c>
      <c r="CA44" s="352">
        <v>0</v>
      </c>
      <c r="CB44" s="352">
        <v>0</v>
      </c>
      <c r="CC44" s="352">
        <v>0</v>
      </c>
      <c r="CD44" s="354">
        <v>0</v>
      </c>
      <c r="CE44" s="354">
        <v>0</v>
      </c>
      <c r="CF44" s="352">
        <v>0</v>
      </c>
      <c r="CG44" s="352">
        <v>0</v>
      </c>
      <c r="CH44" s="353">
        <v>190079.7768000018</v>
      </c>
      <c r="CI44" s="353">
        <v>0</v>
      </c>
      <c r="CJ44" s="353">
        <v>0</v>
      </c>
      <c r="CK44" s="353">
        <v>0</v>
      </c>
      <c r="CL44" s="353">
        <v>0</v>
      </c>
      <c r="CM44" s="353">
        <v>0</v>
      </c>
      <c r="CN44" s="353">
        <v>0</v>
      </c>
      <c r="CO44" s="353">
        <v>0</v>
      </c>
      <c r="CP44" s="353">
        <v>0</v>
      </c>
      <c r="CQ44" s="353">
        <v>0</v>
      </c>
      <c r="CR44" s="353">
        <v>0</v>
      </c>
      <c r="CS44" s="353">
        <v>0</v>
      </c>
      <c r="CT44" s="353">
        <v>0</v>
      </c>
      <c r="CU44" s="353">
        <v>0</v>
      </c>
      <c r="CV44" s="352">
        <v>190079.7768000018</v>
      </c>
      <c r="CW44" s="629"/>
      <c r="CX44" s="308">
        <v>25000</v>
      </c>
      <c r="CY44" s="308">
        <v>0</v>
      </c>
      <c r="CZ44" s="308">
        <v>0</v>
      </c>
      <c r="DA44" s="308">
        <v>0</v>
      </c>
      <c r="DB44" s="308">
        <v>0</v>
      </c>
      <c r="DC44" s="308">
        <v>0</v>
      </c>
      <c r="DD44" s="308">
        <v>0</v>
      </c>
      <c r="DE44" s="308">
        <v>0</v>
      </c>
      <c r="DF44" s="308">
        <v>0</v>
      </c>
      <c r="DG44" s="308">
        <v>0</v>
      </c>
      <c r="DH44" s="308">
        <v>0</v>
      </c>
      <c r="DI44" s="308">
        <v>0</v>
      </c>
      <c r="DJ44" s="308">
        <v>0</v>
      </c>
      <c r="DK44" s="308">
        <v>0</v>
      </c>
      <c r="DL44" s="119"/>
      <c r="DM44" s="308">
        <v>25000</v>
      </c>
      <c r="DN44" s="308">
        <v>0</v>
      </c>
      <c r="DO44" s="308">
        <v>0</v>
      </c>
      <c r="DP44" s="308">
        <v>5154.6000000000004</v>
      </c>
      <c r="DQ44" s="308">
        <v>0</v>
      </c>
      <c r="DR44" s="308">
        <v>0</v>
      </c>
      <c r="DS44" s="308">
        <v>0</v>
      </c>
      <c r="DT44" s="308">
        <v>0</v>
      </c>
      <c r="DU44" s="308">
        <v>0</v>
      </c>
      <c r="DV44" s="308">
        <v>0</v>
      </c>
      <c r="DW44" s="308">
        <v>0</v>
      </c>
      <c r="DX44" s="308">
        <v>0</v>
      </c>
      <c r="DY44" s="308">
        <v>0</v>
      </c>
      <c r="DZ44" s="308">
        <v>5154.6000000000004</v>
      </c>
      <c r="EA44" s="119"/>
      <c r="EB44" s="308">
        <v>50000</v>
      </c>
      <c r="EC44" s="308">
        <v>5154.6000000000004</v>
      </c>
      <c r="ED44" s="630"/>
      <c r="EE44" s="313">
        <v>57500</v>
      </c>
      <c r="EF44" s="313">
        <v>0</v>
      </c>
      <c r="EG44" s="313">
        <v>0</v>
      </c>
      <c r="EH44" s="313">
        <v>0</v>
      </c>
      <c r="EI44" s="313">
        <v>0</v>
      </c>
      <c r="EJ44" s="313">
        <v>0</v>
      </c>
      <c r="EK44" s="313">
        <v>0</v>
      </c>
      <c r="EL44" s="313">
        <v>0</v>
      </c>
      <c r="EM44" s="313">
        <v>0</v>
      </c>
      <c r="EN44" s="313">
        <v>0</v>
      </c>
      <c r="EO44" s="313">
        <v>0</v>
      </c>
      <c r="EP44" s="313">
        <v>0</v>
      </c>
      <c r="EQ44" s="313">
        <v>0</v>
      </c>
      <c r="ER44" s="313">
        <v>12225</v>
      </c>
      <c r="ES44" s="313">
        <v>0</v>
      </c>
      <c r="ET44" s="313">
        <v>12225</v>
      </c>
      <c r="EU44" s="119"/>
      <c r="EV44" s="311">
        <v>75000</v>
      </c>
      <c r="EW44" s="311">
        <v>0</v>
      </c>
      <c r="EX44" s="311">
        <v>0</v>
      </c>
      <c r="EY44" s="311">
        <v>0</v>
      </c>
      <c r="EZ44" s="311">
        <v>0</v>
      </c>
      <c r="FA44" s="311">
        <v>0</v>
      </c>
      <c r="FB44" s="311">
        <v>0</v>
      </c>
      <c r="FC44" s="311">
        <v>0</v>
      </c>
      <c r="FD44" s="311">
        <v>0</v>
      </c>
      <c r="FE44" s="311">
        <v>0</v>
      </c>
      <c r="FF44" s="311">
        <v>0</v>
      </c>
      <c r="FG44" s="311">
        <v>0</v>
      </c>
      <c r="FH44" s="311">
        <v>0</v>
      </c>
      <c r="FI44" s="311">
        <v>11934.82</v>
      </c>
      <c r="FJ44" s="311">
        <v>5154.6000000000004</v>
      </c>
      <c r="FK44" s="311">
        <v>17089.419999999998</v>
      </c>
      <c r="FL44" s="119"/>
      <c r="FM44" s="311">
        <v>132500</v>
      </c>
      <c r="FN44" s="311">
        <v>0</v>
      </c>
      <c r="FO44" s="311">
        <v>0</v>
      </c>
      <c r="FP44" s="311">
        <v>0</v>
      </c>
      <c r="FQ44" s="311">
        <v>0</v>
      </c>
      <c r="FR44" s="311">
        <v>0</v>
      </c>
      <c r="FS44" s="311">
        <v>0</v>
      </c>
      <c r="FT44" s="311">
        <v>0</v>
      </c>
      <c r="FU44" s="311">
        <v>0</v>
      </c>
      <c r="FV44" s="311">
        <v>0</v>
      </c>
      <c r="FW44" s="311">
        <v>0</v>
      </c>
      <c r="FX44" s="311">
        <v>0</v>
      </c>
      <c r="FY44" s="311">
        <v>0</v>
      </c>
      <c r="FZ44" s="311">
        <v>24159.82</v>
      </c>
      <c r="GA44" s="311">
        <v>5154.6000000000004</v>
      </c>
      <c r="GB44" s="311">
        <v>29314.42</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1</v>
      </c>
      <c r="X61" s="158">
        <v>0</v>
      </c>
      <c r="Y61" s="158">
        <v>1</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1</v>
      </c>
      <c r="AO61" s="627"/>
      <c r="AP61" s="132">
        <v>0</v>
      </c>
      <c r="AQ61" s="132">
        <v>9.4314441135671717E-4</v>
      </c>
      <c r="AR61" s="183">
        <v>0</v>
      </c>
      <c r="AS61" s="183">
        <v>0</v>
      </c>
      <c r="AT61" s="183">
        <v>0</v>
      </c>
      <c r="AU61" s="183">
        <v>0</v>
      </c>
      <c r="AV61" s="183">
        <v>0</v>
      </c>
      <c r="AW61" s="183">
        <v>0</v>
      </c>
      <c r="AX61" s="183">
        <v>0</v>
      </c>
      <c r="AY61" s="183">
        <v>0</v>
      </c>
      <c r="AZ61" s="183">
        <v>0</v>
      </c>
      <c r="BA61" s="183">
        <v>40586.948801961247</v>
      </c>
      <c r="BB61" s="183">
        <v>0</v>
      </c>
      <c r="BC61" s="183">
        <v>40586.948801961247</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40586.948801961247</v>
      </c>
      <c r="BS61" s="628"/>
      <c r="BT61" s="132">
        <v>0</v>
      </c>
      <c r="BU61" s="132">
        <v>9.7996910066237147E-4</v>
      </c>
      <c r="BV61" s="183">
        <v>0</v>
      </c>
      <c r="BW61" s="183">
        <v>0</v>
      </c>
      <c r="BX61" s="183">
        <v>0</v>
      </c>
      <c r="BY61" s="183">
        <v>0</v>
      </c>
      <c r="BZ61" s="183">
        <v>0</v>
      </c>
      <c r="CA61" s="183">
        <v>0</v>
      </c>
      <c r="CB61" s="183">
        <v>0</v>
      </c>
      <c r="CC61" s="183">
        <v>0</v>
      </c>
      <c r="CD61" s="183">
        <v>0</v>
      </c>
      <c r="CE61" s="183">
        <v>40586.948801961247</v>
      </c>
      <c r="CF61" s="183">
        <v>0</v>
      </c>
      <c r="CG61" s="183">
        <v>40586.948801961247</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40586.948801961247</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9.4314441135671717E-4</v>
      </c>
      <c r="AR70" s="306">
        <v>0</v>
      </c>
      <c r="AS70" s="306">
        <v>0</v>
      </c>
      <c r="AT70" s="306">
        <v>0</v>
      </c>
      <c r="AU70" s="306">
        <v>0</v>
      </c>
      <c r="AV70" s="306">
        <v>0</v>
      </c>
      <c r="AW70" s="306">
        <v>0</v>
      </c>
      <c r="AX70" s="306">
        <v>0</v>
      </c>
      <c r="AY70" s="306">
        <v>0</v>
      </c>
      <c r="AZ70" s="306">
        <v>0</v>
      </c>
      <c r="BA70" s="307">
        <v>40586.948801961247</v>
      </c>
      <c r="BB70" s="307">
        <v>0</v>
      </c>
      <c r="BC70" s="307">
        <v>40586.948801961247</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40586.948801961247</v>
      </c>
      <c r="BS70" s="628"/>
      <c r="BT70" s="351">
        <v>0</v>
      </c>
      <c r="BU70" s="351">
        <v>9.7996910066237147E-4</v>
      </c>
      <c r="BV70" s="352">
        <v>0</v>
      </c>
      <c r="BW70" s="352">
        <v>0</v>
      </c>
      <c r="BX70" s="352">
        <v>0</v>
      </c>
      <c r="BY70" s="352">
        <v>0</v>
      </c>
      <c r="BZ70" s="352">
        <v>0</v>
      </c>
      <c r="CA70" s="352">
        <v>0</v>
      </c>
      <c r="CB70" s="352">
        <v>0</v>
      </c>
      <c r="CC70" s="352">
        <v>0</v>
      </c>
      <c r="CD70" s="352">
        <v>0</v>
      </c>
      <c r="CE70" s="352">
        <v>40586.948801961247</v>
      </c>
      <c r="CF70" s="352">
        <v>0</v>
      </c>
      <c r="CG70" s="352">
        <v>40586.948801961247</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40586.948801961247</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130000</v>
      </c>
      <c r="CY76" s="105"/>
      <c r="CZ76" s="105"/>
      <c r="DA76" s="105"/>
      <c r="DB76" s="105"/>
      <c r="DC76" s="105"/>
      <c r="DD76" s="105"/>
      <c r="DE76" s="105"/>
      <c r="DF76" s="105"/>
      <c r="DG76" s="105"/>
      <c r="DH76" s="105"/>
      <c r="DI76" s="105"/>
      <c r="DJ76" s="105"/>
      <c r="DK76" s="105"/>
      <c r="DL76" s="119"/>
      <c r="DM76" s="309">
        <v>53315</v>
      </c>
      <c r="DN76" s="105"/>
      <c r="DO76" s="105"/>
      <c r="DP76" s="105"/>
      <c r="DQ76" s="105"/>
      <c r="DR76" s="105"/>
      <c r="DS76" s="105"/>
      <c r="DT76" s="105"/>
      <c r="DU76" s="105"/>
      <c r="DV76" s="105"/>
      <c r="DW76" s="105"/>
      <c r="DX76" s="105"/>
      <c r="DY76" s="105"/>
      <c r="DZ76" s="105"/>
      <c r="EA76" s="119"/>
      <c r="EB76" s="309">
        <v>183315</v>
      </c>
      <c r="EC76" s="105"/>
      <c r="ED76" s="630"/>
      <c r="EE76" s="312">
        <v>320000</v>
      </c>
      <c r="EF76" s="105"/>
      <c r="EG76" s="105"/>
      <c r="EH76" s="105"/>
      <c r="EI76" s="105"/>
      <c r="EJ76" s="105"/>
      <c r="EK76" s="105"/>
      <c r="EL76" s="105"/>
      <c r="EM76" s="105"/>
      <c r="EN76" s="105"/>
      <c r="EO76" s="105"/>
      <c r="EP76" s="105"/>
      <c r="EQ76" s="105"/>
      <c r="ER76" s="105"/>
      <c r="ES76" s="105"/>
      <c r="ET76" s="149"/>
      <c r="EU76" s="119"/>
      <c r="EV76" s="312">
        <v>139563</v>
      </c>
      <c r="EW76" s="105"/>
      <c r="EX76" s="105"/>
      <c r="EY76" s="105"/>
      <c r="EZ76" s="105"/>
      <c r="FA76" s="105"/>
      <c r="FB76" s="105"/>
      <c r="FC76" s="105"/>
      <c r="FD76" s="105"/>
      <c r="FE76" s="105"/>
      <c r="FF76" s="105"/>
      <c r="FG76" s="105"/>
      <c r="FH76" s="105"/>
      <c r="FI76" s="105"/>
      <c r="FJ76" s="105"/>
      <c r="FK76" s="149"/>
      <c r="FL76" s="119"/>
      <c r="FM76" s="312">
        <v>459563</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1.2218417286372674</v>
      </c>
      <c r="J78" s="102"/>
      <c r="M78" s="98"/>
      <c r="N78" s="302"/>
      <c r="O78" s="302"/>
      <c r="P78" s="302"/>
      <c r="Q78" s="302"/>
      <c r="R78" s="302">
        <v>0</v>
      </c>
      <c r="S78" s="98"/>
      <c r="T78" s="98"/>
      <c r="U78" s="98"/>
      <c r="V78" s="98"/>
      <c r="W78" s="98"/>
      <c r="X78" s="98"/>
      <c r="Y78" s="98"/>
      <c r="AN78" s="302"/>
      <c r="AO78" s="627"/>
      <c r="AP78" s="305">
        <v>0</v>
      </c>
      <c r="AQ78" s="305">
        <v>0.19762869549212175</v>
      </c>
      <c r="AR78" s="306">
        <v>5801196.1747269984</v>
      </c>
      <c r="AS78" s="306">
        <v>1304749.3951844063</v>
      </c>
      <c r="AT78" s="306">
        <v>1398739.0246764834</v>
      </c>
      <c r="AU78" s="306">
        <v>0</v>
      </c>
      <c r="AV78" s="306">
        <v>8504684.5945878886</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8504684.5945878886</v>
      </c>
      <c r="BS78" s="628"/>
      <c r="BT78" s="351">
        <v>0</v>
      </c>
      <c r="BU78" s="351">
        <v>0.20406266222555192</v>
      </c>
      <c r="BV78" s="352">
        <v>4822853.2549619526</v>
      </c>
      <c r="BW78" s="352">
        <v>2088154.4373579135</v>
      </c>
      <c r="BX78" s="352">
        <v>1540565.748661391</v>
      </c>
      <c r="BY78" s="352">
        <v>0</v>
      </c>
      <c r="BZ78" s="352">
        <v>8451573.4409812577</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8451573.4409812577</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0.40617105299004475</v>
      </c>
      <c r="J79" s="102"/>
      <c r="M79" s="127" t="s">
        <v>154</v>
      </c>
      <c r="N79" s="183">
        <v>7456.5877605992409</v>
      </c>
      <c r="O79" s="183">
        <v>0</v>
      </c>
      <c r="P79" s="183">
        <v>0</v>
      </c>
      <c r="Q79" s="433">
        <v>0</v>
      </c>
      <c r="R79" s="183">
        <v>7456.5877605992409</v>
      </c>
      <c r="S79" s="98"/>
      <c r="T79" s="98"/>
      <c r="U79" s="98"/>
      <c r="V79" s="98"/>
      <c r="W79" s="98"/>
      <c r="X79" s="98"/>
      <c r="Y79" s="98"/>
      <c r="AN79" s="183">
        <v>7456.5877605992409</v>
      </c>
      <c r="AO79" s="627"/>
      <c r="AP79" s="125">
        <v>0</v>
      </c>
      <c r="AQ79" s="125">
        <v>5.1417661906710717E-3</v>
      </c>
      <c r="AR79" s="183">
        <v>179690.32057487231</v>
      </c>
      <c r="AS79" s="183">
        <v>41578.658618062407</v>
      </c>
      <c r="AT79" s="183">
        <v>0</v>
      </c>
      <c r="AU79" s="183">
        <v>0</v>
      </c>
      <c r="AV79" s="183">
        <v>221268.97919293473</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221268.97919293473</v>
      </c>
      <c r="BS79" s="628"/>
      <c r="BT79" s="125">
        <v>0</v>
      </c>
      <c r="BU79" s="125">
        <v>5.2906634400081143E-3</v>
      </c>
      <c r="BV79" s="183">
        <v>178075.21884880887</v>
      </c>
      <c r="BW79" s="183">
        <v>41045.859584049853</v>
      </c>
      <c r="BX79" s="183">
        <v>0</v>
      </c>
      <c r="BY79" s="183">
        <v>0</v>
      </c>
      <c r="BZ79" s="183">
        <v>219121.07843285872</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219121.07843285872</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13459.703668216347</v>
      </c>
      <c r="O80" s="183">
        <v>0</v>
      </c>
      <c r="P80" s="183">
        <v>0</v>
      </c>
      <c r="Q80" s="433">
        <v>0</v>
      </c>
      <c r="R80" s="183">
        <v>13459.703668216347</v>
      </c>
      <c r="S80" s="98"/>
      <c r="T80" s="98"/>
      <c r="U80" s="98"/>
      <c r="V80" s="98"/>
      <c r="W80" s="98"/>
      <c r="X80" s="98"/>
      <c r="Y80" s="98"/>
      <c r="AN80" s="135">
        <v>13459.703668216347</v>
      </c>
      <c r="AO80" s="627"/>
      <c r="AP80" s="132">
        <v>0</v>
      </c>
      <c r="AQ80" s="132">
        <v>7.5785898892968117E-3</v>
      </c>
      <c r="AR80" s="183">
        <v>322795.50860744319</v>
      </c>
      <c r="AS80" s="183">
        <v>3338.8946972201479</v>
      </c>
      <c r="AT80" s="183">
        <v>0</v>
      </c>
      <c r="AU80" s="183">
        <v>0</v>
      </c>
      <c r="AV80" s="183">
        <v>326134.40330466331</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326134.40330466331</v>
      </c>
      <c r="BS80" s="628"/>
      <c r="BT80" s="132">
        <v>0</v>
      </c>
      <c r="BU80" s="132">
        <v>7.7350304733026978E-3</v>
      </c>
      <c r="BV80" s="183">
        <v>317058.64617446368</v>
      </c>
      <c r="BW80" s="183">
        <v>3299.705521881031</v>
      </c>
      <c r="BX80" s="183">
        <v>0</v>
      </c>
      <c r="BY80" s="183">
        <v>0</v>
      </c>
      <c r="BZ80" s="183">
        <v>320358.35169634473</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320358.35169634473</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108</v>
      </c>
      <c r="O81" s="183">
        <v>0</v>
      </c>
      <c r="P81" s="183">
        <v>0</v>
      </c>
      <c r="Q81" s="433">
        <v>0</v>
      </c>
      <c r="R81" s="183">
        <v>108</v>
      </c>
      <c r="S81" s="98"/>
      <c r="T81" s="98"/>
      <c r="U81" s="98"/>
      <c r="V81" s="98"/>
      <c r="W81" s="98"/>
      <c r="X81" s="98"/>
      <c r="Y81" s="98"/>
      <c r="AN81" s="135">
        <v>108</v>
      </c>
      <c r="AO81" s="627"/>
      <c r="AP81" s="132">
        <v>0</v>
      </c>
      <c r="AQ81" s="132">
        <v>1.0671727926339376E-3</v>
      </c>
      <c r="AR81" s="183">
        <v>45924.34305492336</v>
      </c>
      <c r="AS81" s="183">
        <v>0</v>
      </c>
      <c r="AT81" s="183">
        <v>0</v>
      </c>
      <c r="AU81" s="183">
        <v>0</v>
      </c>
      <c r="AV81" s="183">
        <v>45924.34305492336</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45924.34305492336</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0.99999938285579537</v>
      </c>
      <c r="J82" s="102"/>
      <c r="M82" s="134" t="s">
        <v>155</v>
      </c>
      <c r="N82" s="183">
        <v>466</v>
      </c>
      <c r="O82" s="183">
        <v>0</v>
      </c>
      <c r="P82" s="183">
        <v>0</v>
      </c>
      <c r="Q82" s="433">
        <v>0</v>
      </c>
      <c r="R82" s="183">
        <v>466</v>
      </c>
      <c r="S82" s="98"/>
      <c r="T82" s="98"/>
      <c r="U82" s="98"/>
      <c r="V82" s="98"/>
      <c r="W82" s="98"/>
      <c r="X82" s="98"/>
      <c r="Y82" s="98"/>
      <c r="AN82" s="135">
        <v>466</v>
      </c>
      <c r="AO82" s="627"/>
      <c r="AP82" s="132">
        <v>0</v>
      </c>
      <c r="AQ82" s="132">
        <v>4.923971292222943E-3</v>
      </c>
      <c r="AR82" s="183">
        <v>206696.69138321953</v>
      </c>
      <c r="AS82" s="183">
        <v>5199.7778460218105</v>
      </c>
      <c r="AT82" s="183">
        <v>0</v>
      </c>
      <c r="AU82" s="183">
        <v>0</v>
      </c>
      <c r="AV82" s="183">
        <v>211896.46922924134</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211896.46922924134</v>
      </c>
      <c r="BS82" s="628"/>
      <c r="BT82" s="132">
        <v>0</v>
      </c>
      <c r="BU82" s="132">
        <v>5.1162257453084854E-3</v>
      </c>
      <c r="BV82" s="183">
        <v>206696.69138321953</v>
      </c>
      <c r="BW82" s="183">
        <v>5199.7778460218105</v>
      </c>
      <c r="BX82" s="183">
        <v>0</v>
      </c>
      <c r="BY82" s="183">
        <v>0</v>
      </c>
      <c r="BZ82" s="183">
        <v>211896.46922924134</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211896.46922924134</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v>1.0000891265597149</v>
      </c>
      <c r="J83" s="102"/>
      <c r="M83" s="134" t="s">
        <v>158</v>
      </c>
      <c r="N83" s="183">
        <v>0</v>
      </c>
      <c r="O83" s="183">
        <v>0</v>
      </c>
      <c r="P83" s="183">
        <v>0</v>
      </c>
      <c r="Q83" s="433">
        <v>0</v>
      </c>
      <c r="R83" s="183">
        <v>0</v>
      </c>
      <c r="S83" s="98"/>
      <c r="T83" s="98"/>
      <c r="U83" s="98"/>
      <c r="V83" s="98"/>
      <c r="W83" s="98"/>
      <c r="X83" s="98"/>
      <c r="Y83" s="98"/>
      <c r="AN83" s="135">
        <v>0</v>
      </c>
      <c r="AO83" s="627"/>
      <c r="AP83" s="132">
        <v>0</v>
      </c>
      <c r="AQ83" s="132">
        <v>7.8224826592451281E-5</v>
      </c>
      <c r="AR83" s="183">
        <v>0</v>
      </c>
      <c r="AS83" s="183">
        <v>3366.3</v>
      </c>
      <c r="AT83" s="183">
        <v>0</v>
      </c>
      <c r="AU83" s="183">
        <v>0</v>
      </c>
      <c r="AV83" s="183">
        <v>3366.3</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3366.3</v>
      </c>
      <c r="BS83" s="628"/>
      <c r="BT83" s="132">
        <v>0</v>
      </c>
      <c r="BU83" s="132">
        <v>8.1279083078064074E-5</v>
      </c>
      <c r="BV83" s="183">
        <v>0</v>
      </c>
      <c r="BW83" s="183">
        <v>3366.3</v>
      </c>
      <c r="BX83" s="183">
        <v>0</v>
      </c>
      <c r="BY83" s="183">
        <v>0</v>
      </c>
      <c r="BZ83" s="183">
        <v>3366.3</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3366.3</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1.0371289465157527</v>
      </c>
      <c r="J85" s="102"/>
      <c r="M85" s="139" t="s">
        <v>183</v>
      </c>
      <c r="N85" s="183">
        <v>104</v>
      </c>
      <c r="O85" s="183">
        <v>0</v>
      </c>
      <c r="P85" s="183">
        <v>0</v>
      </c>
      <c r="Q85" s="433">
        <v>0</v>
      </c>
      <c r="R85" s="183">
        <v>104</v>
      </c>
      <c r="S85" s="98"/>
      <c r="T85" s="98"/>
      <c r="U85" s="98"/>
      <c r="V85" s="98"/>
      <c r="W85" s="98"/>
      <c r="X85" s="98"/>
      <c r="Y85" s="98"/>
      <c r="AN85" s="164">
        <v>104</v>
      </c>
      <c r="AO85" s="627"/>
      <c r="AP85" s="132">
        <v>0</v>
      </c>
      <c r="AQ85" s="132">
        <v>5.7164258452421313E-4</v>
      </c>
      <c r="AR85" s="183">
        <v>24599.868304080792</v>
      </c>
      <c r="AS85" s="183">
        <v>0</v>
      </c>
      <c r="AT85" s="183">
        <v>0</v>
      </c>
      <c r="AU85" s="183">
        <v>0</v>
      </c>
      <c r="AV85" s="183">
        <v>24599.868304080792</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24599.868304080792</v>
      </c>
      <c r="BS85" s="628"/>
      <c r="BT85" s="132">
        <v>0</v>
      </c>
      <c r="BU85" s="132">
        <v>4.2776733815491158E-4</v>
      </c>
      <c r="BV85" s="183">
        <v>17716.651515960693</v>
      </c>
      <c r="BW85" s="183">
        <v>0</v>
      </c>
      <c r="BX85" s="183">
        <v>0</v>
      </c>
      <c r="BY85" s="183">
        <v>0</v>
      </c>
      <c r="BZ85" s="183">
        <v>17716.651515960693</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17716.651515960693</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1.0006868248613785</v>
      </c>
      <c r="J86" s="102"/>
      <c r="M86" s="98"/>
      <c r="N86" s="300"/>
      <c r="O86" s="300"/>
      <c r="P86" s="300"/>
      <c r="Q86" s="300"/>
      <c r="R86" s="300">
        <v>0</v>
      </c>
      <c r="S86" s="98"/>
      <c r="T86" s="98"/>
      <c r="U86" s="98"/>
      <c r="V86" s="98"/>
      <c r="W86" s="98"/>
      <c r="X86" s="98"/>
      <c r="Y86" s="98"/>
      <c r="AN86" s="300"/>
      <c r="AO86" s="627"/>
      <c r="AP86" s="305">
        <v>0</v>
      </c>
      <c r="AQ86" s="305">
        <v>1.9361367575941431E-2</v>
      </c>
      <c r="AR86" s="306">
        <v>779706.7319245392</v>
      </c>
      <c r="AS86" s="306">
        <v>53483.631161304365</v>
      </c>
      <c r="AT86" s="306">
        <v>0</v>
      </c>
      <c r="AU86" s="306">
        <v>0</v>
      </c>
      <c r="AV86" s="306">
        <v>833190.36308584362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833190.36308584362</v>
      </c>
      <c r="BS86" s="628"/>
      <c r="BT86" s="351">
        <v>0</v>
      </c>
      <c r="BU86" s="351">
        <v>1.8650966079852276E-2</v>
      </c>
      <c r="BV86" s="352">
        <v>719547.20792245283</v>
      </c>
      <c r="BW86" s="352">
        <v>52911.642951952701</v>
      </c>
      <c r="BX86" s="352">
        <v>0</v>
      </c>
      <c r="BY86" s="352">
        <v>0</v>
      </c>
      <c r="BZ86" s="352">
        <v>772458.85087440559</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772458.85087440559</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v>0.9999995598142376</v>
      </c>
      <c r="J88" s="102"/>
      <c r="M88" s="165" t="s">
        <v>156</v>
      </c>
      <c r="N88" s="128">
        <v>11</v>
      </c>
      <c r="O88" s="128">
        <v>0</v>
      </c>
      <c r="P88" s="128">
        <v>0</v>
      </c>
      <c r="Q88" s="432">
        <v>0</v>
      </c>
      <c r="R88" s="128">
        <v>11</v>
      </c>
      <c r="S88" s="98"/>
      <c r="T88" s="98"/>
      <c r="U88" s="98"/>
      <c r="V88" s="98"/>
      <c r="W88" s="98"/>
      <c r="X88" s="98"/>
      <c r="Y88" s="98"/>
      <c r="AN88" s="128">
        <v>11</v>
      </c>
      <c r="AO88" s="627"/>
      <c r="AP88" s="125">
        <v>0</v>
      </c>
      <c r="AQ88" s="125">
        <v>1.9443625551619204E-2</v>
      </c>
      <c r="AR88" s="128">
        <v>783975.6229222049</v>
      </c>
      <c r="AS88" s="128">
        <v>52754.601299627575</v>
      </c>
      <c r="AT88" s="128">
        <v>0</v>
      </c>
      <c r="AU88" s="128">
        <v>0</v>
      </c>
      <c r="AV88" s="128">
        <v>836730.22422183247</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836730.22422183247</v>
      </c>
      <c r="BS88" s="628"/>
      <c r="BT88" s="125">
        <v>0</v>
      </c>
      <c r="BU88" s="125">
        <v>2.0202827973016348E-2</v>
      </c>
      <c r="BV88" s="128">
        <v>0</v>
      </c>
      <c r="BW88" s="128">
        <v>836731.63168248662</v>
      </c>
      <c r="BX88" s="128">
        <v>0</v>
      </c>
      <c r="BY88" s="128">
        <v>0</v>
      </c>
      <c r="BZ88" s="128">
        <v>836731.63168248662</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836731.63168248662</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1.2946956966079388</v>
      </c>
      <c r="J89" s="102"/>
      <c r="M89" s="166" t="s">
        <v>154</v>
      </c>
      <c r="N89" s="183">
        <v>79</v>
      </c>
      <c r="O89" s="183">
        <v>0</v>
      </c>
      <c r="P89" s="183">
        <v>8</v>
      </c>
      <c r="Q89" s="433">
        <v>0</v>
      </c>
      <c r="R89" s="183">
        <v>87</v>
      </c>
      <c r="S89" s="98"/>
      <c r="T89" s="98"/>
      <c r="U89" s="98"/>
      <c r="V89" s="98"/>
      <c r="W89" s="98"/>
      <c r="X89" s="98"/>
      <c r="Y89" s="98"/>
      <c r="AN89" s="135">
        <v>87</v>
      </c>
      <c r="AO89" s="627"/>
      <c r="AP89" s="132">
        <v>0</v>
      </c>
      <c r="AQ89" s="132">
        <v>0.1535149966499067</v>
      </c>
      <c r="AR89" s="183">
        <v>3940655.123596577</v>
      </c>
      <c r="AS89" s="183">
        <v>1162365.6777234741</v>
      </c>
      <c r="AT89" s="183">
        <v>1503290.2093131146</v>
      </c>
      <c r="AU89" s="183">
        <v>0</v>
      </c>
      <c r="AV89" s="183">
        <v>6606311.010633165</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6606311.010633165</v>
      </c>
      <c r="BS89" s="628"/>
      <c r="BT89" s="132">
        <v>0</v>
      </c>
      <c r="BU89" s="132">
        <v>0.15951766788446692</v>
      </c>
      <c r="BV89" s="183">
        <v>3939670.4445001129</v>
      </c>
      <c r="BW89" s="183">
        <v>1162365.6777234741</v>
      </c>
      <c r="BX89" s="183">
        <v>1504636.8994656126</v>
      </c>
      <c r="BY89" s="183">
        <v>0</v>
      </c>
      <c r="BZ89" s="183">
        <v>6606673.0216891989</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6606673.0216891989</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1.1773838998594974</v>
      </c>
      <c r="J90" s="102"/>
      <c r="M90" s="166" t="s">
        <v>154</v>
      </c>
      <c r="N90" s="183">
        <v>89</v>
      </c>
      <c r="O90" s="183">
        <v>0</v>
      </c>
      <c r="P90" s="183">
        <v>0</v>
      </c>
      <c r="Q90" s="433">
        <v>0</v>
      </c>
      <c r="R90" s="183">
        <v>89</v>
      </c>
      <c r="S90" s="98"/>
      <c r="T90" s="98"/>
      <c r="U90" s="98"/>
      <c r="V90" s="98"/>
      <c r="W90" s="98"/>
      <c r="X90" s="98"/>
      <c r="Y90" s="98"/>
      <c r="AN90" s="135">
        <v>89</v>
      </c>
      <c r="AO90" s="627"/>
      <c r="AP90" s="132">
        <v>0</v>
      </c>
      <c r="AQ90" s="132">
        <v>4.4687703861854321E-3</v>
      </c>
      <c r="AR90" s="183">
        <v>296858.69628367783</v>
      </c>
      <c r="AS90" s="183">
        <v>0</v>
      </c>
      <c r="AT90" s="183">
        <v>-104551.18463663127</v>
      </c>
      <c r="AU90" s="183">
        <v>0</v>
      </c>
      <c r="AV90" s="183">
        <v>192307.51164704654</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192307.51164704654</v>
      </c>
      <c r="BS90" s="628"/>
      <c r="BT90" s="132">
        <v>0</v>
      </c>
      <c r="BU90" s="132">
        <v>4.8184700270358519E-3</v>
      </c>
      <c r="BV90" s="183">
        <v>163635.60253938666</v>
      </c>
      <c r="BW90" s="183">
        <v>0</v>
      </c>
      <c r="BX90" s="183">
        <v>35928.849195778392</v>
      </c>
      <c r="BY90" s="183">
        <v>0</v>
      </c>
      <c r="BZ90" s="183">
        <v>199564.45173516506</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199564.45173516506</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v>1.0000134181767879</v>
      </c>
      <c r="J91" s="102"/>
      <c r="M91" s="134" t="s">
        <v>157</v>
      </c>
      <c r="N91" s="183">
        <v>0</v>
      </c>
      <c r="O91" s="183">
        <v>0</v>
      </c>
      <c r="P91" s="183">
        <v>0</v>
      </c>
      <c r="Q91" s="433">
        <v>0</v>
      </c>
      <c r="R91" s="183">
        <v>0</v>
      </c>
      <c r="S91" s="98"/>
      <c r="T91" s="98"/>
      <c r="U91" s="98"/>
      <c r="V91" s="98"/>
      <c r="W91" s="98"/>
      <c r="X91" s="98"/>
      <c r="Y91" s="98"/>
      <c r="AN91" s="135">
        <v>0</v>
      </c>
      <c r="AO91" s="627"/>
      <c r="AP91" s="132">
        <v>0</v>
      </c>
      <c r="AQ91" s="132">
        <v>8.3993532846895677E-4</v>
      </c>
      <c r="AR91" s="183">
        <v>0</v>
      </c>
      <c r="AS91" s="183">
        <v>36145.485000000001</v>
      </c>
      <c r="AT91" s="183">
        <v>0</v>
      </c>
      <c r="AU91" s="183">
        <v>0</v>
      </c>
      <c r="AV91" s="183">
        <v>36145.485000000001</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36145.485000000001</v>
      </c>
      <c r="BS91" s="628"/>
      <c r="BT91" s="132">
        <v>0</v>
      </c>
      <c r="BU91" s="132">
        <v>8.7273026118050046E-4</v>
      </c>
      <c r="BV91" s="183">
        <v>0</v>
      </c>
      <c r="BW91" s="183">
        <v>36145.485000000001</v>
      </c>
      <c r="BX91" s="183">
        <v>0</v>
      </c>
      <c r="BY91" s="183">
        <v>0</v>
      </c>
      <c r="BZ91" s="183">
        <v>36145.485000000001</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36145.485000000001</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v>0</v>
      </c>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v>0</v>
      </c>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1.2483611505262435</v>
      </c>
      <c r="J96" s="102"/>
      <c r="M96" s="98"/>
      <c r="N96" s="302"/>
      <c r="O96" s="302"/>
      <c r="P96" s="302"/>
      <c r="Q96" s="302"/>
      <c r="R96" s="302">
        <v>0</v>
      </c>
      <c r="S96" s="98"/>
      <c r="T96" s="98"/>
      <c r="U96" s="98"/>
      <c r="V96" s="98"/>
      <c r="W96" s="98"/>
      <c r="X96" s="98"/>
      <c r="Y96" s="98"/>
      <c r="AN96" s="302"/>
      <c r="AO96" s="627"/>
      <c r="AP96" s="305">
        <v>0</v>
      </c>
      <c r="AQ96" s="305">
        <v>0.1782673279161803</v>
      </c>
      <c r="AR96" s="306">
        <v>5021489.442802459</v>
      </c>
      <c r="AS96" s="306">
        <v>1251265.7640231019</v>
      </c>
      <c r="AT96" s="306">
        <v>1398739.0246764834</v>
      </c>
      <c r="AU96" s="306">
        <v>0</v>
      </c>
      <c r="AV96" s="306">
        <v>7671494.231502044</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7671494.231502044</v>
      </c>
      <c r="BS96" s="628"/>
      <c r="BT96" s="351">
        <v>0</v>
      </c>
      <c r="BU96" s="351">
        <v>0.18541169614569961</v>
      </c>
      <c r="BV96" s="352">
        <v>4103306.0470394995</v>
      </c>
      <c r="BW96" s="352">
        <v>2035242.7944059607</v>
      </c>
      <c r="BX96" s="352">
        <v>1540565.748661391</v>
      </c>
      <c r="BY96" s="352">
        <v>0</v>
      </c>
      <c r="BZ96" s="352">
        <v>7679114.5901068505</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7679114.5901068505</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1.287433085321207E-2</v>
      </c>
      <c r="F105" s="120"/>
      <c r="G105" s="298">
        <v>0.16138837915704779</v>
      </c>
      <c r="H105" s="120"/>
      <c r="I105" s="298">
        <v>0.96132173576272895</v>
      </c>
      <c r="J105" s="120"/>
      <c r="K105" s="298">
        <v>0.55178245047956165</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5801196.1747269984</v>
      </c>
      <c r="AS105" s="306">
        <v>1305552.7320241458</v>
      </c>
      <c r="AT105" s="306">
        <v>1693236.5560335121</v>
      </c>
      <c r="AU105" s="306">
        <v>0</v>
      </c>
      <c r="AV105" s="306">
        <v>8799985.4627846573</v>
      </c>
      <c r="AW105" s="306">
        <v>9789341.4678073246</v>
      </c>
      <c r="AX105" s="306">
        <v>2149448.523966447</v>
      </c>
      <c r="AY105" s="306">
        <v>1204721.1665537709</v>
      </c>
      <c r="AZ105" s="306">
        <v>13143511.158327542</v>
      </c>
      <c r="BA105" s="306">
        <v>9689095.9960358087</v>
      </c>
      <c r="BB105" s="306">
        <v>1025993.6712805994</v>
      </c>
      <c r="BC105" s="306">
        <v>10715089.667316407</v>
      </c>
      <c r="BD105" s="306">
        <v>10311796.237987917</v>
      </c>
      <c r="BE105" s="306">
        <v>63269.916666666621</v>
      </c>
      <c r="BF105" s="306">
        <v>0</v>
      </c>
      <c r="BG105" s="306">
        <v>0</v>
      </c>
      <c r="BH105" s="306">
        <v>0</v>
      </c>
      <c r="BI105" s="306">
        <v>0</v>
      </c>
      <c r="BJ105" s="306">
        <v>0</v>
      </c>
      <c r="BK105" s="306">
        <v>0</v>
      </c>
      <c r="BL105" s="306">
        <v>0</v>
      </c>
      <c r="BM105" s="306">
        <v>0</v>
      </c>
      <c r="BN105" s="306">
        <v>0</v>
      </c>
      <c r="BO105" s="306">
        <v>0</v>
      </c>
      <c r="BP105" s="306">
        <v>0</v>
      </c>
      <c r="BQ105" s="306">
        <v>63269.916666666621</v>
      </c>
      <c r="BR105" s="306">
        <v>43033652.443083189</v>
      </c>
      <c r="BS105" s="628"/>
      <c r="BT105" s="351">
        <v>1</v>
      </c>
      <c r="BU105" s="351">
        <v>1</v>
      </c>
      <c r="BV105" s="352">
        <v>4822853.2549619526</v>
      </c>
      <c r="BW105" s="352">
        <v>2088957.7741976529</v>
      </c>
      <c r="BX105" s="352">
        <v>1835063.2800184197</v>
      </c>
      <c r="BY105" s="352">
        <v>0</v>
      </c>
      <c r="BZ105" s="352">
        <v>8746874.3091780264</v>
      </c>
      <c r="CA105" s="352">
        <v>9417073.72297097</v>
      </c>
      <c r="CB105" s="352">
        <v>2170204.5997867258</v>
      </c>
      <c r="CC105" s="352">
        <v>1198763.6949277383</v>
      </c>
      <c r="CD105" s="352">
        <v>12786042.017685434</v>
      </c>
      <c r="CE105" s="352">
        <v>8535423.5536062811</v>
      </c>
      <c r="CF105" s="352">
        <v>1021025.0241393381</v>
      </c>
      <c r="CG105" s="352">
        <v>9556448.5777456164</v>
      </c>
      <c r="CH105" s="352">
        <v>10263924.919769257</v>
      </c>
      <c r="CI105" s="352">
        <v>63269.916666666621</v>
      </c>
      <c r="CJ105" s="352">
        <v>0</v>
      </c>
      <c r="CK105" s="352">
        <v>0</v>
      </c>
      <c r="CL105" s="352">
        <v>0</v>
      </c>
      <c r="CM105" s="352">
        <v>0</v>
      </c>
      <c r="CN105" s="352">
        <v>0</v>
      </c>
      <c r="CO105" s="352">
        <v>0</v>
      </c>
      <c r="CP105" s="352">
        <v>0</v>
      </c>
      <c r="CQ105" s="352">
        <v>0</v>
      </c>
      <c r="CR105" s="352">
        <v>0</v>
      </c>
      <c r="CS105" s="352">
        <v>0</v>
      </c>
      <c r="CT105" s="352">
        <v>0</v>
      </c>
      <c r="CU105" s="352">
        <v>63269.916666666621</v>
      </c>
      <c r="CV105" s="352">
        <v>41416559.741044998</v>
      </c>
      <c r="CW105" s="629"/>
      <c r="CX105" s="310">
        <v>916805.17</v>
      </c>
      <c r="CY105" s="309">
        <v>13462.42</v>
      </c>
      <c r="CZ105" s="309">
        <v>11251.39</v>
      </c>
      <c r="DA105" s="309">
        <v>119071.17</v>
      </c>
      <c r="DB105" s="309">
        <v>0</v>
      </c>
      <c r="DC105" s="309">
        <v>0</v>
      </c>
      <c r="DD105" s="309">
        <v>0</v>
      </c>
      <c r="DE105" s="309">
        <v>0</v>
      </c>
      <c r="DF105" s="309">
        <v>0</v>
      </c>
      <c r="DG105" s="309">
        <v>0</v>
      </c>
      <c r="DH105" s="309">
        <v>0</v>
      </c>
      <c r="DI105" s="309">
        <v>0</v>
      </c>
      <c r="DJ105" s="309">
        <v>0</v>
      </c>
      <c r="DK105" s="309">
        <v>143784.98000000001</v>
      </c>
      <c r="DL105" s="119"/>
      <c r="DM105" s="310">
        <v>551970</v>
      </c>
      <c r="DN105" s="309">
        <v>739.87</v>
      </c>
      <c r="DO105" s="309">
        <v>522.03</v>
      </c>
      <c r="DP105" s="309">
        <v>91996.36</v>
      </c>
      <c r="DQ105" s="309">
        <v>0</v>
      </c>
      <c r="DR105" s="309">
        <v>0</v>
      </c>
      <c r="DS105" s="309">
        <v>0</v>
      </c>
      <c r="DT105" s="309">
        <v>0</v>
      </c>
      <c r="DU105" s="309">
        <v>0</v>
      </c>
      <c r="DV105" s="309">
        <v>0</v>
      </c>
      <c r="DW105" s="309">
        <v>0</v>
      </c>
      <c r="DX105" s="309">
        <v>0</v>
      </c>
      <c r="DY105" s="309">
        <v>0</v>
      </c>
      <c r="DZ105" s="309">
        <v>93258.26</v>
      </c>
      <c r="EA105" s="119"/>
      <c r="EB105" s="310">
        <v>1468775.17</v>
      </c>
      <c r="EC105" s="309">
        <v>237043.24</v>
      </c>
      <c r="ED105" s="630"/>
      <c r="EE105" s="313">
        <v>5836534.9299999997</v>
      </c>
      <c r="EF105" s="313">
        <v>0</v>
      </c>
      <c r="EG105" s="313">
        <v>0</v>
      </c>
      <c r="EH105" s="313">
        <v>0</v>
      </c>
      <c r="EI105" s="313">
        <v>0</v>
      </c>
      <c r="EJ105" s="313">
        <v>0</v>
      </c>
      <c r="EK105" s="313">
        <v>775373.99</v>
      </c>
      <c r="EL105" s="313">
        <v>0</v>
      </c>
      <c r="EM105" s="313">
        <v>0</v>
      </c>
      <c r="EN105" s="313">
        <v>775373.99</v>
      </c>
      <c r="EO105" s="313">
        <v>1179310.55</v>
      </c>
      <c r="EP105" s="313">
        <v>0</v>
      </c>
      <c r="EQ105" s="313">
        <v>1179310.55</v>
      </c>
      <c r="ER105" s="313">
        <v>1545252.22</v>
      </c>
      <c r="ES105" s="313">
        <v>143784.98000000001</v>
      </c>
      <c r="ET105" s="312">
        <v>3643721.74</v>
      </c>
      <c r="EU105" s="119"/>
      <c r="EV105" s="313">
        <v>2461811</v>
      </c>
      <c r="EW105" s="313">
        <v>0</v>
      </c>
      <c r="EX105" s="313">
        <v>8075</v>
      </c>
      <c r="EY105" s="313">
        <v>0</v>
      </c>
      <c r="EZ105" s="313">
        <v>0</v>
      </c>
      <c r="FA105" s="313">
        <v>8075</v>
      </c>
      <c r="FB105" s="313">
        <v>228490.27</v>
      </c>
      <c r="FC105" s="314">
        <v>0</v>
      </c>
      <c r="FD105" s="314">
        <v>0</v>
      </c>
      <c r="FE105" s="314">
        <v>228490.27</v>
      </c>
      <c r="FF105" s="314">
        <v>464403.20000000001</v>
      </c>
      <c r="FG105" s="314">
        <v>0</v>
      </c>
      <c r="FH105" s="314">
        <v>464403.20000000001</v>
      </c>
      <c r="FI105" s="314">
        <v>397630.65</v>
      </c>
      <c r="FJ105" s="314">
        <v>93258.26</v>
      </c>
      <c r="FK105" s="312">
        <v>1191857.3799999999</v>
      </c>
      <c r="FL105" s="119"/>
      <c r="FM105" s="313">
        <v>8763560.9299999997</v>
      </c>
      <c r="FN105" s="314">
        <v>0</v>
      </c>
      <c r="FO105" s="314">
        <v>8075</v>
      </c>
      <c r="FP105" s="314">
        <v>0</v>
      </c>
      <c r="FQ105" s="314">
        <v>0</v>
      </c>
      <c r="FR105" s="314">
        <v>8075</v>
      </c>
      <c r="FS105" s="314">
        <v>1003864.26</v>
      </c>
      <c r="FT105" s="314">
        <v>0</v>
      </c>
      <c r="FU105" s="314">
        <v>0</v>
      </c>
      <c r="FV105" s="314">
        <v>1003864.26</v>
      </c>
      <c r="FW105" s="314">
        <v>1643713.76</v>
      </c>
      <c r="FX105" s="314">
        <v>0</v>
      </c>
      <c r="FY105" s="314">
        <v>1643713.76</v>
      </c>
      <c r="FZ105" s="314">
        <v>1942882.87</v>
      </c>
      <c r="GA105" s="314">
        <v>237043.24</v>
      </c>
      <c r="GB105" s="739">
        <v>4835579.12</v>
      </c>
      <c r="GC105" s="631"/>
      <c r="GD105" s="111"/>
      <c r="GE105" s="605">
        <v>3.31565275545822</v>
      </c>
      <c r="GF105" s="605">
        <v>3.9026521857490502</v>
      </c>
      <c r="GG105" s="605">
        <v>1.8443371916414743E-2</v>
      </c>
      <c r="GH105" s="632"/>
      <c r="GI105" s="111"/>
      <c r="GJ105" s="605">
        <v>2.1472568191654422</v>
      </c>
      <c r="GK105" s="605">
        <v>3.3645375280479648</v>
      </c>
      <c r="GL105" s="605">
        <v>2.0043915440810706E-2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1.1952693366066358</v>
      </c>
      <c r="J107" s="120"/>
      <c r="K107" s="298">
        <v>0.55149372175157452</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8768149</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Mary Steel</cp:lastModifiedBy>
  <cp:lastPrinted>2016-07-08T12:49:08Z</cp:lastPrinted>
  <dcterms:created xsi:type="dcterms:W3CDTF">2015-03-11T17:37:00Z</dcterms:created>
  <dcterms:modified xsi:type="dcterms:W3CDTF">2020-08-24T18:14:20Z</dcterms:modified>
</cp:coreProperties>
</file>