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f0c887e6c067ff/Documents/Pollution Probe/OEB/EB-2020-0091 (Enbridge IRP)/Cost ^0 Admin/"/>
    </mc:Choice>
  </mc:AlternateContent>
  <xr:revisionPtr revIDLastSave="2" documentId="8_{EB4F48CF-4103-411A-83AD-F13411620419}" xr6:coauthVersionLast="47" xr6:coauthVersionMax="47" xr10:uidLastSave="{2A1D0994-60B8-445F-9F9C-EA291C759013}"/>
  <bookViews>
    <workbookView xWindow="-110" yWindow="-110" windowWidth="18220" windowHeight="11620" xr2:uid="{00000000-000D-0000-FFFF-FFFF00000000}"/>
  </bookViews>
  <sheets>
    <sheet name="Hours" sheetId="1" r:id="rId1"/>
  </sheets>
  <definedNames>
    <definedName name="_xlnm.Print_Area" localSheetId="0">Hours!$A$1:$L$67</definedName>
  </definedNames>
  <calcPr calcId="181029"/>
</workbook>
</file>

<file path=xl/calcChain.xml><?xml version="1.0" encoding="utf-8"?>
<calcChain xmlns="http://schemas.openxmlformats.org/spreadsheetml/2006/main">
  <c r="D37" i="1" l="1"/>
  <c r="D36" i="1"/>
  <c r="D35" i="1"/>
  <c r="D67" i="1"/>
  <c r="E45" i="1"/>
  <c r="F44" i="1"/>
  <c r="E43" i="1"/>
  <c r="E40" i="1"/>
  <c r="F41" i="1"/>
  <c r="E38" i="1"/>
  <c r="F39" i="1"/>
  <c r="F67" i="1" s="1"/>
  <c r="I65" i="1"/>
  <c r="I64" i="1"/>
  <c r="I62" i="1"/>
  <c r="I67" i="1" s="1"/>
  <c r="I63" i="1"/>
  <c r="H60" i="1"/>
  <c r="H58" i="1"/>
  <c r="H56" i="1"/>
  <c r="H54" i="1"/>
  <c r="H67" i="1" s="1"/>
  <c r="G61" i="1"/>
  <c r="G59" i="1"/>
  <c r="G57" i="1"/>
  <c r="G55" i="1"/>
  <c r="G53" i="1"/>
  <c r="G52" i="1"/>
  <c r="G50" i="1"/>
  <c r="G51" i="1"/>
  <c r="K49" i="1"/>
  <c r="K67" i="1" s="1"/>
  <c r="J48" i="1"/>
  <c r="J47" i="1"/>
  <c r="J46" i="1"/>
  <c r="J42" i="1"/>
  <c r="J33" i="1"/>
  <c r="J67" i="1" s="1"/>
  <c r="E34" i="1"/>
  <c r="E67" i="1" s="1"/>
  <c r="C32" i="1"/>
  <c r="C31" i="1"/>
  <c r="C30" i="1"/>
  <c r="C29" i="1"/>
  <c r="C28" i="1"/>
  <c r="C23" i="1"/>
  <c r="C67" i="1" s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7" i="1" s="1"/>
  <c r="G6" i="1"/>
  <c r="B67" i="1" l="1"/>
</calcChain>
</file>

<file path=xl/sharedStrings.xml><?xml version="1.0" encoding="utf-8"?>
<sst xmlns="http://schemas.openxmlformats.org/spreadsheetml/2006/main" count="83" uniqueCount="71">
  <si>
    <t>Date</t>
  </si>
  <si>
    <t>hours</t>
  </si>
  <si>
    <t>total</t>
  </si>
  <si>
    <t>description</t>
  </si>
  <si>
    <t>M. Brophy</t>
  </si>
  <si>
    <t>Review submissions on draft issues list and prepare draft response.</t>
  </si>
  <si>
    <t>Finalise and file submission on draft issues list</t>
  </si>
  <si>
    <t>Review EB-2019-0159 evidence, update draft submission and circulate for comments to R. Carlson (Pollution Probe), Clean Air Partnership and Clean Air Alliance, ED, GEC.</t>
  </si>
  <si>
    <t>Finalise repsonse and file</t>
  </si>
  <si>
    <t>Review of Reply submissions on Issues List for proceeding</t>
  </si>
  <si>
    <t xml:space="preserve">Review ICF Report </t>
  </si>
  <si>
    <t>Review IRP evidence against OEB Staff and Enbridge evidence outline. Prepare and file letter.</t>
  </si>
  <si>
    <t>Review Enbridge supplementary evidence</t>
  </si>
  <si>
    <t>Review Enbridge supplemental evidence, correspondence with R. Carlson, related stakeholders and draft letter to OEB</t>
  </si>
  <si>
    <t>Complete OEB letter of comment and file</t>
  </si>
  <si>
    <t>IRP best practices discussion with IESO</t>
  </si>
  <si>
    <t>IESO correspondence and review of IRP best practice documentation</t>
  </si>
  <si>
    <t>Pollution Probe feedback from Enbridge on OEB letter</t>
  </si>
  <si>
    <t>Review OEB Staff evidecne. Review GEC evidence. Correspondence with Enbridge. Correspondence with Pollution Probe. Draft clarification letter.</t>
  </si>
  <si>
    <t>Issues and Reply Evidence discussion between Enbridge and Pollution Probe</t>
  </si>
  <si>
    <t>Review evidence and draft Irs</t>
  </si>
  <si>
    <t>Review evidence filed and best practices to file</t>
  </si>
  <si>
    <t>Review evidence, draft presentation outline, draft comment letter and file with OEB</t>
  </si>
  <si>
    <t>Review Evidence and prepare draft Enbridge IRs</t>
  </si>
  <si>
    <t>Finalise IRs and file</t>
  </si>
  <si>
    <t>Consolidate best practice materials for IR reference</t>
  </si>
  <si>
    <t>Review Evidence and prepare draft OEB and GEC-ED IRs</t>
  </si>
  <si>
    <t>Draft presentation outline, link to evidence and key issues, correspondence with R. Carlson</t>
  </si>
  <si>
    <t xml:space="preserve">Complete Technical Conference list and submit </t>
  </si>
  <si>
    <t>Technical Conference Day 1</t>
  </si>
  <si>
    <t>Technical Conference Day 2</t>
  </si>
  <si>
    <t>Technical Conference Day 3</t>
  </si>
  <si>
    <t>Review transcript and prep for day 2</t>
  </si>
  <si>
    <t>Review transcript and prep for day 3</t>
  </si>
  <si>
    <t>Draft Presentation and correspondence</t>
  </si>
  <si>
    <t>Review transcripts</t>
  </si>
  <si>
    <t>Presentation development and preparation</t>
  </si>
  <si>
    <t>Complete presentation and file</t>
  </si>
  <si>
    <t>Attend OEB presentation day and present</t>
  </si>
  <si>
    <t>Preparation for presentation</t>
  </si>
  <si>
    <t>Oral Hearing - Day 1</t>
  </si>
  <si>
    <t>Oral Hearing - Day 2</t>
  </si>
  <si>
    <t>Review materials and prep for oral heaing</t>
  </si>
  <si>
    <t>review transcript and prep for day 2</t>
  </si>
  <si>
    <t>Oral Hearing - Day 3</t>
  </si>
  <si>
    <t>review transcript and prep for day 3</t>
  </si>
  <si>
    <t>Oral Hearing - Day 4</t>
  </si>
  <si>
    <t>review transcript and prep for day 4</t>
  </si>
  <si>
    <t>review transcript</t>
  </si>
  <si>
    <t xml:space="preserve">Draft Argument and correspondence with stakeholders. </t>
  </si>
  <si>
    <t>Finalise Argument, correpsondence with R. Carlson, municipalities/CAP and file</t>
  </si>
  <si>
    <t>EB-2020-0091 Enbridge IRP Framework</t>
  </si>
  <si>
    <t>Correspondence with Pollution Probe. Prepare and file letter of comment</t>
  </si>
  <si>
    <t xml:space="preserve">Review IR responses </t>
  </si>
  <si>
    <t>Attend Test Run for Technical Conference</t>
  </si>
  <si>
    <t>Review draft issues list, evidence and correspondence with R. Carlson (Pollution Probe), Clean Air Partnership and Clean Air Alliance.</t>
  </si>
  <si>
    <t>Research and collect best practice materials</t>
  </si>
  <si>
    <t>Review Enbridge argument, undertakings and prep argument outline</t>
  </si>
  <si>
    <t>Review evidence and draft argument</t>
  </si>
  <si>
    <t>Review IR responses</t>
  </si>
  <si>
    <t>Arg</t>
  </si>
  <si>
    <t>Review transcript and materials for oral hearing</t>
  </si>
  <si>
    <t>Review Evidence and draft IRs. Correspondence with R. Carlson</t>
  </si>
  <si>
    <t>Prep</t>
  </si>
  <si>
    <t>IRs</t>
  </si>
  <si>
    <t>Resp</t>
  </si>
  <si>
    <t>TC</t>
  </si>
  <si>
    <t>Attend</t>
  </si>
  <si>
    <t>Hearing</t>
  </si>
  <si>
    <t xml:space="preserve">    Other Conf</t>
  </si>
  <si>
    <t>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</si>
</sst>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16" fontId="0" fillId="0" borderId="0" xfId="0" applyNumberFormat="1"/>
    <xf numFmtId="2" fontId="0" fillId="0" borderId="0" xfId="0" applyNumberFormat="1" applyAlignment="1">
      <alignment horizontal="center" vertical="top"/>
    </xf>
    <xf numFmtId="14" fontId="0" fillId="0" borderId="0" xfId="0" applyNumberFormat="1"/>
    <xf numFmtId="14" fontId="0" fillId="0" borderId="0" xfId="0" applyNumberFormat="1" applyAlignment="1">
      <alignment vertical="top"/>
    </xf>
    <xf numFmtId="2" fontId="0" fillId="0" borderId="0" xfId="0" applyNumberFormat="1" applyFill="1" applyAlignment="1">
      <alignment horizontal="center" vertical="top"/>
    </xf>
    <xf numFmtId="14" fontId="0" fillId="0" borderId="0" xfId="0" applyNumberFormat="1" applyFill="1" applyAlignment="1">
      <alignment vertical="top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 applyBorder="1" applyAlignment="1">
      <alignment horizontal="center" vertical="top"/>
    </xf>
    <xf numFmtId="44" fontId="0" fillId="0" borderId="0" xfId="1" applyFont="1" applyAlignment="1">
      <alignment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6"/>
  <sheetViews>
    <sheetView tabSelected="1" workbookViewId="0">
      <pane ySplit="5" topLeftCell="A6" activePane="bottomLeft" state="frozen"/>
      <selection pane="bottomLeft" activeCell="B2" sqref="B2"/>
    </sheetView>
  </sheetViews>
  <sheetFormatPr defaultRowHeight="14.5" x14ac:dyDescent="0.35"/>
  <cols>
    <col min="1" max="1" width="11.08984375" bestFit="1" customWidth="1"/>
    <col min="2" max="6" width="6.54296875" customWidth="1"/>
    <col min="7" max="7" width="9" customWidth="1"/>
    <col min="8" max="8" width="9.453125" customWidth="1"/>
    <col min="9" max="10" width="6.54296875" customWidth="1"/>
    <col min="11" max="11" width="9" customWidth="1"/>
    <col min="12" max="12" width="82.7265625" customWidth="1"/>
  </cols>
  <sheetData>
    <row r="1" spans="1:12" x14ac:dyDescent="0.35">
      <c r="A1" t="s">
        <v>51</v>
      </c>
    </row>
    <row r="2" spans="1:12" x14ac:dyDescent="0.35">
      <c r="A2" t="s">
        <v>4</v>
      </c>
    </row>
    <row r="3" spans="1:12" x14ac:dyDescent="0.35">
      <c r="A3" t="s">
        <v>70</v>
      </c>
    </row>
    <row r="4" spans="1:12" x14ac:dyDescent="0.35">
      <c r="C4" s="21" t="s">
        <v>64</v>
      </c>
      <c r="D4" s="22" t="s">
        <v>64</v>
      </c>
      <c r="E4" s="21" t="s">
        <v>66</v>
      </c>
      <c r="F4" s="22" t="s">
        <v>66</v>
      </c>
      <c r="G4" s="21" t="s">
        <v>68</v>
      </c>
      <c r="H4" s="22" t="s">
        <v>68</v>
      </c>
      <c r="I4" s="19"/>
      <c r="J4" s="15" t="s">
        <v>69</v>
      </c>
      <c r="K4" s="16"/>
    </row>
    <row r="5" spans="1:12" x14ac:dyDescent="0.35">
      <c r="A5" t="s">
        <v>0</v>
      </c>
      <c r="B5" t="s">
        <v>1</v>
      </c>
      <c r="C5" s="18" t="s">
        <v>63</v>
      </c>
      <c r="D5" s="17" t="s">
        <v>65</v>
      </c>
      <c r="E5" s="18" t="s">
        <v>63</v>
      </c>
      <c r="F5" s="17" t="s">
        <v>67</v>
      </c>
      <c r="G5" s="18" t="s">
        <v>63</v>
      </c>
      <c r="H5" s="17" t="s">
        <v>67</v>
      </c>
      <c r="I5" s="20" t="s">
        <v>60</v>
      </c>
      <c r="J5" s="18" t="s">
        <v>63</v>
      </c>
      <c r="K5" s="17" t="s">
        <v>67</v>
      </c>
      <c r="L5" t="s">
        <v>3</v>
      </c>
    </row>
    <row r="6" spans="1:12" ht="29" x14ac:dyDescent="0.35">
      <c r="A6" s="8">
        <v>43980</v>
      </c>
      <c r="B6" s="12">
        <v>1.5</v>
      </c>
      <c r="C6" s="12"/>
      <c r="D6" s="12"/>
      <c r="E6" s="12"/>
      <c r="F6" s="12"/>
      <c r="G6" s="12">
        <f>B6</f>
        <v>1.5</v>
      </c>
      <c r="H6" s="12"/>
      <c r="I6" s="12"/>
      <c r="J6" s="12"/>
      <c r="K6" s="12"/>
      <c r="L6" s="5" t="s">
        <v>55</v>
      </c>
    </row>
    <row r="7" spans="1:12" ht="29" x14ac:dyDescent="0.35">
      <c r="A7" s="8">
        <v>43983</v>
      </c>
      <c r="B7" s="12">
        <v>1</v>
      </c>
      <c r="C7" s="12"/>
      <c r="D7" s="12"/>
      <c r="E7" s="12"/>
      <c r="F7" s="12"/>
      <c r="G7" s="12">
        <f t="shared" ref="G7:G27" si="0">B7</f>
        <v>1</v>
      </c>
      <c r="H7" s="12"/>
      <c r="I7" s="12"/>
      <c r="J7" s="12"/>
      <c r="K7" s="12"/>
      <c r="L7" s="5" t="s">
        <v>7</v>
      </c>
    </row>
    <row r="8" spans="1:12" x14ac:dyDescent="0.35">
      <c r="A8" s="8">
        <v>43985</v>
      </c>
      <c r="B8" s="12">
        <v>1</v>
      </c>
      <c r="C8" s="12"/>
      <c r="D8" s="12"/>
      <c r="E8" s="12"/>
      <c r="F8" s="12"/>
      <c r="G8" s="12">
        <f t="shared" si="0"/>
        <v>1</v>
      </c>
      <c r="H8" s="12"/>
      <c r="I8" s="12"/>
      <c r="J8" s="12"/>
      <c r="K8" s="12"/>
      <c r="L8" s="5" t="s">
        <v>6</v>
      </c>
    </row>
    <row r="9" spans="1:12" x14ac:dyDescent="0.35">
      <c r="A9" s="8">
        <v>43992</v>
      </c>
      <c r="B9" s="12">
        <v>1</v>
      </c>
      <c r="C9" s="12"/>
      <c r="D9" s="12"/>
      <c r="E9" s="12"/>
      <c r="F9" s="12"/>
      <c r="G9" s="12">
        <f t="shared" si="0"/>
        <v>1</v>
      </c>
      <c r="H9" s="12"/>
      <c r="I9" s="12"/>
      <c r="J9" s="12"/>
      <c r="K9" s="12"/>
      <c r="L9" s="5" t="s">
        <v>5</v>
      </c>
    </row>
    <row r="10" spans="1:12" x14ac:dyDescent="0.35">
      <c r="A10" s="9">
        <v>43993</v>
      </c>
      <c r="B10" s="10">
        <v>0.5</v>
      </c>
      <c r="C10" s="10"/>
      <c r="D10" s="10"/>
      <c r="E10" s="10"/>
      <c r="F10" s="10"/>
      <c r="G10" s="12">
        <f t="shared" si="0"/>
        <v>0.5</v>
      </c>
      <c r="H10" s="10"/>
      <c r="I10" s="10"/>
      <c r="J10" s="10"/>
      <c r="K10" s="10"/>
      <c r="L10" s="3" t="s">
        <v>8</v>
      </c>
    </row>
    <row r="11" spans="1:12" x14ac:dyDescent="0.35">
      <c r="A11" s="9">
        <v>43994</v>
      </c>
      <c r="B11" s="10">
        <v>1</v>
      </c>
      <c r="C11" s="10"/>
      <c r="D11" s="10"/>
      <c r="E11" s="10"/>
      <c r="F11" s="10"/>
      <c r="G11" s="12">
        <f t="shared" si="0"/>
        <v>1</v>
      </c>
      <c r="H11" s="10"/>
      <c r="I11" s="10"/>
      <c r="J11" s="10"/>
      <c r="K11" s="10"/>
      <c r="L11" s="3" t="s">
        <v>9</v>
      </c>
    </row>
    <row r="12" spans="1:12" x14ac:dyDescent="0.35">
      <c r="A12" s="9">
        <v>44046</v>
      </c>
      <c r="B12" s="10">
        <v>1</v>
      </c>
      <c r="C12" s="10"/>
      <c r="D12" s="10"/>
      <c r="E12" s="10"/>
      <c r="F12" s="10"/>
      <c r="G12" s="12">
        <f t="shared" si="0"/>
        <v>1</v>
      </c>
      <c r="H12" s="10"/>
      <c r="I12" s="10"/>
      <c r="J12" s="10"/>
      <c r="K12" s="10"/>
      <c r="L12" s="3" t="s">
        <v>10</v>
      </c>
    </row>
    <row r="13" spans="1:12" x14ac:dyDescent="0.35">
      <c r="A13" s="9">
        <v>44047</v>
      </c>
      <c r="B13" s="10">
        <v>2</v>
      </c>
      <c r="C13" s="10"/>
      <c r="D13" s="10"/>
      <c r="E13" s="10"/>
      <c r="F13" s="10"/>
      <c r="G13" s="12">
        <f t="shared" si="0"/>
        <v>2</v>
      </c>
      <c r="H13" s="10"/>
      <c r="I13" s="10"/>
      <c r="J13" s="10"/>
      <c r="K13" s="10"/>
      <c r="L13" s="3" t="s">
        <v>11</v>
      </c>
    </row>
    <row r="14" spans="1:12" x14ac:dyDescent="0.35">
      <c r="A14" s="9">
        <v>44136</v>
      </c>
      <c r="B14" s="10">
        <v>1.5</v>
      </c>
      <c r="C14" s="10"/>
      <c r="D14" s="10"/>
      <c r="E14" s="10"/>
      <c r="F14" s="10"/>
      <c r="G14" s="12">
        <f t="shared" si="0"/>
        <v>1.5</v>
      </c>
      <c r="H14" s="10"/>
      <c r="I14" s="10"/>
      <c r="J14" s="10"/>
      <c r="K14" s="10"/>
      <c r="L14" s="3" t="s">
        <v>12</v>
      </c>
    </row>
    <row r="15" spans="1:12" ht="29" x14ac:dyDescent="0.35">
      <c r="A15" s="9">
        <v>44140</v>
      </c>
      <c r="B15" s="10">
        <v>1.25</v>
      </c>
      <c r="C15" s="10"/>
      <c r="D15" s="10"/>
      <c r="E15" s="10"/>
      <c r="F15" s="10"/>
      <c r="G15" s="12">
        <f t="shared" si="0"/>
        <v>1.25</v>
      </c>
      <c r="H15" s="10"/>
      <c r="I15" s="10"/>
      <c r="J15" s="10"/>
      <c r="K15" s="10"/>
      <c r="L15" s="3" t="s">
        <v>13</v>
      </c>
    </row>
    <row r="16" spans="1:12" x14ac:dyDescent="0.35">
      <c r="A16" s="9">
        <v>44144</v>
      </c>
      <c r="B16" s="10">
        <v>0.5</v>
      </c>
      <c r="C16" s="10"/>
      <c r="D16" s="10"/>
      <c r="E16" s="10"/>
      <c r="F16" s="10"/>
      <c r="G16" s="12">
        <f t="shared" si="0"/>
        <v>0.5</v>
      </c>
      <c r="H16" s="10"/>
      <c r="I16" s="10"/>
      <c r="J16" s="10"/>
      <c r="K16" s="10"/>
      <c r="L16" s="3" t="s">
        <v>14</v>
      </c>
    </row>
    <row r="17" spans="1:12" x14ac:dyDescent="0.35">
      <c r="A17" s="9">
        <v>44148</v>
      </c>
      <c r="B17" s="10">
        <v>0.75</v>
      </c>
      <c r="C17" s="10"/>
      <c r="D17" s="10"/>
      <c r="E17" s="10"/>
      <c r="F17" s="10"/>
      <c r="G17" s="12">
        <f t="shared" si="0"/>
        <v>0.75</v>
      </c>
      <c r="H17" s="10"/>
      <c r="I17" s="10"/>
      <c r="J17" s="10"/>
      <c r="K17" s="10"/>
      <c r="L17" s="3" t="s">
        <v>15</v>
      </c>
    </row>
    <row r="18" spans="1:12" x14ac:dyDescent="0.35">
      <c r="A18" s="9">
        <v>44154</v>
      </c>
      <c r="B18" s="10">
        <v>1</v>
      </c>
      <c r="C18" s="10"/>
      <c r="D18" s="10"/>
      <c r="E18" s="10"/>
      <c r="F18" s="10"/>
      <c r="G18" s="12">
        <f t="shared" si="0"/>
        <v>1</v>
      </c>
      <c r="H18" s="10"/>
      <c r="I18" s="10"/>
      <c r="J18" s="10"/>
      <c r="K18" s="10"/>
      <c r="L18" s="3" t="s">
        <v>16</v>
      </c>
    </row>
    <row r="19" spans="1:12" x14ac:dyDescent="0.35">
      <c r="A19" s="9">
        <v>44155</v>
      </c>
      <c r="B19" s="10">
        <v>0.5</v>
      </c>
      <c r="C19" s="10"/>
      <c r="D19" s="10"/>
      <c r="E19" s="10"/>
      <c r="F19" s="10"/>
      <c r="G19" s="12">
        <f t="shared" si="0"/>
        <v>0.5</v>
      </c>
      <c r="H19" s="10"/>
      <c r="I19" s="10"/>
      <c r="J19" s="10"/>
      <c r="K19" s="10"/>
      <c r="L19" s="3" t="s">
        <v>17</v>
      </c>
    </row>
    <row r="20" spans="1:12" ht="29" x14ac:dyDescent="0.35">
      <c r="A20" s="9">
        <v>44164</v>
      </c>
      <c r="B20" s="13">
        <v>5</v>
      </c>
      <c r="C20" s="13"/>
      <c r="D20" s="13"/>
      <c r="E20" s="13"/>
      <c r="F20" s="13"/>
      <c r="G20" s="12">
        <f t="shared" si="0"/>
        <v>5</v>
      </c>
      <c r="H20" s="13"/>
      <c r="I20" s="13"/>
      <c r="J20" s="13"/>
      <c r="K20" s="13"/>
      <c r="L20" s="3" t="s">
        <v>18</v>
      </c>
    </row>
    <row r="21" spans="1:12" x14ac:dyDescent="0.35">
      <c r="A21" s="9">
        <v>44168</v>
      </c>
      <c r="B21" s="13">
        <v>0.5</v>
      </c>
      <c r="C21" s="13"/>
      <c r="D21" s="13"/>
      <c r="E21" s="13"/>
      <c r="F21" s="13"/>
      <c r="G21" s="12">
        <f t="shared" si="0"/>
        <v>0.5</v>
      </c>
      <c r="H21" s="13"/>
      <c r="I21" s="13"/>
      <c r="J21" s="13"/>
      <c r="K21" s="13"/>
      <c r="L21" s="3" t="s">
        <v>19</v>
      </c>
    </row>
    <row r="22" spans="1:12" x14ac:dyDescent="0.35">
      <c r="A22" s="9">
        <v>44183</v>
      </c>
      <c r="B22" s="13">
        <v>7</v>
      </c>
      <c r="C22" s="13"/>
      <c r="D22" s="13"/>
      <c r="E22" s="13"/>
      <c r="F22" s="13"/>
      <c r="G22" s="12">
        <f t="shared" si="0"/>
        <v>7</v>
      </c>
      <c r="H22" s="13"/>
      <c r="I22" s="13"/>
      <c r="J22" s="13"/>
      <c r="K22" s="13"/>
      <c r="L22" s="3" t="s">
        <v>21</v>
      </c>
    </row>
    <row r="23" spans="1:12" x14ac:dyDescent="0.35">
      <c r="A23" s="9">
        <v>44193</v>
      </c>
      <c r="B23" s="10">
        <v>6.25</v>
      </c>
      <c r="C23" s="10">
        <f>B23</f>
        <v>6.25</v>
      </c>
      <c r="D23" s="10"/>
      <c r="E23" s="10"/>
      <c r="F23" s="10"/>
      <c r="G23" s="10"/>
      <c r="H23" s="10"/>
      <c r="I23" s="10"/>
      <c r="J23" s="10"/>
      <c r="K23" s="10"/>
      <c r="L23" s="3" t="s">
        <v>20</v>
      </c>
    </row>
    <row r="24" spans="1:12" x14ac:dyDescent="0.35">
      <c r="A24" s="11">
        <v>44195</v>
      </c>
      <c r="B24" s="10">
        <v>1</v>
      </c>
      <c r="C24" s="10"/>
      <c r="D24" s="10"/>
      <c r="E24" s="10"/>
      <c r="F24" s="10"/>
      <c r="G24" s="12">
        <f t="shared" si="0"/>
        <v>1</v>
      </c>
      <c r="H24" s="10"/>
      <c r="I24" s="10"/>
      <c r="J24" s="10"/>
      <c r="K24" s="10"/>
      <c r="L24" s="3" t="s">
        <v>52</v>
      </c>
    </row>
    <row r="25" spans="1:12" x14ac:dyDescent="0.35">
      <c r="A25" s="9">
        <v>44195</v>
      </c>
      <c r="B25" s="10">
        <v>5.5</v>
      </c>
      <c r="C25" s="10"/>
      <c r="D25" s="10"/>
      <c r="E25" s="10"/>
      <c r="F25" s="10"/>
      <c r="G25" s="12">
        <f t="shared" si="0"/>
        <v>5.5</v>
      </c>
      <c r="H25" s="10"/>
      <c r="I25" s="10"/>
      <c r="J25" s="10"/>
      <c r="K25" s="10"/>
      <c r="L25" s="3" t="s">
        <v>22</v>
      </c>
    </row>
    <row r="26" spans="1:12" x14ac:dyDescent="0.35">
      <c r="A26" s="9">
        <v>44198</v>
      </c>
      <c r="B26" s="10">
        <v>6</v>
      </c>
      <c r="C26" s="10"/>
      <c r="D26" s="10"/>
      <c r="E26" s="10"/>
      <c r="F26" s="10"/>
      <c r="G26" s="12">
        <f t="shared" si="0"/>
        <v>6</v>
      </c>
      <c r="H26" s="10"/>
      <c r="I26" s="10"/>
      <c r="J26" s="10"/>
      <c r="K26" s="10"/>
      <c r="L26" s="3" t="s">
        <v>56</v>
      </c>
    </row>
    <row r="27" spans="1:12" x14ac:dyDescent="0.35">
      <c r="A27" s="9">
        <v>44200</v>
      </c>
      <c r="B27" s="10">
        <v>5</v>
      </c>
      <c r="C27" s="10"/>
      <c r="D27" s="10"/>
      <c r="E27" s="10"/>
      <c r="F27" s="10"/>
      <c r="G27" s="12">
        <f t="shared" si="0"/>
        <v>5</v>
      </c>
      <c r="H27" s="10"/>
      <c r="I27" s="10"/>
      <c r="J27" s="10"/>
      <c r="K27" s="10"/>
      <c r="L27" s="3" t="s">
        <v>56</v>
      </c>
    </row>
    <row r="28" spans="1:12" x14ac:dyDescent="0.35">
      <c r="A28" s="9">
        <v>44201</v>
      </c>
      <c r="B28" s="10">
        <v>2</v>
      </c>
      <c r="C28" s="10">
        <f t="shared" ref="C28:C32" si="1">B28</f>
        <v>2</v>
      </c>
      <c r="D28" s="10"/>
      <c r="E28" s="10"/>
      <c r="F28" s="10"/>
      <c r="G28" s="10"/>
      <c r="H28" s="10"/>
      <c r="I28" s="10"/>
      <c r="J28" s="10"/>
      <c r="K28" s="10"/>
      <c r="L28" s="3" t="s">
        <v>25</v>
      </c>
    </row>
    <row r="29" spans="1:12" x14ac:dyDescent="0.35">
      <c r="A29" s="9">
        <v>44205</v>
      </c>
      <c r="B29" s="10">
        <v>7.5</v>
      </c>
      <c r="C29" s="10">
        <f t="shared" si="1"/>
        <v>7.5</v>
      </c>
      <c r="D29" s="10"/>
      <c r="E29" s="10"/>
      <c r="F29" s="10"/>
      <c r="G29" s="10"/>
      <c r="H29" s="10"/>
      <c r="I29" s="10"/>
      <c r="J29" s="10"/>
      <c r="K29" s="10"/>
      <c r="L29" s="3" t="s">
        <v>23</v>
      </c>
    </row>
    <row r="30" spans="1:12" x14ac:dyDescent="0.35">
      <c r="A30" s="9">
        <v>44206</v>
      </c>
      <c r="B30" s="10">
        <v>8</v>
      </c>
      <c r="C30" s="10">
        <f t="shared" si="1"/>
        <v>8</v>
      </c>
      <c r="D30" s="10"/>
      <c r="E30" s="10"/>
      <c r="F30" s="10"/>
      <c r="G30" s="10"/>
      <c r="H30" s="10"/>
      <c r="I30" s="10"/>
      <c r="J30" s="10"/>
      <c r="K30" s="10"/>
      <c r="L30" s="3" t="s">
        <v>26</v>
      </c>
    </row>
    <row r="31" spans="1:12" x14ac:dyDescent="0.35">
      <c r="A31" s="9">
        <v>44207</v>
      </c>
      <c r="B31" s="10">
        <v>5</v>
      </c>
      <c r="C31" s="10">
        <f t="shared" si="1"/>
        <v>5</v>
      </c>
      <c r="D31" s="10"/>
      <c r="E31" s="10"/>
      <c r="F31" s="10"/>
      <c r="G31" s="10"/>
      <c r="H31" s="10"/>
      <c r="I31" s="10"/>
      <c r="J31" s="10"/>
      <c r="K31" s="10"/>
      <c r="L31" s="3" t="s">
        <v>62</v>
      </c>
    </row>
    <row r="32" spans="1:12" x14ac:dyDescent="0.35">
      <c r="A32" s="9">
        <v>44208</v>
      </c>
      <c r="B32" s="10">
        <v>2.5</v>
      </c>
      <c r="C32" s="10">
        <f t="shared" si="1"/>
        <v>2.5</v>
      </c>
      <c r="D32" s="10"/>
      <c r="E32" s="10"/>
      <c r="F32" s="10"/>
      <c r="G32" s="10"/>
      <c r="H32" s="10"/>
      <c r="I32" s="10"/>
      <c r="J32" s="10"/>
      <c r="K32" s="10"/>
      <c r="L32" s="3" t="s">
        <v>24</v>
      </c>
    </row>
    <row r="33" spans="1:12" x14ac:dyDescent="0.35">
      <c r="A33" s="9">
        <v>44227</v>
      </c>
      <c r="B33" s="10">
        <v>4.5</v>
      </c>
      <c r="C33" s="10"/>
      <c r="D33" s="10"/>
      <c r="E33" s="10"/>
      <c r="F33" s="10"/>
      <c r="G33" s="10"/>
      <c r="H33" s="10"/>
      <c r="I33" s="10"/>
      <c r="J33" s="10">
        <f>B33</f>
        <v>4.5</v>
      </c>
      <c r="K33" s="10"/>
      <c r="L33" s="3" t="s">
        <v>27</v>
      </c>
    </row>
    <row r="34" spans="1:12" x14ac:dyDescent="0.35">
      <c r="A34" s="9">
        <v>44232</v>
      </c>
      <c r="B34" s="10">
        <v>1</v>
      </c>
      <c r="C34" s="10"/>
      <c r="D34" s="10"/>
      <c r="E34" s="10">
        <f>B34</f>
        <v>1</v>
      </c>
      <c r="F34" s="10"/>
      <c r="G34" s="10"/>
      <c r="H34" s="10"/>
      <c r="I34" s="10"/>
      <c r="J34" s="10"/>
      <c r="K34" s="10"/>
      <c r="L34" s="3" t="s">
        <v>54</v>
      </c>
    </row>
    <row r="35" spans="1:12" x14ac:dyDescent="0.35">
      <c r="A35" s="9">
        <v>44232</v>
      </c>
      <c r="B35" s="10">
        <v>6</v>
      </c>
      <c r="C35" s="10"/>
      <c r="D35" s="10">
        <f>B35</f>
        <v>6</v>
      </c>
      <c r="E35" s="10"/>
      <c r="F35" s="10"/>
      <c r="G35" s="10"/>
      <c r="H35" s="10"/>
      <c r="I35" s="10"/>
      <c r="J35" s="10"/>
      <c r="K35" s="10"/>
      <c r="L35" s="3" t="s">
        <v>53</v>
      </c>
    </row>
    <row r="36" spans="1:12" x14ac:dyDescent="0.35">
      <c r="A36" s="9">
        <v>44233</v>
      </c>
      <c r="B36" s="10">
        <v>5</v>
      </c>
      <c r="C36" s="10"/>
      <c r="D36" s="10">
        <f t="shared" ref="D36:D37" si="2">B36</f>
        <v>5</v>
      </c>
      <c r="E36" s="10"/>
      <c r="F36" s="10"/>
      <c r="G36" s="10"/>
      <c r="H36" s="10"/>
      <c r="I36" s="10"/>
      <c r="J36" s="10"/>
      <c r="K36" s="10"/>
      <c r="L36" s="3" t="s">
        <v>59</v>
      </c>
    </row>
    <row r="37" spans="1:12" x14ac:dyDescent="0.35">
      <c r="A37" s="9">
        <v>44234</v>
      </c>
      <c r="B37" s="10">
        <v>6</v>
      </c>
      <c r="C37" s="10"/>
      <c r="D37" s="10">
        <f t="shared" si="2"/>
        <v>6</v>
      </c>
      <c r="E37" s="10"/>
      <c r="F37" s="10"/>
      <c r="G37" s="10"/>
      <c r="H37" s="10"/>
      <c r="I37" s="10"/>
      <c r="J37" s="10"/>
      <c r="K37" s="10"/>
      <c r="L37" s="3" t="s">
        <v>59</v>
      </c>
    </row>
    <row r="38" spans="1:12" x14ac:dyDescent="0.35">
      <c r="A38" s="9">
        <v>44235</v>
      </c>
      <c r="B38" s="10">
        <v>1</v>
      </c>
      <c r="C38" s="10"/>
      <c r="D38" s="10"/>
      <c r="E38" s="10">
        <f>B38</f>
        <v>1</v>
      </c>
      <c r="F38" s="10"/>
      <c r="G38" s="10"/>
      <c r="H38" s="10"/>
      <c r="I38" s="10"/>
      <c r="J38" s="10"/>
      <c r="K38" s="10"/>
      <c r="L38" s="3" t="s">
        <v>28</v>
      </c>
    </row>
    <row r="39" spans="1:12" x14ac:dyDescent="0.35">
      <c r="A39" s="9">
        <v>44237</v>
      </c>
      <c r="B39" s="10">
        <v>7</v>
      </c>
      <c r="C39" s="10"/>
      <c r="D39" s="10"/>
      <c r="E39" s="10"/>
      <c r="F39" s="10">
        <f>B39</f>
        <v>7</v>
      </c>
      <c r="G39" s="10"/>
      <c r="H39" s="10"/>
      <c r="I39" s="10"/>
      <c r="J39" s="10"/>
      <c r="K39" s="10"/>
      <c r="L39" s="3" t="s">
        <v>29</v>
      </c>
    </row>
    <row r="40" spans="1:12" x14ac:dyDescent="0.35">
      <c r="A40" s="9">
        <v>44237</v>
      </c>
      <c r="B40" s="10">
        <v>3</v>
      </c>
      <c r="C40" s="10"/>
      <c r="D40" s="10"/>
      <c r="E40" s="10">
        <f>B40</f>
        <v>3</v>
      </c>
      <c r="F40" s="10"/>
      <c r="G40" s="10"/>
      <c r="H40" s="10"/>
      <c r="I40" s="10"/>
      <c r="J40" s="10"/>
      <c r="K40" s="10"/>
      <c r="L40" s="3" t="s">
        <v>32</v>
      </c>
    </row>
    <row r="41" spans="1:12" x14ac:dyDescent="0.35">
      <c r="A41" s="9">
        <v>44238</v>
      </c>
      <c r="B41" s="10">
        <v>6</v>
      </c>
      <c r="C41" s="10"/>
      <c r="D41" s="10"/>
      <c r="E41" s="10"/>
      <c r="F41" s="10">
        <f>B41</f>
        <v>6</v>
      </c>
      <c r="G41" s="10"/>
      <c r="H41" s="10"/>
      <c r="I41" s="10"/>
      <c r="J41" s="10"/>
      <c r="K41" s="10"/>
      <c r="L41" s="3" t="s">
        <v>30</v>
      </c>
    </row>
    <row r="42" spans="1:12" x14ac:dyDescent="0.35">
      <c r="A42" s="9">
        <v>44238</v>
      </c>
      <c r="B42" s="10">
        <v>1</v>
      </c>
      <c r="C42" s="10"/>
      <c r="D42" s="10"/>
      <c r="E42" s="10"/>
      <c r="F42" s="10"/>
      <c r="G42" s="10"/>
      <c r="H42" s="10"/>
      <c r="I42" s="10"/>
      <c r="J42" s="10">
        <f>B42</f>
        <v>1</v>
      </c>
      <c r="K42" s="10"/>
      <c r="L42" s="3" t="s">
        <v>34</v>
      </c>
    </row>
    <row r="43" spans="1:12" x14ac:dyDescent="0.35">
      <c r="A43" s="9">
        <v>44239</v>
      </c>
      <c r="B43" s="10">
        <v>2.5</v>
      </c>
      <c r="C43" s="10"/>
      <c r="D43" s="10"/>
      <c r="E43" s="10">
        <f>B43</f>
        <v>2.5</v>
      </c>
      <c r="F43" s="10"/>
      <c r="G43" s="10"/>
      <c r="H43" s="10"/>
      <c r="I43" s="10"/>
      <c r="J43" s="10"/>
      <c r="K43" s="10"/>
      <c r="L43" s="3" t="s">
        <v>33</v>
      </c>
    </row>
    <row r="44" spans="1:12" x14ac:dyDescent="0.35">
      <c r="A44" s="9">
        <v>44239</v>
      </c>
      <c r="B44" s="10">
        <v>5</v>
      </c>
      <c r="C44" s="10"/>
      <c r="D44" s="10"/>
      <c r="E44" s="10"/>
      <c r="F44" s="10">
        <f>B44</f>
        <v>5</v>
      </c>
      <c r="G44" s="10"/>
      <c r="H44" s="10"/>
      <c r="I44" s="10"/>
      <c r="J44" s="10"/>
      <c r="K44" s="10"/>
      <c r="L44" s="3" t="s">
        <v>31</v>
      </c>
    </row>
    <row r="45" spans="1:12" x14ac:dyDescent="0.35">
      <c r="A45" s="9">
        <v>44241</v>
      </c>
      <c r="B45" s="10">
        <v>1</v>
      </c>
      <c r="C45" s="10"/>
      <c r="D45" s="10"/>
      <c r="E45" s="10">
        <f>B45</f>
        <v>1</v>
      </c>
      <c r="F45" s="10"/>
      <c r="G45" s="10"/>
      <c r="H45" s="10"/>
      <c r="I45" s="10"/>
      <c r="J45" s="10"/>
      <c r="K45" s="10"/>
      <c r="L45" s="3" t="s">
        <v>35</v>
      </c>
    </row>
    <row r="46" spans="1:12" x14ac:dyDescent="0.35">
      <c r="A46" s="9">
        <v>44241</v>
      </c>
      <c r="B46" s="10">
        <v>4.5</v>
      </c>
      <c r="C46" s="10"/>
      <c r="D46" s="10"/>
      <c r="E46" s="10"/>
      <c r="F46" s="10"/>
      <c r="G46" s="10"/>
      <c r="H46" s="10"/>
      <c r="I46" s="10"/>
      <c r="J46" s="10">
        <f t="shared" ref="J46:J48" si="3">B46</f>
        <v>4.5</v>
      </c>
      <c r="K46" s="10"/>
      <c r="L46" s="3" t="s">
        <v>36</v>
      </c>
    </row>
    <row r="47" spans="1:12" x14ac:dyDescent="0.35">
      <c r="A47" s="9">
        <v>44245</v>
      </c>
      <c r="B47" s="10">
        <v>2.5</v>
      </c>
      <c r="C47" s="10"/>
      <c r="D47" s="10"/>
      <c r="E47" s="10"/>
      <c r="F47" s="10"/>
      <c r="G47" s="10"/>
      <c r="H47" s="10"/>
      <c r="I47" s="10"/>
      <c r="J47" s="10">
        <f t="shared" si="3"/>
        <v>2.5</v>
      </c>
      <c r="K47" s="10"/>
      <c r="L47" s="3" t="s">
        <v>37</v>
      </c>
    </row>
    <row r="48" spans="1:12" x14ac:dyDescent="0.35">
      <c r="A48" s="9">
        <v>44246</v>
      </c>
      <c r="B48" s="10">
        <v>1</v>
      </c>
      <c r="C48" s="10"/>
      <c r="D48" s="10"/>
      <c r="E48" s="10"/>
      <c r="F48" s="10"/>
      <c r="G48" s="10"/>
      <c r="H48" s="10"/>
      <c r="I48" s="10"/>
      <c r="J48" s="10">
        <f t="shared" si="3"/>
        <v>1</v>
      </c>
      <c r="K48" s="10"/>
      <c r="L48" s="3" t="s">
        <v>39</v>
      </c>
    </row>
    <row r="49" spans="1:12" x14ac:dyDescent="0.35">
      <c r="A49" s="9">
        <v>44246</v>
      </c>
      <c r="B49" s="10">
        <v>6.5</v>
      </c>
      <c r="C49" s="10"/>
      <c r="D49" s="10"/>
      <c r="E49" s="10"/>
      <c r="F49" s="10"/>
      <c r="G49" s="10"/>
      <c r="H49" s="10"/>
      <c r="I49" s="10"/>
      <c r="J49" s="10"/>
      <c r="K49" s="10">
        <f>B49</f>
        <v>6.5</v>
      </c>
      <c r="L49" s="3" t="s">
        <v>38</v>
      </c>
    </row>
    <row r="50" spans="1:12" x14ac:dyDescent="0.35">
      <c r="A50" s="9">
        <v>44247</v>
      </c>
      <c r="B50" s="10">
        <v>3.5</v>
      </c>
      <c r="C50" s="10"/>
      <c r="D50" s="10"/>
      <c r="E50" s="10"/>
      <c r="F50" s="10"/>
      <c r="G50" s="10">
        <f>B50</f>
        <v>3.5</v>
      </c>
      <c r="H50" s="10"/>
      <c r="I50" s="10"/>
      <c r="J50" s="10"/>
      <c r="K50" s="10"/>
      <c r="L50" s="3" t="s">
        <v>61</v>
      </c>
    </row>
    <row r="51" spans="1:12" x14ac:dyDescent="0.35">
      <c r="A51" s="9">
        <v>44253</v>
      </c>
      <c r="B51" s="10">
        <v>4.5</v>
      </c>
      <c r="C51" s="10"/>
      <c r="D51" s="10"/>
      <c r="E51" s="10"/>
      <c r="F51" s="10"/>
      <c r="G51" s="10">
        <f>B51</f>
        <v>4.5</v>
      </c>
      <c r="H51" s="10"/>
      <c r="I51" s="10"/>
      <c r="J51" s="10"/>
      <c r="K51" s="10"/>
      <c r="L51" s="3" t="s">
        <v>42</v>
      </c>
    </row>
    <row r="52" spans="1:12" x14ac:dyDescent="0.35">
      <c r="A52" s="9">
        <v>44254</v>
      </c>
      <c r="B52" s="10">
        <v>6</v>
      </c>
      <c r="C52" s="10"/>
      <c r="D52" s="10"/>
      <c r="E52" s="10"/>
      <c r="F52" s="10"/>
      <c r="G52" s="10">
        <f t="shared" ref="G52:G61" si="4">B52</f>
        <v>6</v>
      </c>
      <c r="H52" s="10"/>
      <c r="I52" s="10"/>
      <c r="J52" s="10"/>
      <c r="K52" s="10"/>
      <c r="L52" s="3" t="s">
        <v>42</v>
      </c>
    </row>
    <row r="53" spans="1:12" x14ac:dyDescent="0.35">
      <c r="A53" s="9">
        <v>44255</v>
      </c>
      <c r="B53" s="10">
        <v>5</v>
      </c>
      <c r="C53" s="10"/>
      <c r="D53" s="10"/>
      <c r="E53" s="10"/>
      <c r="F53" s="10"/>
      <c r="G53" s="10">
        <f t="shared" si="4"/>
        <v>5</v>
      </c>
      <c r="H53" s="10"/>
      <c r="I53" s="10"/>
      <c r="J53" s="10"/>
      <c r="K53" s="10"/>
      <c r="L53" s="3" t="s">
        <v>42</v>
      </c>
    </row>
    <row r="54" spans="1:12" x14ac:dyDescent="0.35">
      <c r="A54" s="9">
        <v>44256</v>
      </c>
      <c r="B54" s="10">
        <v>6.5</v>
      </c>
      <c r="C54" s="10"/>
      <c r="D54" s="10"/>
      <c r="E54" s="10"/>
      <c r="F54" s="10"/>
      <c r="G54" s="10"/>
      <c r="H54" s="10">
        <f>B54</f>
        <v>6.5</v>
      </c>
      <c r="I54" s="10"/>
      <c r="J54" s="10"/>
      <c r="K54" s="10"/>
      <c r="L54" s="3" t="s">
        <v>40</v>
      </c>
    </row>
    <row r="55" spans="1:12" x14ac:dyDescent="0.35">
      <c r="A55" s="9">
        <v>44256</v>
      </c>
      <c r="B55" s="10">
        <v>1.5</v>
      </c>
      <c r="C55" s="10"/>
      <c r="D55" s="10"/>
      <c r="E55" s="10"/>
      <c r="F55" s="10"/>
      <c r="G55" s="10">
        <f t="shared" si="4"/>
        <v>1.5</v>
      </c>
      <c r="H55" s="10"/>
      <c r="I55" s="10"/>
      <c r="J55" s="10"/>
      <c r="K55" s="10"/>
      <c r="L55" s="3" t="s">
        <v>43</v>
      </c>
    </row>
    <row r="56" spans="1:12" x14ac:dyDescent="0.35">
      <c r="A56" s="9">
        <v>44257</v>
      </c>
      <c r="B56" s="10">
        <v>7</v>
      </c>
      <c r="C56" s="10"/>
      <c r="D56" s="10"/>
      <c r="E56" s="10"/>
      <c r="F56" s="10"/>
      <c r="G56" s="10"/>
      <c r="H56" s="10">
        <f>B56</f>
        <v>7</v>
      </c>
      <c r="I56" s="10"/>
      <c r="J56" s="10"/>
      <c r="K56" s="10"/>
      <c r="L56" s="3" t="s">
        <v>41</v>
      </c>
    </row>
    <row r="57" spans="1:12" x14ac:dyDescent="0.35">
      <c r="A57" s="9">
        <v>44258</v>
      </c>
      <c r="B57" s="10">
        <v>1</v>
      </c>
      <c r="C57" s="10"/>
      <c r="D57" s="10"/>
      <c r="E57" s="10"/>
      <c r="F57" s="10"/>
      <c r="G57" s="10">
        <f t="shared" si="4"/>
        <v>1</v>
      </c>
      <c r="H57" s="10"/>
      <c r="I57" s="10"/>
      <c r="J57" s="10"/>
      <c r="K57" s="10"/>
      <c r="L57" s="3" t="s">
        <v>45</v>
      </c>
    </row>
    <row r="58" spans="1:12" x14ac:dyDescent="0.35">
      <c r="A58" s="9">
        <v>44258</v>
      </c>
      <c r="B58" s="10">
        <v>5.5</v>
      </c>
      <c r="C58" s="10"/>
      <c r="D58" s="10"/>
      <c r="E58" s="10"/>
      <c r="F58" s="10"/>
      <c r="G58" s="10"/>
      <c r="H58" s="10">
        <f>B58</f>
        <v>5.5</v>
      </c>
      <c r="I58" s="10"/>
      <c r="J58" s="10"/>
      <c r="K58" s="10"/>
      <c r="L58" s="3" t="s">
        <v>44</v>
      </c>
    </row>
    <row r="59" spans="1:12" x14ac:dyDescent="0.35">
      <c r="A59" s="9">
        <v>44258</v>
      </c>
      <c r="B59" s="10">
        <v>1</v>
      </c>
      <c r="C59" s="10"/>
      <c r="D59" s="10"/>
      <c r="E59" s="10"/>
      <c r="F59" s="10"/>
      <c r="G59" s="10">
        <f t="shared" si="4"/>
        <v>1</v>
      </c>
      <c r="H59" s="10"/>
      <c r="I59" s="10"/>
      <c r="J59" s="10"/>
      <c r="K59" s="10"/>
      <c r="L59" s="3" t="s">
        <v>47</v>
      </c>
    </row>
    <row r="60" spans="1:12" x14ac:dyDescent="0.35">
      <c r="A60" s="9">
        <v>44259</v>
      </c>
      <c r="B60" s="10">
        <v>5.5</v>
      </c>
      <c r="C60" s="10"/>
      <c r="D60" s="10"/>
      <c r="E60" s="10"/>
      <c r="F60" s="10"/>
      <c r="G60" s="10"/>
      <c r="H60" s="10">
        <f>B60</f>
        <v>5.5</v>
      </c>
      <c r="I60" s="10"/>
      <c r="J60" s="10"/>
      <c r="K60" s="10"/>
      <c r="L60" s="3" t="s">
        <v>46</v>
      </c>
    </row>
    <row r="61" spans="1:12" x14ac:dyDescent="0.35">
      <c r="A61" s="9">
        <v>44260</v>
      </c>
      <c r="B61" s="10">
        <v>1</v>
      </c>
      <c r="C61" s="10"/>
      <c r="D61" s="10"/>
      <c r="E61" s="10"/>
      <c r="F61" s="10"/>
      <c r="G61" s="10">
        <f t="shared" si="4"/>
        <v>1</v>
      </c>
      <c r="H61" s="10"/>
      <c r="I61" s="10"/>
      <c r="J61" s="10"/>
      <c r="K61" s="10"/>
      <c r="L61" s="3" t="s">
        <v>48</v>
      </c>
    </row>
    <row r="62" spans="1:12" x14ac:dyDescent="0.35">
      <c r="A62" s="9">
        <v>44281</v>
      </c>
      <c r="B62" s="10">
        <v>6</v>
      </c>
      <c r="C62" s="10"/>
      <c r="D62" s="10"/>
      <c r="E62" s="10"/>
      <c r="F62" s="10"/>
      <c r="G62" s="10"/>
      <c r="H62" s="10"/>
      <c r="I62" s="10">
        <f t="shared" ref="I62" si="5">B62</f>
        <v>6</v>
      </c>
      <c r="J62" s="10"/>
      <c r="K62" s="10"/>
      <c r="L62" s="3" t="s">
        <v>57</v>
      </c>
    </row>
    <row r="63" spans="1:12" x14ac:dyDescent="0.35">
      <c r="A63" s="9">
        <v>44282</v>
      </c>
      <c r="B63" s="10">
        <v>6</v>
      </c>
      <c r="C63" s="10"/>
      <c r="D63" s="10"/>
      <c r="E63" s="10"/>
      <c r="F63" s="10"/>
      <c r="G63" s="10"/>
      <c r="H63" s="10"/>
      <c r="I63" s="10">
        <f>B63</f>
        <v>6</v>
      </c>
      <c r="J63" s="10"/>
      <c r="K63" s="10"/>
      <c r="L63" s="3" t="s">
        <v>58</v>
      </c>
    </row>
    <row r="64" spans="1:12" x14ac:dyDescent="0.35">
      <c r="A64" s="9">
        <v>44283</v>
      </c>
      <c r="B64" s="10">
        <v>6.5</v>
      </c>
      <c r="C64" s="10"/>
      <c r="D64" s="10"/>
      <c r="E64" s="10"/>
      <c r="F64" s="10"/>
      <c r="G64" s="10"/>
      <c r="H64" s="10"/>
      <c r="I64" s="10">
        <f t="shared" ref="I64:I65" si="6">B64</f>
        <v>6.5</v>
      </c>
      <c r="J64" s="10"/>
      <c r="K64" s="10"/>
      <c r="L64" s="3" t="s">
        <v>49</v>
      </c>
    </row>
    <row r="65" spans="1:12" x14ac:dyDescent="0.35">
      <c r="A65" s="9">
        <v>44286</v>
      </c>
      <c r="B65" s="10">
        <v>5.5</v>
      </c>
      <c r="C65" s="7"/>
      <c r="D65" s="7"/>
      <c r="E65" s="7"/>
      <c r="F65" s="7"/>
      <c r="G65" s="7"/>
      <c r="H65" s="7"/>
      <c r="I65" s="10">
        <f t="shared" si="6"/>
        <v>5.5</v>
      </c>
      <c r="J65" s="7"/>
      <c r="K65" s="10"/>
      <c r="L65" s="3" t="s">
        <v>50</v>
      </c>
    </row>
    <row r="66" spans="1:12" x14ac:dyDescent="0.35">
      <c r="A66" s="9"/>
      <c r="B66" s="7"/>
      <c r="C66" s="7"/>
      <c r="D66" s="7"/>
      <c r="E66" s="7"/>
      <c r="F66" s="7"/>
      <c r="G66" s="7"/>
      <c r="H66" s="7"/>
      <c r="I66" s="7"/>
      <c r="J66" s="7"/>
      <c r="K66" s="7"/>
      <c r="L66" s="3"/>
    </row>
    <row r="67" spans="1:12" x14ac:dyDescent="0.35">
      <c r="A67" s="1" t="s">
        <v>2</v>
      </c>
      <c r="B67" s="7">
        <f>SUM(B6:B66)</f>
        <v>211.25</v>
      </c>
      <c r="C67" s="10">
        <f>SUM(C6:C65)</f>
        <v>31.25</v>
      </c>
      <c r="D67" s="10">
        <f t="shared" ref="D67:K67" si="7">SUM(D6:D65)</f>
        <v>17</v>
      </c>
      <c r="E67" s="10">
        <f t="shared" si="7"/>
        <v>8.5</v>
      </c>
      <c r="F67" s="10">
        <f t="shared" si="7"/>
        <v>18</v>
      </c>
      <c r="G67" s="10">
        <f t="shared" si="7"/>
        <v>68</v>
      </c>
      <c r="H67" s="10">
        <f t="shared" si="7"/>
        <v>24.5</v>
      </c>
      <c r="I67" s="10">
        <f t="shared" si="7"/>
        <v>24</v>
      </c>
      <c r="J67" s="10">
        <f t="shared" si="7"/>
        <v>13.5</v>
      </c>
      <c r="K67" s="10">
        <f t="shared" si="7"/>
        <v>6.5</v>
      </c>
      <c r="L67" s="3"/>
    </row>
    <row r="68" spans="1:12" x14ac:dyDescent="0.35">
      <c r="A68" s="14"/>
      <c r="B68" s="7"/>
      <c r="C68" s="7"/>
      <c r="D68" s="7"/>
      <c r="E68" s="7"/>
      <c r="F68" s="7"/>
      <c r="G68" s="7"/>
      <c r="H68" s="7"/>
      <c r="I68" s="7"/>
      <c r="J68" s="7"/>
      <c r="K68" s="7"/>
      <c r="L68" s="3"/>
    </row>
    <row r="69" spans="1:12" x14ac:dyDescent="0.35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3"/>
    </row>
    <row r="70" spans="1:12" x14ac:dyDescent="0.35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3"/>
    </row>
    <row r="71" spans="1:12" x14ac:dyDescent="0.35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3"/>
    </row>
    <row r="72" spans="1:12" x14ac:dyDescent="0.35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3"/>
    </row>
    <row r="73" spans="1:12" x14ac:dyDescent="0.35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3"/>
    </row>
    <row r="74" spans="1:12" x14ac:dyDescent="0.35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3"/>
    </row>
    <row r="75" spans="1:12" x14ac:dyDescent="0.35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3"/>
    </row>
    <row r="76" spans="1:12" x14ac:dyDescent="0.35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3"/>
    </row>
    <row r="77" spans="1:12" x14ac:dyDescent="0.35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3"/>
    </row>
    <row r="78" spans="1:12" x14ac:dyDescent="0.35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3"/>
    </row>
    <row r="79" spans="1:12" x14ac:dyDescent="0.35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3"/>
    </row>
    <row r="80" spans="1:12" x14ac:dyDescent="0.35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3"/>
    </row>
    <row r="81" spans="1:12" x14ac:dyDescent="0.35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3"/>
    </row>
    <row r="82" spans="1:12" x14ac:dyDescent="0.35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3"/>
    </row>
    <row r="83" spans="1:12" x14ac:dyDescent="0.35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3"/>
    </row>
    <row r="84" spans="1:12" x14ac:dyDescent="0.35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3"/>
    </row>
    <row r="85" spans="1:12" x14ac:dyDescent="0.35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3"/>
    </row>
    <row r="86" spans="1:12" x14ac:dyDescent="0.35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3"/>
    </row>
    <row r="87" spans="1:12" x14ac:dyDescent="0.35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3"/>
    </row>
    <row r="88" spans="1:12" x14ac:dyDescent="0.35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3"/>
    </row>
    <row r="89" spans="1:12" x14ac:dyDescent="0.3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</row>
    <row r="90" spans="1:12" x14ac:dyDescent="0.3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</row>
    <row r="91" spans="1:12" x14ac:dyDescent="0.35">
      <c r="A91" s="6"/>
      <c r="B91" s="2"/>
      <c r="C91" s="2"/>
      <c r="D91" s="2"/>
      <c r="E91" s="2"/>
      <c r="F91" s="2"/>
      <c r="G91" s="2"/>
      <c r="H91" s="2"/>
      <c r="I91" s="2"/>
      <c r="J91" s="2"/>
      <c r="K91" s="2"/>
      <c r="L91" s="5"/>
    </row>
    <row r="92" spans="1:12" x14ac:dyDescent="0.35">
      <c r="A92" s="6"/>
      <c r="B92" s="2"/>
      <c r="C92" s="2"/>
      <c r="D92" s="2"/>
      <c r="E92" s="2"/>
      <c r="F92" s="2"/>
      <c r="G92" s="2"/>
      <c r="H92" s="2"/>
      <c r="I92" s="2"/>
      <c r="J92" s="2"/>
      <c r="K92" s="2"/>
      <c r="L92" s="5"/>
    </row>
    <row r="93" spans="1:12" x14ac:dyDescent="0.35">
      <c r="A93" s="6"/>
      <c r="B93" s="2"/>
      <c r="C93" s="2"/>
      <c r="D93" s="2"/>
      <c r="E93" s="2"/>
      <c r="F93" s="2"/>
      <c r="G93" s="2"/>
      <c r="H93" s="2"/>
      <c r="I93" s="2"/>
      <c r="J93" s="2"/>
      <c r="K93" s="2"/>
      <c r="L93" s="5"/>
    </row>
    <row r="94" spans="1:12" x14ac:dyDescent="0.35">
      <c r="A94" s="6"/>
      <c r="B94" s="2"/>
      <c r="C94" s="2"/>
      <c r="D94" s="2"/>
      <c r="E94" s="2"/>
      <c r="F94" s="2"/>
      <c r="G94" s="2"/>
      <c r="H94" s="2"/>
      <c r="I94" s="2"/>
      <c r="J94" s="2"/>
      <c r="K94" s="2"/>
      <c r="L94" s="5"/>
    </row>
    <row r="95" spans="1:12" x14ac:dyDescent="0.35">
      <c r="A95" s="6"/>
      <c r="B95" s="2"/>
      <c r="C95" s="2"/>
      <c r="D95" s="2"/>
      <c r="E95" s="2"/>
      <c r="F95" s="2"/>
      <c r="G95" s="2"/>
      <c r="H95" s="2"/>
      <c r="I95" s="2"/>
      <c r="J95" s="2"/>
      <c r="K95" s="2"/>
      <c r="L95" s="5"/>
    </row>
    <row r="96" spans="1:12" x14ac:dyDescent="0.35">
      <c r="A96" s="6"/>
      <c r="B96" s="2"/>
      <c r="C96" s="2"/>
      <c r="D96" s="2"/>
      <c r="E96" s="2"/>
      <c r="F96" s="2"/>
      <c r="G96" s="2"/>
      <c r="H96" s="2"/>
      <c r="I96" s="2"/>
      <c r="J96" s="2"/>
      <c r="K96" s="2"/>
      <c r="L96" s="5"/>
    </row>
    <row r="97" spans="1:12" x14ac:dyDescent="0.35">
      <c r="A97" s="6"/>
      <c r="B97" s="2"/>
      <c r="C97" s="2"/>
      <c r="D97" s="2"/>
      <c r="E97" s="2"/>
      <c r="F97" s="2"/>
      <c r="G97" s="2"/>
      <c r="H97" s="2"/>
      <c r="I97" s="2"/>
      <c r="J97" s="2"/>
      <c r="K97" s="2"/>
      <c r="L97" s="5"/>
    </row>
    <row r="98" spans="1:12" x14ac:dyDescent="0.35">
      <c r="A98" s="6"/>
      <c r="B98" s="2"/>
      <c r="C98" s="2"/>
      <c r="D98" s="2"/>
      <c r="E98" s="2"/>
      <c r="F98" s="2"/>
      <c r="G98" s="2"/>
      <c r="H98" s="2"/>
      <c r="I98" s="2"/>
      <c r="J98" s="2"/>
      <c r="K98" s="2"/>
      <c r="L98" s="5"/>
    </row>
    <row r="99" spans="1:12" x14ac:dyDescent="0.35">
      <c r="L99" s="5"/>
    </row>
    <row r="100" spans="1:12" x14ac:dyDescent="0.35">
      <c r="L100" s="5"/>
    </row>
    <row r="101" spans="1:12" x14ac:dyDescent="0.35">
      <c r="A101" s="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5"/>
    </row>
    <row r="102" spans="1:12" x14ac:dyDescent="0.35">
      <c r="A102" s="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5"/>
    </row>
    <row r="103" spans="1:12" x14ac:dyDescent="0.35">
      <c r="A103" s="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5"/>
    </row>
    <row r="104" spans="1:12" x14ac:dyDescent="0.35">
      <c r="A104" s="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5"/>
    </row>
    <row r="105" spans="1:12" x14ac:dyDescent="0.35">
      <c r="A105" s="6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5"/>
    </row>
    <row r="106" spans="1:12" x14ac:dyDescent="0.35">
      <c r="A106" s="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5"/>
    </row>
  </sheetData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Hours</vt:lpstr>
      <vt:lpstr>Hours!Print_Area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Brophy</dc:creator>
  <cp:lastModifiedBy>Robert Brophy</cp:lastModifiedBy>
  <cp:lastPrinted>2021-08-13T16:54:11Z</cp:lastPrinted>
  <dcterms:created xsi:type="dcterms:W3CDTF">2015-08-17T14:51:47Z</dcterms:created>
  <dcterms:modified xsi:type="dcterms:W3CDTF">2021-09-07T20:13:16Z</dcterms:modified>
</cp:coreProperties>
</file>