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Application\Exhibit 4 OM&amp;A\"/>
    </mc:Choice>
  </mc:AlternateContent>
  <bookViews>
    <workbookView xWindow="450" yWindow="450" windowWidth="18735" windowHeight="6075" tabRatio="674" firstSheet="3"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<sst xmlns="http://schemas.openxmlformats.org/spreadsheetml/2006/main" count="9067" uniqueCount="1384">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</sst>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9994-46A8-BD6C-42C62BFC330E}"/>
              </c:ext>
            </c:extLst>
          </c:dPt>
          <c:dPt>
            <c:idx val="1"/>
            <c:bubble3D val="0"/>
            <c:spPr>
              <a:solidFill>
                <a:schemeClr val="accent3">
                  <a:lumMod val="50000"/>
                </a:schemeClr>
              </a:solidFill>
            </c:spPr>
            <c:extLst>
              <c:ext xmlns:c16="http://schemas.microsoft.com/office/drawing/2014/chart" uri="{C3380CC4-5D6E-409C-BE32-E72D297353CC}">
                <c16:uniqueId val="{00000003-9994-46A8-BD6C-42C62BFC330E}"/>
              </c:ext>
            </c:extLst>
          </c:dPt>
          <c:dPt>
            <c:idx val="3"/>
            <c:bubble3D val="0"/>
            <c:spPr>
              <a:solidFill>
                <a:srgbClr val="FFC000"/>
              </a:solidFill>
            </c:spPr>
            <c:extLst>
              <c:ext xmlns:c16="http://schemas.microsoft.com/office/drawing/2014/chart" uri="{C3380CC4-5D6E-409C-BE32-E72D297353CC}">
                <c16:uniqueId val="{00000005-9994-46A8-BD6C-42C62BFC330E}"/>
              </c:ext>
            </c:extLst>
          </c:dPt>
          <c:cat>
            <c:strRef>
              <c:f>'Graphs Program'!$B$3:$B$6</c:f>
              <c:strCache>
                <c:ptCount val="4"/>
                <c:pt idx="0">
                  <c:v>Save on Energy Retrofit Program</c:v>
                </c:pt>
                <c:pt idx="1">
                  <c:v>Save on Energy Small Business Lighting Program</c:v>
                </c:pt>
                <c:pt idx="2">
                  <c:v>Save on Energy Heating and Cooling Program</c:v>
                </c:pt>
                <c:pt idx="3">
                  <c:v>Local LDC Programs Total</c:v>
                </c:pt>
              </c:strCache>
            </c:strRef>
          </c:cat>
          <c:val>
            <c:numRef>
              <c:f>'Graphs Program'!$C$3:$C$6</c:f>
              <c:numCache>
                <c:formatCode>0%</c:formatCode>
                <c:ptCount val="4"/>
                <c:pt idx="0">
                  <c:v>0.26826358875175343</c:v>
                </c:pt>
                <c:pt idx="1">
                  <c:v>0.14300417123902467</c:v>
                </c:pt>
                <c:pt idx="2">
                  <c:v>8.62288854042806E-2</c:v>
                </c:pt>
                <c:pt idx="3">
                  <c:v>3.2160518039212375E-2</c:v>
                </c:pt>
              </c:numCache>
            </c:numRef>
          </c:val>
          <c:extLst>
            <c:ext xmlns:c16="http://schemas.microsoft.com/office/drawing/2014/chart" uri="{C3380CC4-5D6E-409C-BE32-E72D297353CC}">
              <c16:uniqueId val="{00000006-9994-46A8-BD6C-42C62BFC330E}"/>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14057753.607868297</c:v>
                </c:pt>
                <c:pt idx="1">
                  <c:v>14029797.444825688</c:v>
                </c:pt>
                <c:pt idx="2">
                  <c:v>14001841.281783082</c:v>
                </c:pt>
                <c:pt idx="3">
                  <c:v>13973885.118740473</c:v>
                </c:pt>
                <c:pt idx="4">
                  <c:v>13945928.955697864</c:v>
                </c:pt>
                <c:pt idx="5">
                  <c:v>13917972.792655256</c:v>
                </c:pt>
              </c:numCache>
            </c:numRef>
          </c:val>
          <c:extLst>
            <c:ext xmlns:c16="http://schemas.microsoft.com/office/drawing/2014/chart" uri="{C3380CC4-5D6E-409C-BE32-E72D297353CC}">
              <c16:uniqueId val="{00000000-D955-448A-84E4-3D4AE853FDD2}"/>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15699333.690179115</c:v>
                </c:pt>
                <c:pt idx="2">
                  <c:v>15691724.429750461</c:v>
                </c:pt>
                <c:pt idx="3">
                  <c:v>15684115.169321805</c:v>
                </c:pt>
                <c:pt idx="4">
                  <c:v>15676505.908893151</c:v>
                </c:pt>
                <c:pt idx="5">
                  <c:v>15668896.648464499</c:v>
                </c:pt>
              </c:numCache>
            </c:numRef>
          </c:val>
          <c:extLst>
            <c:ext xmlns:c16="http://schemas.microsoft.com/office/drawing/2014/chart" uri="{C3380CC4-5D6E-409C-BE32-E72D297353CC}">
              <c16:uniqueId val="{00000001-D955-448A-84E4-3D4AE853FDD2}"/>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26868447.997946925</c:v>
                </c:pt>
                <c:pt idx="3">
                  <c:v>26165169.383575719</c:v>
                </c:pt>
                <c:pt idx="4">
                  <c:v>25637710.422797319</c:v>
                </c:pt>
                <c:pt idx="5">
                  <c:v>24758612.154833313</c:v>
                </c:pt>
              </c:numCache>
            </c:numRef>
          </c:val>
          <c:extLst>
            <c:ext xmlns:c16="http://schemas.microsoft.com/office/drawing/2014/chart" uri="{C3380CC4-5D6E-409C-BE32-E72D297353CC}">
              <c16:uniqueId val="{00000002-D955-448A-84E4-3D4AE853FDD2}"/>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11676069.289607352</c:v>
                </c:pt>
                <c:pt idx="4">
                  <c:v>11644340.942084942</c:v>
                </c:pt>
                <c:pt idx="5">
                  <c:v>11612612.594562532</c:v>
                </c:pt>
              </c:numCache>
            </c:numRef>
          </c:val>
          <c:extLst>
            <c:ext xmlns:c16="http://schemas.microsoft.com/office/drawing/2014/chart" uri="{C3380CC4-5D6E-409C-BE32-E72D297353CC}">
              <c16:uniqueId val="{00000003-D955-448A-84E4-3D4AE853FDD2}"/>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955-448A-84E4-3D4AE853FDD2}"/>
            </c:ext>
          </c:extLst>
        </c:ser>
        <c:dLbls>
          <c:showLegendKey val="0"/>
          <c:showVal val="0"/>
          <c:showCatName val="0"/>
          <c:showSerName val="0"/>
          <c:showPercent val="0"/>
          <c:showBubbleSize val="0"/>
        </c:dLbls>
        <c:gapWidth val="0"/>
        <c:overlap val="100"/>
        <c:axId val="459397376"/>
        <c:axId val="45939955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8016962.0999999996</c:v>
                </c:pt>
                <c:pt idx="1">
                  <c:v>16938008.699999999</c:v>
                </c:pt>
                <c:pt idx="2">
                  <c:v>25869995.300000001</c:v>
                </c:pt>
                <c:pt idx="3">
                  <c:v>45254856.400000006</c:v>
                </c:pt>
                <c:pt idx="4">
                  <c:v>64391365.400000006</c:v>
                </c:pt>
                <c:pt idx="5">
                  <c:v>83521957.100000009</c:v>
                </c:pt>
              </c:numCache>
            </c:numRef>
          </c:val>
          <c:smooth val="0"/>
          <c:extLst>
            <c:ext xmlns:c16="http://schemas.microsoft.com/office/drawing/2014/chart" uri="{C3380CC4-5D6E-409C-BE32-E72D297353CC}">
              <c16:uniqueId val="{00000005-D955-448A-84E4-3D4AE853FDD2}"/>
            </c:ext>
          </c:extLst>
        </c:ser>
        <c:dLbls>
          <c:showLegendKey val="0"/>
          <c:showVal val="0"/>
          <c:showCatName val="0"/>
          <c:showSerName val="0"/>
          <c:showPercent val="0"/>
          <c:showBubbleSize val="0"/>
        </c:dLbls>
        <c:marker val="1"/>
        <c:smooth val="0"/>
        <c:axId val="459397376"/>
        <c:axId val="459399552"/>
      </c:lineChart>
      <c:dateAx>
        <c:axId val="4593973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9399552"/>
        <c:crosses val="autoZero"/>
        <c:auto val="0"/>
        <c:lblOffset val="100"/>
        <c:baseTimeUnit val="years"/>
        <c:majorUnit val="1"/>
        <c:majorTimeUnit val="years"/>
      </c:dateAx>
      <c:valAx>
        <c:axId val="45939955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93973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5C1D-4827-B70D-CAA9ECC6D2C6}"/>
            </c:ext>
          </c:extLst>
        </c:ser>
        <c:ser>
          <c:idx val="1"/>
          <c:order val="1"/>
          <c:tx>
            <c:strRef>
              <c:f>'LDC Progress'!$B$2</c:f>
              <c:strCache>
                <c:ptCount val="1"/>
                <c:pt idx="0">
                  <c:v>Waterloo North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5C1D-4827-B70D-CAA9ECC6D2C6}"/>
            </c:ext>
          </c:extLst>
        </c:ser>
        <c:dLbls>
          <c:showLegendKey val="0"/>
          <c:showVal val="0"/>
          <c:showCatName val="0"/>
          <c:showSerName val="0"/>
          <c:showPercent val="0"/>
          <c:showBubbleSize val="0"/>
        </c:dLbls>
        <c:gapWidth val="0"/>
        <c:overlap val="100"/>
        <c:axId val="466375424"/>
        <c:axId val="46637772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5C1D-4827-B70D-CAA9ECC6D2C6}"/>
            </c:ext>
          </c:extLst>
        </c:ser>
        <c:dLbls>
          <c:showLegendKey val="0"/>
          <c:showVal val="0"/>
          <c:showCatName val="0"/>
          <c:showSerName val="0"/>
          <c:showPercent val="0"/>
          <c:showBubbleSize val="0"/>
        </c:dLbls>
        <c:marker val="1"/>
        <c:smooth val="0"/>
        <c:axId val="466375424"/>
        <c:axId val="466377728"/>
      </c:lineChart>
      <c:catAx>
        <c:axId val="46637542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377728"/>
        <c:crosses val="autoZero"/>
        <c:auto val="1"/>
        <c:lblAlgn val="ctr"/>
        <c:lblOffset val="100"/>
        <c:tickLblSkip val="2"/>
        <c:tickMarkSkip val="1"/>
        <c:noMultiLvlLbl val="0"/>
      </c:catAx>
      <c:valAx>
        <c:axId val="4663777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37542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B849-42BF-BE96-FB82F0D85AD9}"/>
            </c:ext>
          </c:extLst>
        </c:ser>
        <c:ser>
          <c:idx val="1"/>
          <c:order val="1"/>
          <c:tx>
            <c:strRef>
              <c:f>'LDC Progress'!$B$2</c:f>
              <c:strCache>
                <c:ptCount val="1"/>
                <c:pt idx="0">
                  <c:v>Waterloo North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B849-42BF-BE96-FB82F0D85AD9}"/>
            </c:ext>
          </c:extLst>
        </c:ser>
        <c:dLbls>
          <c:showLegendKey val="0"/>
          <c:showVal val="0"/>
          <c:showCatName val="0"/>
          <c:showSerName val="0"/>
          <c:showPercent val="0"/>
          <c:showBubbleSize val="0"/>
        </c:dLbls>
        <c:gapWidth val="0"/>
        <c:overlap val="100"/>
        <c:axId val="466391808"/>
        <c:axId val="46639411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B849-42BF-BE96-FB82F0D85AD9}"/>
            </c:ext>
          </c:extLst>
        </c:ser>
        <c:dLbls>
          <c:showLegendKey val="0"/>
          <c:showVal val="0"/>
          <c:showCatName val="0"/>
          <c:showSerName val="0"/>
          <c:showPercent val="0"/>
          <c:showBubbleSize val="0"/>
        </c:dLbls>
        <c:marker val="1"/>
        <c:smooth val="0"/>
        <c:axId val="466391808"/>
        <c:axId val="466394112"/>
      </c:lineChart>
      <c:catAx>
        <c:axId val="4663918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394112"/>
        <c:crosses val="autoZero"/>
        <c:auto val="1"/>
        <c:lblAlgn val="ctr"/>
        <c:lblOffset val="100"/>
        <c:tickLblSkip val="2"/>
        <c:tickMarkSkip val="1"/>
        <c:noMultiLvlLbl val="0"/>
      </c:catAx>
      <c:valAx>
        <c:axId val="4663941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3918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DABD-45DC-8ACD-FA031DC8D409}"/>
              </c:ext>
            </c:extLst>
          </c:dPt>
          <c:dPt>
            <c:idx val="3"/>
            <c:bubble3D val="0"/>
            <c:spPr>
              <a:solidFill>
                <a:srgbClr val="FFBE00"/>
              </a:solidFill>
            </c:spPr>
            <c:extLst>
              <c:ext xmlns:c16="http://schemas.microsoft.com/office/drawing/2014/chart" uri="{C3380CC4-5D6E-409C-BE32-E72D297353CC}">
                <c16:uniqueId val="{00000003-DABD-45DC-8ACD-FA031DC8D409}"/>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0.48297276766074937</c:v>
                </c:pt>
                <c:pt idx="1">
                  <c:v>0.21003766452470174</c:v>
                </c:pt>
                <c:pt idx="2">
                  <c:v>0.14040351473912441</c:v>
                </c:pt>
                <c:pt idx="3">
                  <c:v>7.3754337524890662E-2</c:v>
                </c:pt>
              </c:numCache>
            </c:numRef>
          </c:val>
          <c:extLst>
            <c:ext xmlns:c16="http://schemas.microsoft.com/office/drawing/2014/chart" uri="{C3380CC4-5D6E-409C-BE32-E72D297353CC}">
              <c16:uniqueId val="{00000004-DABD-45DC-8ACD-FA031DC8D40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DEE4-48D4-8B3E-81497D5731FE}"/>
              </c:ext>
            </c:extLst>
          </c:dPt>
          <c:dPt>
            <c:idx val="4"/>
            <c:bubble3D val="0"/>
            <c:spPr>
              <a:ln w="76200">
                <a:noFill/>
              </a:ln>
            </c:spPr>
            <c:extLst>
              <c:ext xmlns:c16="http://schemas.microsoft.com/office/drawing/2014/chart" uri="{C3380CC4-5D6E-409C-BE32-E72D297353CC}">
                <c16:uniqueId val="{00000003-DEE4-48D4-8B3E-81497D5731FE}"/>
              </c:ext>
            </c:extLst>
          </c:dPt>
          <c:dPt>
            <c:idx val="5"/>
            <c:bubble3D val="0"/>
            <c:spPr>
              <a:ln w="76200">
                <a:noFill/>
              </a:ln>
            </c:spPr>
            <c:extLst>
              <c:ext xmlns:c16="http://schemas.microsoft.com/office/drawing/2014/chart" uri="{C3380CC4-5D6E-409C-BE32-E72D297353CC}">
                <c16:uniqueId val="{00000005-DEE4-48D4-8B3E-81497D5731F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13917972.792655256</c:v>
                </c:pt>
                <c:pt idx="1">
                  <c:v>29586869.441119753</c:v>
                </c:pt>
                <c:pt idx="2">
                  <c:v>54345481.595953062</c:v>
                </c:pt>
                <c:pt idx="3">
                  <c:v>0</c:v>
                </c:pt>
                <c:pt idx="4">
                  <c:v>0</c:v>
                </c:pt>
                <c:pt idx="5">
                  <c:v>0</c:v>
                </c:pt>
              </c:numCache>
            </c:numRef>
          </c:val>
          <c:smooth val="0"/>
          <c:extLst>
            <c:ext xmlns:c16="http://schemas.microsoft.com/office/drawing/2014/chart" uri="{C3380CC4-5D6E-409C-BE32-E72D297353CC}">
              <c16:uniqueId val="{00000006-DEE4-48D4-8B3E-81497D5731FE}"/>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DEE4-48D4-8B3E-81497D5731FE}"/>
              </c:ext>
            </c:extLst>
          </c:dPt>
          <c:dPt>
            <c:idx val="2"/>
            <c:bubble3D val="0"/>
            <c:spPr>
              <a:ln w="76200">
                <a:noFill/>
                <a:prstDash val="lgDash"/>
              </a:ln>
            </c:spPr>
            <c:extLst>
              <c:ext xmlns:c16="http://schemas.microsoft.com/office/drawing/2014/chart" uri="{C3380CC4-5D6E-409C-BE32-E72D297353CC}">
                <c16:uniqueId val="{0000000A-DEE4-48D4-8B3E-81497D5731F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54345481.595953062</c:v>
                </c:pt>
                <c:pt idx="3" formatCode="_(* #,##0.00_);_(* \(#,##0.00\);_(* &quot;-&quot;??_);_(@_)">
                  <c:v>74537533.99066925</c:v>
                </c:pt>
                <c:pt idx="4">
                  <c:v>94729586.385385424</c:v>
                </c:pt>
                <c:pt idx="5">
                  <c:v>114921638.78010161</c:v>
                </c:pt>
              </c:numCache>
            </c:numRef>
          </c:val>
          <c:smooth val="0"/>
          <c:extLst>
            <c:ext xmlns:c16="http://schemas.microsoft.com/office/drawing/2014/chart" uri="{C3380CC4-5D6E-409C-BE32-E72D297353CC}">
              <c16:uniqueId val="{0000000B-DEE4-48D4-8B3E-81497D5731FE}"/>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82378226.276415229</c:v>
                </c:pt>
                <c:pt idx="1">
                  <c:v>82378226.276415229</c:v>
                </c:pt>
                <c:pt idx="2">
                  <c:v>82378226.276415229</c:v>
                </c:pt>
                <c:pt idx="3">
                  <c:v>82378226.276415229</c:v>
                </c:pt>
                <c:pt idx="4">
                  <c:v>82378226.276415229</c:v>
                </c:pt>
                <c:pt idx="5">
                  <c:v>82378226.276415229</c:v>
                </c:pt>
              </c:numCache>
            </c:numRef>
          </c:val>
          <c:smooth val="0"/>
          <c:extLst>
            <c:ext xmlns:c16="http://schemas.microsoft.com/office/drawing/2014/chart" uri="{C3380CC4-5D6E-409C-BE32-E72D297353CC}">
              <c16:uniqueId val="{0000000C-DEE4-48D4-8B3E-81497D5731FE}"/>
            </c:ext>
          </c:extLst>
        </c:ser>
        <c:dLbls>
          <c:showLegendKey val="0"/>
          <c:showVal val="0"/>
          <c:showCatName val="0"/>
          <c:showSerName val="0"/>
          <c:showPercent val="0"/>
          <c:showBubbleSize val="0"/>
        </c:dLbls>
        <c:smooth val="0"/>
        <c:axId val="466911616"/>
        <c:axId val="466913152"/>
      </c:lineChart>
      <c:catAx>
        <c:axId val="466911616"/>
        <c:scaling>
          <c:orientation val="minMax"/>
        </c:scaling>
        <c:delete val="0"/>
        <c:axPos val="b"/>
        <c:numFmt formatCode="General" sourceLinked="1"/>
        <c:majorTickMark val="out"/>
        <c:minorTickMark val="none"/>
        <c:tickLblPos val="nextTo"/>
        <c:crossAx val="466913152"/>
        <c:crosses val="autoZero"/>
        <c:auto val="1"/>
        <c:lblAlgn val="ctr"/>
        <c:lblOffset val="100"/>
        <c:noMultiLvlLbl val="0"/>
      </c:catAx>
      <c:valAx>
        <c:axId val="466913152"/>
        <c:scaling>
          <c:orientation val="minMax"/>
        </c:scaling>
        <c:delete val="0"/>
        <c:axPos val="l"/>
        <c:majorGridlines/>
        <c:numFmt formatCode="_(* #,##0_);_(* \(#,##0\);_(* &quot;-&quot;??_);_(@_)" sourceLinked="1"/>
        <c:majorTickMark val="out"/>
        <c:minorTickMark val="none"/>
        <c:tickLblPos val="nextTo"/>
        <c:crossAx val="46691161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08A1-49D7-8934-5037167EDFB2}"/>
              </c:ext>
            </c:extLst>
          </c:dPt>
          <c:dPt>
            <c:idx val="4"/>
            <c:bubble3D val="0"/>
            <c:spPr>
              <a:ln w="76200">
                <a:solidFill>
                  <a:sysClr val="windowText" lastClr="000000"/>
                </a:solidFill>
              </a:ln>
            </c:spPr>
            <c:extLst>
              <c:ext xmlns:c16="http://schemas.microsoft.com/office/drawing/2014/chart" uri="{C3380CC4-5D6E-409C-BE32-E72D297353CC}">
                <c16:uniqueId val="{00000003-08A1-49D7-8934-5037167EDFB2}"/>
              </c:ext>
            </c:extLst>
          </c:dPt>
          <c:dPt>
            <c:idx val="5"/>
            <c:bubble3D val="0"/>
            <c:spPr>
              <a:ln w="76200">
                <a:solidFill>
                  <a:sysClr val="windowText" lastClr="000000"/>
                </a:solidFill>
              </a:ln>
            </c:spPr>
            <c:extLst>
              <c:ext xmlns:c16="http://schemas.microsoft.com/office/drawing/2014/chart" uri="{C3380CC4-5D6E-409C-BE32-E72D297353CC}">
                <c16:uniqueId val="{00000005-08A1-49D7-8934-5037167EDFB2}"/>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1817116.77</c:v>
                </c:pt>
                <c:pt idx="2">
                  <c:v>5142474.47</c:v>
                </c:pt>
              </c:numCache>
            </c:numRef>
          </c:val>
          <c:smooth val="0"/>
          <c:extLst>
            <c:ext xmlns:c16="http://schemas.microsoft.com/office/drawing/2014/chart" uri="{C3380CC4-5D6E-409C-BE32-E72D297353CC}">
              <c16:uniqueId val="{00000006-08A1-49D7-8934-5037167EDFB2}"/>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08A1-49D7-8934-5037167EDFB2}"/>
              </c:ext>
            </c:extLst>
          </c:dPt>
          <c:dPt>
            <c:idx val="2"/>
            <c:bubble3D val="0"/>
            <c:spPr>
              <a:ln w="76200">
                <a:noFill/>
                <a:prstDash val="lgDash"/>
              </a:ln>
            </c:spPr>
            <c:extLst>
              <c:ext xmlns:c16="http://schemas.microsoft.com/office/drawing/2014/chart" uri="{C3380CC4-5D6E-409C-BE32-E72D297353CC}">
                <c16:uniqueId val="{0000000A-08A1-49D7-8934-5037167EDFB2}"/>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5142474.47</c:v>
                </c:pt>
                <c:pt idx="3" formatCode="_(&quot;$&quot;* #,##0.00_);_(&quot;$&quot;* \(#,##0.00\);_(&quot;$&quot;* &quot;-&quot;??_);_(@_)">
                  <c:v>9194330.9199999999</c:v>
                </c:pt>
                <c:pt idx="4">
                  <c:v>13246187.369999999</c:v>
                </c:pt>
                <c:pt idx="5">
                  <c:v>17298043.82</c:v>
                </c:pt>
              </c:numCache>
            </c:numRef>
          </c:val>
          <c:smooth val="0"/>
          <c:extLst>
            <c:ext xmlns:c16="http://schemas.microsoft.com/office/drawing/2014/chart" uri="{C3380CC4-5D6E-409C-BE32-E72D297353CC}">
              <c16:uniqueId val="{0000000B-08A1-49D7-8934-5037167EDFB2}"/>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21192868</c:v>
                </c:pt>
                <c:pt idx="1">
                  <c:v>21192868</c:v>
                </c:pt>
                <c:pt idx="2">
                  <c:v>21192868</c:v>
                </c:pt>
                <c:pt idx="3">
                  <c:v>21192868</c:v>
                </c:pt>
                <c:pt idx="4">
                  <c:v>21192868</c:v>
                </c:pt>
                <c:pt idx="5">
                  <c:v>21192868</c:v>
                </c:pt>
              </c:numCache>
            </c:numRef>
          </c:val>
          <c:smooth val="0"/>
          <c:extLst>
            <c:ext xmlns:c16="http://schemas.microsoft.com/office/drawing/2014/chart" uri="{C3380CC4-5D6E-409C-BE32-E72D297353CC}">
              <c16:uniqueId val="{0000000C-08A1-49D7-8934-5037167EDFB2}"/>
            </c:ext>
          </c:extLst>
        </c:ser>
        <c:dLbls>
          <c:showLegendKey val="0"/>
          <c:showVal val="0"/>
          <c:showCatName val="0"/>
          <c:showSerName val="0"/>
          <c:showPercent val="0"/>
          <c:showBubbleSize val="0"/>
        </c:dLbls>
        <c:smooth val="0"/>
        <c:axId val="466937344"/>
        <c:axId val="466938880"/>
      </c:lineChart>
      <c:catAx>
        <c:axId val="466937344"/>
        <c:scaling>
          <c:orientation val="minMax"/>
        </c:scaling>
        <c:delete val="0"/>
        <c:axPos val="b"/>
        <c:numFmt formatCode="General" sourceLinked="1"/>
        <c:majorTickMark val="out"/>
        <c:minorTickMark val="none"/>
        <c:tickLblPos val="nextTo"/>
        <c:crossAx val="466938880"/>
        <c:crosses val="autoZero"/>
        <c:auto val="1"/>
        <c:lblAlgn val="ctr"/>
        <c:lblOffset val="100"/>
        <c:noMultiLvlLbl val="0"/>
      </c:catAx>
      <c:valAx>
        <c:axId val="466938880"/>
        <c:scaling>
          <c:orientation val="minMax"/>
        </c:scaling>
        <c:delete val="0"/>
        <c:axPos val="l"/>
        <c:majorGridlines/>
        <c:numFmt formatCode="_(&quot;$&quot;* #,##0_);_(&quot;$&quot;* \(#,##0\);_(&quot;$&quot;* &quot;-&quot;??_);_(@_)" sourceLinked="1"/>
        <c:majorTickMark val="out"/>
        <c:minorTickMark val="none"/>
        <c:tickLblPos val="nextTo"/>
        <c:crossAx val="4669373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E66-4FA8-973C-9D5D1F3D2E2B}"/>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E66-4FA8-973C-9D5D1F3D2E2B}"/>
            </c:ext>
          </c:extLst>
        </c:ser>
        <c:dLbls>
          <c:showLegendKey val="0"/>
          <c:showVal val="0"/>
          <c:showCatName val="0"/>
          <c:showSerName val="0"/>
          <c:showPercent val="0"/>
          <c:showBubbleSize val="0"/>
        </c:dLbls>
        <c:smooth val="0"/>
        <c:axId val="492174336"/>
        <c:axId val="491852544"/>
      </c:lineChart>
      <c:catAx>
        <c:axId val="492174336"/>
        <c:scaling>
          <c:orientation val="minMax"/>
        </c:scaling>
        <c:delete val="0"/>
        <c:axPos val="b"/>
        <c:numFmt formatCode="General" sourceLinked="1"/>
        <c:majorTickMark val="out"/>
        <c:minorTickMark val="none"/>
        <c:tickLblPos val="nextTo"/>
        <c:crossAx val="491852544"/>
        <c:crosses val="autoZero"/>
        <c:auto val="1"/>
        <c:lblAlgn val="ctr"/>
        <c:lblOffset val="100"/>
        <c:noMultiLvlLbl val="0"/>
      </c:catAx>
      <c:valAx>
        <c:axId val="491852544"/>
        <c:scaling>
          <c:orientation val="minMax"/>
        </c:scaling>
        <c:delete val="0"/>
        <c:axPos val="l"/>
        <c:majorGridlines/>
        <c:numFmt formatCode="_(* #,##0_);_(* \(#,##0\);_(* &quot;-&quot;??_);_(@_)" sourceLinked="1"/>
        <c:majorTickMark val="out"/>
        <c:minorTickMark val="none"/>
        <c:tickLblPos val="nextTo"/>
        <c:crossAx val="49217433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02EC-4725-B403-70A68643874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02EC-4725-B403-70A686438743}"/>
            </c:ext>
          </c:extLst>
        </c:ser>
        <c:dLbls>
          <c:showLegendKey val="0"/>
          <c:showVal val="0"/>
          <c:showCatName val="0"/>
          <c:showSerName val="0"/>
          <c:showPercent val="0"/>
          <c:showBubbleSize val="0"/>
        </c:dLbls>
        <c:smooth val="0"/>
        <c:axId val="491879808"/>
        <c:axId val="491881600"/>
      </c:lineChart>
      <c:catAx>
        <c:axId val="491879808"/>
        <c:scaling>
          <c:orientation val="minMax"/>
        </c:scaling>
        <c:delete val="0"/>
        <c:axPos val="b"/>
        <c:numFmt formatCode="General" sourceLinked="1"/>
        <c:majorTickMark val="out"/>
        <c:minorTickMark val="none"/>
        <c:tickLblPos val="nextTo"/>
        <c:crossAx val="491881600"/>
        <c:crosses val="autoZero"/>
        <c:auto val="1"/>
        <c:lblAlgn val="ctr"/>
        <c:lblOffset val="100"/>
        <c:noMultiLvlLbl val="0"/>
      </c:catAx>
      <c:valAx>
        <c:axId val="491881600"/>
        <c:scaling>
          <c:orientation val="minMax"/>
          <c:max val="2500000000"/>
          <c:min val="0"/>
        </c:scaling>
        <c:delete val="0"/>
        <c:axPos val="l"/>
        <c:majorGridlines/>
        <c:numFmt formatCode="_(&quot;$&quot;* #,##0_);_(&quot;$&quot;* \(#,##0\);_(&quot;$&quot;* &quot;-&quot;??_);_(@_)" sourceLinked="1"/>
        <c:majorTickMark val="out"/>
        <c:minorTickMark val="none"/>
        <c:tickLblPos val="nextTo"/>
        <c:crossAx val="49187980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60</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360236.12679278676</v>
      </c>
      <c r="H21" s="408"/>
      <c r="I21" s="669">
        <v>10294417.608907942</v>
      </c>
      <c r="J21" s="408"/>
      <c r="K21" s="400">
        <v>91332.81</v>
      </c>
      <c r="L21" s="400">
        <v>954520.47</v>
      </c>
      <c r="M21" s="400">
        <v>1045853.28</v>
      </c>
    </row>
    <row r="22" spans="2:14" ht="30" hidden="1" customHeight="1" outlineLevel="1">
      <c r="B22" s="783"/>
      <c r="C22" s="154" t="s">
        <v>434</v>
      </c>
      <c r="D22" s="398"/>
      <c r="E22" s="178" t="s">
        <v>155</v>
      </c>
      <c r="F22" s="398"/>
      <c r="G22" s="401">
        <v>3772.3257606911775</v>
      </c>
      <c r="H22" s="398"/>
      <c r="I22" s="645">
        <v>6323.820038613213</v>
      </c>
      <c r="J22" s="398"/>
      <c r="K22" s="402">
        <v>1118.56</v>
      </c>
      <c r="L22" s="402">
        <v>10587.65</v>
      </c>
      <c r="M22" s="403">
        <v>11706.2</v>
      </c>
      <c r="N22" s="476"/>
    </row>
    <row r="23" spans="2:14" ht="30" hidden="1" customHeight="1" outlineLevel="1">
      <c r="B23" s="783"/>
      <c r="C23" s="154" t="s">
        <v>433</v>
      </c>
      <c r="D23" s="398"/>
      <c r="E23" s="178" t="s">
        <v>155</v>
      </c>
      <c r="F23" s="398"/>
      <c r="G23" s="404">
        <v>117</v>
      </c>
      <c r="H23" s="398"/>
      <c r="I23" s="646">
        <v>0</v>
      </c>
      <c r="J23" s="398"/>
      <c r="K23" s="403">
        <v>31</v>
      </c>
      <c r="L23" s="403">
        <v>275</v>
      </c>
      <c r="M23" s="403">
        <v>306</v>
      </c>
    </row>
    <row r="24" spans="2:14" ht="30" hidden="1" customHeight="1" outlineLevel="1">
      <c r="B24" s="783"/>
      <c r="C24" s="154" t="s">
        <v>432</v>
      </c>
      <c r="D24" s="398"/>
      <c r="E24" s="345" t="s">
        <v>155</v>
      </c>
      <c r="F24" s="398"/>
      <c r="G24" s="405">
        <v>1299.61942</v>
      </c>
      <c r="H24" s="398"/>
      <c r="I24" s="646">
        <v>0</v>
      </c>
      <c r="J24" s="398"/>
      <c r="K24" s="403">
        <v>352.93</v>
      </c>
      <c r="L24" s="403">
        <v>3360.6</v>
      </c>
      <c r="M24" s="403">
        <v>3713.52</v>
      </c>
    </row>
    <row r="25" spans="2:14" ht="30" customHeight="1" collapsed="1">
      <c r="B25" s="783"/>
      <c r="C25" s="346" t="s">
        <v>425</v>
      </c>
      <c r="D25" s="398"/>
      <c r="E25" s="347" t="s">
        <v>155</v>
      </c>
      <c r="F25" s="398"/>
      <c r="G25" s="406">
        <v>365425.07197347796</v>
      </c>
      <c r="H25" s="398"/>
      <c r="I25" s="647">
        <v>10300741.428946555</v>
      </c>
      <c r="J25" s="398"/>
      <c r="K25" s="407">
        <v>92835.29</v>
      </c>
      <c r="L25" s="407">
        <v>968743.71</v>
      </c>
      <c r="M25" s="407">
        <v>1061579.01</v>
      </c>
    </row>
    <row r="26" spans="2:14" ht="30" hidden="1" customHeight="1" outlineLevel="1">
      <c r="B26" s="783"/>
      <c r="C26" s="154" t="s">
        <v>1077</v>
      </c>
      <c r="D26" s="398"/>
      <c r="E26" s="178" t="s">
        <v>155</v>
      </c>
      <c r="F26" s="398"/>
      <c r="G26" s="401">
        <v>115917.97337609601</v>
      </c>
      <c r="H26" s="398"/>
      <c r="I26" s="645">
        <v>4246408.696882884</v>
      </c>
      <c r="J26" s="398"/>
      <c r="K26" s="402">
        <v>6841.8</v>
      </c>
      <c r="L26" s="402">
        <v>146105.88</v>
      </c>
      <c r="M26" s="403">
        <v>152947.68</v>
      </c>
    </row>
    <row r="27" spans="2:14" ht="30" hidden="1" customHeight="1" outlineLevel="1">
      <c r="B27" s="783"/>
      <c r="C27" s="154" t="s">
        <v>1074</v>
      </c>
      <c r="D27" s="398"/>
      <c r="E27" s="178" t="s">
        <v>155</v>
      </c>
      <c r="F27" s="398"/>
      <c r="G27" s="404">
        <v>184819.91049341997</v>
      </c>
      <c r="H27" s="398"/>
      <c r="I27" s="646">
        <v>1820084.512008609</v>
      </c>
      <c r="J27" s="398"/>
      <c r="K27" s="403">
        <v>14785.59</v>
      </c>
      <c r="L27" s="403">
        <v>372120.22</v>
      </c>
      <c r="M27" s="403">
        <v>386905.81</v>
      </c>
    </row>
    <row r="28" spans="2:14" ht="30" customHeight="1" collapsed="1">
      <c r="B28" s="783"/>
      <c r="C28" s="346" t="s">
        <v>820</v>
      </c>
      <c r="D28" s="398"/>
      <c r="E28" s="347" t="s">
        <v>155</v>
      </c>
      <c r="F28" s="398"/>
      <c r="G28" s="406">
        <v>300737.88386951596</v>
      </c>
      <c r="H28" s="398"/>
      <c r="I28" s="647">
        <v>6066493.2088914933</v>
      </c>
      <c r="J28" s="398"/>
      <c r="K28" s="407">
        <v>21627.39</v>
      </c>
      <c r="L28" s="407">
        <v>518226.1</v>
      </c>
      <c r="M28" s="407">
        <v>539853.49</v>
      </c>
    </row>
    <row r="29" spans="2:14" ht="30" hidden="1" customHeight="1" outlineLevel="1">
      <c r="B29" s="783"/>
      <c r="C29" s="154" t="s">
        <v>592</v>
      </c>
      <c r="D29" s="408"/>
      <c r="E29" s="345" t="s">
        <v>158</v>
      </c>
      <c r="F29" s="408"/>
      <c r="G29" s="405">
        <v>3156</v>
      </c>
      <c r="H29" s="408"/>
      <c r="I29" s="646">
        <v>2126152.7499999874</v>
      </c>
      <c r="J29" s="408"/>
      <c r="K29" s="403">
        <v>32853</v>
      </c>
      <c r="L29" s="403">
        <v>1062450</v>
      </c>
      <c r="M29" s="403">
        <v>1095303</v>
      </c>
    </row>
    <row r="30" spans="2:14" ht="30" hidden="1" customHeight="1" outlineLevel="1">
      <c r="B30" s="783"/>
      <c r="C30" s="154" t="s">
        <v>435</v>
      </c>
      <c r="D30" s="408"/>
      <c r="E30" s="345" t="s">
        <v>158</v>
      </c>
      <c r="F30" s="408"/>
      <c r="G30" s="405">
        <v>1146</v>
      </c>
      <c r="H30" s="408"/>
      <c r="I30" s="646">
        <v>675843.03598892083</v>
      </c>
      <c r="J30" s="408"/>
      <c r="K30" s="403">
        <v>20165</v>
      </c>
      <c r="L30" s="403">
        <v>377500</v>
      </c>
      <c r="M30" s="403">
        <v>397665</v>
      </c>
      <c r="N30" s="476" t="s">
        <v>762</v>
      </c>
    </row>
    <row r="31" spans="2:14" ht="30" customHeight="1" collapsed="1">
      <c r="B31" s="783"/>
      <c r="C31" s="346" t="s">
        <v>427</v>
      </c>
      <c r="D31" s="408"/>
      <c r="E31" s="347" t="s">
        <v>158</v>
      </c>
      <c r="F31" s="398"/>
      <c r="G31" s="406">
        <v>4302</v>
      </c>
      <c r="H31" s="398"/>
      <c r="I31" s="647">
        <v>2801995.7859889083</v>
      </c>
      <c r="J31" s="398"/>
      <c r="K31" s="407">
        <v>53018</v>
      </c>
      <c r="L31" s="407">
        <v>1439950</v>
      </c>
      <c r="M31" s="407">
        <v>1492968</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19169230.423826955</v>
      </c>
      <c r="J33" s="398"/>
      <c r="K33" s="412">
        <v>167480.68</v>
      </c>
      <c r="L33" s="412">
        <v>2926919.82</v>
      </c>
      <c r="M33" s="412">
        <v>3094400.5</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60</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2</v>
      </c>
      <c r="H9" s="153">
        <v>0</v>
      </c>
      <c r="I9" s="153">
        <v>2</v>
      </c>
      <c r="J9" s="153">
        <v>172</v>
      </c>
      <c r="K9" s="153">
        <v>3</v>
      </c>
      <c r="L9" s="153">
        <v>175</v>
      </c>
      <c r="M9" s="153">
        <v>112</v>
      </c>
      <c r="N9" s="153">
        <v>177</v>
      </c>
      <c r="O9" s="152">
        <v>4</v>
      </c>
      <c r="P9" s="152">
        <v>0</v>
      </c>
      <c r="Q9" s="152">
        <v>0</v>
      </c>
      <c r="R9" s="152">
        <v>0</v>
      </c>
      <c r="S9" s="152">
        <v>0</v>
      </c>
      <c r="T9" s="152">
        <v>0</v>
      </c>
      <c r="U9" s="152">
        <v>0</v>
      </c>
      <c r="V9" s="152">
        <v>0</v>
      </c>
      <c r="W9" s="152">
        <v>0</v>
      </c>
      <c r="X9" s="152">
        <v>0</v>
      </c>
      <c r="Y9" s="152">
        <v>0</v>
      </c>
      <c r="Z9" s="128">
        <v>0</v>
      </c>
      <c r="AA9" s="153">
        <v>4</v>
      </c>
      <c r="AB9" s="128">
        <v>470</v>
      </c>
      <c r="AC9" s="786"/>
      <c r="AD9" s="153">
        <v>0</v>
      </c>
      <c r="AE9" s="153">
        <v>10254.786293698149</v>
      </c>
      <c r="AF9" s="153">
        <v>0</v>
      </c>
      <c r="AG9" s="153">
        <v>10254.786293698149</v>
      </c>
      <c r="AH9" s="153">
        <v>4926424.6723044394</v>
      </c>
      <c r="AI9" s="153">
        <v>0</v>
      </c>
      <c r="AJ9" s="153">
        <v>4926424.6723044394</v>
      </c>
      <c r="AK9" s="128">
        <v>573606.99965337396</v>
      </c>
      <c r="AL9" s="128">
        <v>8931182.0355870891</v>
      </c>
      <c r="AM9" s="153">
        <v>56839.140892469768</v>
      </c>
      <c r="AN9" s="153">
        <v>0</v>
      </c>
      <c r="AO9" s="153">
        <v>0</v>
      </c>
      <c r="AP9" s="153">
        <v>0</v>
      </c>
      <c r="AQ9" s="153">
        <v>0</v>
      </c>
      <c r="AR9" s="153">
        <v>0</v>
      </c>
      <c r="AS9" s="153">
        <v>0</v>
      </c>
      <c r="AT9" s="153">
        <v>0</v>
      </c>
      <c r="AU9" s="153">
        <v>0</v>
      </c>
      <c r="AV9" s="153">
        <v>0</v>
      </c>
      <c r="AW9" s="153">
        <v>0</v>
      </c>
      <c r="AX9" s="153">
        <v>0</v>
      </c>
      <c r="AY9" s="153">
        <v>56839.140892469768</v>
      </c>
      <c r="AZ9" s="129">
        <v>14498307.634731071</v>
      </c>
      <c r="BA9" s="788"/>
      <c r="BB9" s="153">
        <v>0</v>
      </c>
      <c r="BC9" s="153">
        <v>10254.786293698149</v>
      </c>
      <c r="BD9" s="153">
        <v>0</v>
      </c>
      <c r="BE9" s="153">
        <v>10254.786293698149</v>
      </c>
      <c r="BF9" s="153">
        <v>4781364.157317535</v>
      </c>
      <c r="BG9" s="153">
        <v>0</v>
      </c>
      <c r="BH9" s="153">
        <v>4781364.157317535</v>
      </c>
      <c r="BI9" s="128">
        <v>570770.4533057207</v>
      </c>
      <c r="BJ9" s="152">
        <v>8887016.410344407</v>
      </c>
      <c r="BK9" s="153">
        <v>56839.140892469768</v>
      </c>
      <c r="BL9" s="153">
        <v>0</v>
      </c>
      <c r="BM9" s="153">
        <v>0</v>
      </c>
      <c r="BN9" s="153">
        <v>0</v>
      </c>
      <c r="BO9" s="153">
        <v>0</v>
      </c>
      <c r="BP9" s="153">
        <v>0</v>
      </c>
      <c r="BQ9" s="153">
        <v>0</v>
      </c>
      <c r="BR9" s="153">
        <v>0</v>
      </c>
      <c r="BS9" s="153">
        <v>0</v>
      </c>
      <c r="BT9" s="153">
        <v>0</v>
      </c>
      <c r="BU9" s="153">
        <v>0</v>
      </c>
      <c r="BV9" s="153">
        <v>0</v>
      </c>
      <c r="BW9" s="153">
        <v>56839.140892469768</v>
      </c>
      <c r="BX9" s="129">
        <v>14306244.948153831</v>
      </c>
      <c r="BY9" s="789"/>
      <c r="BZ9" s="130">
        <v>1263046.9099999999</v>
      </c>
      <c r="CA9" s="130">
        <v>145458.23000000001</v>
      </c>
      <c r="CB9" s="130">
        <v>265441.7</v>
      </c>
      <c r="CC9" s="130">
        <v>85635.55</v>
      </c>
      <c r="CD9" s="130">
        <v>0</v>
      </c>
      <c r="CE9" s="130">
        <v>0</v>
      </c>
      <c r="CF9" s="130">
        <v>0</v>
      </c>
      <c r="CG9" s="130">
        <v>0</v>
      </c>
      <c r="CH9" s="130">
        <v>0</v>
      </c>
      <c r="CI9" s="130">
        <v>0</v>
      </c>
      <c r="CJ9" s="130">
        <v>0</v>
      </c>
      <c r="CK9" s="130">
        <v>0</v>
      </c>
      <c r="CL9" s="130">
        <v>0</v>
      </c>
      <c r="CM9" s="130">
        <v>496535.48</v>
      </c>
      <c r="CN9" s="119"/>
      <c r="CO9" s="130">
        <v>644134.81999999995</v>
      </c>
      <c r="CP9" s="130">
        <v>38481.42</v>
      </c>
      <c r="CQ9" s="130">
        <v>31283.31</v>
      </c>
      <c r="CR9" s="130">
        <v>28545.29</v>
      </c>
      <c r="CS9" s="130">
        <v>0</v>
      </c>
      <c r="CT9" s="130">
        <v>0</v>
      </c>
      <c r="CU9" s="130">
        <v>0</v>
      </c>
      <c r="CV9" s="130">
        <v>0</v>
      </c>
      <c r="CW9" s="130">
        <v>0</v>
      </c>
      <c r="CX9" s="130">
        <v>0</v>
      </c>
      <c r="CY9" s="130">
        <v>0</v>
      </c>
      <c r="CZ9" s="130">
        <v>0</v>
      </c>
      <c r="DA9" s="130">
        <v>0</v>
      </c>
      <c r="DB9" s="130">
        <v>98310.02</v>
      </c>
      <c r="DC9" s="119"/>
      <c r="DD9" s="130">
        <v>1743612.16</v>
      </c>
      <c r="DE9" s="130">
        <v>594845.5</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3</v>
      </c>
      <c r="L11" s="480">
        <v>3</v>
      </c>
      <c r="M11" s="480">
        <v>14</v>
      </c>
      <c r="N11" s="480">
        <v>5</v>
      </c>
      <c r="O11" s="481">
        <v>0</v>
      </c>
      <c r="P11" s="481">
        <v>0</v>
      </c>
      <c r="Q11" s="481">
        <v>0</v>
      </c>
      <c r="R11" s="481">
        <v>0</v>
      </c>
      <c r="S11" s="481">
        <v>0</v>
      </c>
      <c r="T11" s="481">
        <v>0</v>
      </c>
      <c r="U11" s="481">
        <v>0</v>
      </c>
      <c r="V11" s="481">
        <v>0</v>
      </c>
      <c r="W11" s="481">
        <v>0</v>
      </c>
      <c r="X11" s="481">
        <v>0</v>
      </c>
      <c r="Y11" s="481">
        <v>0</v>
      </c>
      <c r="Z11" s="482">
        <v>0</v>
      </c>
      <c r="AA11" s="480">
        <v>0</v>
      </c>
      <c r="AB11" s="482">
        <v>22</v>
      </c>
      <c r="AC11" s="786"/>
      <c r="AD11" s="480"/>
      <c r="AE11" s="480"/>
      <c r="AF11" s="480">
        <v>0</v>
      </c>
      <c r="AG11" s="480">
        <v>10254.786293698149</v>
      </c>
      <c r="AH11" s="480"/>
      <c r="AI11" s="480">
        <v>0</v>
      </c>
      <c r="AJ11" s="480">
        <v>0</v>
      </c>
      <c r="AK11" s="483">
        <v>470051.36638276</v>
      </c>
      <c r="AL11" s="483">
        <v>148565.27586365276</v>
      </c>
      <c r="AM11" s="480">
        <v>0</v>
      </c>
      <c r="AN11" s="480">
        <v>0</v>
      </c>
      <c r="AO11" s="480">
        <v>0</v>
      </c>
      <c r="AP11" s="480">
        <v>0</v>
      </c>
      <c r="AQ11" s="480">
        <v>0</v>
      </c>
      <c r="AR11" s="480">
        <v>0</v>
      </c>
      <c r="AS11" s="480">
        <v>0</v>
      </c>
      <c r="AT11" s="480">
        <v>0</v>
      </c>
      <c r="AU11" s="480">
        <v>0</v>
      </c>
      <c r="AV11" s="480">
        <v>0</v>
      </c>
      <c r="AW11" s="480">
        <v>0</v>
      </c>
      <c r="AX11" s="480">
        <v>0</v>
      </c>
      <c r="AY11" s="480">
        <v>0</v>
      </c>
      <c r="AZ11" s="484">
        <v>628871.42854011082</v>
      </c>
      <c r="BA11" s="788"/>
      <c r="BB11" s="480"/>
      <c r="BC11" s="480"/>
      <c r="BD11" s="480">
        <v>0</v>
      </c>
      <c r="BE11" s="480">
        <v>0</v>
      </c>
      <c r="BF11" s="480"/>
      <c r="BG11" s="480">
        <v>0</v>
      </c>
      <c r="BH11" s="480">
        <v>0</v>
      </c>
      <c r="BI11" s="483">
        <v>467726.91342572111</v>
      </c>
      <c r="BJ11" s="731">
        <v>147830.60510319521</v>
      </c>
      <c r="BK11" s="480">
        <v>0</v>
      </c>
      <c r="BL11" s="480">
        <v>0</v>
      </c>
      <c r="BM11" s="480">
        <v>0</v>
      </c>
      <c r="BN11" s="480">
        <v>0</v>
      </c>
      <c r="BO11" s="480">
        <v>0</v>
      </c>
      <c r="BP11" s="480">
        <v>0</v>
      </c>
      <c r="BQ11" s="480">
        <v>0</v>
      </c>
      <c r="BR11" s="480">
        <v>0</v>
      </c>
      <c r="BS11" s="480">
        <v>0</v>
      </c>
      <c r="BT11" s="480">
        <v>0</v>
      </c>
      <c r="BU11" s="480">
        <v>0</v>
      </c>
      <c r="BV11" s="480">
        <v>0</v>
      </c>
      <c r="BW11" s="480">
        <v>0</v>
      </c>
      <c r="BX11" s="484">
        <v>615557.51852891629</v>
      </c>
      <c r="BY11" s="789"/>
      <c r="BZ11" s="485"/>
      <c r="CA11" s="485">
        <v>2931.9</v>
      </c>
      <c r="CB11" s="485">
        <v>0</v>
      </c>
      <c r="CC11" s="485">
        <v>23256.5</v>
      </c>
      <c r="CD11" s="485">
        <v>0</v>
      </c>
      <c r="CE11" s="485">
        <v>0</v>
      </c>
      <c r="CF11" s="485">
        <v>0</v>
      </c>
      <c r="CG11" s="485">
        <v>0</v>
      </c>
      <c r="CH11" s="485">
        <v>0</v>
      </c>
      <c r="CI11" s="485">
        <v>0</v>
      </c>
      <c r="CJ11" s="485">
        <v>0</v>
      </c>
      <c r="CK11" s="485">
        <v>0</v>
      </c>
      <c r="CL11" s="485">
        <v>0</v>
      </c>
      <c r="CM11" s="485">
        <v>26188.400000000001</v>
      </c>
      <c r="CN11" s="119"/>
      <c r="CO11" s="485"/>
      <c r="CP11" s="485">
        <v>1575</v>
      </c>
      <c r="CQ11" s="485">
        <v>0</v>
      </c>
      <c r="CR11" s="485">
        <v>840</v>
      </c>
      <c r="CS11" s="485">
        <v>0</v>
      </c>
      <c r="CT11" s="485">
        <v>0</v>
      </c>
      <c r="CU11" s="485">
        <v>0</v>
      </c>
      <c r="CV11" s="485">
        <v>0</v>
      </c>
      <c r="CW11" s="485">
        <v>0</v>
      </c>
      <c r="CX11" s="485">
        <v>0</v>
      </c>
      <c r="CY11" s="485">
        <v>0</v>
      </c>
      <c r="CZ11" s="485">
        <v>0</v>
      </c>
      <c r="DA11" s="485">
        <v>0</v>
      </c>
      <c r="DB11" s="485">
        <v>2415</v>
      </c>
      <c r="DC11" s="119"/>
      <c r="DD11" s="485"/>
      <c r="DE11" s="485">
        <v>28603.4</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8</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0.52965716343427105</v>
      </c>
      <c r="D1" s="11"/>
      <c r="E1" s="416" t="s">
        <v>559</v>
      </c>
      <c r="F1" s="12"/>
      <c r="H1" s="6"/>
      <c r="I1" s="418" t="s">
        <v>176</v>
      </c>
      <c r="J1" s="419">
        <v>0.90716828444946618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0.26826358875175343</v>
      </c>
      <c r="D3" s="3">
        <v>5</v>
      </c>
      <c r="E3" s="3" t="s">
        <v>395</v>
      </c>
      <c r="F3" s="14">
        <v>0</v>
      </c>
      <c r="H3" s="7">
        <v>1</v>
      </c>
      <c r="I3" s="3" t="s">
        <v>400</v>
      </c>
      <c r="J3" s="2">
        <v>0.48297276766074937</v>
      </c>
      <c r="K3" s="3">
        <v>3</v>
      </c>
      <c r="L3" s="3" t="s">
        <v>395</v>
      </c>
      <c r="M3" s="14">
        <v>0.14040351473912441</v>
      </c>
    </row>
    <row r="4" spans="1:13">
      <c r="A4" s="7">
        <v>2</v>
      </c>
      <c r="B4" s="3" t="s">
        <v>401</v>
      </c>
      <c r="C4" s="2">
        <v>0.14300417123902467</v>
      </c>
      <c r="D4" s="3">
        <v>3</v>
      </c>
      <c r="E4" s="3" t="s">
        <v>396</v>
      </c>
      <c r="F4" s="14">
        <v>8.62288854042806E-2</v>
      </c>
      <c r="H4" s="7">
        <v>2</v>
      </c>
      <c r="I4" s="3" t="s">
        <v>174</v>
      </c>
      <c r="J4" s="2">
        <v>0.21003766452470174</v>
      </c>
      <c r="K4" s="3">
        <v>5</v>
      </c>
      <c r="L4" s="3" t="s">
        <v>396</v>
      </c>
      <c r="M4" s="14">
        <v>4.2345427919760363E-2</v>
      </c>
    </row>
    <row r="5" spans="1:13">
      <c r="A5" s="7">
        <v>3</v>
      </c>
      <c r="B5" s="3" t="s">
        <v>396</v>
      </c>
      <c r="C5" s="2">
        <v>8.62288854042806E-2</v>
      </c>
      <c r="D5" s="3">
        <v>5</v>
      </c>
      <c r="E5" s="3" t="s">
        <v>410</v>
      </c>
      <c r="F5" s="14">
        <v>0</v>
      </c>
      <c r="H5" s="7">
        <v>3</v>
      </c>
      <c r="I5" s="3" t="s">
        <v>395</v>
      </c>
      <c r="J5" s="2">
        <v>0.14040351473912441</v>
      </c>
      <c r="K5" s="3">
        <v>10</v>
      </c>
      <c r="L5" s="3" t="s">
        <v>410</v>
      </c>
      <c r="M5" s="14">
        <v>0</v>
      </c>
    </row>
    <row r="6" spans="1:13">
      <c r="A6" s="7">
        <v>4</v>
      </c>
      <c r="B6" s="3" t="s">
        <v>71</v>
      </c>
      <c r="C6" s="2">
        <v>3.2160518039212375E-2</v>
      </c>
      <c r="D6" s="3">
        <v>5</v>
      </c>
      <c r="E6" s="3" t="s">
        <v>398</v>
      </c>
      <c r="F6" s="14">
        <v>0</v>
      </c>
      <c r="H6" s="7">
        <v>4</v>
      </c>
      <c r="I6" s="3" t="s">
        <v>590</v>
      </c>
      <c r="J6" s="2">
        <v>7.3754337524890662E-2</v>
      </c>
      <c r="K6" s="3">
        <v>8</v>
      </c>
      <c r="L6" s="3" t="s">
        <v>398</v>
      </c>
      <c r="M6" s="14">
        <v>1.6340236589544776E-3</v>
      </c>
    </row>
    <row r="7" spans="1:13">
      <c r="A7" s="7"/>
      <c r="B7" s="3"/>
      <c r="C7" s="3"/>
      <c r="D7" s="3">
        <v>5</v>
      </c>
      <c r="E7" s="3" t="s">
        <v>524</v>
      </c>
      <c r="F7" s="14">
        <v>0</v>
      </c>
      <c r="H7" s="7"/>
      <c r="I7" s="3"/>
      <c r="J7" s="3"/>
      <c r="K7" s="3">
        <v>10</v>
      </c>
      <c r="L7" s="3" t="s">
        <v>524</v>
      </c>
      <c r="M7" s="14">
        <v>0</v>
      </c>
    </row>
    <row r="8" spans="1:13">
      <c r="A8" s="7"/>
      <c r="B8" s="3"/>
      <c r="C8" s="3"/>
      <c r="D8" s="3">
        <v>1</v>
      </c>
      <c r="E8" s="3" t="s">
        <v>400</v>
      </c>
      <c r="F8" s="14">
        <v>0.26826358875175343</v>
      </c>
      <c r="H8" s="7"/>
      <c r="I8" s="3"/>
      <c r="J8" s="3"/>
      <c r="K8" s="3">
        <v>1</v>
      </c>
      <c r="L8" s="3" t="s">
        <v>400</v>
      </c>
      <c r="M8" s="14">
        <v>0.48297276766074937</v>
      </c>
    </row>
    <row r="9" spans="1:13">
      <c r="A9" s="7"/>
      <c r="B9" s="3"/>
      <c r="C9" s="3"/>
      <c r="D9" s="3">
        <v>2</v>
      </c>
      <c r="E9" s="3" t="s">
        <v>401</v>
      </c>
      <c r="F9" s="14">
        <v>0.14300417123902467</v>
      </c>
      <c r="H9" s="7"/>
      <c r="I9" s="3"/>
      <c r="J9" s="3"/>
      <c r="K9" s="3">
        <v>9</v>
      </c>
      <c r="L9" s="3" t="s">
        <v>401</v>
      </c>
      <c r="M9" s="14">
        <v>5.510284250978565E-4</v>
      </c>
    </row>
    <row r="10" spans="1:13">
      <c r="A10" s="7"/>
      <c r="B10" s="3"/>
      <c r="C10" s="3"/>
      <c r="D10" s="3">
        <v>5</v>
      </c>
      <c r="E10" s="3" t="s">
        <v>402</v>
      </c>
      <c r="F10" s="14">
        <v>0</v>
      </c>
      <c r="H10" s="7"/>
      <c r="I10" s="3"/>
      <c r="J10" s="3"/>
      <c r="K10" s="3">
        <v>6</v>
      </c>
      <c r="L10" s="3" t="s">
        <v>402</v>
      </c>
      <c r="M10" s="14">
        <v>1.8785635602269063E-2</v>
      </c>
    </row>
    <row r="11" spans="1:13">
      <c r="A11" s="7"/>
      <c r="B11" s="3"/>
      <c r="C11" s="3"/>
      <c r="D11" s="3">
        <v>5</v>
      </c>
      <c r="E11" s="3" t="s">
        <v>404</v>
      </c>
      <c r="F11" s="14">
        <v>0</v>
      </c>
      <c r="H11" s="7"/>
      <c r="I11" s="3"/>
      <c r="J11" s="3"/>
      <c r="K11" s="3">
        <v>10</v>
      </c>
      <c r="L11" s="3" t="s">
        <v>404</v>
      </c>
      <c r="M11" s="14">
        <v>0</v>
      </c>
    </row>
    <row r="12" spans="1:13">
      <c r="A12" s="7"/>
      <c r="B12" s="3"/>
      <c r="C12" s="3"/>
      <c r="D12" s="3">
        <v>5</v>
      </c>
      <c r="E12" s="3" t="s">
        <v>407</v>
      </c>
      <c r="F12" s="14">
        <v>0</v>
      </c>
      <c r="H12" s="7"/>
      <c r="I12" s="3"/>
      <c r="J12" s="3"/>
      <c r="K12" s="3">
        <v>10</v>
      </c>
      <c r="L12" s="3" t="s">
        <v>407</v>
      </c>
      <c r="M12" s="14">
        <v>0</v>
      </c>
    </row>
    <row r="13" spans="1:13">
      <c r="A13" s="7"/>
      <c r="B13" s="3"/>
      <c r="C13" s="3"/>
      <c r="D13" s="3">
        <v>5</v>
      </c>
      <c r="E13" s="3" t="s">
        <v>590</v>
      </c>
      <c r="F13" s="14">
        <v>0</v>
      </c>
      <c r="H13" s="7"/>
      <c r="I13" s="3"/>
      <c r="J13" s="3"/>
      <c r="K13" s="3">
        <v>4</v>
      </c>
      <c r="L13" s="3" t="s">
        <v>590</v>
      </c>
      <c r="M13" s="14">
        <v>7.3754337524890662E-2</v>
      </c>
    </row>
    <row r="14" spans="1:13">
      <c r="A14" s="7"/>
      <c r="B14" s="3"/>
      <c r="C14" s="3"/>
      <c r="D14" s="3">
        <v>4</v>
      </c>
      <c r="E14" s="3" t="s">
        <v>71</v>
      </c>
      <c r="F14" s="14">
        <v>3.2160518039212375E-2</v>
      </c>
      <c r="H14" s="7"/>
      <c r="I14" s="3"/>
      <c r="J14" s="3"/>
      <c r="K14" s="3">
        <v>7</v>
      </c>
      <c r="L14" s="3" t="s">
        <v>71</v>
      </c>
      <c r="M14" s="14">
        <v>3.7920346087007978E-3</v>
      </c>
    </row>
    <row r="15" spans="1:13" ht="15.75" thickBot="1">
      <c r="A15" s="8"/>
      <c r="B15" s="15"/>
      <c r="C15" s="15"/>
      <c r="D15" s="15">
        <v>5</v>
      </c>
      <c r="E15" s="15" t="s">
        <v>174</v>
      </c>
      <c r="F15" s="31">
        <v>0</v>
      </c>
      <c r="H15" s="8"/>
      <c r="I15" s="421"/>
      <c r="J15" s="421"/>
      <c r="K15" s="421">
        <v>2</v>
      </c>
      <c r="L15" s="421" t="s">
        <v>174</v>
      </c>
      <c r="M15" s="422">
        <v>0.21003766452470174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13917972.792655256</v>
      </c>
      <c r="C2" s="232">
        <v>29586869.441119753</v>
      </c>
      <c r="D2" s="232">
        <v>54345481.595953062</v>
      </c>
      <c r="E2" s="232">
        <v>0</v>
      </c>
      <c r="F2" s="232">
        <v>0</v>
      </c>
      <c r="G2" s="232">
        <v>0</v>
      </c>
    </row>
    <row r="3" spans="1:7">
      <c r="A3" t="s">
        <v>998</v>
      </c>
      <c r="B3" s="232">
        <v>0</v>
      </c>
      <c r="C3" s="232">
        <v>0</v>
      </c>
      <c r="D3" s="232">
        <v>54345481.595953062</v>
      </c>
      <c r="E3" s="599">
        <v>74537533.99066925</v>
      </c>
      <c r="F3" s="232">
        <v>94729586.385385424</v>
      </c>
      <c r="G3" s="232">
        <v>114921638.78010161</v>
      </c>
    </row>
    <row r="4" spans="1:7">
      <c r="A4" t="s">
        <v>999</v>
      </c>
      <c r="B4" s="232">
        <v>82378226.276415229</v>
      </c>
      <c r="C4" s="232">
        <v>82378226.276415229</v>
      </c>
      <c r="D4" s="232">
        <v>82378226.276415229</v>
      </c>
      <c r="E4" s="232">
        <v>82378226.276415229</v>
      </c>
      <c r="F4" s="232">
        <v>82378226.276415229</v>
      </c>
      <c r="G4" s="232">
        <v>82378226.276415229</v>
      </c>
    </row>
    <row r="5" spans="1:7">
      <c r="A5" t="s">
        <v>1000</v>
      </c>
      <c r="B5" s="390">
        <v>0</v>
      </c>
      <c r="C5" s="390">
        <v>1817116.77</v>
      </c>
      <c r="D5" s="390">
        <v>5142474.47</v>
      </c>
      <c r="E5" s="390"/>
      <c r="F5" s="390"/>
      <c r="G5" s="390"/>
    </row>
    <row r="6" spans="1:7">
      <c r="A6" t="s">
        <v>1001</v>
      </c>
      <c r="B6" s="390"/>
      <c r="C6" s="390"/>
      <c r="D6" s="390">
        <v>5142474.47</v>
      </c>
      <c r="E6" s="600">
        <v>9194330.9199999999</v>
      </c>
      <c r="F6" s="390">
        <v>13246187.369999999</v>
      </c>
      <c r="G6" s="390">
        <v>17298043.82</v>
      </c>
    </row>
    <row r="7" spans="1:7">
      <c r="A7" t="s">
        <v>1002</v>
      </c>
      <c r="B7" s="390">
        <v>21192868</v>
      </c>
      <c r="C7" s="390">
        <v>21192868</v>
      </c>
      <c r="D7" s="390">
        <v>21192868</v>
      </c>
      <c r="E7" s="390">
        <v>21192868</v>
      </c>
      <c r="F7" s="390">
        <v>21192868</v>
      </c>
      <c r="G7" s="390">
        <v>21192868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60</v>
      </c>
      <c r="C4" s="750"/>
      <c r="D4" s="750"/>
      <c r="E4" s="750"/>
      <c r="F4" s="751"/>
      <c r="H4" s="208" t="s">
        <v>393</v>
      </c>
      <c r="I4" s="209">
        <v>82384211.099999949</v>
      </c>
      <c r="K4" s="209">
        <v>82378226.276415229</v>
      </c>
    </row>
    <row r="5" spans="2:24" ht="19.5" thickBot="1">
      <c r="B5" s="41" t="s">
        <v>173</v>
      </c>
      <c r="C5" s="752">
        <v>43570</v>
      </c>
      <c r="D5" s="752"/>
      <c r="E5" s="752"/>
      <c r="F5" s="753"/>
      <c r="H5" s="208" t="s">
        <v>193</v>
      </c>
      <c r="I5" s="210">
        <v>21192868</v>
      </c>
      <c r="K5" s="210">
        <v>21192868</v>
      </c>
      <c r="M5" s="210">
        <v>796361.69</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211877.95614360378</v>
      </c>
      <c r="H8" s="58">
        <v>1.1071923104867444E-2</v>
      </c>
      <c r="I8" s="197">
        <v>66169972.146659203</v>
      </c>
      <c r="J8" s="59">
        <v>0.80318754362216915</v>
      </c>
      <c r="K8" s="59">
        <v>0.80324589564030924</v>
      </c>
      <c r="M8" s="747" t="s">
        <v>109</v>
      </c>
      <c r="N8" s="748"/>
      <c r="O8" s="748"/>
      <c r="P8" s="60"/>
      <c r="Q8" s="60"/>
      <c r="R8" s="61"/>
      <c r="S8" s="382"/>
      <c r="T8" s="214">
        <v>55</v>
      </c>
      <c r="U8" s="62">
        <v>41</v>
      </c>
    </row>
    <row r="9" spans="2:24" ht="15" thickBot="1">
      <c r="B9" s="63" t="s">
        <v>140</v>
      </c>
      <c r="C9" s="64"/>
      <c r="D9" s="65"/>
      <c r="E9" s="65"/>
      <c r="F9" s="65"/>
      <c r="G9" s="66">
        <v>922010.33</v>
      </c>
      <c r="H9" s="374">
        <v>0.29648646533580186</v>
      </c>
      <c r="I9" s="66">
        <v>9303980.0500000007</v>
      </c>
      <c r="J9" s="67">
        <v>0.43901467444151321</v>
      </c>
      <c r="K9" s="67">
        <v>0.43901467443737019</v>
      </c>
      <c r="M9" s="743" t="s">
        <v>110</v>
      </c>
      <c r="N9" s="744"/>
      <c r="O9" s="744"/>
      <c r="P9" s="68"/>
      <c r="Q9" s="68"/>
      <c r="R9" s="69"/>
      <c r="S9" s="383"/>
      <c r="T9" s="215">
        <v>52</v>
      </c>
      <c r="U9" s="70">
        <v>38</v>
      </c>
    </row>
    <row r="10" spans="2:24" ht="15.75" customHeight="1">
      <c r="B10" s="55" t="s">
        <v>190</v>
      </c>
      <c r="C10" s="56"/>
      <c r="D10" s="57"/>
      <c r="E10" s="57"/>
      <c r="F10" s="57"/>
      <c r="G10" s="715">
        <v>1.58884428332225</v>
      </c>
      <c r="H10" s="709"/>
      <c r="I10" s="715">
        <v>1.5723665136779119</v>
      </c>
      <c r="J10" s="710"/>
      <c r="M10" s="42"/>
      <c r="N10" s="43"/>
      <c r="O10" s="43"/>
      <c r="P10" s="44"/>
      <c r="Q10" s="44"/>
      <c r="R10" s="44"/>
      <c r="S10" s="44"/>
      <c r="T10" s="44"/>
      <c r="U10" s="44"/>
    </row>
    <row r="11" spans="2:24" ht="15.75" customHeight="1">
      <c r="B11" s="71" t="s">
        <v>191</v>
      </c>
      <c r="C11" s="72"/>
      <c r="D11" s="73"/>
      <c r="E11" s="73"/>
      <c r="F11" s="73"/>
      <c r="G11" s="716">
        <v>4.1698238207813603</v>
      </c>
      <c r="H11" s="711"/>
      <c r="I11" s="716">
        <v>3.5168819224275003</v>
      </c>
      <c r="J11" s="712"/>
      <c r="M11" s="42" t="s">
        <v>1004</v>
      </c>
      <c r="N11" s="43"/>
      <c r="O11" s="43"/>
      <c r="P11" s="601">
        <v>536753.03</v>
      </c>
      <c r="Q11" s="44"/>
      <c r="R11" s="44"/>
      <c r="S11" s="44"/>
      <c r="T11" s="44"/>
      <c r="U11" s="44"/>
    </row>
    <row r="12" spans="2:24" ht="16.5" customHeight="1" thickBot="1">
      <c r="B12" s="63" t="s">
        <v>192</v>
      </c>
      <c r="C12" s="64"/>
      <c r="D12" s="65"/>
      <c r="E12" s="65"/>
      <c r="F12" s="65"/>
      <c r="G12" s="717">
        <v>1.6721288380925417E-2</v>
      </c>
      <c r="H12" s="713"/>
      <c r="I12" s="717">
        <v>2.016244570923581E-2</v>
      </c>
      <c r="J12" s="714"/>
      <c r="M12" s="42" t="s">
        <v>1005</v>
      </c>
      <c r="N12" s="43"/>
      <c r="O12" s="43"/>
      <c r="P12" s="602">
        <v>53675302.978690125</v>
      </c>
      <c r="R12" s="44" t="s">
        <v>1367</v>
      </c>
      <c r="S12" s="44"/>
      <c r="T12" s="44"/>
      <c r="U12" s="44"/>
    </row>
    <row r="13" spans="2:24" ht="16.5" customHeight="1">
      <c r="B13" s="73"/>
      <c r="C13" s="72"/>
      <c r="D13" s="73"/>
      <c r="E13" s="73"/>
      <c r="F13" s="73"/>
      <c r="G13" s="518"/>
      <c r="H13" s="518"/>
      <c r="I13" s="518"/>
      <c r="J13" s="518"/>
      <c r="M13" s="42" t="s">
        <v>1109</v>
      </c>
      <c r="N13" s="43"/>
      <c r="O13" s="43"/>
      <c r="P13" s="601">
        <v>536753.05000000005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60</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14057753.607868297</v>
      </c>
      <c r="C4" s="35">
        <v>14029797.444825688</v>
      </c>
      <c r="D4" s="35">
        <v>14001841.281783082</v>
      </c>
      <c r="E4" s="35">
        <v>13973885.118740473</v>
      </c>
      <c r="F4" s="35">
        <v>13945928.955697864</v>
      </c>
      <c r="G4" s="36">
        <v>13917972.792655256</v>
      </c>
    </row>
    <row r="5" spans="1:10">
      <c r="A5" s="32">
        <v>2</v>
      </c>
      <c r="B5" s="35"/>
      <c r="C5" s="192">
        <v>15699333.690179115</v>
      </c>
      <c r="D5" s="35">
        <v>15691724.429750461</v>
      </c>
      <c r="E5" s="35">
        <v>15684115.169321805</v>
      </c>
      <c r="F5" s="35">
        <v>15676505.908893151</v>
      </c>
      <c r="G5" s="36">
        <v>15668896.648464499</v>
      </c>
    </row>
    <row r="6" spans="1:10">
      <c r="A6" s="32">
        <v>3</v>
      </c>
      <c r="B6" s="35"/>
      <c r="C6" s="35"/>
      <c r="D6" s="192">
        <v>26868447.997946925</v>
      </c>
      <c r="E6" s="35">
        <v>26165169.383575719</v>
      </c>
      <c r="F6" s="35">
        <v>25637710.422797319</v>
      </c>
      <c r="G6" s="36">
        <v>24758612.154833313</v>
      </c>
    </row>
    <row r="7" spans="1:10">
      <c r="A7" s="32">
        <v>4</v>
      </c>
      <c r="B7" s="35"/>
      <c r="C7" s="35"/>
      <c r="D7" s="35"/>
      <c r="E7" s="192">
        <v>11676069.289607352</v>
      </c>
      <c r="F7" s="35">
        <v>11644340.942084942</v>
      </c>
      <c r="G7" s="36">
        <v>11612612.594562532</v>
      </c>
    </row>
    <row r="8" spans="1:10">
      <c r="A8" s="32">
        <v>5</v>
      </c>
      <c r="B8" s="35"/>
      <c r="C8" s="35"/>
      <c r="D8" s="35"/>
      <c r="E8" s="35"/>
      <c r="F8" s="192">
        <v>215990.09289328044</v>
      </c>
      <c r="G8" s="36">
        <v>211877.95614360378</v>
      </c>
    </row>
    <row r="9" spans="1:10">
      <c r="A9" s="32">
        <v>5</v>
      </c>
      <c r="B9" s="35"/>
      <c r="C9" s="35"/>
      <c r="D9" s="35"/>
      <c r="E9" s="35"/>
      <c r="F9" s="35"/>
      <c r="G9" s="193">
        <v>0</v>
      </c>
    </row>
    <row r="10" spans="1:10" ht="15.75" thickBot="1">
      <c r="A10" s="37" t="s">
        <v>179</v>
      </c>
      <c r="B10" s="190">
        <v>8016962.0999999996</v>
      </c>
      <c r="C10" s="190">
        <v>16938008.699999999</v>
      </c>
      <c r="D10" s="190">
        <v>25869995.300000001</v>
      </c>
      <c r="E10" s="190">
        <v>45254856.400000006</v>
      </c>
      <c r="F10" s="190">
        <v>64391365.400000006</v>
      </c>
      <c r="G10" s="340">
        <v>83521957.100000009</v>
      </c>
    </row>
    <row r="11" spans="1:10">
      <c r="J11" s="341"/>
    </row>
    <row r="13" spans="1:10">
      <c r="A13" t="s">
        <v>394</v>
      </c>
      <c r="B13">
        <v>2015</v>
      </c>
      <c r="C13">
        <v>0.99801133496699213</v>
      </c>
      <c r="D13">
        <v>0.99602266993398425</v>
      </c>
      <c r="E13">
        <v>0.99403400490097638</v>
      </c>
      <c r="F13">
        <v>0.9920453398679685</v>
      </c>
      <c r="G13">
        <v>0.99005667483496052</v>
      </c>
    </row>
    <row r="14" spans="1:10">
      <c r="B14">
        <v>2016</v>
      </c>
      <c r="D14">
        <v>0.99951531316049325</v>
      </c>
      <c r="E14">
        <v>0.99903062632098649</v>
      </c>
      <c r="F14">
        <v>0.99854593948147974</v>
      </c>
      <c r="G14">
        <v>0.99806125264197321</v>
      </c>
    </row>
    <row r="15" spans="1:10">
      <c r="B15">
        <v>2017</v>
      </c>
      <c r="E15">
        <v>0.97382511210082012</v>
      </c>
      <c r="F15">
        <v>0.95419394617643527</v>
      </c>
      <c r="G15">
        <v>0.92147533630246048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60</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8.6404375683839275E-3</v>
      </c>
      <c r="H5" s="657"/>
      <c r="I5" s="126">
        <v>4.4295796279890389</v>
      </c>
      <c r="J5" s="657"/>
      <c r="K5" s="126">
        <v>1.6103831572236824</v>
      </c>
      <c r="L5" s="162"/>
      <c r="M5" s="127" t="s">
        <v>155</v>
      </c>
      <c r="N5" s="128">
        <v>0</v>
      </c>
      <c r="O5" s="128">
        <v>0</v>
      </c>
      <c r="P5" s="128">
        <v>0</v>
      </c>
      <c r="Q5" s="128">
        <v>0</v>
      </c>
      <c r="R5" s="128">
        <v>0</v>
      </c>
      <c r="S5" s="128">
        <v>169866.66952457061</v>
      </c>
      <c r="T5" s="128">
        <v>21938.993775887036</v>
      </c>
      <c r="U5" s="128">
        <v>0</v>
      </c>
      <c r="V5" s="128">
        <v>191805.66330045764</v>
      </c>
      <c r="W5" s="128">
        <v>168430.46349232909</v>
      </c>
      <c r="X5" s="128">
        <v>5188.9451806911738</v>
      </c>
      <c r="Y5" s="128">
        <v>173619.40867302025</v>
      </c>
      <c r="Z5" s="128">
        <v>0</v>
      </c>
      <c r="AA5" s="128">
        <v>0</v>
      </c>
      <c r="AB5" s="128">
        <v>0</v>
      </c>
      <c r="AC5" s="128">
        <v>0</v>
      </c>
      <c r="AD5" s="128">
        <v>0</v>
      </c>
      <c r="AE5" s="128">
        <v>0</v>
      </c>
      <c r="AF5" s="128">
        <v>0</v>
      </c>
      <c r="AG5" s="128">
        <v>0</v>
      </c>
      <c r="AH5" s="128">
        <v>0</v>
      </c>
      <c r="AI5" s="128">
        <v>0</v>
      </c>
      <c r="AJ5" s="128">
        <v>0</v>
      </c>
      <c r="AK5" s="128">
        <v>0</v>
      </c>
      <c r="AL5" s="128">
        <v>0</v>
      </c>
      <c r="AM5" s="128">
        <v>0</v>
      </c>
      <c r="AN5" s="128">
        <v>365425.0719734779</v>
      </c>
      <c r="AO5" s="627"/>
      <c r="AP5" s="125">
        <v>0</v>
      </c>
      <c r="AQ5" s="125">
        <v>0.15033717218592846</v>
      </c>
      <c r="AR5" s="128">
        <v>0</v>
      </c>
      <c r="AS5" s="128">
        <v>0</v>
      </c>
      <c r="AT5" s="128">
        <v>0</v>
      </c>
      <c r="AU5" s="128">
        <v>0</v>
      </c>
      <c r="AV5" s="128">
        <v>0</v>
      </c>
      <c r="AW5" s="128">
        <v>4554678.3158140611</v>
      </c>
      <c r="AX5" s="128">
        <v>591381.36088572966</v>
      </c>
      <c r="AY5" s="128">
        <v>0</v>
      </c>
      <c r="AZ5" s="128">
        <v>5146059.6766997911</v>
      </c>
      <c r="BA5" s="128">
        <v>5148357.9322081497</v>
      </c>
      <c r="BB5" s="128">
        <v>6323.820038613213</v>
      </c>
      <c r="BC5" s="128">
        <v>5154681.7522467626</v>
      </c>
      <c r="BD5" s="128">
        <v>0</v>
      </c>
      <c r="BE5" s="128">
        <v>0</v>
      </c>
      <c r="BF5" s="128">
        <v>0</v>
      </c>
      <c r="BG5" s="128">
        <v>0</v>
      </c>
      <c r="BH5" s="128">
        <v>0</v>
      </c>
      <c r="BI5" s="128">
        <v>0</v>
      </c>
      <c r="BJ5" s="128">
        <v>0</v>
      </c>
      <c r="BK5" s="128">
        <v>0</v>
      </c>
      <c r="BL5" s="128">
        <v>0</v>
      </c>
      <c r="BM5" s="128">
        <v>0</v>
      </c>
      <c r="BN5" s="128">
        <v>0</v>
      </c>
      <c r="BO5" s="128">
        <v>0</v>
      </c>
      <c r="BP5" s="128">
        <v>0</v>
      </c>
      <c r="BQ5" s="128">
        <v>0</v>
      </c>
      <c r="BR5" s="129">
        <v>10300741.428946555</v>
      </c>
      <c r="BS5" s="628"/>
      <c r="BT5" s="125">
        <v>0</v>
      </c>
      <c r="BU5" s="125">
        <v>0.14040351473912441</v>
      </c>
      <c r="BV5" s="355">
        <v>0</v>
      </c>
      <c r="BW5" s="128">
        <v>0</v>
      </c>
      <c r="BX5" s="128">
        <v>0</v>
      </c>
      <c r="BY5" s="128">
        <v>0</v>
      </c>
      <c r="BZ5" s="128">
        <v>0</v>
      </c>
      <c r="CA5" s="128">
        <v>4554678.3158140611</v>
      </c>
      <c r="CB5" s="128">
        <v>591381.36088572966</v>
      </c>
      <c r="CC5" s="128">
        <v>0</v>
      </c>
      <c r="CD5" s="128">
        <v>5146059.6766997911</v>
      </c>
      <c r="CE5" s="128">
        <v>4138165.1486917841</v>
      </c>
      <c r="CF5" s="128">
        <v>6271.8341893415718</v>
      </c>
      <c r="CG5" s="128">
        <v>4144436.9828811255</v>
      </c>
      <c r="CH5" s="128">
        <v>0</v>
      </c>
      <c r="CI5" s="128">
        <v>0</v>
      </c>
      <c r="CJ5" s="128">
        <v>0</v>
      </c>
      <c r="CK5" s="128">
        <v>0</v>
      </c>
      <c r="CL5" s="128">
        <v>0</v>
      </c>
      <c r="CM5" s="128">
        <v>0</v>
      </c>
      <c r="CN5" s="128">
        <v>0</v>
      </c>
      <c r="CO5" s="128">
        <v>0</v>
      </c>
      <c r="CP5" s="128">
        <v>0</v>
      </c>
      <c r="CQ5" s="128">
        <v>0</v>
      </c>
      <c r="CR5" s="128">
        <v>0</v>
      </c>
      <c r="CS5" s="128">
        <v>0</v>
      </c>
      <c r="CT5" s="128">
        <v>0</v>
      </c>
      <c r="CU5" s="128">
        <v>0</v>
      </c>
      <c r="CV5" s="129">
        <v>9290496.6595809162</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1197.83</v>
      </c>
      <c r="DO5" s="130">
        <v>0</v>
      </c>
      <c r="DP5" s="130">
        <v>0</v>
      </c>
      <c r="DQ5" s="130">
        <v>0</v>
      </c>
      <c r="DR5" s="130">
        <v>0</v>
      </c>
      <c r="DS5" s="130">
        <v>0</v>
      </c>
      <c r="DT5" s="130">
        <v>0</v>
      </c>
      <c r="DU5" s="130">
        <v>0</v>
      </c>
      <c r="DV5" s="130">
        <v>0</v>
      </c>
      <c r="DW5" s="130">
        <v>0</v>
      </c>
      <c r="DX5" s="130">
        <v>0</v>
      </c>
      <c r="DY5" s="130">
        <v>0</v>
      </c>
      <c r="DZ5" s="130">
        <v>1197.83</v>
      </c>
      <c r="EA5" s="507"/>
      <c r="EB5" s="130">
        <v>138630.71</v>
      </c>
      <c r="EC5" s="130">
        <v>1197.83</v>
      </c>
      <c r="ED5" s="630"/>
      <c r="EE5" s="130">
        <v>450072.08</v>
      </c>
      <c r="EF5" s="130">
        <v>0</v>
      </c>
      <c r="EG5" s="130">
        <v>0</v>
      </c>
      <c r="EH5" s="130">
        <v>0</v>
      </c>
      <c r="EI5" s="130">
        <v>0</v>
      </c>
      <c r="EJ5" s="130">
        <v>0</v>
      </c>
      <c r="EK5" s="130">
        <v>268347.68</v>
      </c>
      <c r="EL5" s="130">
        <v>0</v>
      </c>
      <c r="EM5" s="130">
        <v>0</v>
      </c>
      <c r="EN5" s="130">
        <v>268347.68</v>
      </c>
      <c r="EO5" s="130">
        <v>686172.79</v>
      </c>
      <c r="EP5" s="130">
        <v>0</v>
      </c>
      <c r="EQ5" s="130">
        <v>686172.79</v>
      </c>
      <c r="ER5" s="130">
        <v>14223.24</v>
      </c>
      <c r="ES5" s="130">
        <v>0</v>
      </c>
      <c r="ET5" s="130">
        <v>968743.72</v>
      </c>
      <c r="EU5" s="507"/>
      <c r="EV5" s="130">
        <v>161349.70000000001</v>
      </c>
      <c r="EW5" s="130">
        <v>0</v>
      </c>
      <c r="EX5" s="130">
        <v>0</v>
      </c>
      <c r="EY5" s="130">
        <v>0</v>
      </c>
      <c r="EZ5" s="130">
        <v>0</v>
      </c>
      <c r="FA5" s="130">
        <v>0</v>
      </c>
      <c r="FB5" s="130">
        <v>101457.62</v>
      </c>
      <c r="FC5" s="130">
        <v>0</v>
      </c>
      <c r="FD5" s="130">
        <v>0</v>
      </c>
      <c r="FE5" s="130">
        <v>101457.62</v>
      </c>
      <c r="FF5" s="130">
        <v>122990.56</v>
      </c>
      <c r="FG5" s="130">
        <v>0</v>
      </c>
      <c r="FH5" s="130">
        <v>122990.56</v>
      </c>
      <c r="FI5" s="130">
        <v>65136</v>
      </c>
      <c r="FJ5" s="130">
        <v>1197.83</v>
      </c>
      <c r="FK5" s="130">
        <v>290782.01</v>
      </c>
      <c r="FL5" s="507"/>
      <c r="FM5" s="130">
        <v>782127.98</v>
      </c>
      <c r="FN5" s="130">
        <v>0</v>
      </c>
      <c r="FO5" s="130">
        <v>0</v>
      </c>
      <c r="FP5" s="130">
        <v>0</v>
      </c>
      <c r="FQ5" s="130">
        <v>0</v>
      </c>
      <c r="FR5" s="130">
        <v>0</v>
      </c>
      <c r="FS5" s="130">
        <v>369805.3</v>
      </c>
      <c r="FT5" s="130">
        <v>0</v>
      </c>
      <c r="FU5" s="130">
        <v>0</v>
      </c>
      <c r="FV5" s="130">
        <v>369805.3</v>
      </c>
      <c r="FW5" s="130">
        <v>809163.35</v>
      </c>
      <c r="FX5" s="130">
        <v>0</v>
      </c>
      <c r="FY5" s="130">
        <v>809163.35</v>
      </c>
      <c r="FZ5" s="130">
        <v>79359.25</v>
      </c>
      <c r="GA5" s="130">
        <v>1197.83</v>
      </c>
      <c r="GB5" s="130">
        <v>1259525.73</v>
      </c>
      <c r="GC5" s="631"/>
      <c r="GD5" s="162"/>
      <c r="GE5" s="486"/>
      <c r="GF5" s="487"/>
      <c r="GG5" s="488"/>
      <c r="GH5" s="632"/>
      <c r="GI5" s="162"/>
      <c r="GJ5" s="486"/>
      <c r="GK5" s="487"/>
      <c r="GL5" s="488"/>
      <c r="GM5" s="633"/>
      <c r="GO5" s="508"/>
      <c r="GP5" s="508"/>
    </row>
    <row r="6" spans="1:198" ht="18" customHeight="1">
      <c r="A6" s="123"/>
      <c r="B6" s="764"/>
      <c r="C6" s="131" t="s">
        <v>396</v>
      </c>
      <c r="D6" s="98" t="s">
        <v>67</v>
      </c>
      <c r="E6" s="133">
        <v>5.3190265977531986E-2</v>
      </c>
      <c r="F6" s="120"/>
      <c r="G6" s="133">
        <v>0.24336815420245589</v>
      </c>
      <c r="H6" s="120"/>
      <c r="I6" s="133">
        <v>1.5300039222047579</v>
      </c>
      <c r="J6" s="120"/>
      <c r="K6" s="133">
        <v>0.80670832833749295</v>
      </c>
      <c r="L6" s="111"/>
      <c r="M6" s="134" t="s">
        <v>158</v>
      </c>
      <c r="N6" s="183">
        <v>0</v>
      </c>
      <c r="O6" s="183">
        <v>0</v>
      </c>
      <c r="P6" s="183">
        <v>0</v>
      </c>
      <c r="Q6" s="183">
        <v>0</v>
      </c>
      <c r="R6" s="183">
        <v>0</v>
      </c>
      <c r="S6" s="183">
        <v>2006</v>
      </c>
      <c r="T6" s="183">
        <v>8</v>
      </c>
      <c r="U6" s="183">
        <v>1</v>
      </c>
      <c r="V6" s="183">
        <v>2015</v>
      </c>
      <c r="W6" s="183">
        <v>1142</v>
      </c>
      <c r="X6" s="183">
        <v>170</v>
      </c>
      <c r="Y6" s="183">
        <v>1312</v>
      </c>
      <c r="Z6" s="135">
        <v>904</v>
      </c>
      <c r="AA6" s="135">
        <v>65</v>
      </c>
      <c r="AB6" s="135">
        <v>6</v>
      </c>
      <c r="AC6" s="135">
        <v>0</v>
      </c>
      <c r="AD6" s="135">
        <v>0</v>
      </c>
      <c r="AE6" s="135">
        <v>0</v>
      </c>
      <c r="AF6" s="135">
        <v>0</v>
      </c>
      <c r="AG6" s="135">
        <v>0</v>
      </c>
      <c r="AH6" s="135">
        <v>0</v>
      </c>
      <c r="AI6" s="135">
        <v>0</v>
      </c>
      <c r="AJ6" s="135">
        <v>0</v>
      </c>
      <c r="AK6" s="135">
        <v>0</v>
      </c>
      <c r="AL6" s="135">
        <v>0</v>
      </c>
      <c r="AM6" s="135">
        <v>71</v>
      </c>
      <c r="AN6" s="135">
        <v>4302</v>
      </c>
      <c r="AO6" s="627"/>
      <c r="AP6" s="132">
        <v>8.4587213030308347E-2</v>
      </c>
      <c r="AQ6" s="132">
        <v>4.0894543936294166E-2</v>
      </c>
      <c r="AR6" s="183">
        <v>0</v>
      </c>
      <c r="AS6" s="183">
        <v>0</v>
      </c>
      <c r="AT6" s="183">
        <v>0</v>
      </c>
      <c r="AU6" s="183">
        <v>0</v>
      </c>
      <c r="AV6" s="183">
        <v>0</v>
      </c>
      <c r="AW6" s="183">
        <v>1095171.4000000036</v>
      </c>
      <c r="AX6" s="183">
        <v>6792.72</v>
      </c>
      <c r="AY6" s="183">
        <v>0</v>
      </c>
      <c r="AZ6" s="183">
        <v>1101964.1200000036</v>
      </c>
      <c r="BA6" s="183">
        <v>1024188.6299999839</v>
      </c>
      <c r="BB6" s="183">
        <v>93135.934723669983</v>
      </c>
      <c r="BC6" s="183">
        <v>1117324.564723654</v>
      </c>
      <c r="BD6" s="135">
        <v>564437.10126525071</v>
      </c>
      <c r="BE6" s="135">
        <v>18270</v>
      </c>
      <c r="BF6" s="135">
        <v>0</v>
      </c>
      <c r="BG6" s="135">
        <v>0</v>
      </c>
      <c r="BH6" s="135">
        <v>0</v>
      </c>
      <c r="BI6" s="135">
        <v>0</v>
      </c>
      <c r="BJ6" s="135">
        <v>0</v>
      </c>
      <c r="BK6" s="135">
        <v>0</v>
      </c>
      <c r="BL6" s="135">
        <v>0</v>
      </c>
      <c r="BM6" s="135">
        <v>0</v>
      </c>
      <c r="BN6" s="135">
        <v>0</v>
      </c>
      <c r="BO6" s="135">
        <v>0</v>
      </c>
      <c r="BP6" s="135">
        <v>0</v>
      </c>
      <c r="BQ6" s="135">
        <v>18270</v>
      </c>
      <c r="BR6" s="136">
        <v>2801995.7859889083</v>
      </c>
      <c r="BS6" s="628"/>
      <c r="BT6" s="132">
        <v>8.62288854042806E-2</v>
      </c>
      <c r="BU6" s="132">
        <v>4.2345427919760363E-2</v>
      </c>
      <c r="BV6" s="183">
        <v>0</v>
      </c>
      <c r="BW6" s="183">
        <v>0</v>
      </c>
      <c r="BX6" s="183">
        <v>0</v>
      </c>
      <c r="BY6" s="433">
        <v>0</v>
      </c>
      <c r="BZ6" s="183">
        <v>0</v>
      </c>
      <c r="CA6" s="183">
        <v>1095171.4000000036</v>
      </c>
      <c r="CB6" s="183">
        <v>6792.72</v>
      </c>
      <c r="CC6" s="183">
        <v>0</v>
      </c>
      <c r="CD6" s="183">
        <v>1101964.1200000036</v>
      </c>
      <c r="CE6" s="183">
        <v>1024188.6299999839</v>
      </c>
      <c r="CF6" s="183">
        <v>93135.934723669983</v>
      </c>
      <c r="CG6" s="183">
        <v>1117324.564723654</v>
      </c>
      <c r="CH6" s="135">
        <v>564437.10126525071</v>
      </c>
      <c r="CI6" s="135">
        <v>18270</v>
      </c>
      <c r="CJ6" s="135">
        <v>0</v>
      </c>
      <c r="CK6" s="135">
        <v>0</v>
      </c>
      <c r="CL6" s="135">
        <v>0</v>
      </c>
      <c r="CM6" s="135">
        <v>0</v>
      </c>
      <c r="CN6" s="135">
        <v>0</v>
      </c>
      <c r="CO6" s="135">
        <v>0</v>
      </c>
      <c r="CP6" s="135">
        <v>0</v>
      </c>
      <c r="CQ6" s="135">
        <v>0</v>
      </c>
      <c r="CR6" s="135">
        <v>0</v>
      </c>
      <c r="CS6" s="135">
        <v>0</v>
      </c>
      <c r="CT6" s="135">
        <v>0</v>
      </c>
      <c r="CU6" s="135">
        <v>18270</v>
      </c>
      <c r="CV6" s="136">
        <v>2801995.7859889083</v>
      </c>
      <c r="CW6" s="629"/>
      <c r="CX6" s="137">
        <v>44993.4</v>
      </c>
      <c r="CY6" s="137">
        <v>22250</v>
      </c>
      <c r="CZ6" s="137">
        <v>34300</v>
      </c>
      <c r="DA6" s="137">
        <v>23650</v>
      </c>
      <c r="DB6" s="137">
        <v>0</v>
      </c>
      <c r="DC6" s="137">
        <v>0</v>
      </c>
      <c r="DD6" s="137">
        <v>0</v>
      </c>
      <c r="DE6" s="137">
        <v>0</v>
      </c>
      <c r="DF6" s="137">
        <v>0</v>
      </c>
      <c r="DG6" s="137">
        <v>0</v>
      </c>
      <c r="DH6" s="137">
        <v>0</v>
      </c>
      <c r="DI6" s="137">
        <v>0</v>
      </c>
      <c r="DJ6" s="137">
        <v>0</v>
      </c>
      <c r="DK6" s="137">
        <v>80200</v>
      </c>
      <c r="DL6" s="119"/>
      <c r="DM6" s="137">
        <v>10565.75</v>
      </c>
      <c r="DN6" s="137">
        <v>2815.91</v>
      </c>
      <c r="DO6" s="137">
        <v>2277.94</v>
      </c>
      <c r="DP6" s="137">
        <v>2741.97</v>
      </c>
      <c r="DQ6" s="137">
        <v>0</v>
      </c>
      <c r="DR6" s="137">
        <v>0</v>
      </c>
      <c r="DS6" s="137">
        <v>0</v>
      </c>
      <c r="DT6" s="137">
        <v>0</v>
      </c>
      <c r="DU6" s="137">
        <v>0</v>
      </c>
      <c r="DV6" s="137">
        <v>0</v>
      </c>
      <c r="DW6" s="137">
        <v>0</v>
      </c>
      <c r="DX6" s="137">
        <v>0</v>
      </c>
      <c r="DY6" s="137">
        <v>0</v>
      </c>
      <c r="DZ6" s="137">
        <v>7835.82</v>
      </c>
      <c r="EA6" s="119"/>
      <c r="EB6" s="137">
        <v>361739.28</v>
      </c>
      <c r="EC6" s="137">
        <v>88035.82</v>
      </c>
      <c r="ED6" s="630"/>
      <c r="EE6" s="137">
        <v>926631.83</v>
      </c>
      <c r="EF6" s="137">
        <v>0</v>
      </c>
      <c r="EG6" s="137">
        <v>0</v>
      </c>
      <c r="EH6" s="137">
        <v>0</v>
      </c>
      <c r="EI6" s="137">
        <v>0</v>
      </c>
      <c r="EJ6" s="137">
        <v>0</v>
      </c>
      <c r="EK6" s="137">
        <v>496050</v>
      </c>
      <c r="EL6" s="137">
        <v>0</v>
      </c>
      <c r="EM6" s="137">
        <v>0</v>
      </c>
      <c r="EN6" s="137">
        <v>496050</v>
      </c>
      <c r="EO6" s="137">
        <v>566400</v>
      </c>
      <c r="EP6" s="137">
        <v>0</v>
      </c>
      <c r="EQ6" s="137">
        <v>566400</v>
      </c>
      <c r="ER6" s="137">
        <v>297300</v>
      </c>
      <c r="ES6" s="137">
        <v>80200</v>
      </c>
      <c r="ET6" s="137">
        <v>1439950</v>
      </c>
      <c r="EU6" s="119"/>
      <c r="EV6" s="137">
        <v>80681.67</v>
      </c>
      <c r="EW6" s="137">
        <v>0</v>
      </c>
      <c r="EX6" s="137">
        <v>0</v>
      </c>
      <c r="EY6" s="137">
        <v>0</v>
      </c>
      <c r="EZ6" s="137">
        <v>0</v>
      </c>
      <c r="FA6" s="137">
        <v>0</v>
      </c>
      <c r="FB6" s="137">
        <v>19293.54</v>
      </c>
      <c r="FC6" s="137">
        <v>0</v>
      </c>
      <c r="FD6" s="137">
        <v>0</v>
      </c>
      <c r="FE6" s="137">
        <v>19293.54</v>
      </c>
      <c r="FF6" s="137">
        <v>26539.759999999998</v>
      </c>
      <c r="FG6" s="137">
        <v>0</v>
      </c>
      <c r="FH6" s="137">
        <v>26539.759999999998</v>
      </c>
      <c r="FI6" s="137">
        <v>36884.019999999997</v>
      </c>
      <c r="FJ6" s="137">
        <v>7835.82</v>
      </c>
      <c r="FK6" s="137">
        <v>90553.14</v>
      </c>
      <c r="FL6" s="119"/>
      <c r="FM6" s="137">
        <v>1897219.96</v>
      </c>
      <c r="FN6" s="137">
        <v>0</v>
      </c>
      <c r="FO6" s="137">
        <v>0</v>
      </c>
      <c r="FP6" s="137">
        <v>0</v>
      </c>
      <c r="FQ6" s="137">
        <v>0</v>
      </c>
      <c r="FR6" s="137">
        <v>0</v>
      </c>
      <c r="FS6" s="137">
        <v>515343.54</v>
      </c>
      <c r="FT6" s="137">
        <v>0</v>
      </c>
      <c r="FU6" s="137">
        <v>0</v>
      </c>
      <c r="FV6" s="137">
        <v>515343.54</v>
      </c>
      <c r="FW6" s="137">
        <v>592939.76</v>
      </c>
      <c r="FX6" s="137">
        <v>0</v>
      </c>
      <c r="FY6" s="137">
        <v>592939.76</v>
      </c>
      <c r="FZ6" s="137">
        <v>334184.02</v>
      </c>
      <c r="GA6" s="137">
        <v>88035.82</v>
      </c>
      <c r="GB6" s="137">
        <v>1530503.14</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v>
      </c>
      <c r="J7" s="120"/>
      <c r="K7" s="133">
        <v>7.0374505896697815E-3</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10173.35</v>
      </c>
      <c r="CY7" s="137">
        <v>0</v>
      </c>
      <c r="CZ7" s="137">
        <v>0</v>
      </c>
      <c r="DA7" s="137">
        <v>0</v>
      </c>
      <c r="DB7" s="137">
        <v>0</v>
      </c>
      <c r="DC7" s="137">
        <v>0</v>
      </c>
      <c r="DD7" s="137">
        <v>0</v>
      </c>
      <c r="DE7" s="137">
        <v>0</v>
      </c>
      <c r="DF7" s="137">
        <v>0</v>
      </c>
      <c r="DG7" s="137">
        <v>0</v>
      </c>
      <c r="DH7" s="137">
        <v>0</v>
      </c>
      <c r="DI7" s="137">
        <v>0</v>
      </c>
      <c r="DJ7" s="137">
        <v>0</v>
      </c>
      <c r="DK7" s="137">
        <v>0</v>
      </c>
      <c r="DL7" s="119"/>
      <c r="DM7" s="137">
        <v>22871.08</v>
      </c>
      <c r="DN7" s="137">
        <v>0</v>
      </c>
      <c r="DO7" s="137">
        <v>0</v>
      </c>
      <c r="DP7" s="137">
        <v>0</v>
      </c>
      <c r="DQ7" s="137">
        <v>0</v>
      </c>
      <c r="DR7" s="137">
        <v>0</v>
      </c>
      <c r="DS7" s="137">
        <v>0</v>
      </c>
      <c r="DT7" s="137">
        <v>0</v>
      </c>
      <c r="DU7" s="137">
        <v>0</v>
      </c>
      <c r="DV7" s="137">
        <v>0</v>
      </c>
      <c r="DW7" s="137">
        <v>0</v>
      </c>
      <c r="DX7" s="137">
        <v>0</v>
      </c>
      <c r="DY7" s="137">
        <v>0</v>
      </c>
      <c r="DZ7" s="137">
        <v>0</v>
      </c>
      <c r="EA7" s="119"/>
      <c r="EB7" s="137">
        <v>39380.71</v>
      </c>
      <c r="EC7" s="137">
        <v>0</v>
      </c>
      <c r="ED7" s="630"/>
      <c r="EE7" s="137">
        <v>33716.28</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86711.51</v>
      </c>
      <c r="EW7" s="137">
        <v>0</v>
      </c>
      <c r="EX7" s="137">
        <v>0</v>
      </c>
      <c r="EY7" s="137">
        <v>0</v>
      </c>
      <c r="EZ7" s="137">
        <v>0</v>
      </c>
      <c r="FA7" s="137">
        <v>0</v>
      </c>
      <c r="FB7" s="137">
        <v>1520.99</v>
      </c>
      <c r="FC7" s="137">
        <v>0</v>
      </c>
      <c r="FD7" s="137">
        <v>0</v>
      </c>
      <c r="FE7" s="137">
        <v>1520.99</v>
      </c>
      <c r="FF7" s="137">
        <v>0</v>
      </c>
      <c r="FG7" s="137">
        <v>0</v>
      </c>
      <c r="FH7" s="137">
        <v>0</v>
      </c>
      <c r="FI7" s="137">
        <v>0</v>
      </c>
      <c r="FJ7" s="137">
        <v>0</v>
      </c>
      <c r="FK7" s="137">
        <v>1520.99</v>
      </c>
      <c r="FL7" s="119"/>
      <c r="FM7" s="137">
        <v>216127.98</v>
      </c>
      <c r="FN7" s="137">
        <v>0</v>
      </c>
      <c r="FO7" s="137">
        <v>0</v>
      </c>
      <c r="FP7" s="137">
        <v>0</v>
      </c>
      <c r="FQ7" s="137">
        <v>0</v>
      </c>
      <c r="FR7" s="137">
        <v>0</v>
      </c>
      <c r="FS7" s="137">
        <v>1520.99</v>
      </c>
      <c r="FT7" s="137">
        <v>0</v>
      </c>
      <c r="FU7" s="137">
        <v>0</v>
      </c>
      <c r="FV7" s="137">
        <v>1520.99</v>
      </c>
      <c r="FW7" s="137">
        <v>0</v>
      </c>
      <c r="FX7" s="137">
        <v>0</v>
      </c>
      <c r="FY7" s="137">
        <v>0</v>
      </c>
      <c r="FZ7" s="137">
        <v>0</v>
      </c>
      <c r="GA7" s="137">
        <v>0</v>
      </c>
      <c r="GB7" s="137">
        <v>1520.99</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115917.97337609601</v>
      </c>
      <c r="X8" s="183">
        <v>30395.512356096013</v>
      </c>
      <c r="Y8" s="183">
        <v>146313.48573219203</v>
      </c>
      <c r="Z8" s="138">
        <v>154424.39813732397</v>
      </c>
      <c r="AA8" s="135">
        <v>0</v>
      </c>
      <c r="AB8" s="138">
        <v>0</v>
      </c>
      <c r="AC8" s="138">
        <v>0</v>
      </c>
      <c r="AD8" s="138">
        <v>0</v>
      </c>
      <c r="AE8" s="138">
        <v>0</v>
      </c>
      <c r="AF8" s="138">
        <v>0</v>
      </c>
      <c r="AG8" s="138">
        <v>0</v>
      </c>
      <c r="AH8" s="138">
        <v>0</v>
      </c>
      <c r="AI8" s="138">
        <v>0</v>
      </c>
      <c r="AJ8" s="138">
        <v>0</v>
      </c>
      <c r="AK8" s="138">
        <v>0</v>
      </c>
      <c r="AL8" s="138">
        <v>0</v>
      </c>
      <c r="AM8" s="135">
        <v>0</v>
      </c>
      <c r="AN8" s="135">
        <v>300737.88386951596</v>
      </c>
      <c r="AO8" s="627"/>
      <c r="AP8" s="132">
        <v>0</v>
      </c>
      <c r="AQ8" s="132">
        <v>8.8539202774955722E-2</v>
      </c>
      <c r="AR8" s="183">
        <v>0</v>
      </c>
      <c r="AS8" s="183">
        <v>0</v>
      </c>
      <c r="AT8" s="183">
        <v>0</v>
      </c>
      <c r="AU8" s="183">
        <v>0</v>
      </c>
      <c r="AV8" s="183">
        <v>0</v>
      </c>
      <c r="AW8" s="183">
        <v>0</v>
      </c>
      <c r="AX8" s="183">
        <v>0</v>
      </c>
      <c r="AY8" s="183">
        <v>0</v>
      </c>
      <c r="AZ8" s="183">
        <v>0</v>
      </c>
      <c r="BA8" s="183">
        <v>4246408.696882884</v>
      </c>
      <c r="BB8" s="183">
        <v>0</v>
      </c>
      <c r="BC8" s="183">
        <v>4246408.696882884</v>
      </c>
      <c r="BD8" s="135">
        <v>1820084.512008609</v>
      </c>
      <c r="BE8" s="135">
        <v>0</v>
      </c>
      <c r="BF8" s="135">
        <v>0</v>
      </c>
      <c r="BG8" s="135">
        <v>0</v>
      </c>
      <c r="BH8" s="135">
        <v>0</v>
      </c>
      <c r="BI8" s="135">
        <v>0</v>
      </c>
      <c r="BJ8" s="135">
        <v>0</v>
      </c>
      <c r="BK8" s="135">
        <v>0</v>
      </c>
      <c r="BL8" s="135">
        <v>0</v>
      </c>
      <c r="BM8" s="135">
        <v>0</v>
      </c>
      <c r="BN8" s="135">
        <v>0</v>
      </c>
      <c r="BO8" s="135">
        <v>0</v>
      </c>
      <c r="BP8" s="135">
        <v>0</v>
      </c>
      <c r="BQ8" s="135">
        <v>0</v>
      </c>
      <c r="BR8" s="136">
        <v>6066493.2088914933</v>
      </c>
      <c r="BS8" s="628"/>
      <c r="BT8" s="132">
        <v>0</v>
      </c>
      <c r="BU8" s="132">
        <v>7.3754337524890662E-2</v>
      </c>
      <c r="BV8" s="183">
        <v>0</v>
      </c>
      <c r="BW8" s="183">
        <v>0</v>
      </c>
      <c r="BX8" s="183">
        <v>0</v>
      </c>
      <c r="BY8" s="183">
        <v>0</v>
      </c>
      <c r="BZ8" s="183">
        <v>0</v>
      </c>
      <c r="CA8" s="183">
        <v>0</v>
      </c>
      <c r="CB8" s="183">
        <v>0</v>
      </c>
      <c r="CC8" s="183">
        <v>0</v>
      </c>
      <c r="CD8" s="183">
        <v>0</v>
      </c>
      <c r="CE8" s="183">
        <v>3075200.2076283754</v>
      </c>
      <c r="CF8" s="183">
        <v>0</v>
      </c>
      <c r="CG8" s="183">
        <v>3075200.2076283754</v>
      </c>
      <c r="CH8" s="135">
        <v>1805122.2520889416</v>
      </c>
      <c r="CI8" s="135">
        <v>0</v>
      </c>
      <c r="CJ8" s="135">
        <v>0</v>
      </c>
      <c r="CK8" s="135">
        <v>0</v>
      </c>
      <c r="CL8" s="135">
        <v>0</v>
      </c>
      <c r="CM8" s="135">
        <v>0</v>
      </c>
      <c r="CN8" s="135">
        <v>0</v>
      </c>
      <c r="CO8" s="135">
        <v>0</v>
      </c>
      <c r="CP8" s="135">
        <v>0</v>
      </c>
      <c r="CQ8" s="135">
        <v>0</v>
      </c>
      <c r="CR8" s="135">
        <v>0</v>
      </c>
      <c r="CS8" s="135">
        <v>0</v>
      </c>
      <c r="CT8" s="135">
        <v>0</v>
      </c>
      <c r="CU8" s="135">
        <v>0</v>
      </c>
      <c r="CV8" s="136">
        <v>4880322.4597173166</v>
      </c>
      <c r="CW8" s="629"/>
      <c r="CX8" s="137">
        <v>328301.92</v>
      </c>
      <c r="CY8" s="137">
        <v>22624.18</v>
      </c>
      <c r="CZ8" s="137">
        <v>4.09</v>
      </c>
      <c r="DA8" s="137">
        <v>0</v>
      </c>
      <c r="DB8" s="137">
        <v>0</v>
      </c>
      <c r="DC8" s="137">
        <v>0</v>
      </c>
      <c r="DD8" s="137">
        <v>0</v>
      </c>
      <c r="DE8" s="137">
        <v>0</v>
      </c>
      <c r="DF8" s="137">
        <v>0</v>
      </c>
      <c r="DG8" s="137">
        <v>0</v>
      </c>
      <c r="DH8" s="137">
        <v>0</v>
      </c>
      <c r="DI8" s="137">
        <v>0</v>
      </c>
      <c r="DJ8" s="137">
        <v>0</v>
      </c>
      <c r="DK8" s="137">
        <v>22628.28</v>
      </c>
      <c r="DL8" s="507"/>
      <c r="DM8" s="137">
        <v>128798.83</v>
      </c>
      <c r="DN8" s="137">
        <v>947.41</v>
      </c>
      <c r="DO8" s="137">
        <v>0.1</v>
      </c>
      <c r="DP8" s="137">
        <v>0</v>
      </c>
      <c r="DQ8" s="137">
        <v>0</v>
      </c>
      <c r="DR8" s="137">
        <v>0</v>
      </c>
      <c r="DS8" s="137">
        <v>0</v>
      </c>
      <c r="DT8" s="137">
        <v>0</v>
      </c>
      <c r="DU8" s="137">
        <v>0</v>
      </c>
      <c r="DV8" s="137">
        <v>0</v>
      </c>
      <c r="DW8" s="137">
        <v>0</v>
      </c>
      <c r="DX8" s="137">
        <v>0</v>
      </c>
      <c r="DY8" s="137">
        <v>0</v>
      </c>
      <c r="DZ8" s="137">
        <v>947.51</v>
      </c>
      <c r="EA8" s="507"/>
      <c r="EB8" s="137">
        <v>0</v>
      </c>
      <c r="EC8" s="137">
        <v>23575.79</v>
      </c>
      <c r="ED8" s="630"/>
      <c r="EE8" s="137">
        <v>986066.69</v>
      </c>
      <c r="EF8" s="137">
        <v>0</v>
      </c>
      <c r="EG8" s="137">
        <v>0</v>
      </c>
      <c r="EH8" s="137">
        <v>0</v>
      </c>
      <c r="EI8" s="137">
        <v>0</v>
      </c>
      <c r="EJ8" s="137">
        <v>0</v>
      </c>
      <c r="EK8" s="137">
        <v>0</v>
      </c>
      <c r="EL8" s="137">
        <v>0</v>
      </c>
      <c r="EM8" s="137">
        <v>0</v>
      </c>
      <c r="EN8" s="137">
        <v>0</v>
      </c>
      <c r="EO8" s="137">
        <v>146105.88</v>
      </c>
      <c r="EP8" s="137">
        <v>0</v>
      </c>
      <c r="EQ8" s="137">
        <v>146105.88</v>
      </c>
      <c r="ER8" s="137">
        <v>349491.94</v>
      </c>
      <c r="ES8" s="137">
        <v>22628.28</v>
      </c>
      <c r="ET8" s="137">
        <v>518226.11</v>
      </c>
      <c r="EU8" s="507"/>
      <c r="EV8" s="137">
        <v>446236.63</v>
      </c>
      <c r="EW8" s="137">
        <v>0</v>
      </c>
      <c r="EX8" s="137">
        <v>0</v>
      </c>
      <c r="EY8" s="137">
        <v>0</v>
      </c>
      <c r="EZ8" s="137">
        <v>0</v>
      </c>
      <c r="FA8" s="137">
        <v>0</v>
      </c>
      <c r="FB8" s="137">
        <v>0</v>
      </c>
      <c r="FC8" s="137">
        <v>0</v>
      </c>
      <c r="FD8" s="137">
        <v>0</v>
      </c>
      <c r="FE8" s="137">
        <v>0</v>
      </c>
      <c r="FF8" s="137">
        <v>6841.8</v>
      </c>
      <c r="FG8" s="137">
        <v>0</v>
      </c>
      <c r="FH8" s="137">
        <v>6841.8</v>
      </c>
      <c r="FI8" s="137">
        <v>13838.09</v>
      </c>
      <c r="FJ8" s="137">
        <v>947.51</v>
      </c>
      <c r="FK8" s="137">
        <v>21627.39</v>
      </c>
      <c r="FL8" s="507"/>
      <c r="FM8" s="137">
        <v>0</v>
      </c>
      <c r="FN8" s="137">
        <v>0</v>
      </c>
      <c r="FO8" s="137">
        <v>0</v>
      </c>
      <c r="FP8" s="137">
        <v>0</v>
      </c>
      <c r="FQ8" s="137">
        <v>0</v>
      </c>
      <c r="FR8" s="137">
        <v>0</v>
      </c>
      <c r="FS8" s="137">
        <v>0</v>
      </c>
      <c r="FT8" s="137">
        <v>0</v>
      </c>
      <c r="FU8" s="137">
        <v>0</v>
      </c>
      <c r="FV8" s="137">
        <v>0</v>
      </c>
      <c r="FW8" s="137">
        <v>152947.68</v>
      </c>
      <c r="FX8" s="137">
        <v>0</v>
      </c>
      <c r="FY8" s="137">
        <v>152947.68</v>
      </c>
      <c r="FZ8" s="137">
        <v>363330.03</v>
      </c>
      <c r="GA8" s="137">
        <v>23575.79</v>
      </c>
      <c r="GB8" s="137">
        <v>539853.5</v>
      </c>
      <c r="GC8" s="631"/>
      <c r="GD8" s="162"/>
      <c r="GE8" s="489"/>
      <c r="GF8" s="490"/>
      <c r="GG8" s="491"/>
      <c r="GH8" s="632"/>
      <c r="GI8" s="162"/>
      <c r="GJ8" s="489"/>
      <c r="GK8" s="490"/>
      <c r="GL8" s="491"/>
      <c r="GM8" s="633"/>
      <c r="GO8" s="508"/>
      <c r="GP8" s="508"/>
    </row>
    <row r="9" spans="1:198" ht="18" customHeight="1">
      <c r="A9" s="123"/>
      <c r="B9" s="764"/>
      <c r="C9" s="131" t="s">
        <v>397</v>
      </c>
      <c r="E9" s="133">
        <v>2.1673425828903556</v>
      </c>
      <c r="F9" s="120"/>
      <c r="G9" s="133">
        <v>1.0559649973822425</v>
      </c>
      <c r="H9" s="120"/>
      <c r="I9" s="133">
        <v>0.54790076766309015</v>
      </c>
      <c r="J9" s="120"/>
      <c r="K9" s="133">
        <v>0.61338202640041617</v>
      </c>
      <c r="L9" s="111"/>
      <c r="M9" s="134" t="s">
        <v>154</v>
      </c>
      <c r="N9" s="183">
        <v>0</v>
      </c>
      <c r="O9" s="183">
        <v>0</v>
      </c>
      <c r="P9" s="183">
        <v>0</v>
      </c>
      <c r="Q9" s="183">
        <v>0</v>
      </c>
      <c r="R9" s="183">
        <v>0</v>
      </c>
      <c r="S9" s="183">
        <v>3</v>
      </c>
      <c r="T9" s="183">
        <v>0</v>
      </c>
      <c r="U9" s="183">
        <v>0</v>
      </c>
      <c r="V9" s="183">
        <v>3</v>
      </c>
      <c r="W9" s="183">
        <v>3</v>
      </c>
      <c r="X9" s="183">
        <v>1</v>
      </c>
      <c r="Y9" s="183">
        <v>4</v>
      </c>
      <c r="Z9" s="138">
        <v>0</v>
      </c>
      <c r="AA9" s="135">
        <v>1</v>
      </c>
      <c r="AB9" s="138">
        <v>0</v>
      </c>
      <c r="AC9" s="138">
        <v>1</v>
      </c>
      <c r="AD9" s="138">
        <v>0</v>
      </c>
      <c r="AE9" s="138">
        <v>0</v>
      </c>
      <c r="AF9" s="138">
        <v>0</v>
      </c>
      <c r="AG9" s="138">
        <v>0</v>
      </c>
      <c r="AH9" s="138">
        <v>0</v>
      </c>
      <c r="AI9" s="138">
        <v>0</v>
      </c>
      <c r="AJ9" s="138">
        <v>0</v>
      </c>
      <c r="AK9" s="138">
        <v>1</v>
      </c>
      <c r="AL9" s="138">
        <v>0</v>
      </c>
      <c r="AM9" s="135">
        <v>3</v>
      </c>
      <c r="AN9" s="135">
        <v>10</v>
      </c>
      <c r="AO9" s="627"/>
      <c r="AP9" s="132">
        <v>0.46138819407597026</v>
      </c>
      <c r="AQ9" s="132">
        <v>2.5737766424788742E-3</v>
      </c>
      <c r="AR9" s="183">
        <v>0</v>
      </c>
      <c r="AS9" s="183">
        <v>0</v>
      </c>
      <c r="AT9" s="183">
        <v>0</v>
      </c>
      <c r="AU9" s="183">
        <v>0</v>
      </c>
      <c r="AV9" s="183">
        <v>0</v>
      </c>
      <c r="AW9" s="183">
        <v>13844.941200000001</v>
      </c>
      <c r="AX9" s="183">
        <v>0</v>
      </c>
      <c r="AY9" s="183">
        <v>0</v>
      </c>
      <c r="AZ9" s="183">
        <v>13844.941200000001</v>
      </c>
      <c r="BA9" s="183">
        <v>47606.318299999999</v>
      </c>
      <c r="BB9" s="183">
        <v>0</v>
      </c>
      <c r="BC9" s="183">
        <v>47606.318299999999</v>
      </c>
      <c r="BD9" s="135">
        <v>15242.446384013461</v>
      </c>
      <c r="BE9" s="135">
        <v>79919.372016593508</v>
      </c>
      <c r="BF9" s="135">
        <v>0</v>
      </c>
      <c r="BG9" s="135">
        <v>19735.906881738203</v>
      </c>
      <c r="BH9" s="135">
        <v>0</v>
      </c>
      <c r="BI9" s="135">
        <v>0</v>
      </c>
      <c r="BJ9" s="135">
        <v>0</v>
      </c>
      <c r="BK9" s="135">
        <v>0</v>
      </c>
      <c r="BL9" s="135">
        <v>0</v>
      </c>
      <c r="BM9" s="135">
        <v>0</v>
      </c>
      <c r="BN9" s="135">
        <v>0</v>
      </c>
      <c r="BO9" s="135">
        <v>0</v>
      </c>
      <c r="BP9" s="135">
        <v>0</v>
      </c>
      <c r="BQ9" s="135">
        <v>99655.278898331715</v>
      </c>
      <c r="BR9" s="136">
        <v>176348.98478234519</v>
      </c>
      <c r="BS9" s="628"/>
      <c r="BT9" s="132">
        <v>0.47034283656572895</v>
      </c>
      <c r="BU9" s="132">
        <v>2.6650908117580147E-3</v>
      </c>
      <c r="BV9" s="183">
        <v>0</v>
      </c>
      <c r="BW9" s="183">
        <v>0</v>
      </c>
      <c r="BX9" s="183">
        <v>0</v>
      </c>
      <c r="BY9" s="183">
        <v>0</v>
      </c>
      <c r="BZ9" s="183">
        <v>0</v>
      </c>
      <c r="CA9" s="183">
        <v>13844.941200000001</v>
      </c>
      <c r="CB9" s="183">
        <v>0</v>
      </c>
      <c r="CC9" s="183">
        <v>0</v>
      </c>
      <c r="CD9" s="183">
        <v>13844.941200000001</v>
      </c>
      <c r="CE9" s="183">
        <v>47606.318299999999</v>
      </c>
      <c r="CF9" s="183">
        <v>0</v>
      </c>
      <c r="CG9" s="183">
        <v>47606.318299999999</v>
      </c>
      <c r="CH9" s="135">
        <v>15242.446384013461</v>
      </c>
      <c r="CI9" s="135">
        <v>79919.372016593508</v>
      </c>
      <c r="CJ9" s="135">
        <v>0</v>
      </c>
      <c r="CK9" s="135">
        <v>19735.906881738203</v>
      </c>
      <c r="CL9" s="135">
        <v>0</v>
      </c>
      <c r="CM9" s="135">
        <v>0</v>
      </c>
      <c r="CN9" s="135">
        <v>0</v>
      </c>
      <c r="CO9" s="135">
        <v>0</v>
      </c>
      <c r="CP9" s="135">
        <v>0</v>
      </c>
      <c r="CQ9" s="135">
        <v>0</v>
      </c>
      <c r="CR9" s="135">
        <v>0</v>
      </c>
      <c r="CS9" s="135">
        <v>0</v>
      </c>
      <c r="CT9" s="135">
        <v>0</v>
      </c>
      <c r="CU9" s="135">
        <v>99655.278898331715</v>
      </c>
      <c r="CV9" s="136">
        <v>176348.98478234519</v>
      </c>
      <c r="CW9" s="629"/>
      <c r="CX9" s="137">
        <v>11530.93</v>
      </c>
      <c r="CY9" s="137">
        <v>0</v>
      </c>
      <c r="CZ9" s="137">
        <v>0</v>
      </c>
      <c r="DA9" s="137">
        <v>36639</v>
      </c>
      <c r="DB9" s="137">
        <v>0</v>
      </c>
      <c r="DC9" s="137">
        <v>0</v>
      </c>
      <c r="DD9" s="137">
        <v>0</v>
      </c>
      <c r="DE9" s="137">
        <v>0</v>
      </c>
      <c r="DF9" s="137">
        <v>0</v>
      </c>
      <c r="DG9" s="137">
        <v>0</v>
      </c>
      <c r="DH9" s="137">
        <v>0</v>
      </c>
      <c r="DI9" s="137">
        <v>0</v>
      </c>
      <c r="DJ9" s="137">
        <v>0</v>
      </c>
      <c r="DK9" s="137">
        <v>36639</v>
      </c>
      <c r="DL9" s="119"/>
      <c r="DM9" s="137">
        <v>13555.91</v>
      </c>
      <c r="DN9" s="137">
        <v>950.7</v>
      </c>
      <c r="DO9" s="137">
        <v>316.7</v>
      </c>
      <c r="DP9" s="137">
        <v>1167.32</v>
      </c>
      <c r="DQ9" s="137">
        <v>0</v>
      </c>
      <c r="DR9" s="137">
        <v>0</v>
      </c>
      <c r="DS9" s="137">
        <v>0</v>
      </c>
      <c r="DT9" s="137">
        <v>0</v>
      </c>
      <c r="DU9" s="137">
        <v>0</v>
      </c>
      <c r="DV9" s="137">
        <v>0</v>
      </c>
      <c r="DW9" s="137">
        <v>0</v>
      </c>
      <c r="DX9" s="137">
        <v>0</v>
      </c>
      <c r="DY9" s="137">
        <v>0</v>
      </c>
      <c r="DZ9" s="137">
        <v>2434.7199999999998</v>
      </c>
      <c r="EA9" s="119"/>
      <c r="EB9" s="137">
        <v>37002.86</v>
      </c>
      <c r="EC9" s="137">
        <v>39073.72</v>
      </c>
      <c r="ED9" s="630"/>
      <c r="EE9" s="137">
        <v>58819.71</v>
      </c>
      <c r="EF9" s="137">
        <v>0</v>
      </c>
      <c r="EG9" s="137">
        <v>0</v>
      </c>
      <c r="EH9" s="137">
        <v>0</v>
      </c>
      <c r="EI9" s="137">
        <v>0</v>
      </c>
      <c r="EJ9" s="137">
        <v>0</v>
      </c>
      <c r="EK9" s="137">
        <v>12696</v>
      </c>
      <c r="EL9" s="137">
        <v>0</v>
      </c>
      <c r="EM9" s="137">
        <v>0</v>
      </c>
      <c r="EN9" s="137">
        <v>12696</v>
      </c>
      <c r="EO9" s="137">
        <v>29043</v>
      </c>
      <c r="EP9" s="137">
        <v>0</v>
      </c>
      <c r="EQ9" s="137">
        <v>29043</v>
      </c>
      <c r="ER9" s="137">
        <v>15205</v>
      </c>
      <c r="ES9" s="137">
        <v>36639</v>
      </c>
      <c r="ET9" s="137">
        <v>93583</v>
      </c>
      <c r="EU9" s="119"/>
      <c r="EV9" s="137">
        <v>65322.43</v>
      </c>
      <c r="EW9" s="137">
        <v>0</v>
      </c>
      <c r="EX9" s="137">
        <v>0</v>
      </c>
      <c r="EY9" s="137">
        <v>0</v>
      </c>
      <c r="EZ9" s="137">
        <v>0</v>
      </c>
      <c r="FA9" s="137">
        <v>0</v>
      </c>
      <c r="FB9" s="137">
        <v>9423.61</v>
      </c>
      <c r="FC9" s="137">
        <v>0</v>
      </c>
      <c r="FD9" s="137">
        <v>0</v>
      </c>
      <c r="FE9" s="137">
        <v>9423.61</v>
      </c>
      <c r="FF9" s="137">
        <v>15431.62</v>
      </c>
      <c r="FG9" s="137">
        <v>0</v>
      </c>
      <c r="FH9" s="137">
        <v>15431.62</v>
      </c>
      <c r="FI9" s="137">
        <v>20320.84</v>
      </c>
      <c r="FJ9" s="137">
        <v>2434.7199999999998</v>
      </c>
      <c r="FK9" s="137">
        <v>47610.79</v>
      </c>
      <c r="FL9" s="119"/>
      <c r="FM9" s="137">
        <v>230188.99</v>
      </c>
      <c r="FN9" s="137">
        <v>0</v>
      </c>
      <c r="FO9" s="137">
        <v>0</v>
      </c>
      <c r="FP9" s="137">
        <v>0</v>
      </c>
      <c r="FQ9" s="137">
        <v>0</v>
      </c>
      <c r="FR9" s="137">
        <v>0</v>
      </c>
      <c r="FS9" s="137">
        <v>22119.61</v>
      </c>
      <c r="FT9" s="137">
        <v>0</v>
      </c>
      <c r="FU9" s="137">
        <v>0</v>
      </c>
      <c r="FV9" s="137">
        <v>22119.61</v>
      </c>
      <c r="FW9" s="137">
        <v>44474.62</v>
      </c>
      <c r="FX9" s="137">
        <v>0</v>
      </c>
      <c r="FY9" s="137">
        <v>44474.62</v>
      </c>
      <c r="FZ9" s="137">
        <v>35525.839999999997</v>
      </c>
      <c r="GA9" s="137">
        <v>39073.72</v>
      </c>
      <c r="GB9" s="137">
        <v>141193.79</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168</v>
      </c>
      <c r="X11" s="183">
        <v>0</v>
      </c>
      <c r="Y11" s="183">
        <v>168</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168</v>
      </c>
      <c r="AO11" s="627"/>
      <c r="AP11" s="132">
        <v>0</v>
      </c>
      <c r="AQ11" s="132">
        <v>1.5780370065141191E-3</v>
      </c>
      <c r="AR11" s="183">
        <v>0</v>
      </c>
      <c r="AS11" s="183">
        <v>0</v>
      </c>
      <c r="AT11" s="183">
        <v>0</v>
      </c>
      <c r="AU11" s="183">
        <v>0</v>
      </c>
      <c r="AV11" s="183">
        <v>0</v>
      </c>
      <c r="AW11" s="183">
        <v>0</v>
      </c>
      <c r="AX11" s="183">
        <v>0</v>
      </c>
      <c r="AY11" s="183">
        <v>0</v>
      </c>
      <c r="AZ11" s="183">
        <v>0</v>
      </c>
      <c r="BA11" s="183">
        <v>108123.29999999994</v>
      </c>
      <c r="BB11" s="183">
        <v>0</v>
      </c>
      <c r="BC11" s="183">
        <v>108123.29999999994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108123.29999999994</v>
      </c>
      <c r="BS11" s="628"/>
      <c r="BT11" s="132">
        <v>0</v>
      </c>
      <c r="BU11" s="132">
        <v>1.6340236589544776E-3</v>
      </c>
      <c r="BV11" s="183">
        <v>0</v>
      </c>
      <c r="BW11" s="183">
        <v>0</v>
      </c>
      <c r="BX11" s="183">
        <v>0</v>
      </c>
      <c r="BY11" s="183">
        <v>0</v>
      </c>
      <c r="BZ11" s="183">
        <v>0</v>
      </c>
      <c r="CA11" s="183">
        <v>0</v>
      </c>
      <c r="CB11" s="183">
        <v>0</v>
      </c>
      <c r="CC11" s="183">
        <v>0</v>
      </c>
      <c r="CD11" s="183">
        <v>0</v>
      </c>
      <c r="CE11" s="183">
        <v>108123.29999999994</v>
      </c>
      <c r="CF11" s="183">
        <v>0</v>
      </c>
      <c r="CG11" s="183">
        <v>108123.29999999994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108123.29999999994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0.15681119311903569</v>
      </c>
      <c r="F12" s="120"/>
      <c r="G12" s="298">
        <v>0.26334151651477505</v>
      </c>
      <c r="H12" s="120"/>
      <c r="I12" s="298">
        <v>3.9015640247982888</v>
      </c>
      <c r="J12" s="120"/>
      <c r="K12" s="298">
        <v>1.1109946974354916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0.54597540710627857</v>
      </c>
      <c r="AQ12" s="305">
        <v>0.2839227325461714</v>
      </c>
      <c r="AR12" s="306">
        <v>0</v>
      </c>
      <c r="AS12" s="306">
        <v>0</v>
      </c>
      <c r="AT12" s="306">
        <v>0</v>
      </c>
      <c r="AU12" s="306">
        <v>0</v>
      </c>
      <c r="AV12" s="306">
        <v>0</v>
      </c>
      <c r="AW12" s="306">
        <v>5663694.6570140654</v>
      </c>
      <c r="AX12" s="306">
        <v>598174.08088572964</v>
      </c>
      <c r="AY12" s="306">
        <v>0</v>
      </c>
      <c r="AZ12" s="307">
        <v>6261868.7378997952</v>
      </c>
      <c r="BA12" s="306">
        <v>10574684.877391018</v>
      </c>
      <c r="BB12" s="306">
        <v>99459.754762283192</v>
      </c>
      <c r="BC12" s="306">
        <v>10674144.632153301</v>
      </c>
      <c r="BD12" s="307">
        <v>2399764.0596578736</v>
      </c>
      <c r="BE12" s="307">
        <v>98189.372016593508</v>
      </c>
      <c r="BF12" s="307">
        <v>0</v>
      </c>
      <c r="BG12" s="307">
        <v>19735.906881738203</v>
      </c>
      <c r="BH12" s="307">
        <v>0</v>
      </c>
      <c r="BI12" s="307">
        <v>0</v>
      </c>
      <c r="BJ12" s="307">
        <v>0</v>
      </c>
      <c r="BK12" s="307">
        <v>0</v>
      </c>
      <c r="BL12" s="307">
        <v>0</v>
      </c>
      <c r="BM12" s="307">
        <v>0</v>
      </c>
      <c r="BN12" s="307">
        <v>0</v>
      </c>
      <c r="BO12" s="307">
        <v>0</v>
      </c>
      <c r="BP12" s="307">
        <v>0</v>
      </c>
      <c r="BQ12" s="306">
        <v>117925.27889833172</v>
      </c>
      <c r="BR12" s="306">
        <v>19453702.708609305</v>
      </c>
      <c r="BS12" s="628"/>
      <c r="BT12" s="351">
        <v>0.55657172197000948</v>
      </c>
      <c r="BU12" s="351">
        <v>0.26080239465448796</v>
      </c>
      <c r="BV12" s="352">
        <v>0</v>
      </c>
      <c r="BW12" s="352">
        <v>0</v>
      </c>
      <c r="BX12" s="352">
        <v>0</v>
      </c>
      <c r="BY12" s="352">
        <v>0</v>
      </c>
      <c r="BZ12" s="352">
        <v>0</v>
      </c>
      <c r="CA12" s="352">
        <v>5663694.6570140654</v>
      </c>
      <c r="CB12" s="352">
        <v>598174.08088572964</v>
      </c>
      <c r="CC12" s="352">
        <v>0</v>
      </c>
      <c r="CD12" s="353">
        <v>6261868.7378997952</v>
      </c>
      <c r="CE12" s="353">
        <v>8393283.6046201438</v>
      </c>
      <c r="CF12" s="352">
        <v>99407.768913011561</v>
      </c>
      <c r="CG12" s="352">
        <v>8492691.3735331558</v>
      </c>
      <c r="CH12" s="353">
        <v>2384801.799738206</v>
      </c>
      <c r="CI12" s="353">
        <v>98189.372016593508</v>
      </c>
      <c r="CJ12" s="353">
        <v>0</v>
      </c>
      <c r="CK12" s="353">
        <v>19735.906881738203</v>
      </c>
      <c r="CL12" s="353">
        <v>0</v>
      </c>
      <c r="CM12" s="353">
        <v>0</v>
      </c>
      <c r="CN12" s="353">
        <v>0</v>
      </c>
      <c r="CO12" s="353">
        <v>0</v>
      </c>
      <c r="CP12" s="353">
        <v>0</v>
      </c>
      <c r="CQ12" s="353">
        <v>0</v>
      </c>
      <c r="CR12" s="353">
        <v>0</v>
      </c>
      <c r="CS12" s="353">
        <v>0</v>
      </c>
      <c r="CT12" s="353">
        <v>0</v>
      </c>
      <c r="CU12" s="352">
        <v>117925.27889833172</v>
      </c>
      <c r="CV12" s="352">
        <v>17257287.190069489</v>
      </c>
      <c r="CW12" s="629"/>
      <c r="CX12" s="308">
        <v>394999.59</v>
      </c>
      <c r="CY12" s="308">
        <v>44874.18</v>
      </c>
      <c r="CZ12" s="308">
        <v>34304.089999999997</v>
      </c>
      <c r="DA12" s="308">
        <v>60289</v>
      </c>
      <c r="DB12" s="308">
        <v>0</v>
      </c>
      <c r="DC12" s="308">
        <v>0</v>
      </c>
      <c r="DD12" s="308">
        <v>0</v>
      </c>
      <c r="DE12" s="308">
        <v>0</v>
      </c>
      <c r="DF12" s="308">
        <v>0</v>
      </c>
      <c r="DG12" s="308">
        <v>0</v>
      </c>
      <c r="DH12" s="308">
        <v>0</v>
      </c>
      <c r="DI12" s="308">
        <v>0</v>
      </c>
      <c r="DJ12" s="308">
        <v>0</v>
      </c>
      <c r="DK12" s="308">
        <v>139467.28</v>
      </c>
      <c r="DM12" s="308">
        <v>175791.57</v>
      </c>
      <c r="DN12" s="308">
        <v>5911.85</v>
      </c>
      <c r="DO12" s="308">
        <v>2594.7399999999998</v>
      </c>
      <c r="DP12" s="308">
        <v>3909.29</v>
      </c>
      <c r="DQ12" s="308">
        <v>0</v>
      </c>
      <c r="DR12" s="308">
        <v>0</v>
      </c>
      <c r="DS12" s="308">
        <v>0</v>
      </c>
      <c r="DT12" s="308">
        <v>0</v>
      </c>
      <c r="DU12" s="308">
        <v>0</v>
      </c>
      <c r="DV12" s="308">
        <v>0</v>
      </c>
      <c r="DW12" s="308">
        <v>0</v>
      </c>
      <c r="DX12" s="308">
        <v>0</v>
      </c>
      <c r="DY12" s="308">
        <v>0</v>
      </c>
      <c r="DZ12" s="308">
        <v>12415.88</v>
      </c>
      <c r="EB12" s="308">
        <v>576753.55000000005</v>
      </c>
      <c r="EC12" s="308">
        <v>151883.16</v>
      </c>
      <c r="ED12" s="630"/>
      <c r="EE12" s="313">
        <v>2455306.59</v>
      </c>
      <c r="EF12" s="313">
        <v>0</v>
      </c>
      <c r="EG12" s="313">
        <v>0</v>
      </c>
      <c r="EH12" s="313">
        <v>0</v>
      </c>
      <c r="EI12" s="313">
        <v>0</v>
      </c>
      <c r="EJ12" s="313">
        <v>0</v>
      </c>
      <c r="EK12" s="313">
        <v>777093.68</v>
      </c>
      <c r="EL12" s="313">
        <v>0</v>
      </c>
      <c r="EM12" s="313">
        <v>0</v>
      </c>
      <c r="EN12" s="313">
        <v>777093.68</v>
      </c>
      <c r="EO12" s="313">
        <v>1427721.68</v>
      </c>
      <c r="EP12" s="313">
        <v>0</v>
      </c>
      <c r="EQ12" s="313">
        <v>1427721.68</v>
      </c>
      <c r="ER12" s="313">
        <v>676220.19</v>
      </c>
      <c r="ES12" s="313">
        <v>139467.28</v>
      </c>
      <c r="ET12" s="313">
        <v>3020502.82</v>
      </c>
      <c r="EV12" s="311">
        <v>840301.94</v>
      </c>
      <c r="EW12" s="311">
        <v>0</v>
      </c>
      <c r="EX12" s="311">
        <v>0</v>
      </c>
      <c r="EY12" s="311">
        <v>0</v>
      </c>
      <c r="EZ12" s="311">
        <v>0</v>
      </c>
      <c r="FA12" s="311">
        <v>0</v>
      </c>
      <c r="FB12" s="311">
        <v>131695.76</v>
      </c>
      <c r="FC12" s="311">
        <v>0</v>
      </c>
      <c r="FD12" s="311">
        <v>0</v>
      </c>
      <c r="FE12" s="311">
        <v>131695.76</v>
      </c>
      <c r="FF12" s="311">
        <v>171803.73</v>
      </c>
      <c r="FG12" s="311">
        <v>0</v>
      </c>
      <c r="FH12" s="311">
        <v>171803.73</v>
      </c>
      <c r="FI12" s="311">
        <v>136178.95000000001</v>
      </c>
      <c r="FJ12" s="311">
        <v>12415.88</v>
      </c>
      <c r="FK12" s="311">
        <v>452094.32</v>
      </c>
      <c r="FM12" s="311">
        <v>3125664.91</v>
      </c>
      <c r="FN12" s="311">
        <v>0</v>
      </c>
      <c r="FO12" s="311">
        <v>0</v>
      </c>
      <c r="FP12" s="311">
        <v>0</v>
      </c>
      <c r="FQ12" s="311">
        <v>0</v>
      </c>
      <c r="FR12" s="311">
        <v>0</v>
      </c>
      <c r="FS12" s="311">
        <v>908789.44</v>
      </c>
      <c r="FT12" s="311">
        <v>0</v>
      </c>
      <c r="FU12" s="311">
        <v>0</v>
      </c>
      <c r="FV12" s="311">
        <v>908789.44</v>
      </c>
      <c r="FW12" s="311">
        <v>1599525.41</v>
      </c>
      <c r="FX12" s="311">
        <v>0</v>
      </c>
      <c r="FY12" s="311">
        <v>1599525.41</v>
      </c>
      <c r="FZ12" s="311">
        <v>812399.14</v>
      </c>
      <c r="GA12" s="311">
        <v>151883.16</v>
      </c>
      <c r="GB12" s="311">
        <v>3472597.15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4.8309959386601174E-2</v>
      </c>
      <c r="H14" s="120"/>
      <c r="I14" s="126">
        <v>4.3065675169339304E-2</v>
      </c>
      <c r="J14" s="120"/>
      <c r="K14" s="126">
        <v>7.1514626127489489E-2</v>
      </c>
      <c r="L14" s="111"/>
      <c r="M14" s="151" t="s">
        <v>156</v>
      </c>
      <c r="N14" s="153">
        <v>0</v>
      </c>
      <c r="O14" s="153">
        <v>0</v>
      </c>
      <c r="P14" s="153">
        <v>0</v>
      </c>
      <c r="Q14" s="153">
        <v>0</v>
      </c>
      <c r="R14" s="153">
        <v>0</v>
      </c>
      <c r="S14" s="153">
        <v>0</v>
      </c>
      <c r="T14" s="153">
        <v>0</v>
      </c>
      <c r="U14" s="153">
        <v>0</v>
      </c>
      <c r="V14" s="153">
        <v>0</v>
      </c>
      <c r="W14" s="153">
        <v>1</v>
      </c>
      <c r="X14" s="153">
        <v>1</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9.5353127871928038E-4</v>
      </c>
      <c r="AR14" s="153">
        <v>0</v>
      </c>
      <c r="AS14" s="153">
        <v>0</v>
      </c>
      <c r="AT14" s="153">
        <v>0</v>
      </c>
      <c r="AU14" s="153">
        <v>0</v>
      </c>
      <c r="AV14" s="153">
        <v>0</v>
      </c>
      <c r="AW14" s="153">
        <v>0</v>
      </c>
      <c r="AX14" s="153">
        <v>0</v>
      </c>
      <c r="AY14" s="153">
        <v>0</v>
      </c>
      <c r="AZ14" s="153">
        <v>0</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65333.669668554678</v>
      </c>
      <c r="BS14" s="628"/>
      <c r="BT14" s="125">
        <v>0</v>
      </c>
      <c r="BU14" s="125">
        <v>9.8736129922722435E-4</v>
      </c>
      <c r="BV14" s="153">
        <v>0</v>
      </c>
      <c r="BW14" s="153">
        <v>0</v>
      </c>
      <c r="BX14" s="153">
        <v>0</v>
      </c>
      <c r="BY14" s="153">
        <v>0</v>
      </c>
      <c r="BZ14" s="153">
        <v>0</v>
      </c>
      <c r="CA14" s="153">
        <v>0</v>
      </c>
      <c r="CB14" s="153">
        <v>0</v>
      </c>
      <c r="CC14" s="153">
        <v>0</v>
      </c>
      <c r="CD14" s="153">
        <v>0</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65333.669668554678</v>
      </c>
      <c r="CW14" s="629"/>
      <c r="CX14" s="130">
        <v>5000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6618.33</v>
      </c>
      <c r="DN14" s="130">
        <v>1079</v>
      </c>
      <c r="DO14" s="130">
        <v>432.49</v>
      </c>
      <c r="DP14" s="130">
        <v>2167.52</v>
      </c>
      <c r="DQ14" s="130">
        <v>0</v>
      </c>
      <c r="DR14" s="130">
        <v>0</v>
      </c>
      <c r="DS14" s="130">
        <v>0</v>
      </c>
      <c r="DT14" s="130">
        <v>0</v>
      </c>
      <c r="DU14" s="130">
        <v>0</v>
      </c>
      <c r="DV14" s="130">
        <v>0</v>
      </c>
      <c r="DW14" s="130">
        <v>0</v>
      </c>
      <c r="DX14" s="130">
        <v>0</v>
      </c>
      <c r="DY14" s="130">
        <v>0</v>
      </c>
      <c r="DZ14" s="130">
        <v>3679.01</v>
      </c>
      <c r="EA14" s="119"/>
      <c r="EB14" s="130">
        <v>76154.28</v>
      </c>
      <c r="EC14" s="130">
        <v>3679.01</v>
      </c>
      <c r="ED14" s="630"/>
      <c r="EE14" s="130">
        <v>20000</v>
      </c>
      <c r="EF14" s="130">
        <v>0</v>
      </c>
      <c r="EG14" s="130">
        <v>0</v>
      </c>
      <c r="EH14" s="130">
        <v>0</v>
      </c>
      <c r="EI14" s="130">
        <v>0</v>
      </c>
      <c r="EJ14" s="130">
        <v>0</v>
      </c>
      <c r="EK14" s="130">
        <v>0</v>
      </c>
      <c r="EL14" s="130">
        <v>0</v>
      </c>
      <c r="EM14" s="130">
        <v>0</v>
      </c>
      <c r="EN14" s="130">
        <v>0</v>
      </c>
      <c r="EO14" s="130">
        <v>0</v>
      </c>
      <c r="EP14" s="130">
        <v>0</v>
      </c>
      <c r="EQ14" s="130">
        <v>0</v>
      </c>
      <c r="ER14" s="130">
        <v>2250</v>
      </c>
      <c r="ES14" s="130">
        <v>0</v>
      </c>
      <c r="ET14" s="130">
        <v>2250</v>
      </c>
      <c r="EU14" s="119"/>
      <c r="EV14" s="130">
        <v>26324.720000000001</v>
      </c>
      <c r="EW14" s="130">
        <v>0</v>
      </c>
      <c r="EX14" s="130">
        <v>0</v>
      </c>
      <c r="EY14" s="130">
        <v>0</v>
      </c>
      <c r="EZ14" s="130">
        <v>0</v>
      </c>
      <c r="FA14" s="130">
        <v>0</v>
      </c>
      <c r="FB14" s="130">
        <v>1188.81</v>
      </c>
      <c r="FC14" s="130">
        <v>0</v>
      </c>
      <c r="FD14" s="130">
        <v>0</v>
      </c>
      <c r="FE14" s="130">
        <v>1188.81</v>
      </c>
      <c r="FF14" s="130">
        <v>4229.17</v>
      </c>
      <c r="FG14" s="130">
        <v>0</v>
      </c>
      <c r="FH14" s="130">
        <v>4229.17</v>
      </c>
      <c r="FI14" s="130">
        <v>15499.24</v>
      </c>
      <c r="FJ14" s="130">
        <v>3679.01</v>
      </c>
      <c r="FK14" s="130">
        <v>24596.23</v>
      </c>
      <c r="FL14" s="119"/>
      <c r="FM14" s="130">
        <v>375394.96</v>
      </c>
      <c r="FN14" s="130">
        <v>0</v>
      </c>
      <c r="FO14" s="130">
        <v>0</v>
      </c>
      <c r="FP14" s="130">
        <v>0</v>
      </c>
      <c r="FQ14" s="130">
        <v>0</v>
      </c>
      <c r="FR14" s="130">
        <v>0</v>
      </c>
      <c r="FS14" s="130">
        <v>1188.81</v>
      </c>
      <c r="FT14" s="130">
        <v>0</v>
      </c>
      <c r="FU14" s="130">
        <v>0</v>
      </c>
      <c r="FV14" s="130">
        <v>1188.81</v>
      </c>
      <c r="FW14" s="130">
        <v>4229.17</v>
      </c>
      <c r="FX14" s="130">
        <v>0</v>
      </c>
      <c r="FY14" s="130">
        <v>4229.17</v>
      </c>
      <c r="FZ14" s="130">
        <v>17749.240000000002</v>
      </c>
      <c r="GA14" s="130">
        <v>3679.01</v>
      </c>
      <c r="GB14" s="130">
        <v>26846.23</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8.6601668966866194E-3</v>
      </c>
      <c r="F15" s="120"/>
      <c r="G15" s="133">
        <v>0.34115700413961797</v>
      </c>
      <c r="H15" s="120"/>
      <c r="I15" s="133">
        <v>0.97417538401130888</v>
      </c>
      <c r="J15" s="120"/>
      <c r="K15" s="133">
        <v>0.59049546184588753</v>
      </c>
      <c r="L15" s="111"/>
      <c r="M15" s="155" t="s">
        <v>154</v>
      </c>
      <c r="N15" s="156">
        <v>0</v>
      </c>
      <c r="O15" s="156">
        <v>2</v>
      </c>
      <c r="P15" s="156">
        <v>2</v>
      </c>
      <c r="Q15" s="156">
        <v>0</v>
      </c>
      <c r="R15" s="156">
        <v>4</v>
      </c>
      <c r="S15" s="156">
        <v>172</v>
      </c>
      <c r="T15" s="156">
        <v>124</v>
      </c>
      <c r="U15" s="156">
        <v>3</v>
      </c>
      <c r="V15" s="156">
        <v>299</v>
      </c>
      <c r="W15" s="156">
        <v>173</v>
      </c>
      <c r="X15" s="156">
        <v>112</v>
      </c>
      <c r="Y15" s="156">
        <v>285</v>
      </c>
      <c r="Z15" s="158">
        <v>177</v>
      </c>
      <c r="AA15" s="138">
        <v>4</v>
      </c>
      <c r="AB15" s="138">
        <v>0</v>
      </c>
      <c r="AC15" s="138">
        <v>0</v>
      </c>
      <c r="AD15" s="138">
        <v>0</v>
      </c>
      <c r="AE15" s="138">
        <v>0</v>
      </c>
      <c r="AF15" s="138">
        <v>0</v>
      </c>
      <c r="AG15" s="138">
        <v>0</v>
      </c>
      <c r="AH15" s="138">
        <v>0</v>
      </c>
      <c r="AI15" s="138">
        <v>0</v>
      </c>
      <c r="AJ15" s="138">
        <v>0</v>
      </c>
      <c r="AK15" s="138">
        <v>0</v>
      </c>
      <c r="AL15" s="135">
        <v>0</v>
      </c>
      <c r="AM15" s="156">
        <v>4</v>
      </c>
      <c r="AN15" s="135">
        <v>769</v>
      </c>
      <c r="AO15" s="627"/>
      <c r="AP15" s="132">
        <v>0.26315624078440342</v>
      </c>
      <c r="AQ15" s="132">
        <v>0.46562817414443863</v>
      </c>
      <c r="AR15" s="156">
        <v>0</v>
      </c>
      <c r="AS15" s="156">
        <v>10254.786293698149</v>
      </c>
      <c r="AT15" s="156">
        <v>9531.595012693133</v>
      </c>
      <c r="AU15" s="156">
        <v>0</v>
      </c>
      <c r="AV15" s="156">
        <v>19786.381306391282</v>
      </c>
      <c r="AW15" s="156">
        <v>4926424.6723044394</v>
      </c>
      <c r="AX15" s="156">
        <v>3813169.6433558902</v>
      </c>
      <c r="AY15" s="156">
        <v>0</v>
      </c>
      <c r="AZ15" s="156">
        <v>8739594.3156603295</v>
      </c>
      <c r="BA15" s="156">
        <v>13582713.633816672</v>
      </c>
      <c r="BB15" s="183">
        <v>573606.99965337396</v>
      </c>
      <c r="BC15" s="158">
        <v>14156320.633470047</v>
      </c>
      <c r="BD15" s="156">
        <v>8931182.0355870891</v>
      </c>
      <c r="BE15" s="156">
        <v>56839.140892469768</v>
      </c>
      <c r="BF15" s="156">
        <v>0</v>
      </c>
      <c r="BG15" s="156">
        <v>0</v>
      </c>
      <c r="BH15" s="156">
        <v>0</v>
      </c>
      <c r="BI15" s="156">
        <v>0</v>
      </c>
      <c r="BJ15" s="156">
        <v>0</v>
      </c>
      <c r="BK15" s="156">
        <v>0</v>
      </c>
      <c r="BL15" s="156">
        <v>0</v>
      </c>
      <c r="BM15" s="156">
        <v>0</v>
      </c>
      <c r="BN15" s="156">
        <v>0</v>
      </c>
      <c r="BO15" s="156">
        <v>0</v>
      </c>
      <c r="BP15" s="156">
        <v>0</v>
      </c>
      <c r="BQ15" s="156">
        <v>56839.140892469768</v>
      </c>
      <c r="BR15" s="136">
        <v>31903722.506916322</v>
      </c>
      <c r="BS15" s="628"/>
      <c r="BT15" s="132">
        <v>0.26826358875175343</v>
      </c>
      <c r="BU15" s="132">
        <v>0.48297276766074937</v>
      </c>
      <c r="BV15" s="156">
        <v>0</v>
      </c>
      <c r="BW15" s="156">
        <v>10254.786293698149</v>
      </c>
      <c r="BX15" s="156">
        <v>9531.595012693133</v>
      </c>
      <c r="BY15" s="156">
        <v>0</v>
      </c>
      <c r="BZ15" s="156">
        <v>19786.381306391282</v>
      </c>
      <c r="CA15" s="156">
        <v>4781364.157317535</v>
      </c>
      <c r="CB15" s="156">
        <v>3980128.9577951338</v>
      </c>
      <c r="CC15" s="156">
        <v>0</v>
      </c>
      <c r="CD15" s="156">
        <v>8761493.1151126698</v>
      </c>
      <c r="CE15" s="156">
        <v>13662389.082745034</v>
      </c>
      <c r="CF15" s="183">
        <v>570770.4533057207</v>
      </c>
      <c r="CG15" s="158">
        <v>14233159.536050756</v>
      </c>
      <c r="CH15" s="156">
        <v>8887016.410344407</v>
      </c>
      <c r="CI15" s="156">
        <v>56839.140892469768</v>
      </c>
      <c r="CJ15" s="156">
        <v>0</v>
      </c>
      <c r="CK15" s="156">
        <v>0</v>
      </c>
      <c r="CL15" s="156">
        <v>0</v>
      </c>
      <c r="CM15" s="156">
        <v>0</v>
      </c>
      <c r="CN15" s="156">
        <v>0</v>
      </c>
      <c r="CO15" s="156">
        <v>0</v>
      </c>
      <c r="CP15" s="156">
        <v>0</v>
      </c>
      <c r="CQ15" s="156">
        <v>0</v>
      </c>
      <c r="CR15" s="156">
        <v>0</v>
      </c>
      <c r="CS15" s="156">
        <v>0</v>
      </c>
      <c r="CT15" s="156">
        <v>0</v>
      </c>
      <c r="CU15" s="156">
        <v>56839.140892469768</v>
      </c>
      <c r="CV15" s="136">
        <v>31958294.583706692</v>
      </c>
      <c r="CW15" s="629"/>
      <c r="CX15" s="137">
        <v>1263046.9099999999</v>
      </c>
      <c r="CY15" s="137">
        <v>145458.23000000001</v>
      </c>
      <c r="CZ15" s="137">
        <v>265441.7</v>
      </c>
      <c r="DA15" s="137">
        <v>85635.55</v>
      </c>
      <c r="DB15" s="137">
        <v>0</v>
      </c>
      <c r="DC15" s="137">
        <v>0</v>
      </c>
      <c r="DD15" s="137">
        <v>0</v>
      </c>
      <c r="DE15" s="137">
        <v>0</v>
      </c>
      <c r="DF15" s="137">
        <v>0</v>
      </c>
      <c r="DG15" s="137">
        <v>0</v>
      </c>
      <c r="DH15" s="137">
        <v>0</v>
      </c>
      <c r="DI15" s="137">
        <v>0</v>
      </c>
      <c r="DJ15" s="137">
        <v>0</v>
      </c>
      <c r="DK15" s="137">
        <v>496535.48</v>
      </c>
      <c r="DL15" s="119"/>
      <c r="DM15" s="137">
        <v>644134.81999999995</v>
      </c>
      <c r="DN15" s="137">
        <v>38481.42</v>
      </c>
      <c r="DO15" s="137">
        <v>31283.31</v>
      </c>
      <c r="DP15" s="137">
        <v>28545.29</v>
      </c>
      <c r="DQ15" s="137">
        <v>0</v>
      </c>
      <c r="DR15" s="137">
        <v>0</v>
      </c>
      <c r="DS15" s="137">
        <v>0</v>
      </c>
      <c r="DT15" s="137">
        <v>0</v>
      </c>
      <c r="DU15" s="137">
        <v>0</v>
      </c>
      <c r="DV15" s="137">
        <v>0</v>
      </c>
      <c r="DW15" s="137">
        <v>0</v>
      </c>
      <c r="DX15" s="137">
        <v>0</v>
      </c>
      <c r="DY15" s="137">
        <v>0</v>
      </c>
      <c r="DZ15" s="137">
        <v>98310.02</v>
      </c>
      <c r="EA15" s="119"/>
      <c r="EB15" s="137">
        <v>1743612.16</v>
      </c>
      <c r="EC15" s="137">
        <v>594845.5</v>
      </c>
      <c r="ED15" s="630"/>
      <c r="EE15" s="137">
        <v>6284158.6600000001</v>
      </c>
      <c r="EF15" s="137">
        <v>0</v>
      </c>
      <c r="EG15" s="137">
        <v>0</v>
      </c>
      <c r="EH15" s="137">
        <v>0</v>
      </c>
      <c r="EI15" s="137">
        <v>0</v>
      </c>
      <c r="EJ15" s="137">
        <v>0</v>
      </c>
      <c r="EK15" s="137">
        <v>368113.6</v>
      </c>
      <c r="EL15" s="137">
        <v>0</v>
      </c>
      <c r="EM15" s="137">
        <v>0</v>
      </c>
      <c r="EN15" s="137">
        <v>368113.6</v>
      </c>
      <c r="EO15" s="137">
        <v>1021207.03</v>
      </c>
      <c r="EP15" s="137">
        <v>0</v>
      </c>
      <c r="EQ15" s="137">
        <v>1021207.03</v>
      </c>
      <c r="ER15" s="137">
        <v>1693039.21</v>
      </c>
      <c r="ES15" s="137">
        <v>496535.48</v>
      </c>
      <c r="ET15" s="137">
        <v>3578895.32</v>
      </c>
      <c r="EU15" s="119"/>
      <c r="EV15" s="137">
        <v>3045765.15</v>
      </c>
      <c r="EW15" s="137">
        <v>0</v>
      </c>
      <c r="EX15" s="137">
        <v>0</v>
      </c>
      <c r="EY15" s="137">
        <v>0</v>
      </c>
      <c r="EZ15" s="137">
        <v>0</v>
      </c>
      <c r="FA15" s="137">
        <v>0</v>
      </c>
      <c r="FB15" s="137">
        <v>484776.98</v>
      </c>
      <c r="FC15" s="137">
        <v>1050</v>
      </c>
      <c r="FD15" s="137">
        <v>0</v>
      </c>
      <c r="FE15" s="137">
        <v>485826.98</v>
      </c>
      <c r="FF15" s="137">
        <v>493228.01</v>
      </c>
      <c r="FG15" s="137">
        <v>0</v>
      </c>
      <c r="FH15" s="137">
        <v>493228.01</v>
      </c>
      <c r="FI15" s="137">
        <v>456730.45</v>
      </c>
      <c r="FJ15" s="137">
        <v>98310.02</v>
      </c>
      <c r="FK15" s="137">
        <v>1534095.46</v>
      </c>
      <c r="FL15" s="119"/>
      <c r="FM15" s="137">
        <v>8658814.6899999995</v>
      </c>
      <c r="FN15" s="137">
        <v>0</v>
      </c>
      <c r="FO15" s="137">
        <v>0</v>
      </c>
      <c r="FP15" s="137">
        <v>0</v>
      </c>
      <c r="FQ15" s="137">
        <v>0</v>
      </c>
      <c r="FR15" s="137">
        <v>0</v>
      </c>
      <c r="FS15" s="137">
        <v>852890.58</v>
      </c>
      <c r="FT15" s="137">
        <v>1050</v>
      </c>
      <c r="FU15" s="137">
        <v>0</v>
      </c>
      <c r="FV15" s="137">
        <v>853940.58</v>
      </c>
      <c r="FW15" s="137">
        <v>1514435.04</v>
      </c>
      <c r="FX15" s="137">
        <v>0</v>
      </c>
      <c r="FY15" s="137">
        <v>1514435.04</v>
      </c>
      <c r="FZ15" s="137">
        <v>2149769.66</v>
      </c>
      <c r="GA15" s="137">
        <v>594845.5</v>
      </c>
      <c r="GB15" s="137">
        <v>5112990.78</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1</v>
      </c>
      <c r="P17" s="156">
        <v>0</v>
      </c>
      <c r="Q17" s="156">
        <v>0</v>
      </c>
      <c r="R17" s="156">
        <v>1</v>
      </c>
      <c r="S17" s="156">
        <v>16</v>
      </c>
      <c r="T17" s="156">
        <v>0</v>
      </c>
      <c r="U17" s="156">
        <v>0</v>
      </c>
      <c r="V17" s="156">
        <v>16</v>
      </c>
      <c r="W17" s="156">
        <v>7</v>
      </c>
      <c r="X17" s="156">
        <v>0</v>
      </c>
      <c r="Y17" s="156">
        <v>7</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24</v>
      </c>
      <c r="AO17" s="627"/>
      <c r="AP17" s="132">
        <v>0</v>
      </c>
      <c r="AQ17" s="132">
        <v>1.3608096666272862E-2</v>
      </c>
      <c r="AR17" s="156">
        <v>0</v>
      </c>
      <c r="AS17" s="156">
        <v>79698.271976231073</v>
      </c>
      <c r="AT17" s="156">
        <v>0</v>
      </c>
      <c r="AU17" s="156">
        <v>0</v>
      </c>
      <c r="AV17" s="156">
        <v>79698.271976231073</v>
      </c>
      <c r="AW17" s="156">
        <v>183132.13977736977</v>
      </c>
      <c r="AX17" s="156">
        <v>0</v>
      </c>
      <c r="AY17" s="156">
        <v>0</v>
      </c>
      <c r="AZ17" s="156">
        <v>183132.13977736977</v>
      </c>
      <c r="BA17" s="156">
        <v>669563.63997186185</v>
      </c>
      <c r="BB17" s="183">
        <v>0</v>
      </c>
      <c r="BC17" s="158">
        <v>669563.63997186185</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932394.05172546266</v>
      </c>
      <c r="BS17" s="628"/>
      <c r="BT17" s="132">
        <v>0</v>
      </c>
      <c r="BU17" s="132">
        <v>1.2095515724388684E-2</v>
      </c>
      <c r="BV17" s="156">
        <v>0</v>
      </c>
      <c r="BW17" s="156">
        <v>0</v>
      </c>
      <c r="BX17" s="156">
        <v>0</v>
      </c>
      <c r="BY17" s="156">
        <v>0</v>
      </c>
      <c r="BZ17" s="156">
        <v>0</v>
      </c>
      <c r="CA17" s="156">
        <v>130796.29861041578</v>
      </c>
      <c r="CB17" s="156">
        <v>0</v>
      </c>
      <c r="CC17" s="156">
        <v>0</v>
      </c>
      <c r="CD17" s="156">
        <v>130796.29861041578</v>
      </c>
      <c r="CE17" s="156">
        <v>669563.63997186185</v>
      </c>
      <c r="CF17" s="183">
        <v>0</v>
      </c>
      <c r="CG17" s="158">
        <v>669563.63997186185</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800359.93858227762</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8.4120456985695022E-2</v>
      </c>
      <c r="F18" s="120"/>
      <c r="G18" s="133">
        <v>0.27555360474380697</v>
      </c>
      <c r="H18" s="120"/>
      <c r="I18" s="133">
        <v>1.760492415969488E-2</v>
      </c>
      <c r="J18" s="120"/>
      <c r="K18" s="133">
        <v>4.9966690436917455E-2</v>
      </c>
      <c r="L18" s="111"/>
      <c r="M18" s="155" t="s">
        <v>154</v>
      </c>
      <c r="N18" s="156">
        <v>0</v>
      </c>
      <c r="O18" s="156">
        <v>0</v>
      </c>
      <c r="P18" s="156">
        <v>0</v>
      </c>
      <c r="Q18" s="156">
        <v>0</v>
      </c>
      <c r="R18" s="156">
        <v>0</v>
      </c>
      <c r="S18" s="156">
        <v>0</v>
      </c>
      <c r="T18" s="156">
        <v>0</v>
      </c>
      <c r="U18" s="156">
        <v>0</v>
      </c>
      <c r="V18" s="156">
        <v>0</v>
      </c>
      <c r="W18" s="156">
        <v>0</v>
      </c>
      <c r="X18" s="156">
        <v>0</v>
      </c>
      <c r="Y18" s="156">
        <v>0</v>
      </c>
      <c r="Z18" s="158">
        <v>5</v>
      </c>
      <c r="AA18" s="138">
        <v>2</v>
      </c>
      <c r="AB18" s="138">
        <v>7</v>
      </c>
      <c r="AC18" s="138">
        <v>3</v>
      </c>
      <c r="AD18" s="138">
        <v>0</v>
      </c>
      <c r="AE18" s="138">
        <v>0</v>
      </c>
      <c r="AF18" s="138">
        <v>0</v>
      </c>
      <c r="AG18" s="138">
        <v>0</v>
      </c>
      <c r="AH18" s="138">
        <v>0</v>
      </c>
      <c r="AI18" s="138">
        <v>0</v>
      </c>
      <c r="AJ18" s="138">
        <v>0</v>
      </c>
      <c r="AK18" s="138">
        <v>0</v>
      </c>
      <c r="AL18" s="135">
        <v>0</v>
      </c>
      <c r="AM18" s="156">
        <v>12</v>
      </c>
      <c r="AN18" s="135">
        <v>17</v>
      </c>
      <c r="AO18" s="627"/>
      <c r="AP18" s="132">
        <v>0.15932012348739405</v>
      </c>
      <c r="AQ18" s="132">
        <v>6.4209939714370945E-4</v>
      </c>
      <c r="AR18" s="156">
        <v>0</v>
      </c>
      <c r="AS18" s="156">
        <v>0</v>
      </c>
      <c r="AT18" s="156">
        <v>0</v>
      </c>
      <c r="AU18" s="156">
        <v>0</v>
      </c>
      <c r="AV18" s="156">
        <v>0</v>
      </c>
      <c r="AW18" s="156">
        <v>0</v>
      </c>
      <c r="AX18" s="156">
        <v>0</v>
      </c>
      <c r="AY18" s="156">
        <v>0</v>
      </c>
      <c r="AZ18" s="156">
        <v>0</v>
      </c>
      <c r="BA18" s="156">
        <v>0</v>
      </c>
      <c r="BB18" s="183">
        <v>0</v>
      </c>
      <c r="BC18" s="158">
        <v>0</v>
      </c>
      <c r="BD18" s="156">
        <v>9583.5379649875103</v>
      </c>
      <c r="BE18" s="156">
        <v>4535.1104208656679</v>
      </c>
      <c r="BF18" s="156">
        <v>22276.534994720751</v>
      </c>
      <c r="BG18" s="156">
        <v>7599.922856224729</v>
      </c>
      <c r="BH18" s="156">
        <v>0</v>
      </c>
      <c r="BI18" s="156">
        <v>0</v>
      </c>
      <c r="BJ18" s="156">
        <v>0</v>
      </c>
      <c r="BK18" s="156">
        <v>0</v>
      </c>
      <c r="BL18" s="156">
        <v>0</v>
      </c>
      <c r="BM18" s="156">
        <v>0</v>
      </c>
      <c r="BN18" s="156">
        <v>0</v>
      </c>
      <c r="BO18" s="156">
        <v>0</v>
      </c>
      <c r="BP18" s="156">
        <v>0</v>
      </c>
      <c r="BQ18" s="156">
        <v>34411.568271811149</v>
      </c>
      <c r="BR18" s="136">
        <v>43995.10623679866</v>
      </c>
      <c r="BS18" s="628"/>
      <c r="BT18" s="132">
        <v>0.14300417123902467</v>
      </c>
      <c r="BU18" s="132">
        <v>5.510284250978565E-4</v>
      </c>
      <c r="BV18" s="156">
        <v>0</v>
      </c>
      <c r="BW18" s="156">
        <v>0</v>
      </c>
      <c r="BX18" s="156">
        <v>0</v>
      </c>
      <c r="BY18" s="156">
        <v>0</v>
      </c>
      <c r="BZ18" s="156">
        <v>0</v>
      </c>
      <c r="CA18" s="156">
        <v>0</v>
      </c>
      <c r="CB18" s="156">
        <v>0</v>
      </c>
      <c r="CC18" s="156">
        <v>0</v>
      </c>
      <c r="CD18" s="156">
        <v>0</v>
      </c>
      <c r="CE18" s="156">
        <v>0</v>
      </c>
      <c r="CF18" s="183">
        <v>0</v>
      </c>
      <c r="CG18" s="158">
        <v>0</v>
      </c>
      <c r="CH18" s="156">
        <v>6162.1040186081809</v>
      </c>
      <c r="CI18" s="156">
        <v>3993.1707429591547</v>
      </c>
      <c r="CJ18" s="156">
        <v>19614.518620352574</v>
      </c>
      <c r="CK18" s="156">
        <v>6691.7421588227462</v>
      </c>
      <c r="CL18" s="156">
        <v>0</v>
      </c>
      <c r="CM18" s="156">
        <v>0</v>
      </c>
      <c r="CN18" s="156">
        <v>0</v>
      </c>
      <c r="CO18" s="156">
        <v>0</v>
      </c>
      <c r="CP18" s="156">
        <v>0</v>
      </c>
      <c r="CQ18" s="156">
        <v>0</v>
      </c>
      <c r="CR18" s="156">
        <v>0</v>
      </c>
      <c r="CS18" s="156">
        <v>0</v>
      </c>
      <c r="CT18" s="156">
        <v>0</v>
      </c>
      <c r="CU18" s="156">
        <v>30299.431522134473</v>
      </c>
      <c r="CV18" s="136">
        <v>36461.535540742654</v>
      </c>
      <c r="CW18" s="629"/>
      <c r="CX18" s="137">
        <v>119680.74</v>
      </c>
      <c r="CY18" s="137">
        <v>0</v>
      </c>
      <c r="CZ18" s="137">
        <v>0</v>
      </c>
      <c r="DA18" s="137">
        <v>21887.65</v>
      </c>
      <c r="DB18" s="137">
        <v>0</v>
      </c>
      <c r="DC18" s="137">
        <v>0</v>
      </c>
      <c r="DD18" s="137">
        <v>0</v>
      </c>
      <c r="DE18" s="137">
        <v>0</v>
      </c>
      <c r="DF18" s="137">
        <v>0</v>
      </c>
      <c r="DG18" s="137">
        <v>0</v>
      </c>
      <c r="DH18" s="137">
        <v>0</v>
      </c>
      <c r="DI18" s="137">
        <v>0</v>
      </c>
      <c r="DJ18" s="137">
        <v>0</v>
      </c>
      <c r="DK18" s="137">
        <v>21887.65</v>
      </c>
      <c r="DL18" s="119"/>
      <c r="DM18" s="137">
        <v>52196.12</v>
      </c>
      <c r="DN18" s="137">
        <v>0</v>
      </c>
      <c r="DO18" s="137">
        <v>0</v>
      </c>
      <c r="DP18" s="137">
        <v>36581.870000000003</v>
      </c>
      <c r="DQ18" s="137">
        <v>0</v>
      </c>
      <c r="DR18" s="137">
        <v>0</v>
      </c>
      <c r="DS18" s="137">
        <v>0</v>
      </c>
      <c r="DT18" s="137">
        <v>0</v>
      </c>
      <c r="DU18" s="137">
        <v>0</v>
      </c>
      <c r="DV18" s="137">
        <v>0</v>
      </c>
      <c r="DW18" s="137">
        <v>0</v>
      </c>
      <c r="DX18" s="137">
        <v>0</v>
      </c>
      <c r="DY18" s="137">
        <v>0</v>
      </c>
      <c r="DZ18" s="137">
        <v>36581.870000000003</v>
      </c>
      <c r="EA18" s="119"/>
      <c r="EB18" s="137">
        <v>212189.28</v>
      </c>
      <c r="EC18" s="137">
        <v>58469.52</v>
      </c>
      <c r="ED18" s="630"/>
      <c r="EE18" s="137">
        <v>402562.48</v>
      </c>
      <c r="EF18" s="137">
        <v>0</v>
      </c>
      <c r="EG18" s="137">
        <v>0</v>
      </c>
      <c r="EH18" s="137">
        <v>0</v>
      </c>
      <c r="EI18" s="137">
        <v>0</v>
      </c>
      <c r="EJ18" s="137">
        <v>0</v>
      </c>
      <c r="EK18" s="137">
        <v>0</v>
      </c>
      <c r="EL18" s="137">
        <v>0</v>
      </c>
      <c r="EM18" s="137">
        <v>0</v>
      </c>
      <c r="EN18" s="137">
        <v>0</v>
      </c>
      <c r="EO18" s="137">
        <v>0</v>
      </c>
      <c r="EP18" s="137">
        <v>0</v>
      </c>
      <c r="EQ18" s="137">
        <v>0</v>
      </c>
      <c r="ER18" s="137">
        <v>0</v>
      </c>
      <c r="ES18" s="137">
        <v>21887.65</v>
      </c>
      <c r="ET18" s="137">
        <v>21887.65</v>
      </c>
      <c r="EU18" s="119"/>
      <c r="EV18" s="137">
        <v>207522.69</v>
      </c>
      <c r="EW18" s="137">
        <v>0</v>
      </c>
      <c r="EX18" s="137">
        <v>0</v>
      </c>
      <c r="EY18" s="137">
        <v>0</v>
      </c>
      <c r="EZ18" s="137">
        <v>0</v>
      </c>
      <c r="FA18" s="137">
        <v>0</v>
      </c>
      <c r="FB18" s="137">
        <v>0</v>
      </c>
      <c r="FC18" s="137">
        <v>0</v>
      </c>
      <c r="FD18" s="137">
        <v>0</v>
      </c>
      <c r="FE18" s="137">
        <v>0</v>
      </c>
      <c r="FF18" s="137">
        <v>0</v>
      </c>
      <c r="FG18" s="137">
        <v>0</v>
      </c>
      <c r="FH18" s="137">
        <v>0</v>
      </c>
      <c r="FI18" s="137">
        <v>0</v>
      </c>
      <c r="FJ18" s="137">
        <v>36581.870000000003</v>
      </c>
      <c r="FK18" s="137">
        <v>36581.870000000003</v>
      </c>
      <c r="FL18" s="119"/>
      <c r="FM18" s="137">
        <v>1170169.96</v>
      </c>
      <c r="FN18" s="137">
        <v>0</v>
      </c>
      <c r="FO18" s="137">
        <v>0</v>
      </c>
      <c r="FP18" s="137">
        <v>0</v>
      </c>
      <c r="FQ18" s="137">
        <v>0</v>
      </c>
      <c r="FR18" s="137">
        <v>0</v>
      </c>
      <c r="FS18" s="137">
        <v>0</v>
      </c>
      <c r="FT18" s="137">
        <v>0</v>
      </c>
      <c r="FU18" s="137">
        <v>0</v>
      </c>
      <c r="FV18" s="137">
        <v>0</v>
      </c>
      <c r="FW18" s="137">
        <v>0</v>
      </c>
      <c r="FX18" s="137">
        <v>0</v>
      </c>
      <c r="FY18" s="137">
        <v>0</v>
      </c>
      <c r="FZ18" s="137">
        <v>0</v>
      </c>
      <c r="GA18" s="137">
        <v>58469.52</v>
      </c>
      <c r="GB18" s="137">
        <v>58469.52</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c r="F19" s="120"/>
      <c r="G19" s="133"/>
      <c r="H19" s="120"/>
      <c r="I19" s="133"/>
      <c r="J19" s="120"/>
      <c r="K19" s="133"/>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11167.29</v>
      </c>
      <c r="CY19" s="137">
        <v>0</v>
      </c>
      <c r="CZ19" s="137">
        <v>0</v>
      </c>
      <c r="DA19" s="137">
        <v>0</v>
      </c>
      <c r="DB19" s="137">
        <v>0</v>
      </c>
      <c r="DC19" s="137">
        <v>0</v>
      </c>
      <c r="DD19" s="137">
        <v>0</v>
      </c>
      <c r="DE19" s="137">
        <v>0</v>
      </c>
      <c r="DF19" s="137">
        <v>0</v>
      </c>
      <c r="DG19" s="137">
        <v>0</v>
      </c>
      <c r="DH19" s="137">
        <v>0</v>
      </c>
      <c r="DI19" s="137">
        <v>0</v>
      </c>
      <c r="DJ19" s="137">
        <v>0</v>
      </c>
      <c r="DK19" s="137">
        <v>0</v>
      </c>
      <c r="DL19" s="119"/>
      <c r="DM19" s="137">
        <v>53565.760000000002</v>
      </c>
      <c r="DN19" s="137">
        <v>0</v>
      </c>
      <c r="DO19" s="137">
        <v>0</v>
      </c>
      <c r="DP19" s="137">
        <v>14336.33</v>
      </c>
      <c r="DQ19" s="137">
        <v>0</v>
      </c>
      <c r="DR19" s="137">
        <v>0</v>
      </c>
      <c r="DS19" s="137">
        <v>0</v>
      </c>
      <c r="DT19" s="137">
        <v>0</v>
      </c>
      <c r="DU19" s="137">
        <v>0</v>
      </c>
      <c r="DV19" s="137">
        <v>0</v>
      </c>
      <c r="DW19" s="137">
        <v>0</v>
      </c>
      <c r="DX19" s="137">
        <v>0</v>
      </c>
      <c r="DY19" s="137">
        <v>0</v>
      </c>
      <c r="DZ19" s="137">
        <v>14336.33</v>
      </c>
      <c r="EA19" s="119"/>
      <c r="EB19" s="137">
        <v>0</v>
      </c>
      <c r="EC19" s="137">
        <v>14336.33</v>
      </c>
      <c r="ED19" s="630"/>
      <c r="EE19" s="137">
        <v>34918.51</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212015.07</v>
      </c>
      <c r="EW19" s="137">
        <v>0</v>
      </c>
      <c r="EX19" s="137">
        <v>0</v>
      </c>
      <c r="EY19" s="137">
        <v>0</v>
      </c>
      <c r="EZ19" s="137">
        <v>0</v>
      </c>
      <c r="FA19" s="137">
        <v>0</v>
      </c>
      <c r="FB19" s="137">
        <v>0</v>
      </c>
      <c r="FC19" s="137">
        <v>0</v>
      </c>
      <c r="FD19" s="137">
        <v>0</v>
      </c>
      <c r="FE19" s="137">
        <v>0</v>
      </c>
      <c r="FF19" s="137">
        <v>0</v>
      </c>
      <c r="FG19" s="137">
        <v>0</v>
      </c>
      <c r="FH19" s="137">
        <v>0</v>
      </c>
      <c r="FI19" s="137">
        <v>0</v>
      </c>
      <c r="FJ19" s="137">
        <v>14336.33</v>
      </c>
      <c r="FK19" s="137">
        <v>14336.33</v>
      </c>
      <c r="FL19" s="119"/>
      <c r="FM19" s="137">
        <v>0</v>
      </c>
      <c r="FN19" s="137">
        <v>0</v>
      </c>
      <c r="FO19" s="137">
        <v>0</v>
      </c>
      <c r="FP19" s="137">
        <v>0</v>
      </c>
      <c r="FQ19" s="137">
        <v>0</v>
      </c>
      <c r="FR19" s="137">
        <v>0</v>
      </c>
      <c r="FS19" s="137">
        <v>0</v>
      </c>
      <c r="FT19" s="137">
        <v>0</v>
      </c>
      <c r="FU19" s="137">
        <v>0</v>
      </c>
      <c r="FV19" s="137">
        <v>0</v>
      </c>
      <c r="FW19" s="137">
        <v>0</v>
      </c>
      <c r="FX19" s="137">
        <v>0</v>
      </c>
      <c r="FY19" s="137">
        <v>0</v>
      </c>
      <c r="FZ19" s="137">
        <v>0</v>
      </c>
      <c r="GA19" s="137">
        <v>14336.33</v>
      </c>
      <c r="GB19" s="137">
        <v>14336.33</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3</v>
      </c>
      <c r="X20" s="156">
        <v>0</v>
      </c>
      <c r="Y20" s="156">
        <v>3</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3</v>
      </c>
      <c r="AO20" s="627"/>
      <c r="AP20" s="132">
        <v>0</v>
      </c>
      <c r="AQ20" s="132">
        <v>4.7566006571951392E-3</v>
      </c>
      <c r="AR20" s="156">
        <v>0</v>
      </c>
      <c r="AS20" s="156">
        <v>0</v>
      </c>
      <c r="AT20" s="156">
        <v>0</v>
      </c>
      <c r="AU20" s="156">
        <v>0</v>
      </c>
      <c r="AV20" s="156">
        <v>0</v>
      </c>
      <c r="AW20" s="156">
        <v>0</v>
      </c>
      <c r="AX20" s="156">
        <v>0</v>
      </c>
      <c r="AY20" s="156">
        <v>0</v>
      </c>
      <c r="AZ20" s="156">
        <v>0</v>
      </c>
      <c r="BA20" s="156">
        <v>325910.83587715938</v>
      </c>
      <c r="BB20" s="183">
        <v>0</v>
      </c>
      <c r="BC20" s="158">
        <v>325910.83587715938</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325910.83587715938</v>
      </c>
      <c r="BS20" s="628"/>
      <c r="BT20" s="132">
        <v>0</v>
      </c>
      <c r="BU20" s="132">
        <v>4.9253585169238131E-3</v>
      </c>
      <c r="BV20" s="156">
        <v>0</v>
      </c>
      <c r="BW20" s="156">
        <v>0</v>
      </c>
      <c r="BX20" s="156">
        <v>0</v>
      </c>
      <c r="BY20" s="156">
        <v>0</v>
      </c>
      <c r="BZ20" s="156">
        <v>0</v>
      </c>
      <c r="CA20" s="156">
        <v>0</v>
      </c>
      <c r="CB20" s="156">
        <v>0</v>
      </c>
      <c r="CC20" s="156">
        <v>0</v>
      </c>
      <c r="CD20" s="156">
        <v>0</v>
      </c>
      <c r="CE20" s="156">
        <v>325910.83587715938</v>
      </c>
      <c r="CF20" s="183">
        <v>0</v>
      </c>
      <c r="CG20" s="158">
        <v>325910.83587715938</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325910.83587715938</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0.84</v>
      </c>
      <c r="DN21" s="137">
        <v>0</v>
      </c>
      <c r="DO21" s="137">
        <v>0</v>
      </c>
      <c r="DP21" s="137">
        <v>2462.2399999999998</v>
      </c>
      <c r="DQ21" s="137">
        <v>0</v>
      </c>
      <c r="DR21" s="137">
        <v>0</v>
      </c>
      <c r="DS21" s="137">
        <v>0</v>
      </c>
      <c r="DT21" s="137">
        <v>0</v>
      </c>
      <c r="DU21" s="137">
        <v>0</v>
      </c>
      <c r="DV21" s="137">
        <v>0</v>
      </c>
      <c r="DW21" s="137">
        <v>0</v>
      </c>
      <c r="DX21" s="137">
        <v>0</v>
      </c>
      <c r="DY21" s="137">
        <v>0</v>
      </c>
      <c r="DZ21" s="137">
        <v>2462.2399999999998</v>
      </c>
      <c r="EA21" s="119"/>
      <c r="EB21" s="137">
        <v>0</v>
      </c>
      <c r="EC21" s="137">
        <v>2462.2399999999998</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3.4</v>
      </c>
      <c r="EW21" s="137">
        <v>0</v>
      </c>
      <c r="EX21" s="137">
        <v>0</v>
      </c>
      <c r="EY21" s="137">
        <v>0</v>
      </c>
      <c r="EZ21" s="137">
        <v>0</v>
      </c>
      <c r="FA21" s="137">
        <v>0</v>
      </c>
      <c r="FB21" s="137">
        <v>0</v>
      </c>
      <c r="FC21" s="137">
        <v>0</v>
      </c>
      <c r="FD21" s="137">
        <v>0</v>
      </c>
      <c r="FE21" s="137">
        <v>0</v>
      </c>
      <c r="FF21" s="137">
        <v>0</v>
      </c>
      <c r="FG21" s="137">
        <v>0</v>
      </c>
      <c r="FH21" s="137">
        <v>0</v>
      </c>
      <c r="FI21" s="137">
        <v>0</v>
      </c>
      <c r="FJ21" s="137">
        <v>2462.2399999999998</v>
      </c>
      <c r="FK21" s="137">
        <v>2462.2399999999998</v>
      </c>
      <c r="FL21" s="119"/>
      <c r="FM21" s="137">
        <v>0</v>
      </c>
      <c r="FN21" s="137">
        <v>0</v>
      </c>
      <c r="FO21" s="137">
        <v>0</v>
      </c>
      <c r="FP21" s="137">
        <v>0</v>
      </c>
      <c r="FQ21" s="137">
        <v>0</v>
      </c>
      <c r="FR21" s="137">
        <v>0</v>
      </c>
      <c r="FS21" s="137">
        <v>0</v>
      </c>
      <c r="FT21" s="137">
        <v>0</v>
      </c>
      <c r="FU21" s="137">
        <v>0</v>
      </c>
      <c r="FV21" s="137">
        <v>0</v>
      </c>
      <c r="FW21" s="137">
        <v>0</v>
      </c>
      <c r="FX21" s="137">
        <v>0</v>
      </c>
      <c r="FY21" s="137">
        <v>0</v>
      </c>
      <c r="FZ21" s="137">
        <v>0</v>
      </c>
      <c r="GA21" s="137">
        <v>2462.2399999999998</v>
      </c>
      <c r="GB21" s="137">
        <v>2462.2399999999998</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5.19912481671196E-2</v>
      </c>
      <c r="H22" s="120"/>
      <c r="I22" s="133">
        <v>0.54519552734768606</v>
      </c>
      <c r="J22" s="120"/>
      <c r="K22" s="133">
        <v>0.22302841237954169</v>
      </c>
      <c r="L22" s="111"/>
      <c r="M22" s="155" t="s">
        <v>154</v>
      </c>
      <c r="N22" s="156">
        <v>0</v>
      </c>
      <c r="O22" s="156">
        <v>0</v>
      </c>
      <c r="P22" s="156">
        <v>0</v>
      </c>
      <c r="Q22" s="156">
        <v>0</v>
      </c>
      <c r="R22" s="156">
        <v>0</v>
      </c>
      <c r="S22" s="156">
        <v>0</v>
      </c>
      <c r="T22" s="156">
        <v>2</v>
      </c>
      <c r="U22" s="156">
        <v>1</v>
      </c>
      <c r="V22" s="156">
        <v>3</v>
      </c>
      <c r="W22" s="156">
        <v>2</v>
      </c>
      <c r="X22" s="156">
        <v>2</v>
      </c>
      <c r="Y22" s="156">
        <v>4</v>
      </c>
      <c r="Z22" s="158">
        <v>3</v>
      </c>
      <c r="AA22" s="138">
        <v>0</v>
      </c>
      <c r="AB22" s="138">
        <v>0</v>
      </c>
      <c r="AC22" s="138">
        <v>0</v>
      </c>
      <c r="AD22" s="138">
        <v>0</v>
      </c>
      <c r="AE22" s="138">
        <v>0</v>
      </c>
      <c r="AF22" s="138">
        <v>0</v>
      </c>
      <c r="AG22" s="138">
        <v>0</v>
      </c>
      <c r="AH22" s="138">
        <v>0</v>
      </c>
      <c r="AI22" s="138">
        <v>0</v>
      </c>
      <c r="AJ22" s="138">
        <v>0</v>
      </c>
      <c r="AK22" s="138">
        <v>0</v>
      </c>
      <c r="AL22" s="135">
        <v>0</v>
      </c>
      <c r="AM22" s="156">
        <v>0</v>
      </c>
      <c r="AN22" s="135">
        <v>10</v>
      </c>
      <c r="AO22" s="627"/>
      <c r="AP22" s="132">
        <v>0</v>
      </c>
      <c r="AQ22" s="132">
        <v>1.8155225184604318E-2</v>
      </c>
      <c r="AR22" s="156">
        <v>0</v>
      </c>
      <c r="AS22" s="156">
        <v>0</v>
      </c>
      <c r="AT22" s="156">
        <v>0</v>
      </c>
      <c r="AU22" s="156">
        <v>0</v>
      </c>
      <c r="AV22" s="156">
        <v>0</v>
      </c>
      <c r="AW22" s="156">
        <v>0</v>
      </c>
      <c r="AX22" s="156">
        <v>483358.95421931252</v>
      </c>
      <c r="AY22" s="156">
        <v>0</v>
      </c>
      <c r="AZ22" s="156">
        <v>483358.95421931252</v>
      </c>
      <c r="BA22" s="156">
        <v>669158.46948504052</v>
      </c>
      <c r="BB22" s="183">
        <v>0</v>
      </c>
      <c r="BC22" s="158">
        <v>669158.46948504052</v>
      </c>
      <c r="BD22" s="156">
        <v>91434.936791169705</v>
      </c>
      <c r="BE22" s="156">
        <v>0</v>
      </c>
      <c r="BF22" s="156">
        <v>0</v>
      </c>
      <c r="BG22" s="156">
        <v>0</v>
      </c>
      <c r="BH22" s="156">
        <v>0</v>
      </c>
      <c r="BI22" s="156">
        <v>0</v>
      </c>
      <c r="BJ22" s="156">
        <v>0</v>
      </c>
      <c r="BK22" s="156">
        <v>0</v>
      </c>
      <c r="BL22" s="156">
        <v>0</v>
      </c>
      <c r="BM22" s="156">
        <v>0</v>
      </c>
      <c r="BN22" s="156">
        <v>0</v>
      </c>
      <c r="BO22" s="156">
        <v>0</v>
      </c>
      <c r="BP22" s="156">
        <v>0</v>
      </c>
      <c r="BQ22" s="156">
        <v>0</v>
      </c>
      <c r="BR22" s="136">
        <v>1243952.3604955229</v>
      </c>
      <c r="BS22" s="628"/>
      <c r="BT22" s="132">
        <v>0</v>
      </c>
      <c r="BU22" s="132">
        <v>1.8785635602269063E-2</v>
      </c>
      <c r="BV22" s="156">
        <v>0</v>
      </c>
      <c r="BW22" s="156">
        <v>0</v>
      </c>
      <c r="BX22" s="156">
        <v>0</v>
      </c>
      <c r="BY22" s="156">
        <v>0</v>
      </c>
      <c r="BZ22" s="156">
        <v>0</v>
      </c>
      <c r="CA22" s="156">
        <v>0</v>
      </c>
      <c r="CB22" s="156">
        <v>483358.95421931252</v>
      </c>
      <c r="CC22" s="156">
        <v>0</v>
      </c>
      <c r="CD22" s="156">
        <v>483358.95421931252</v>
      </c>
      <c r="CE22" s="156">
        <v>669158.46948504052</v>
      </c>
      <c r="CF22" s="183">
        <v>0</v>
      </c>
      <c r="CG22" s="158">
        <v>669158.46948504052</v>
      </c>
      <c r="CH22" s="156">
        <v>90527.560855080068</v>
      </c>
      <c r="CI22" s="156">
        <v>0</v>
      </c>
      <c r="CJ22" s="156">
        <v>0</v>
      </c>
      <c r="CK22" s="156">
        <v>0</v>
      </c>
      <c r="CL22" s="156">
        <v>0</v>
      </c>
      <c r="CM22" s="156">
        <v>0</v>
      </c>
      <c r="CN22" s="156">
        <v>0</v>
      </c>
      <c r="CO22" s="156">
        <v>0</v>
      </c>
      <c r="CP22" s="156">
        <v>0</v>
      </c>
      <c r="CQ22" s="156">
        <v>0</v>
      </c>
      <c r="CR22" s="156">
        <v>0</v>
      </c>
      <c r="CS22" s="156">
        <v>0</v>
      </c>
      <c r="CT22" s="156">
        <v>0</v>
      </c>
      <c r="CU22" s="156">
        <v>0</v>
      </c>
      <c r="CV22" s="136">
        <v>1243044.9845594333</v>
      </c>
      <c r="CW22" s="629"/>
      <c r="CX22" s="137">
        <v>264710.58</v>
      </c>
      <c r="CY22" s="137">
        <v>0</v>
      </c>
      <c r="CZ22" s="137">
        <v>0</v>
      </c>
      <c r="DA22" s="137">
        <v>6800</v>
      </c>
      <c r="DB22" s="137">
        <v>0</v>
      </c>
      <c r="DC22" s="137">
        <v>0</v>
      </c>
      <c r="DD22" s="137">
        <v>0</v>
      </c>
      <c r="DE22" s="137">
        <v>0</v>
      </c>
      <c r="DF22" s="137">
        <v>0</v>
      </c>
      <c r="DG22" s="137">
        <v>0</v>
      </c>
      <c r="DH22" s="137">
        <v>0</v>
      </c>
      <c r="DI22" s="137">
        <v>0</v>
      </c>
      <c r="DJ22" s="137">
        <v>0</v>
      </c>
      <c r="DK22" s="137">
        <v>6800</v>
      </c>
      <c r="DL22" s="119"/>
      <c r="DM22" s="137">
        <v>66183.28</v>
      </c>
      <c r="DN22" s="137">
        <v>2022.89</v>
      </c>
      <c r="DO22" s="137">
        <v>2029.02</v>
      </c>
      <c r="DP22" s="137">
        <v>2100.84</v>
      </c>
      <c r="DQ22" s="137">
        <v>0</v>
      </c>
      <c r="DR22" s="137">
        <v>0</v>
      </c>
      <c r="DS22" s="137">
        <v>0</v>
      </c>
      <c r="DT22" s="137">
        <v>0</v>
      </c>
      <c r="DU22" s="137">
        <v>0</v>
      </c>
      <c r="DV22" s="137">
        <v>0</v>
      </c>
      <c r="DW22" s="137">
        <v>0</v>
      </c>
      <c r="DX22" s="137">
        <v>0</v>
      </c>
      <c r="DY22" s="137">
        <v>0</v>
      </c>
      <c r="DZ22" s="137">
        <v>6152.75</v>
      </c>
      <c r="EA22" s="119"/>
      <c r="EB22" s="137">
        <v>249133.28</v>
      </c>
      <c r="EC22" s="137">
        <v>12952.75</v>
      </c>
      <c r="ED22" s="630"/>
      <c r="EE22" s="137">
        <v>1058842.33</v>
      </c>
      <c r="EF22" s="137">
        <v>0</v>
      </c>
      <c r="EG22" s="137">
        <v>0</v>
      </c>
      <c r="EH22" s="137">
        <v>0</v>
      </c>
      <c r="EI22" s="137">
        <v>0</v>
      </c>
      <c r="EJ22" s="137">
        <v>0</v>
      </c>
      <c r="EK22" s="137">
        <v>0</v>
      </c>
      <c r="EL22" s="137">
        <v>0</v>
      </c>
      <c r="EM22" s="137">
        <v>0</v>
      </c>
      <c r="EN22" s="137">
        <v>0</v>
      </c>
      <c r="EO22" s="137">
        <v>67194</v>
      </c>
      <c r="EP22" s="137">
        <v>0</v>
      </c>
      <c r="EQ22" s="137">
        <v>67194</v>
      </c>
      <c r="ER22" s="137">
        <v>98221</v>
      </c>
      <c r="ES22" s="137">
        <v>6800</v>
      </c>
      <c r="ET22" s="137">
        <v>172215</v>
      </c>
      <c r="EU22" s="119"/>
      <c r="EV22" s="137">
        <v>282615.19</v>
      </c>
      <c r="EW22" s="137">
        <v>0</v>
      </c>
      <c r="EX22" s="137">
        <v>0</v>
      </c>
      <c r="EY22" s="137">
        <v>0</v>
      </c>
      <c r="EZ22" s="137">
        <v>0</v>
      </c>
      <c r="FA22" s="137">
        <v>0</v>
      </c>
      <c r="FB22" s="137">
        <v>19040.669999999998</v>
      </c>
      <c r="FC22" s="137">
        <v>0</v>
      </c>
      <c r="FD22" s="137">
        <v>0</v>
      </c>
      <c r="FE22" s="137">
        <v>19040.669999999998</v>
      </c>
      <c r="FF22" s="137">
        <v>30790.73</v>
      </c>
      <c r="FG22" s="137">
        <v>0</v>
      </c>
      <c r="FH22" s="137">
        <v>30790.73</v>
      </c>
      <c r="FI22" s="137">
        <v>48420.75</v>
      </c>
      <c r="FJ22" s="137">
        <v>6152.75</v>
      </c>
      <c r="FK22" s="137">
        <v>104404.9</v>
      </c>
      <c r="FL22" s="119"/>
      <c r="FM22" s="137">
        <v>1240289.96</v>
      </c>
      <c r="FN22" s="137">
        <v>0</v>
      </c>
      <c r="FO22" s="137">
        <v>0</v>
      </c>
      <c r="FP22" s="137">
        <v>0</v>
      </c>
      <c r="FQ22" s="137">
        <v>0</v>
      </c>
      <c r="FR22" s="137">
        <v>0</v>
      </c>
      <c r="FS22" s="137">
        <v>19040.669999999998</v>
      </c>
      <c r="FT22" s="137">
        <v>0</v>
      </c>
      <c r="FU22" s="137">
        <v>0</v>
      </c>
      <c r="FV22" s="137">
        <v>19040.669999999998</v>
      </c>
      <c r="FW22" s="137">
        <v>97984.73</v>
      </c>
      <c r="FX22" s="137">
        <v>0</v>
      </c>
      <c r="FY22" s="137">
        <v>97984.73</v>
      </c>
      <c r="FZ22" s="137">
        <v>146641.75</v>
      </c>
      <c r="GA22" s="137">
        <v>12952.75</v>
      </c>
      <c r="GB22" s="137">
        <v>276619.90000000002</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6.7011559626206502E-2</v>
      </c>
      <c r="H24" s="120"/>
      <c r="I24" s="133">
        <v>0</v>
      </c>
      <c r="J24" s="120"/>
      <c r="K24" s="133">
        <v>0.22156746367578473</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5814.09</v>
      </c>
      <c r="DO24" s="137">
        <v>4704.75</v>
      </c>
      <c r="DP24" s="137">
        <v>6364.48</v>
      </c>
      <c r="DQ24" s="137">
        <v>0</v>
      </c>
      <c r="DR24" s="137">
        <v>0</v>
      </c>
      <c r="DS24" s="137">
        <v>0</v>
      </c>
      <c r="DT24" s="137">
        <v>0</v>
      </c>
      <c r="DU24" s="137">
        <v>0</v>
      </c>
      <c r="DV24" s="137">
        <v>0</v>
      </c>
      <c r="DW24" s="137">
        <v>0</v>
      </c>
      <c r="DX24" s="137">
        <v>0</v>
      </c>
      <c r="DY24" s="137">
        <v>0</v>
      </c>
      <c r="DZ24" s="137">
        <v>16883.32</v>
      </c>
      <c r="EA24" s="119"/>
      <c r="EB24" s="137">
        <v>251946.38</v>
      </c>
      <c r="EC24" s="137">
        <v>16883.32</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34157.269999999997</v>
      </c>
      <c r="FC24" s="137">
        <v>0</v>
      </c>
      <c r="FD24" s="137">
        <v>0</v>
      </c>
      <c r="FE24" s="137">
        <v>34157.269999999997</v>
      </c>
      <c r="FF24" s="137">
        <v>109183.35</v>
      </c>
      <c r="FG24" s="137">
        <v>0</v>
      </c>
      <c r="FH24" s="137">
        <v>109183.35</v>
      </c>
      <c r="FI24" s="137">
        <v>112935.46</v>
      </c>
      <c r="FJ24" s="137">
        <v>16883.32</v>
      </c>
      <c r="FK24" s="137">
        <v>273159.40000000002</v>
      </c>
      <c r="FL24" s="119"/>
      <c r="FM24" s="137">
        <v>1232849.79</v>
      </c>
      <c r="FN24" s="137">
        <v>0</v>
      </c>
      <c r="FO24" s="137">
        <v>0</v>
      </c>
      <c r="FP24" s="137">
        <v>0</v>
      </c>
      <c r="FQ24" s="137">
        <v>0</v>
      </c>
      <c r="FR24" s="137">
        <v>0</v>
      </c>
      <c r="FS24" s="137">
        <v>34157.269999999997</v>
      </c>
      <c r="FT24" s="137">
        <v>0</v>
      </c>
      <c r="FU24" s="137">
        <v>0</v>
      </c>
      <c r="FV24" s="137">
        <v>34157.269999999997</v>
      </c>
      <c r="FW24" s="137">
        <v>109183.35</v>
      </c>
      <c r="FX24" s="137">
        <v>0</v>
      </c>
      <c r="FY24" s="137">
        <v>109183.35</v>
      </c>
      <c r="FZ24" s="137">
        <v>112935.46</v>
      </c>
      <c r="GA24" s="137">
        <v>16883.32</v>
      </c>
      <c r="GB24" s="137">
        <v>273159.40000000002</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c r="F27" s="120"/>
      <c r="G27" s="133"/>
      <c r="H27" s="120"/>
      <c r="I27" s="133"/>
      <c r="J27" s="120"/>
      <c r="K27" s="133"/>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7.6206514526369409E-5</v>
      </c>
      <c r="AR27" s="156">
        <v>0</v>
      </c>
      <c r="AS27" s="156">
        <v>0</v>
      </c>
      <c r="AT27" s="156">
        <v>0</v>
      </c>
      <c r="AU27" s="156">
        <v>0</v>
      </c>
      <c r="AV27" s="156">
        <v>0</v>
      </c>
      <c r="AW27" s="156">
        <v>0</v>
      </c>
      <c r="AX27" s="156">
        <v>0</v>
      </c>
      <c r="AY27" s="156">
        <v>0</v>
      </c>
      <c r="AZ27" s="156">
        <v>0</v>
      </c>
      <c r="BA27" s="156">
        <v>5221.487074178619</v>
      </c>
      <c r="BB27" s="183">
        <v>0</v>
      </c>
      <c r="BC27" s="158">
        <v>5221.487074178619</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5221.487074178619</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0.84</v>
      </c>
      <c r="DN27" s="137">
        <v>0</v>
      </c>
      <c r="DO27" s="137">
        <v>0</v>
      </c>
      <c r="DP27" s="137">
        <v>2321.42</v>
      </c>
      <c r="DQ27" s="137">
        <v>0</v>
      </c>
      <c r="DR27" s="137">
        <v>0</v>
      </c>
      <c r="DS27" s="137">
        <v>0</v>
      </c>
      <c r="DT27" s="137">
        <v>0</v>
      </c>
      <c r="DU27" s="137">
        <v>0</v>
      </c>
      <c r="DV27" s="137">
        <v>0</v>
      </c>
      <c r="DW27" s="137">
        <v>0</v>
      </c>
      <c r="DX27" s="137">
        <v>0</v>
      </c>
      <c r="DY27" s="137">
        <v>0</v>
      </c>
      <c r="DZ27" s="137">
        <v>2321.42</v>
      </c>
      <c r="EA27" s="119"/>
      <c r="EB27" s="137">
        <v>0</v>
      </c>
      <c r="EC27" s="137">
        <v>2321.42</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3.4</v>
      </c>
      <c r="EW27" s="137">
        <v>0</v>
      </c>
      <c r="EX27" s="137">
        <v>0</v>
      </c>
      <c r="EY27" s="137">
        <v>0</v>
      </c>
      <c r="EZ27" s="137">
        <v>0</v>
      </c>
      <c r="FA27" s="137">
        <v>0</v>
      </c>
      <c r="FB27" s="137">
        <v>0</v>
      </c>
      <c r="FC27" s="137">
        <v>0</v>
      </c>
      <c r="FD27" s="137">
        <v>0</v>
      </c>
      <c r="FE27" s="137">
        <v>0</v>
      </c>
      <c r="FF27" s="137">
        <v>0</v>
      </c>
      <c r="FG27" s="137">
        <v>0</v>
      </c>
      <c r="FH27" s="137">
        <v>0</v>
      </c>
      <c r="FI27" s="137">
        <v>0</v>
      </c>
      <c r="FJ27" s="137">
        <v>2321.42</v>
      </c>
      <c r="FK27" s="137">
        <v>2321.42</v>
      </c>
      <c r="FL27" s="119"/>
      <c r="FM27" s="137">
        <v>0</v>
      </c>
      <c r="FN27" s="137">
        <v>0</v>
      </c>
      <c r="FO27" s="137">
        <v>0</v>
      </c>
      <c r="FP27" s="137">
        <v>0</v>
      </c>
      <c r="FQ27" s="137">
        <v>0</v>
      </c>
      <c r="FR27" s="137">
        <v>0</v>
      </c>
      <c r="FS27" s="137">
        <v>0</v>
      </c>
      <c r="FT27" s="137">
        <v>0</v>
      </c>
      <c r="FU27" s="137">
        <v>0</v>
      </c>
      <c r="FV27" s="137">
        <v>0</v>
      </c>
      <c r="FW27" s="137">
        <v>0</v>
      </c>
      <c r="FX27" s="137">
        <v>0</v>
      </c>
      <c r="FY27" s="137">
        <v>0</v>
      </c>
      <c r="FZ27" s="137">
        <v>0</v>
      </c>
      <c r="GA27" s="137">
        <v>2321.42</v>
      </c>
      <c r="GB27" s="137">
        <v>2321.42</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0.84</v>
      </c>
      <c r="DN28" s="137">
        <v>0</v>
      </c>
      <c r="DO28" s="137">
        <v>0</v>
      </c>
      <c r="DP28" s="137">
        <v>2562.19</v>
      </c>
      <c r="DQ28" s="137">
        <v>0</v>
      </c>
      <c r="DR28" s="137">
        <v>0</v>
      </c>
      <c r="DS28" s="137">
        <v>0</v>
      </c>
      <c r="DT28" s="137">
        <v>0</v>
      </c>
      <c r="DU28" s="137">
        <v>0</v>
      </c>
      <c r="DV28" s="137">
        <v>0</v>
      </c>
      <c r="DW28" s="137">
        <v>0</v>
      </c>
      <c r="DX28" s="137">
        <v>0</v>
      </c>
      <c r="DY28" s="137">
        <v>0</v>
      </c>
      <c r="DZ28" s="137">
        <v>2562.19</v>
      </c>
      <c r="EA28" s="119"/>
      <c r="EB28" s="137">
        <v>0</v>
      </c>
      <c r="EC28" s="137">
        <v>2562.19</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3.4</v>
      </c>
      <c r="EW28" s="137">
        <v>0</v>
      </c>
      <c r="EX28" s="137">
        <v>0</v>
      </c>
      <c r="EY28" s="137">
        <v>0</v>
      </c>
      <c r="EZ28" s="137">
        <v>0</v>
      </c>
      <c r="FA28" s="137">
        <v>0</v>
      </c>
      <c r="FB28" s="137">
        <v>0</v>
      </c>
      <c r="FC28" s="137">
        <v>0</v>
      </c>
      <c r="FD28" s="137">
        <v>0</v>
      </c>
      <c r="FE28" s="137">
        <v>0</v>
      </c>
      <c r="FF28" s="137">
        <v>0</v>
      </c>
      <c r="FG28" s="137">
        <v>0</v>
      </c>
      <c r="FH28" s="137">
        <v>0</v>
      </c>
      <c r="FI28" s="137">
        <v>0</v>
      </c>
      <c r="FJ28" s="137">
        <v>2562.19</v>
      </c>
      <c r="FK28" s="137">
        <v>2562.19</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2562.19</v>
      </c>
      <c r="GB28" s="137">
        <v>2562.19</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1.1122305668840579E-2</v>
      </c>
      <c r="F29" s="120"/>
      <c r="G29" s="298">
        <v>0.27970879869379484</v>
      </c>
      <c r="H29" s="120"/>
      <c r="I29" s="298">
        <v>0.88332638772983985</v>
      </c>
      <c r="J29" s="120"/>
      <c r="K29" s="298">
        <v>0.45511805992820914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0.42247636427179741</v>
      </c>
      <c r="AQ29" s="305">
        <v>0.50381993384290036</v>
      </c>
      <c r="AR29" s="307">
        <v>0</v>
      </c>
      <c r="AS29" s="307">
        <v>89953.058269929228</v>
      </c>
      <c r="AT29" s="307">
        <v>9531.595012693133</v>
      </c>
      <c r="AU29" s="307">
        <v>0</v>
      </c>
      <c r="AV29" s="307">
        <v>99484.653282622356</v>
      </c>
      <c r="AW29" s="307">
        <v>5109556.8120818092</v>
      </c>
      <c r="AX29" s="307">
        <v>4296528.5975752026</v>
      </c>
      <c r="AY29" s="307">
        <v>0</v>
      </c>
      <c r="AZ29" s="307">
        <v>9406085.4096570127</v>
      </c>
      <c r="BA29" s="307">
        <v>15317901.735893467</v>
      </c>
      <c r="BB29" s="307">
        <v>573606.99965337396</v>
      </c>
      <c r="BC29" s="307">
        <v>15891508.735546842</v>
      </c>
      <c r="BD29" s="307">
        <v>9032200.5103432462</v>
      </c>
      <c r="BE29" s="307">
        <v>61374.251313335437</v>
      </c>
      <c r="BF29" s="307">
        <v>22276.534994720751</v>
      </c>
      <c r="BG29" s="307">
        <v>7599.922856224729</v>
      </c>
      <c r="BH29" s="307">
        <v>0</v>
      </c>
      <c r="BI29" s="307">
        <v>0</v>
      </c>
      <c r="BJ29" s="307">
        <v>0</v>
      </c>
      <c r="BK29" s="307">
        <v>0</v>
      </c>
      <c r="BL29" s="307">
        <v>0</v>
      </c>
      <c r="BM29" s="307">
        <v>0</v>
      </c>
      <c r="BN29" s="307">
        <v>0</v>
      </c>
      <c r="BO29" s="307">
        <v>0</v>
      </c>
      <c r="BP29" s="307">
        <v>0</v>
      </c>
      <c r="BQ29" s="307">
        <v>91250.70916428091</v>
      </c>
      <c r="BR29" s="306">
        <v>34520530.017994002</v>
      </c>
      <c r="BS29" s="628"/>
      <c r="BT29" s="351">
        <v>0.41126775999077814</v>
      </c>
      <c r="BU29" s="351">
        <v>0.52031766722865602</v>
      </c>
      <c r="BV29" s="353">
        <v>0</v>
      </c>
      <c r="BW29" s="353">
        <v>10254.786293698149</v>
      </c>
      <c r="BX29" s="353">
        <v>9531.595012693133</v>
      </c>
      <c r="BY29" s="353">
        <v>0</v>
      </c>
      <c r="BZ29" s="353">
        <v>19786.381306391282</v>
      </c>
      <c r="CA29" s="353">
        <v>4912160.4559279513</v>
      </c>
      <c r="CB29" s="353">
        <v>4463487.9120144462</v>
      </c>
      <c r="CC29" s="353">
        <v>0</v>
      </c>
      <c r="CD29" s="353">
        <v>9375648.3679423966</v>
      </c>
      <c r="CE29" s="353">
        <v>15392355.697747651</v>
      </c>
      <c r="CF29" s="353">
        <v>570770.4533057207</v>
      </c>
      <c r="CG29" s="353">
        <v>15963126.151053373</v>
      </c>
      <c r="CH29" s="353">
        <v>8983706.0752180945</v>
      </c>
      <c r="CI29" s="353">
        <v>60832.311635428923</v>
      </c>
      <c r="CJ29" s="353">
        <v>19614.518620352574</v>
      </c>
      <c r="CK29" s="353">
        <v>6691.7421588227462</v>
      </c>
      <c r="CL29" s="353">
        <v>0</v>
      </c>
      <c r="CM29" s="353">
        <v>0</v>
      </c>
      <c r="CN29" s="353">
        <v>0</v>
      </c>
      <c r="CO29" s="353">
        <v>0</v>
      </c>
      <c r="CP29" s="353">
        <v>0</v>
      </c>
      <c r="CQ29" s="353">
        <v>0</v>
      </c>
      <c r="CR29" s="353">
        <v>0</v>
      </c>
      <c r="CS29" s="353">
        <v>0</v>
      </c>
      <c r="CT29" s="353">
        <v>0</v>
      </c>
      <c r="CU29" s="353">
        <v>87138.572414604248</v>
      </c>
      <c r="CV29" s="352">
        <v>34429405.54793486</v>
      </c>
      <c r="CW29" s="629"/>
      <c r="CX29" s="308">
        <v>1663605.52</v>
      </c>
      <c r="CY29" s="308">
        <v>145458.23000000001</v>
      </c>
      <c r="CZ29" s="308">
        <v>265441.7</v>
      </c>
      <c r="DA29" s="308">
        <v>114323.2</v>
      </c>
      <c r="DB29" s="308">
        <v>0</v>
      </c>
      <c r="DC29" s="308">
        <v>0</v>
      </c>
      <c r="DD29" s="308">
        <v>0</v>
      </c>
      <c r="DE29" s="308">
        <v>0</v>
      </c>
      <c r="DF29" s="308">
        <v>0</v>
      </c>
      <c r="DG29" s="308">
        <v>0</v>
      </c>
      <c r="DH29" s="308">
        <v>0</v>
      </c>
      <c r="DI29" s="308">
        <v>0</v>
      </c>
      <c r="DJ29" s="308">
        <v>0</v>
      </c>
      <c r="DK29" s="308">
        <v>525223.13</v>
      </c>
      <c r="DM29" s="308">
        <v>822700.83</v>
      </c>
      <c r="DN29" s="308">
        <v>47397.4</v>
      </c>
      <c r="DO29" s="308">
        <v>38449.57</v>
      </c>
      <c r="DP29" s="308">
        <v>97442.18</v>
      </c>
      <c r="DQ29" s="308">
        <v>0</v>
      </c>
      <c r="DR29" s="308">
        <v>0</v>
      </c>
      <c r="DS29" s="308">
        <v>0</v>
      </c>
      <c r="DT29" s="308">
        <v>0</v>
      </c>
      <c r="DU29" s="308">
        <v>0</v>
      </c>
      <c r="DV29" s="308">
        <v>0</v>
      </c>
      <c r="DW29" s="308">
        <v>0</v>
      </c>
      <c r="DX29" s="308">
        <v>0</v>
      </c>
      <c r="DY29" s="308">
        <v>0</v>
      </c>
      <c r="DZ29" s="308">
        <v>183289.15</v>
      </c>
      <c r="EB29" s="308">
        <v>2533035.37</v>
      </c>
      <c r="EC29" s="308">
        <v>708512.28</v>
      </c>
      <c r="ED29" s="630"/>
      <c r="EE29" s="313">
        <v>7800481.9800000004</v>
      </c>
      <c r="EF29" s="313">
        <v>0</v>
      </c>
      <c r="EG29" s="313">
        <v>0</v>
      </c>
      <c r="EH29" s="313">
        <v>0</v>
      </c>
      <c r="EI29" s="313">
        <v>0</v>
      </c>
      <c r="EJ29" s="313">
        <v>0</v>
      </c>
      <c r="EK29" s="313">
        <v>368113.6</v>
      </c>
      <c r="EL29" s="313">
        <v>0</v>
      </c>
      <c r="EM29" s="313">
        <v>0</v>
      </c>
      <c r="EN29" s="313">
        <v>368113.6</v>
      </c>
      <c r="EO29" s="313">
        <v>1088401.03</v>
      </c>
      <c r="EP29" s="313">
        <v>0</v>
      </c>
      <c r="EQ29" s="313">
        <v>1088401.03</v>
      </c>
      <c r="ER29" s="313">
        <v>1793510.21</v>
      </c>
      <c r="ES29" s="313">
        <v>525223.13</v>
      </c>
      <c r="ET29" s="313">
        <v>3775247.97</v>
      </c>
      <c r="EV29" s="311">
        <v>3774253.02</v>
      </c>
      <c r="EW29" s="311">
        <v>0</v>
      </c>
      <c r="EX29" s="311">
        <v>0</v>
      </c>
      <c r="EY29" s="311">
        <v>0</v>
      </c>
      <c r="EZ29" s="311">
        <v>0</v>
      </c>
      <c r="FA29" s="311">
        <v>0</v>
      </c>
      <c r="FB29" s="311">
        <v>539163.73</v>
      </c>
      <c r="FC29" s="311">
        <v>1050</v>
      </c>
      <c r="FD29" s="311">
        <v>0</v>
      </c>
      <c r="FE29" s="311">
        <v>540213.73</v>
      </c>
      <c r="FF29" s="311">
        <v>637431.26</v>
      </c>
      <c r="FG29" s="311">
        <v>0</v>
      </c>
      <c r="FH29" s="311">
        <v>637431.26</v>
      </c>
      <c r="FI29" s="311">
        <v>633585.9</v>
      </c>
      <c r="FJ29" s="311">
        <v>183289.15</v>
      </c>
      <c r="FK29" s="311">
        <v>1994520.04</v>
      </c>
      <c r="FM29" s="311">
        <v>12677519.35</v>
      </c>
      <c r="FN29" s="311">
        <v>0</v>
      </c>
      <c r="FO29" s="311">
        <v>0</v>
      </c>
      <c r="FP29" s="311">
        <v>0</v>
      </c>
      <c r="FQ29" s="311">
        <v>0</v>
      </c>
      <c r="FR29" s="311">
        <v>0</v>
      </c>
      <c r="FS29" s="311">
        <v>907277.33</v>
      </c>
      <c r="FT29" s="311">
        <v>1050</v>
      </c>
      <c r="FU29" s="311">
        <v>0</v>
      </c>
      <c r="FV29" s="311">
        <v>908327.33</v>
      </c>
      <c r="FW29" s="311">
        <v>1725832.29</v>
      </c>
      <c r="FX29" s="311">
        <v>0</v>
      </c>
      <c r="FY29" s="311">
        <v>1725832.29</v>
      </c>
      <c r="FZ29" s="311">
        <v>2427096.11</v>
      </c>
      <c r="GA29" s="311">
        <v>708512.28</v>
      </c>
      <c r="GB29" s="311">
        <v>5769768.0099999998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85</v>
      </c>
      <c r="AA43" s="138">
        <v>0</v>
      </c>
      <c r="AB43" s="138">
        <v>0</v>
      </c>
      <c r="AC43" s="138">
        <v>0</v>
      </c>
      <c r="AD43" s="138">
        <v>2</v>
      </c>
      <c r="AE43" s="138">
        <v>0</v>
      </c>
      <c r="AF43" s="138">
        <v>0</v>
      </c>
      <c r="AG43" s="138">
        <v>0</v>
      </c>
      <c r="AH43" s="138">
        <v>0</v>
      </c>
      <c r="AI43" s="138">
        <v>0</v>
      </c>
      <c r="AJ43" s="138">
        <v>0</v>
      </c>
      <c r="AK43" s="138">
        <v>0</v>
      </c>
      <c r="AL43" s="135">
        <v>0</v>
      </c>
      <c r="AM43" s="156">
        <v>2</v>
      </c>
      <c r="AN43" s="135">
        <v>87</v>
      </c>
      <c r="AO43" s="627"/>
      <c r="AP43" s="160">
        <v>3.1548228621924017E-2</v>
      </c>
      <c r="AQ43" s="160">
        <v>3.6621078952681512E-3</v>
      </c>
      <c r="AR43" s="183">
        <v>0</v>
      </c>
      <c r="AS43" s="183">
        <v>0</v>
      </c>
      <c r="AT43" s="183">
        <v>0</v>
      </c>
      <c r="AU43" s="183">
        <v>0</v>
      </c>
      <c r="AV43" s="183">
        <v>0</v>
      </c>
      <c r="AW43" s="183">
        <v>0</v>
      </c>
      <c r="AX43" s="183">
        <v>0</v>
      </c>
      <c r="AY43" s="183">
        <v>0</v>
      </c>
      <c r="AZ43" s="183">
        <v>0</v>
      </c>
      <c r="BA43" s="183">
        <v>0</v>
      </c>
      <c r="BB43" s="183">
        <v>0</v>
      </c>
      <c r="BC43" s="183">
        <v>0</v>
      </c>
      <c r="BD43" s="198">
        <v>244104.71960623169</v>
      </c>
      <c r="BE43" s="198">
        <v>0</v>
      </c>
      <c r="BF43" s="198">
        <v>0</v>
      </c>
      <c r="BG43" s="198">
        <v>0</v>
      </c>
      <c r="BH43" s="198">
        <v>6814.1048306678176</v>
      </c>
      <c r="BI43" s="198">
        <v>0</v>
      </c>
      <c r="BJ43" s="198">
        <v>0</v>
      </c>
      <c r="BK43" s="198">
        <v>0</v>
      </c>
      <c r="BL43" s="198">
        <v>0</v>
      </c>
      <c r="BM43" s="198">
        <v>0</v>
      </c>
      <c r="BN43" s="198">
        <v>0</v>
      </c>
      <c r="BO43" s="198">
        <v>0</v>
      </c>
      <c r="BP43" s="198">
        <v>0</v>
      </c>
      <c r="BQ43" s="141">
        <v>6814.1048306678176</v>
      </c>
      <c r="BR43" s="140">
        <v>250918.82443689951</v>
      </c>
      <c r="BS43" s="628"/>
      <c r="BT43" s="160">
        <v>3.2160518039212375E-2</v>
      </c>
      <c r="BU43" s="160">
        <v>3.7920346087007978E-3</v>
      </c>
      <c r="BV43" s="183">
        <v>0</v>
      </c>
      <c r="BW43" s="183">
        <v>0</v>
      </c>
      <c r="BX43" s="183">
        <v>0</v>
      </c>
      <c r="BY43" s="183">
        <v>0</v>
      </c>
      <c r="BZ43" s="183">
        <v>0</v>
      </c>
      <c r="CA43" s="183">
        <v>0</v>
      </c>
      <c r="CB43" s="183">
        <v>0</v>
      </c>
      <c r="CC43" s="183">
        <v>0</v>
      </c>
      <c r="CD43" s="183">
        <v>0</v>
      </c>
      <c r="CE43" s="183">
        <v>0</v>
      </c>
      <c r="CF43" s="183">
        <v>0</v>
      </c>
      <c r="CG43" s="424">
        <v>0</v>
      </c>
      <c r="CH43" s="427">
        <v>244104.71960623169</v>
      </c>
      <c r="CI43" s="427">
        <v>0</v>
      </c>
      <c r="CJ43" s="206">
        <v>0</v>
      </c>
      <c r="CK43" s="206">
        <v>0</v>
      </c>
      <c r="CL43" s="206">
        <v>6814.1048306678176</v>
      </c>
      <c r="CM43" s="206">
        <v>0</v>
      </c>
      <c r="CN43" s="206">
        <v>0</v>
      </c>
      <c r="CO43" s="206">
        <v>0</v>
      </c>
      <c r="CP43" s="206">
        <v>0</v>
      </c>
      <c r="CQ43" s="206">
        <v>0</v>
      </c>
      <c r="CR43" s="206">
        <v>0</v>
      </c>
      <c r="CS43" s="206">
        <v>0</v>
      </c>
      <c r="CT43" s="207">
        <v>0</v>
      </c>
      <c r="CU43" s="141">
        <v>6814.1048306678176</v>
      </c>
      <c r="CV43" s="140">
        <v>250918.82443689951</v>
      </c>
      <c r="CW43" s="629"/>
      <c r="CX43" s="137">
        <v>0</v>
      </c>
      <c r="CY43" s="137">
        <v>0</v>
      </c>
      <c r="CZ43" s="137">
        <v>0</v>
      </c>
      <c r="DA43" s="137">
        <v>34800</v>
      </c>
      <c r="DB43" s="137">
        <v>0</v>
      </c>
      <c r="DC43" s="137">
        <v>0</v>
      </c>
      <c r="DD43" s="137">
        <v>0</v>
      </c>
      <c r="DE43" s="137">
        <v>0</v>
      </c>
      <c r="DF43" s="137">
        <v>0</v>
      </c>
      <c r="DG43" s="137">
        <v>0</v>
      </c>
      <c r="DH43" s="137">
        <v>0</v>
      </c>
      <c r="DI43" s="137">
        <v>0</v>
      </c>
      <c r="DJ43" s="137">
        <v>0</v>
      </c>
      <c r="DK43" s="137">
        <v>34800</v>
      </c>
      <c r="DL43" s="119"/>
      <c r="DM43" s="137">
        <v>0</v>
      </c>
      <c r="DN43" s="137">
        <v>0</v>
      </c>
      <c r="DO43" s="137">
        <v>0</v>
      </c>
      <c r="DP43" s="137">
        <v>26814.89</v>
      </c>
      <c r="DQ43" s="137">
        <v>0</v>
      </c>
      <c r="DR43" s="137">
        <v>0</v>
      </c>
      <c r="DS43" s="137">
        <v>0</v>
      </c>
      <c r="DT43" s="137">
        <v>0</v>
      </c>
      <c r="DU43" s="137">
        <v>0</v>
      </c>
      <c r="DV43" s="137">
        <v>0</v>
      </c>
      <c r="DW43" s="137">
        <v>0</v>
      </c>
      <c r="DX43" s="137">
        <v>0</v>
      </c>
      <c r="DY43" s="137">
        <v>0</v>
      </c>
      <c r="DZ43" s="137">
        <v>26814.89</v>
      </c>
      <c r="EA43" s="119"/>
      <c r="EB43" s="137">
        <v>0</v>
      </c>
      <c r="EC43" s="137">
        <v>61614.89</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34800</v>
      </c>
      <c r="ET43" s="137">
        <v>34800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26814.89</v>
      </c>
      <c r="FK43" s="137">
        <v>26814.89</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61614.89</v>
      </c>
      <c r="GB43" s="137">
        <v>61614.89</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3.1548228621924017E-2</v>
      </c>
      <c r="AQ44" s="305">
        <v>3.6621078952681512E-3</v>
      </c>
      <c r="AR44" s="306">
        <v>0</v>
      </c>
      <c r="AS44" s="306">
        <v>0</v>
      </c>
      <c r="AT44" s="306">
        <v>0</v>
      </c>
      <c r="AU44" s="306">
        <v>0</v>
      </c>
      <c r="AV44" s="306">
        <v>0</v>
      </c>
      <c r="AW44" s="306">
        <v>0</v>
      </c>
      <c r="AX44" s="306">
        <v>0</v>
      </c>
      <c r="AY44" s="306">
        <v>0</v>
      </c>
      <c r="AZ44" s="306">
        <v>0</v>
      </c>
      <c r="BA44" s="306">
        <v>0</v>
      </c>
      <c r="BB44" s="306">
        <v>0</v>
      </c>
      <c r="BC44" s="307">
        <v>0</v>
      </c>
      <c r="BD44" s="307">
        <v>244104.71960623169</v>
      </c>
      <c r="BE44" s="307">
        <v>0</v>
      </c>
      <c r="BF44" s="307">
        <v>0</v>
      </c>
      <c r="BG44" s="307">
        <v>0</v>
      </c>
      <c r="BH44" s="307">
        <v>6814.1048306678176</v>
      </c>
      <c r="BI44" s="307">
        <v>0</v>
      </c>
      <c r="BJ44" s="307">
        <v>0</v>
      </c>
      <c r="BK44" s="307">
        <v>0</v>
      </c>
      <c r="BL44" s="307">
        <v>0</v>
      </c>
      <c r="BM44" s="307">
        <v>0</v>
      </c>
      <c r="BN44" s="307">
        <v>0</v>
      </c>
      <c r="BO44" s="307">
        <v>0</v>
      </c>
      <c r="BP44" s="307">
        <v>0</v>
      </c>
      <c r="BQ44" s="307">
        <v>6814.1048306678176</v>
      </c>
      <c r="BR44" s="306">
        <v>250918.82443689951</v>
      </c>
      <c r="BS44" s="628"/>
      <c r="BT44" s="351">
        <v>3.2160518039212375E-2</v>
      </c>
      <c r="BU44" s="351">
        <v>3.7920346087007978E-3</v>
      </c>
      <c r="BV44" s="352">
        <v>0</v>
      </c>
      <c r="BW44" s="352">
        <v>0</v>
      </c>
      <c r="BX44" s="352">
        <v>0</v>
      </c>
      <c r="BY44" s="352">
        <v>0</v>
      </c>
      <c r="BZ44" s="352">
        <v>0</v>
      </c>
      <c r="CA44" s="352">
        <v>0</v>
      </c>
      <c r="CB44" s="352">
        <v>0</v>
      </c>
      <c r="CC44" s="352">
        <v>0</v>
      </c>
      <c r="CD44" s="354">
        <v>0</v>
      </c>
      <c r="CE44" s="354">
        <v>0</v>
      </c>
      <c r="CF44" s="352">
        <v>0</v>
      </c>
      <c r="CG44" s="352">
        <v>0</v>
      </c>
      <c r="CH44" s="353">
        <v>244104.71960623169</v>
      </c>
      <c r="CI44" s="353">
        <v>0</v>
      </c>
      <c r="CJ44" s="353">
        <v>0</v>
      </c>
      <c r="CK44" s="353">
        <v>0</v>
      </c>
      <c r="CL44" s="353">
        <v>6814.1048306678176</v>
      </c>
      <c r="CM44" s="353">
        <v>0</v>
      </c>
      <c r="CN44" s="353">
        <v>0</v>
      </c>
      <c r="CO44" s="353">
        <v>0</v>
      </c>
      <c r="CP44" s="353">
        <v>0</v>
      </c>
      <c r="CQ44" s="353">
        <v>0</v>
      </c>
      <c r="CR44" s="353">
        <v>0</v>
      </c>
      <c r="CS44" s="353">
        <v>0</v>
      </c>
      <c r="CT44" s="353">
        <v>0</v>
      </c>
      <c r="CU44" s="353">
        <v>6814.1048306678176</v>
      </c>
      <c r="CV44" s="352">
        <v>250918.82443689951</v>
      </c>
      <c r="CW44" s="629"/>
      <c r="CX44" s="308">
        <v>0</v>
      </c>
      <c r="CY44" s="308">
        <v>0</v>
      </c>
      <c r="CZ44" s="308">
        <v>0</v>
      </c>
      <c r="DA44" s="308">
        <v>34800</v>
      </c>
      <c r="DB44" s="308">
        <v>0</v>
      </c>
      <c r="DC44" s="308">
        <v>0</v>
      </c>
      <c r="DD44" s="308">
        <v>0</v>
      </c>
      <c r="DE44" s="308">
        <v>0</v>
      </c>
      <c r="DF44" s="308">
        <v>0</v>
      </c>
      <c r="DG44" s="308">
        <v>0</v>
      </c>
      <c r="DH44" s="308">
        <v>0</v>
      </c>
      <c r="DI44" s="308">
        <v>0</v>
      </c>
      <c r="DJ44" s="308">
        <v>0</v>
      </c>
      <c r="DK44" s="308">
        <v>34800</v>
      </c>
      <c r="DL44" s="119"/>
      <c r="DM44" s="308">
        <v>0</v>
      </c>
      <c r="DN44" s="308">
        <v>0</v>
      </c>
      <c r="DO44" s="308">
        <v>0</v>
      </c>
      <c r="DP44" s="308">
        <v>26814.89</v>
      </c>
      <c r="DQ44" s="308">
        <v>0</v>
      </c>
      <c r="DR44" s="308">
        <v>0</v>
      </c>
      <c r="DS44" s="308">
        <v>0</v>
      </c>
      <c r="DT44" s="308">
        <v>0</v>
      </c>
      <c r="DU44" s="308">
        <v>0</v>
      </c>
      <c r="DV44" s="308">
        <v>0</v>
      </c>
      <c r="DW44" s="308">
        <v>0</v>
      </c>
      <c r="DX44" s="308">
        <v>0</v>
      </c>
      <c r="DY44" s="308">
        <v>0</v>
      </c>
      <c r="DZ44" s="308">
        <v>26814.89</v>
      </c>
      <c r="EA44" s="119"/>
      <c r="EB44" s="308">
        <v>0</v>
      </c>
      <c r="EC44" s="308">
        <v>61614.89</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34800</v>
      </c>
      <c r="ET44" s="313">
        <v>34800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26814.89</v>
      </c>
      <c r="FK44" s="311">
        <v>26814.89</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61614.89</v>
      </c>
      <c r="GB44" s="311">
        <v>61614.89</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74.589393654869241</v>
      </c>
      <c r="T57" s="158">
        <v>0</v>
      </c>
      <c r="U57" s="158">
        <v>0</v>
      </c>
      <c r="V57" s="158">
        <v>74.589393654869241</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74.589393654869241</v>
      </c>
      <c r="AO57" s="627"/>
      <c r="AP57" s="181">
        <v>0</v>
      </c>
      <c r="AQ57" s="181">
        <v>1.2121404517759971E-5</v>
      </c>
      <c r="AR57" s="183">
        <v>0</v>
      </c>
      <c r="AS57" s="183">
        <v>0</v>
      </c>
      <c r="AT57" s="183">
        <v>0</v>
      </c>
      <c r="AU57" s="183">
        <v>0</v>
      </c>
      <c r="AV57" s="183">
        <v>0</v>
      </c>
      <c r="AW57" s="183">
        <v>830.52948168195553</v>
      </c>
      <c r="AX57" s="183">
        <v>0</v>
      </c>
      <c r="AY57" s="183">
        <v>0</v>
      </c>
      <c r="AZ57" s="183">
        <v>830.52948168195553</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830.52948168195553</v>
      </c>
      <c r="BS57" s="628"/>
      <c r="BT57" s="181">
        <v>0</v>
      </c>
      <c r="BU57" s="181">
        <v>1.2551455815051108E-5</v>
      </c>
      <c r="BV57" s="183">
        <v>0</v>
      </c>
      <c r="BW57" s="183">
        <v>0</v>
      </c>
      <c r="BX57" s="183">
        <v>0</v>
      </c>
      <c r="BY57" s="183">
        <v>0</v>
      </c>
      <c r="BZ57" s="183">
        <v>0</v>
      </c>
      <c r="CA57" s="183">
        <v>830.52948168195553</v>
      </c>
      <c r="CB57" s="183">
        <v>0</v>
      </c>
      <c r="CC57" s="183">
        <v>0</v>
      </c>
      <c r="CD57" s="183">
        <v>830.52948168195553</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830.52948168195553</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4.8650809321540952E-3</v>
      </c>
      <c r="AR66" s="183">
        <v>0</v>
      </c>
      <c r="AS66" s="183">
        <v>0</v>
      </c>
      <c r="AT66" s="183">
        <v>0</v>
      </c>
      <c r="AU66" s="183">
        <v>0</v>
      </c>
      <c r="AV66" s="183">
        <v>0</v>
      </c>
      <c r="AW66" s="183">
        <v>0</v>
      </c>
      <c r="AX66" s="183">
        <v>30549.013140625004</v>
      </c>
      <c r="AY66" s="183">
        <v>0</v>
      </c>
      <c r="AZ66" s="183">
        <v>30549.013140625004</v>
      </c>
      <c r="BA66" s="183">
        <v>302794.63024678378</v>
      </c>
      <c r="BB66" s="183">
        <v>0</v>
      </c>
      <c r="BC66" s="183">
        <v>302794.63024678378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333343.64338740881</v>
      </c>
      <c r="BS66" s="628"/>
      <c r="BT66" s="132">
        <v>0</v>
      </c>
      <c r="BU66" s="132">
        <v>5.0376875276384519E-3</v>
      </c>
      <c r="BV66" s="183">
        <v>0</v>
      </c>
      <c r="BW66" s="183">
        <v>0</v>
      </c>
      <c r="BX66" s="183">
        <v>0</v>
      </c>
      <c r="BY66" s="183">
        <v>0</v>
      </c>
      <c r="BZ66" s="183">
        <v>0</v>
      </c>
      <c r="CA66" s="183">
        <v>0</v>
      </c>
      <c r="CB66" s="183">
        <v>30549.013140625004</v>
      </c>
      <c r="CC66" s="183">
        <v>0</v>
      </c>
      <c r="CD66" s="183">
        <v>30549.013140625004</v>
      </c>
      <c r="CE66" s="183">
        <v>302794.63024678378</v>
      </c>
      <c r="CF66" s="183">
        <v>0</v>
      </c>
      <c r="CG66" s="183">
        <v>302794.63024678378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333343.64338740881</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4.8772023366718551E-3</v>
      </c>
      <c r="AR70" s="306">
        <v>0</v>
      </c>
      <c r="AS70" s="306">
        <v>0</v>
      </c>
      <c r="AT70" s="306">
        <v>0</v>
      </c>
      <c r="AU70" s="306">
        <v>0</v>
      </c>
      <c r="AV70" s="306">
        <v>0</v>
      </c>
      <c r="AW70" s="306">
        <v>830.52948168195553</v>
      </c>
      <c r="AX70" s="306">
        <v>30549.013140625004</v>
      </c>
      <c r="AY70" s="306">
        <v>0</v>
      </c>
      <c r="AZ70" s="306">
        <v>31379.542622306959</v>
      </c>
      <c r="BA70" s="307">
        <v>302794.63024678378</v>
      </c>
      <c r="BB70" s="307">
        <v>0</v>
      </c>
      <c r="BC70" s="307">
        <v>302794.63024678378</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334174.17286909075</v>
      </c>
      <c r="BS70" s="628"/>
      <c r="BT70" s="351">
        <v>0</v>
      </c>
      <c r="BU70" s="351">
        <v>5.0502389834535021E-3</v>
      </c>
      <c r="BV70" s="352">
        <v>0</v>
      </c>
      <c r="BW70" s="352">
        <v>0</v>
      </c>
      <c r="BX70" s="352">
        <v>0</v>
      </c>
      <c r="BY70" s="352">
        <v>0</v>
      </c>
      <c r="BZ70" s="352">
        <v>0</v>
      </c>
      <c r="CA70" s="352">
        <v>830.52948168195553</v>
      </c>
      <c r="CB70" s="352">
        <v>30549.013140625004</v>
      </c>
      <c r="CC70" s="352">
        <v>0</v>
      </c>
      <c r="CD70" s="352">
        <v>31379.542622306959</v>
      </c>
      <c r="CE70" s="352">
        <v>302794.63024678378</v>
      </c>
      <c r="CF70" s="352">
        <v>0</v>
      </c>
      <c r="CG70" s="352">
        <v>302794.63024678378</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334174.17286909075</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420000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88800.37</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5934374</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388150.5</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1796561.25</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5389683.7400000002</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1.8949530299622397</v>
      </c>
      <c r="J78" s="102"/>
      <c r="M78" s="98"/>
      <c r="N78" s="302"/>
      <c r="O78" s="302"/>
      <c r="P78" s="302"/>
      <c r="Q78" s="302"/>
      <c r="R78" s="302">
        <v>0</v>
      </c>
      <c r="S78" s="98"/>
      <c r="T78" s="98"/>
      <c r="U78" s="98"/>
      <c r="V78" s="98"/>
      <c r="W78" s="98"/>
      <c r="X78" s="98"/>
      <c r="Y78" s="98"/>
      <c r="AN78" s="302"/>
      <c r="AO78" s="627"/>
      <c r="AP78" s="305">
        <v>0</v>
      </c>
      <c r="AQ78" s="305">
        <v>0.20371802337898817</v>
      </c>
      <c r="AR78" s="306">
        <v>13730448.733536752</v>
      </c>
      <c r="AS78" s="306">
        <v>363351.96962741023</v>
      </c>
      <c r="AT78" s="306">
        <v>-135531.74857848737</v>
      </c>
      <c r="AU78" s="306">
        <v>0</v>
      </c>
      <c r="AV78" s="306">
        <v>13958268.954585675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13958268.954585675</v>
      </c>
      <c r="BS78" s="628"/>
      <c r="BT78" s="351">
        <v>0</v>
      </c>
      <c r="BU78" s="351">
        <v>0.21003766452470174</v>
      </c>
      <c r="BV78" s="352">
        <v>12799896.981299151</v>
      </c>
      <c r="BW78" s="352">
        <v>1073600.5686735814</v>
      </c>
      <c r="BX78" s="352">
        <v>24688.861376132474</v>
      </c>
      <c r="BY78" s="352">
        <v>0</v>
      </c>
      <c r="BZ78" s="352">
        <v>13898186.411348864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13898186.411348864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1.5539821988550073</v>
      </c>
      <c r="J79" s="102"/>
      <c r="M79" s="127" t="s">
        <v>154</v>
      </c>
      <c r="N79" s="183">
        <v>26589.228851874119</v>
      </c>
      <c r="O79" s="183">
        <v>0</v>
      </c>
      <c r="P79" s="183">
        <v>0</v>
      </c>
      <c r="Q79" s="433">
        <v>0</v>
      </c>
      <c r="R79" s="183">
        <v>26589.228851874119</v>
      </c>
      <c r="S79" s="98"/>
      <c r="T79" s="98"/>
      <c r="U79" s="98"/>
      <c r="V79" s="98"/>
      <c r="W79" s="98"/>
      <c r="X79" s="98"/>
      <c r="Y79" s="98"/>
      <c r="AN79" s="183">
        <v>26589.228851874119</v>
      </c>
      <c r="AO79" s="627"/>
      <c r="AP79" s="125">
        <v>0</v>
      </c>
      <c r="AQ79" s="125">
        <v>1.0924416610837814E-2</v>
      </c>
      <c r="AR79" s="183">
        <v>625152.9044546826</v>
      </c>
      <c r="AS79" s="183">
        <v>123361.84498572051</v>
      </c>
      <c r="AT79" s="183">
        <v>0</v>
      </c>
      <c r="AU79" s="183">
        <v>0</v>
      </c>
      <c r="AV79" s="183">
        <v>748514.74944040307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748514.74944040307</v>
      </c>
      <c r="BS79" s="628"/>
      <c r="BT79" s="125">
        <v>0</v>
      </c>
      <c r="BU79" s="125">
        <v>1.1172230203375776E-2</v>
      </c>
      <c r="BV79" s="183">
        <v>618249.86700965371</v>
      </c>
      <c r="BW79" s="183">
        <v>121016.29436378612</v>
      </c>
      <c r="BX79" s="183">
        <v>0</v>
      </c>
      <c r="BY79" s="183">
        <v>0</v>
      </c>
      <c r="BZ79" s="183">
        <v>739266.16137343983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739266.16137343983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38549.89331973403</v>
      </c>
      <c r="O80" s="183">
        <v>0</v>
      </c>
      <c r="P80" s="183">
        <v>0</v>
      </c>
      <c r="Q80" s="433">
        <v>0</v>
      </c>
      <c r="R80" s="183">
        <v>38549.89331973403</v>
      </c>
      <c r="S80" s="98"/>
      <c r="T80" s="98"/>
      <c r="U80" s="98"/>
      <c r="V80" s="98"/>
      <c r="W80" s="98"/>
      <c r="X80" s="98"/>
      <c r="Y80" s="98"/>
      <c r="AN80" s="135">
        <v>38549.89331973403</v>
      </c>
      <c r="AO80" s="627"/>
      <c r="AP80" s="132">
        <v>0</v>
      </c>
      <c r="AQ80" s="132">
        <v>1.3632709726654445E-2</v>
      </c>
      <c r="AR80" s="183">
        <v>924517.56202410033</v>
      </c>
      <c r="AS80" s="183">
        <v>9562.917396385028</v>
      </c>
      <c r="AT80" s="183">
        <v>0</v>
      </c>
      <c r="AU80" s="183">
        <v>0</v>
      </c>
      <c r="AV80" s="183">
        <v>934080.47942048532</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934080.47942048532</v>
      </c>
      <c r="BS80" s="628"/>
      <c r="BT80" s="132">
        <v>0</v>
      </c>
      <c r="BU80" s="132">
        <v>1.3866369882079415E-2</v>
      </c>
      <c r="BV80" s="183">
        <v>908086.63306512299</v>
      </c>
      <c r="BW80" s="183">
        <v>9450.6758073458386</v>
      </c>
      <c r="BX80" s="183">
        <v>0</v>
      </c>
      <c r="BY80" s="183">
        <v>0</v>
      </c>
      <c r="BZ80" s="183">
        <v>917537.30887246889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917537.30887246889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56</v>
      </c>
      <c r="O81" s="183">
        <v>0</v>
      </c>
      <c r="P81" s="183">
        <v>0</v>
      </c>
      <c r="Q81" s="433">
        <v>0</v>
      </c>
      <c r="R81" s="183">
        <v>56</v>
      </c>
      <c r="S81" s="98"/>
      <c r="T81" s="98"/>
      <c r="U81" s="98"/>
      <c r="V81" s="98"/>
      <c r="W81" s="98"/>
      <c r="X81" s="98"/>
      <c r="Y81" s="98"/>
      <c r="AN81" s="135">
        <v>56</v>
      </c>
      <c r="AO81" s="627"/>
      <c r="AP81" s="132">
        <v>0</v>
      </c>
      <c r="AQ81" s="132">
        <v>3.6547977190169197E-4</v>
      </c>
      <c r="AR81" s="183">
        <v>25041.794874348925</v>
      </c>
      <c r="AS81" s="183">
        <v>0</v>
      </c>
      <c r="AT81" s="183">
        <v>0</v>
      </c>
      <c r="AU81" s="183">
        <v>0</v>
      </c>
      <c r="AV81" s="183">
        <v>25041.794874348925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25041.794874348925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1.5378203836149682</v>
      </c>
      <c r="J82" s="102"/>
      <c r="M82" s="134" t="s">
        <v>155</v>
      </c>
      <c r="N82" s="183">
        <v>1574</v>
      </c>
      <c r="O82" s="183">
        <v>0</v>
      </c>
      <c r="P82" s="183">
        <v>0</v>
      </c>
      <c r="Q82" s="433">
        <v>0</v>
      </c>
      <c r="R82" s="183">
        <v>1574</v>
      </c>
      <c r="S82" s="98"/>
      <c r="T82" s="98"/>
      <c r="U82" s="98"/>
      <c r="V82" s="98"/>
      <c r="W82" s="98"/>
      <c r="X82" s="98"/>
      <c r="Y82" s="98"/>
      <c r="AN82" s="135">
        <v>1574</v>
      </c>
      <c r="AO82" s="627"/>
      <c r="AP82" s="132">
        <v>0</v>
      </c>
      <c r="AQ82" s="132">
        <v>9.0155326250683961E-3</v>
      </c>
      <c r="AR82" s="183">
        <v>601881.69527644583</v>
      </c>
      <c r="AS82" s="183">
        <v>15840.914938738384</v>
      </c>
      <c r="AT82" s="183">
        <v>0</v>
      </c>
      <c r="AU82" s="183">
        <v>0</v>
      </c>
      <c r="AV82" s="183">
        <v>617722.61021518416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617722.61021518416</v>
      </c>
      <c r="BS82" s="628"/>
      <c r="BT82" s="132">
        <v>0</v>
      </c>
      <c r="BU82" s="132">
        <v>9.3353917218835011E-3</v>
      </c>
      <c r="BV82" s="183">
        <v>601881.69527644583</v>
      </c>
      <c r="BW82" s="183">
        <v>15840.914938738384</v>
      </c>
      <c r="BX82" s="183">
        <v>0</v>
      </c>
      <c r="BY82" s="183">
        <v>0</v>
      </c>
      <c r="BZ82" s="183">
        <v>617722.61021518416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617722.61021518416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0.2753781075909757</v>
      </c>
      <c r="J83" s="102"/>
      <c r="M83" s="134" t="s">
        <v>158</v>
      </c>
      <c r="N83" s="183">
        <v>37</v>
      </c>
      <c r="O83" s="183">
        <v>0</v>
      </c>
      <c r="P83" s="183">
        <v>0</v>
      </c>
      <c r="Q83" s="433">
        <v>0</v>
      </c>
      <c r="R83" s="183">
        <v>37</v>
      </c>
      <c r="S83" s="98"/>
      <c r="T83" s="98"/>
      <c r="U83" s="98"/>
      <c r="V83" s="98"/>
      <c r="W83" s="98"/>
      <c r="X83" s="98"/>
      <c r="Y83" s="98"/>
      <c r="AN83" s="135">
        <v>37</v>
      </c>
      <c r="AO83" s="627"/>
      <c r="AP83" s="132">
        <v>0</v>
      </c>
      <c r="AQ83" s="132">
        <v>1.0422707859214164E-3</v>
      </c>
      <c r="AR83" s="183">
        <v>71413.887255000009</v>
      </c>
      <c r="AS83" s="183">
        <v>0</v>
      </c>
      <c r="AT83" s="183">
        <v>0</v>
      </c>
      <c r="AU83" s="183">
        <v>0</v>
      </c>
      <c r="AV83" s="183">
        <v>71413.887255000009</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71413.887255000009</v>
      </c>
      <c r="BS83" s="628"/>
      <c r="BT83" s="132">
        <v>0</v>
      </c>
      <c r="BU83" s="132">
        <v>1.0792491660222886E-3</v>
      </c>
      <c r="BV83" s="183">
        <v>71413.887255000009</v>
      </c>
      <c r="BW83" s="183">
        <v>0</v>
      </c>
      <c r="BX83" s="183">
        <v>0</v>
      </c>
      <c r="BY83" s="183">
        <v>0</v>
      </c>
      <c r="BZ83" s="183">
        <v>71413.887255000009</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71413.887255000009</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0.22789463732079041</v>
      </c>
      <c r="J85" s="102"/>
      <c r="M85" s="139" t="s">
        <v>183</v>
      </c>
      <c r="N85" s="183">
        <v>25</v>
      </c>
      <c r="O85" s="183">
        <v>0</v>
      </c>
      <c r="P85" s="183">
        <v>0</v>
      </c>
      <c r="Q85" s="433">
        <v>0</v>
      </c>
      <c r="R85" s="183">
        <v>25</v>
      </c>
      <c r="S85" s="98"/>
      <c r="T85" s="98"/>
      <c r="U85" s="98"/>
      <c r="V85" s="98"/>
      <c r="W85" s="98"/>
      <c r="X85" s="98"/>
      <c r="Y85" s="98"/>
      <c r="AN85" s="164">
        <v>25</v>
      </c>
      <c r="AO85" s="627"/>
      <c r="AP85" s="132">
        <v>0</v>
      </c>
      <c r="AQ85" s="132">
        <v>2.0088657868873579E-4</v>
      </c>
      <c r="AR85" s="183">
        <v>13764.265174944385</v>
      </c>
      <c r="AS85" s="183">
        <v>0</v>
      </c>
      <c r="AT85" s="183">
        <v>0</v>
      </c>
      <c r="AU85" s="183">
        <v>0</v>
      </c>
      <c r="AV85" s="183">
        <v>13764.265174944385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13764.265174944385</v>
      </c>
      <c r="BS85" s="628"/>
      <c r="BT85" s="132">
        <v>0</v>
      </c>
      <c r="BU85" s="132">
        <v>1.3501135617545142E-4</v>
      </c>
      <c r="BV85" s="183">
        <v>8933.6976776123047</v>
      </c>
      <c r="BW85" s="183">
        <v>0</v>
      </c>
      <c r="BX85" s="183">
        <v>0</v>
      </c>
      <c r="BY85" s="183">
        <v>0</v>
      </c>
      <c r="BZ85" s="183">
        <v>8933.6976776123047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8933.6976776123047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2.0498779543485735</v>
      </c>
      <c r="J86" s="102"/>
      <c r="M86" s="98"/>
      <c r="N86" s="300"/>
      <c r="O86" s="300"/>
      <c r="P86" s="300"/>
      <c r="Q86" s="300"/>
      <c r="R86" s="300">
        <v>0</v>
      </c>
      <c r="S86" s="98"/>
      <c r="T86" s="98"/>
      <c r="U86" s="98"/>
      <c r="V86" s="98"/>
      <c r="W86" s="98"/>
      <c r="X86" s="98"/>
      <c r="Y86" s="98"/>
      <c r="AN86" s="300"/>
      <c r="AO86" s="627"/>
      <c r="AP86" s="305">
        <v>0</v>
      </c>
      <c r="AQ86" s="305">
        <v>3.5181296099072501E-2</v>
      </c>
      <c r="AR86" s="306">
        <v>2261772.1090595219</v>
      </c>
      <c r="AS86" s="306">
        <v>148765.67732084394</v>
      </c>
      <c r="AT86" s="306">
        <v>0</v>
      </c>
      <c r="AU86" s="306">
        <v>0</v>
      </c>
      <c r="AV86" s="306">
        <v>2410537.786380366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2410537.786380366</v>
      </c>
      <c r="BS86" s="628"/>
      <c r="BT86" s="351">
        <v>0</v>
      </c>
      <c r="BU86" s="351">
        <v>3.5588252329536427E-2</v>
      </c>
      <c r="BV86" s="352">
        <v>2208565.7802838348</v>
      </c>
      <c r="BW86" s="352">
        <v>146307.88510987035</v>
      </c>
      <c r="BX86" s="352">
        <v>0</v>
      </c>
      <c r="BY86" s="352">
        <v>0</v>
      </c>
      <c r="BZ86" s="352">
        <v>2354873.665393705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2354873.665393705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10</v>
      </c>
      <c r="O88" s="128">
        <v>0</v>
      </c>
      <c r="P88" s="128">
        <v>0</v>
      </c>
      <c r="Q88" s="432">
        <v>0</v>
      </c>
      <c r="R88" s="128">
        <v>10</v>
      </c>
      <c r="S88" s="98"/>
      <c r="T88" s="98"/>
      <c r="U88" s="98"/>
      <c r="V88" s="98"/>
      <c r="W88" s="98"/>
      <c r="X88" s="98"/>
      <c r="Y88" s="98"/>
      <c r="AN88" s="128">
        <v>10</v>
      </c>
      <c r="AO88" s="627"/>
      <c r="AP88" s="125">
        <v>0</v>
      </c>
      <c r="AQ88" s="125">
        <v>1.1101730055921079E-2</v>
      </c>
      <c r="AR88" s="128">
        <v>712705.11174745904</v>
      </c>
      <c r="AS88" s="128">
        <v>47958.728454206888</v>
      </c>
      <c r="AT88" s="128">
        <v>0</v>
      </c>
      <c r="AU88" s="128">
        <v>0</v>
      </c>
      <c r="AV88" s="128">
        <v>760663.84020166588</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760663.84020166588</v>
      </c>
      <c r="BS88" s="628"/>
      <c r="BT88" s="125">
        <v>0</v>
      </c>
      <c r="BU88" s="125">
        <v>1.1495623997323325E-2</v>
      </c>
      <c r="BV88" s="128">
        <v>0</v>
      </c>
      <c r="BW88" s="128">
        <v>760665.11971135146</v>
      </c>
      <c r="BX88" s="128">
        <v>0</v>
      </c>
      <c r="BY88" s="128">
        <v>0</v>
      </c>
      <c r="BZ88" s="128">
        <v>760665.11971135146</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760665.11971135146</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1.7506532057474291</v>
      </c>
      <c r="J89" s="102"/>
      <c r="M89" s="166" t="s">
        <v>154</v>
      </c>
      <c r="N89" s="183">
        <v>253</v>
      </c>
      <c r="O89" s="183">
        <v>0</v>
      </c>
      <c r="P89" s="183">
        <v>2</v>
      </c>
      <c r="Q89" s="433">
        <v>0</v>
      </c>
      <c r="R89" s="183">
        <v>255</v>
      </c>
      <c r="S89" s="98"/>
      <c r="T89" s="98"/>
      <c r="U89" s="98"/>
      <c r="V89" s="98"/>
      <c r="W89" s="98"/>
      <c r="X89" s="98"/>
      <c r="Y89" s="98"/>
      <c r="AN89" s="135">
        <v>255</v>
      </c>
      <c r="AO89" s="627"/>
      <c r="AP89" s="132">
        <v>0</v>
      </c>
      <c r="AQ89" s="132">
        <v>0.14828728343180969</v>
      </c>
      <c r="AR89" s="183">
        <v>10081620.460603215</v>
      </c>
      <c r="AS89" s="183">
        <v>153763.74623132937</v>
      </c>
      <c r="AT89" s="183">
        <v>-75096.224678704049</v>
      </c>
      <c r="AU89" s="183">
        <v>0</v>
      </c>
      <c r="AV89" s="183">
        <v>10160287.982155839</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10160287.982155839</v>
      </c>
      <c r="BS89" s="628"/>
      <c r="BT89" s="132">
        <v>0</v>
      </c>
      <c r="BU89" s="132">
        <v>0.15364273695006211</v>
      </c>
      <c r="BV89" s="183">
        <v>10004663.888583444</v>
      </c>
      <c r="BW89" s="183">
        <v>153763.74623132937</v>
      </c>
      <c r="BX89" s="183">
        <v>8107.989707325054</v>
      </c>
      <c r="BY89" s="183">
        <v>0</v>
      </c>
      <c r="BZ89" s="183">
        <v>10166535.624522097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10166535.624522097</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0.53384061894140211</v>
      </c>
      <c r="J90" s="102"/>
      <c r="M90" s="166" t="s">
        <v>154</v>
      </c>
      <c r="N90" s="183">
        <v>59</v>
      </c>
      <c r="O90" s="183">
        <v>0</v>
      </c>
      <c r="P90" s="183">
        <v>0</v>
      </c>
      <c r="Q90" s="433">
        <v>0</v>
      </c>
      <c r="R90" s="183">
        <v>59</v>
      </c>
      <c r="S90" s="98"/>
      <c r="T90" s="98"/>
      <c r="U90" s="98"/>
      <c r="V90" s="98"/>
      <c r="W90" s="98"/>
      <c r="X90" s="98"/>
      <c r="Y90" s="98"/>
      <c r="AN90" s="135">
        <v>59</v>
      </c>
      <c r="AO90" s="627"/>
      <c r="AP90" s="132">
        <v>0</v>
      </c>
      <c r="AQ90" s="132">
        <v>1.3498964359752608E-3</v>
      </c>
      <c r="AR90" s="183">
        <v>152927.1807578812</v>
      </c>
      <c r="AS90" s="183">
        <v>0</v>
      </c>
      <c r="AT90" s="183">
        <v>-60435.523899783337</v>
      </c>
      <c r="AU90" s="183">
        <v>0</v>
      </c>
      <c r="AV90" s="183">
        <v>92491.656858097864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92491.656858097864</v>
      </c>
      <c r="BS90" s="628"/>
      <c r="BT90" s="132">
        <v>0</v>
      </c>
      <c r="BU90" s="132">
        <v>1.4529522926035909E-3</v>
      </c>
      <c r="BV90" s="183">
        <v>79560.94106319682</v>
      </c>
      <c r="BW90" s="183">
        <v>0</v>
      </c>
      <c r="BX90" s="183">
        <v>16580.87166880742</v>
      </c>
      <c r="BY90" s="183">
        <v>0</v>
      </c>
      <c r="BZ90" s="183">
        <v>96141.81273200424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96141.81273200424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1.6240095932101075</v>
      </c>
      <c r="J91" s="102"/>
      <c r="M91" s="134" t="s">
        <v>157</v>
      </c>
      <c r="N91" s="183">
        <v>5</v>
      </c>
      <c r="O91" s="183">
        <v>0</v>
      </c>
      <c r="P91" s="183">
        <v>0</v>
      </c>
      <c r="Q91" s="433">
        <v>0</v>
      </c>
      <c r="R91" s="183">
        <v>5</v>
      </c>
      <c r="S91" s="98"/>
      <c r="T91" s="98"/>
      <c r="U91" s="98"/>
      <c r="V91" s="98"/>
      <c r="W91" s="98"/>
      <c r="X91" s="98"/>
      <c r="Y91" s="98"/>
      <c r="AN91" s="135">
        <v>5</v>
      </c>
      <c r="AO91" s="627"/>
      <c r="AP91" s="132">
        <v>0</v>
      </c>
      <c r="AQ91" s="132">
        <v>4.0530345546040472E-3</v>
      </c>
      <c r="AR91" s="183">
        <v>264840.36120926449</v>
      </c>
      <c r="AS91" s="183">
        <v>12863.817621030021</v>
      </c>
      <c r="AT91" s="183">
        <v>0</v>
      </c>
      <c r="AU91" s="183">
        <v>0</v>
      </c>
      <c r="AV91" s="183">
        <v>277704.17883029452</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277704.17883029452</v>
      </c>
      <c r="BS91" s="628"/>
      <c r="BT91" s="132">
        <v>0</v>
      </c>
      <c r="BU91" s="132">
        <v>4.1968308255410881E-3</v>
      </c>
      <c r="BV91" s="183">
        <v>264840.36120926449</v>
      </c>
      <c r="BW91" s="183">
        <v>12863.817621030021</v>
      </c>
      <c r="BX91" s="183">
        <v>0</v>
      </c>
      <c r="BY91" s="183">
        <v>0</v>
      </c>
      <c r="BZ91" s="183">
        <v>277704.17883029452</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277704.17883029452</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13</v>
      </c>
      <c r="O95" s="183">
        <v>0</v>
      </c>
      <c r="P95" s="183">
        <v>0</v>
      </c>
      <c r="Q95" s="433">
        <v>0</v>
      </c>
      <c r="R95" s="183">
        <v>13</v>
      </c>
      <c r="S95" s="98"/>
      <c r="T95" s="98"/>
      <c r="U95" s="98"/>
      <c r="V95" s="98"/>
      <c r="W95" s="98"/>
      <c r="X95" s="98"/>
      <c r="Y95" s="98"/>
      <c r="AN95" s="135">
        <v>13</v>
      </c>
      <c r="AO95" s="627"/>
      <c r="AP95" s="132">
        <v>0</v>
      </c>
      <c r="AQ95" s="132">
        <v>1.7572540972997212E-3</v>
      </c>
      <c r="AR95" s="183">
        <v>120402.82398590687</v>
      </c>
      <c r="AS95" s="183">
        <v>0</v>
      </c>
      <c r="AT95" s="183">
        <v>0</v>
      </c>
      <c r="AU95" s="183">
        <v>0</v>
      </c>
      <c r="AV95" s="183">
        <v>120402.82398590687</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120402.82398590687</v>
      </c>
      <c r="BS95" s="628"/>
      <c r="BT95" s="132">
        <v>0</v>
      </c>
      <c r="BU95" s="132">
        <v>1.6032245525323667E-3</v>
      </c>
      <c r="BV95" s="183">
        <v>106085.32398590687</v>
      </c>
      <c r="BW95" s="183">
        <v>0</v>
      </c>
      <c r="BX95" s="183">
        <v>0</v>
      </c>
      <c r="BY95" s="183">
        <v>0</v>
      </c>
      <c r="BZ95" s="183">
        <v>106085.32398590687</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106085.32398590687</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1.8530132513904731</v>
      </c>
      <c r="J96" s="102"/>
      <c r="M96" s="98"/>
      <c r="N96" s="302"/>
      <c r="O96" s="302"/>
      <c r="P96" s="302"/>
      <c r="Q96" s="302"/>
      <c r="R96" s="302">
        <v>0</v>
      </c>
      <c r="S96" s="98"/>
      <c r="T96" s="98"/>
      <c r="U96" s="98"/>
      <c r="V96" s="98"/>
      <c r="W96" s="98"/>
      <c r="X96" s="98"/>
      <c r="Y96" s="98"/>
      <c r="AN96" s="302"/>
      <c r="AO96" s="627"/>
      <c r="AP96" s="305">
        <v>0</v>
      </c>
      <c r="AQ96" s="305">
        <v>0.16654919857560982</v>
      </c>
      <c r="AR96" s="306">
        <v>11332495.938303726</v>
      </c>
      <c r="AS96" s="306">
        <v>214586.29230656629</v>
      </c>
      <c r="AT96" s="306">
        <v>-135531.74857848737</v>
      </c>
      <c r="AU96" s="306">
        <v>0</v>
      </c>
      <c r="AV96" s="306">
        <v>11411550.482031805</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11411550.482031805</v>
      </c>
      <c r="BS96" s="628"/>
      <c r="BT96" s="351">
        <v>0</v>
      </c>
      <c r="BU96" s="351">
        <v>0.17239136861806251</v>
      </c>
      <c r="BV96" s="352">
        <v>10455150.514841812</v>
      </c>
      <c r="BW96" s="352">
        <v>927292.68356371089</v>
      </c>
      <c r="BX96" s="352">
        <v>24688.861376132474</v>
      </c>
      <c r="BY96" s="352">
        <v>0</v>
      </c>
      <c r="BZ96" s="352">
        <v>11407132.059781656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11407132.059781656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6</v>
      </c>
      <c r="O102" s="183">
        <v>0</v>
      </c>
      <c r="P102" s="183">
        <v>0</v>
      </c>
      <c r="Q102" s="433">
        <v>0</v>
      </c>
      <c r="R102" s="183">
        <v>6</v>
      </c>
      <c r="S102" s="98"/>
      <c r="T102" s="98"/>
      <c r="U102" s="98"/>
      <c r="V102" s="98"/>
      <c r="W102" s="98"/>
      <c r="X102" s="98"/>
      <c r="Y102" s="98"/>
      <c r="AN102" s="183">
        <v>6</v>
      </c>
      <c r="AO102" s="627"/>
      <c r="AP102" s="181">
        <v>0</v>
      </c>
      <c r="AQ102" s="181">
        <v>1.9875287043058664E-3</v>
      </c>
      <c r="AR102" s="183">
        <v>136180.68617350364</v>
      </c>
      <c r="AS102" s="183">
        <v>0</v>
      </c>
      <c r="AT102" s="183">
        <v>0</v>
      </c>
      <c r="AU102" s="183">
        <v>0</v>
      </c>
      <c r="AV102" s="183">
        <v>136180.68617350364</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136180.68617350364</v>
      </c>
      <c r="BS102" s="628"/>
      <c r="BT102" s="181">
        <v>0</v>
      </c>
      <c r="BU102" s="181">
        <v>2.0580435771028072E-3</v>
      </c>
      <c r="BV102" s="183">
        <v>136180.68617350364</v>
      </c>
      <c r="BW102" s="183">
        <v>0</v>
      </c>
      <c r="BX102" s="183">
        <v>0</v>
      </c>
      <c r="BY102" s="183">
        <v>0</v>
      </c>
      <c r="BZ102" s="183">
        <v>136180.68617350364</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136180.68617350364</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1.9875287043058664E-3</v>
      </c>
      <c r="AR103" s="306">
        <v>136180.68617350364</v>
      </c>
      <c r="AS103" s="306">
        <v>0</v>
      </c>
      <c r="AT103" s="306">
        <v>0</v>
      </c>
      <c r="AU103" s="306">
        <v>0</v>
      </c>
      <c r="AV103" s="306">
        <v>136180.68617350364</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136180.68617350364</v>
      </c>
      <c r="BS103" s="628"/>
      <c r="BT103" s="351">
        <v>0</v>
      </c>
      <c r="BU103" s="351">
        <v>2.0580435771028072E-3</v>
      </c>
      <c r="BV103" s="352">
        <v>136180.68617350364</v>
      </c>
      <c r="BW103" s="352">
        <v>0</v>
      </c>
      <c r="BX103" s="352">
        <v>0</v>
      </c>
      <c r="BY103" s="352">
        <v>0</v>
      </c>
      <c r="BZ103" s="352">
        <v>136180.68617350364</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136180.68617350364</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1.1071923104867444E-2</v>
      </c>
      <c r="F105" s="120"/>
      <c r="G105" s="298">
        <v>0.29648646533580186</v>
      </c>
      <c r="H105" s="120"/>
      <c r="I105" s="298">
        <v>0.80318754362216915</v>
      </c>
      <c r="J105" s="120"/>
      <c r="K105" s="298">
        <v>0.43901467444151321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13730448.733536752</v>
      </c>
      <c r="AS105" s="306">
        <v>453305.02789733943</v>
      </c>
      <c r="AT105" s="306">
        <v>-126000.15356579424</v>
      </c>
      <c r="AU105" s="306">
        <v>0</v>
      </c>
      <c r="AV105" s="306">
        <v>14057753.607868297</v>
      </c>
      <c r="AW105" s="306">
        <v>10774081.998577558</v>
      </c>
      <c r="AX105" s="306">
        <v>4925251.6916015577</v>
      </c>
      <c r="AY105" s="306">
        <v>0</v>
      </c>
      <c r="AZ105" s="306">
        <v>15699333.690179115</v>
      </c>
      <c r="BA105" s="306">
        <v>26195381.243531272</v>
      </c>
      <c r="BB105" s="306">
        <v>673066.75441565714</v>
      </c>
      <c r="BC105" s="306">
        <v>26868447.997946925</v>
      </c>
      <c r="BD105" s="306">
        <v>11676069.289607352</v>
      </c>
      <c r="BE105" s="306">
        <v>159563.62332992896</v>
      </c>
      <c r="BF105" s="306">
        <v>22276.534994720751</v>
      </c>
      <c r="BG105" s="306">
        <v>27335.829737962933</v>
      </c>
      <c r="BH105" s="306">
        <v>6814.1048306678176</v>
      </c>
      <c r="BI105" s="306">
        <v>0</v>
      </c>
      <c r="BJ105" s="306">
        <v>0</v>
      </c>
      <c r="BK105" s="306">
        <v>0</v>
      </c>
      <c r="BL105" s="306">
        <v>0</v>
      </c>
      <c r="BM105" s="306">
        <v>0</v>
      </c>
      <c r="BN105" s="306">
        <v>0</v>
      </c>
      <c r="BO105" s="306">
        <v>0</v>
      </c>
      <c r="BP105" s="306">
        <v>0</v>
      </c>
      <c r="BQ105" s="306">
        <v>215990.09289328044</v>
      </c>
      <c r="BR105" s="306">
        <v>68517594.678494975</v>
      </c>
      <c r="BS105" s="628"/>
      <c r="BT105" s="351">
        <v>1</v>
      </c>
      <c r="BU105" s="351">
        <v>1</v>
      </c>
      <c r="BV105" s="352">
        <v>12799896.981299151</v>
      </c>
      <c r="BW105" s="352">
        <v>1083855.3549672796</v>
      </c>
      <c r="BX105" s="352">
        <v>34220.456388825609</v>
      </c>
      <c r="BY105" s="352">
        <v>0</v>
      </c>
      <c r="BZ105" s="352">
        <v>13917972.792655256</v>
      </c>
      <c r="CA105" s="352">
        <v>10576685.642423699</v>
      </c>
      <c r="CB105" s="352">
        <v>5092211.0060408013</v>
      </c>
      <c r="CC105" s="352">
        <v>0</v>
      </c>
      <c r="CD105" s="352">
        <v>15668896.648464499</v>
      </c>
      <c r="CE105" s="352">
        <v>24088433.93261458</v>
      </c>
      <c r="CF105" s="352">
        <v>670178.22221873223</v>
      </c>
      <c r="CG105" s="352">
        <v>24758612.154833313</v>
      </c>
      <c r="CH105" s="352">
        <v>11612612.594562532</v>
      </c>
      <c r="CI105" s="352">
        <v>159021.68365202245</v>
      </c>
      <c r="CJ105" s="352">
        <v>19614.518620352574</v>
      </c>
      <c r="CK105" s="352">
        <v>26427.649040560951</v>
      </c>
      <c r="CL105" s="352">
        <v>6814.1048306678176</v>
      </c>
      <c r="CM105" s="352">
        <v>0</v>
      </c>
      <c r="CN105" s="352">
        <v>0</v>
      </c>
      <c r="CO105" s="352">
        <v>0</v>
      </c>
      <c r="CP105" s="352">
        <v>0</v>
      </c>
      <c r="CQ105" s="352">
        <v>0</v>
      </c>
      <c r="CR105" s="352">
        <v>0</v>
      </c>
      <c r="CS105" s="352">
        <v>0</v>
      </c>
      <c r="CT105" s="352">
        <v>0</v>
      </c>
      <c r="CU105" s="352">
        <v>211877.95614360378</v>
      </c>
      <c r="CV105" s="352">
        <v>66169972.146659203</v>
      </c>
      <c r="CW105" s="629"/>
      <c r="CX105" s="310">
        <v>2478605.12</v>
      </c>
      <c r="CY105" s="309">
        <v>190332.41</v>
      </c>
      <c r="CZ105" s="309">
        <v>299745.78999999998</v>
      </c>
      <c r="DA105" s="309">
        <v>209412.2</v>
      </c>
      <c r="DB105" s="309">
        <v>0</v>
      </c>
      <c r="DC105" s="309">
        <v>0</v>
      </c>
      <c r="DD105" s="309">
        <v>0</v>
      </c>
      <c r="DE105" s="309">
        <v>0</v>
      </c>
      <c r="DF105" s="309">
        <v>0</v>
      </c>
      <c r="DG105" s="309">
        <v>0</v>
      </c>
      <c r="DH105" s="309">
        <v>0</v>
      </c>
      <c r="DI105" s="309">
        <v>0</v>
      </c>
      <c r="DJ105" s="309">
        <v>0</v>
      </c>
      <c r="DK105" s="309">
        <v>699490.41</v>
      </c>
      <c r="DL105" s="119"/>
      <c r="DM105" s="310">
        <v>1087292.77</v>
      </c>
      <c r="DN105" s="309">
        <v>53309.25</v>
      </c>
      <c r="DO105" s="309">
        <v>41044.31</v>
      </c>
      <c r="DP105" s="309">
        <v>128166.36</v>
      </c>
      <c r="DQ105" s="309">
        <v>0</v>
      </c>
      <c r="DR105" s="309">
        <v>0</v>
      </c>
      <c r="DS105" s="309">
        <v>0</v>
      </c>
      <c r="DT105" s="309">
        <v>0</v>
      </c>
      <c r="DU105" s="309">
        <v>0</v>
      </c>
      <c r="DV105" s="309">
        <v>0</v>
      </c>
      <c r="DW105" s="309">
        <v>0</v>
      </c>
      <c r="DX105" s="309">
        <v>0</v>
      </c>
      <c r="DY105" s="309">
        <v>0</v>
      </c>
      <c r="DZ105" s="309">
        <v>222519.92</v>
      </c>
      <c r="EA105" s="119"/>
      <c r="EB105" s="310">
        <v>3109788.92</v>
      </c>
      <c r="EC105" s="309">
        <v>922010.33</v>
      </c>
      <c r="ED105" s="630"/>
      <c r="EE105" s="313">
        <v>16190162.560000001</v>
      </c>
      <c r="EF105" s="313">
        <v>0</v>
      </c>
      <c r="EG105" s="313">
        <v>0</v>
      </c>
      <c r="EH105" s="313">
        <v>0</v>
      </c>
      <c r="EI105" s="313">
        <v>0</v>
      </c>
      <c r="EJ105" s="313">
        <v>0</v>
      </c>
      <c r="EK105" s="313">
        <v>1145207.28</v>
      </c>
      <c r="EL105" s="313">
        <v>0</v>
      </c>
      <c r="EM105" s="313">
        <v>0</v>
      </c>
      <c r="EN105" s="313">
        <v>1145207.28</v>
      </c>
      <c r="EO105" s="313">
        <v>2516122.71</v>
      </c>
      <c r="EP105" s="313">
        <v>0</v>
      </c>
      <c r="EQ105" s="313">
        <v>2516122.71</v>
      </c>
      <c r="ER105" s="313">
        <v>2469730.4</v>
      </c>
      <c r="ES105" s="313">
        <v>699490.41</v>
      </c>
      <c r="ET105" s="312">
        <v>6830550.79</v>
      </c>
      <c r="EU105" s="119"/>
      <c r="EV105" s="313">
        <v>5002705.45</v>
      </c>
      <c r="EW105" s="313">
        <v>0</v>
      </c>
      <c r="EX105" s="313">
        <v>0</v>
      </c>
      <c r="EY105" s="313">
        <v>0</v>
      </c>
      <c r="EZ105" s="313">
        <v>0</v>
      </c>
      <c r="FA105" s="313">
        <v>0</v>
      </c>
      <c r="FB105" s="313">
        <v>670859.49</v>
      </c>
      <c r="FC105" s="314">
        <v>1050</v>
      </c>
      <c r="FD105" s="314">
        <v>0</v>
      </c>
      <c r="FE105" s="314">
        <v>671909.49</v>
      </c>
      <c r="FF105" s="314">
        <v>809234.99</v>
      </c>
      <c r="FG105" s="314">
        <v>0</v>
      </c>
      <c r="FH105" s="314">
        <v>809234.99</v>
      </c>
      <c r="FI105" s="314">
        <v>769764.85</v>
      </c>
      <c r="FJ105" s="314">
        <v>222519.92</v>
      </c>
      <c r="FK105" s="312">
        <v>2473429.25</v>
      </c>
      <c r="FL105" s="119"/>
      <c r="FM105" s="313">
        <v>21192868</v>
      </c>
      <c r="FN105" s="314">
        <v>0</v>
      </c>
      <c r="FO105" s="314">
        <v>0</v>
      </c>
      <c r="FP105" s="314">
        <v>0</v>
      </c>
      <c r="FQ105" s="314">
        <v>0</v>
      </c>
      <c r="FR105" s="314">
        <v>0</v>
      </c>
      <c r="FS105" s="314">
        <v>1816066.77</v>
      </c>
      <c r="FT105" s="314">
        <v>1050</v>
      </c>
      <c r="FU105" s="314">
        <v>0</v>
      </c>
      <c r="FV105" s="314">
        <v>1817116.77</v>
      </c>
      <c r="FW105" s="314">
        <v>3325357.7</v>
      </c>
      <c r="FX105" s="314">
        <v>0</v>
      </c>
      <c r="FY105" s="314">
        <v>3325357.7</v>
      </c>
      <c r="FZ105" s="314">
        <v>3239495.25</v>
      </c>
      <c r="GA105" s="314">
        <v>922010.33</v>
      </c>
      <c r="GB105" s="739">
        <v>9303980.0500000007</v>
      </c>
      <c r="GC105" s="631"/>
      <c r="GD105" s="111"/>
      <c r="GE105" s="605">
        <v>1.58884428332225</v>
      </c>
      <c r="GF105" s="605">
        <v>4.1698238207813603</v>
      </c>
      <c r="GG105" s="605">
        <v>1.6721288380925417E-2</v>
      </c>
      <c r="GH105" s="632"/>
      <c r="GI105" s="111"/>
      <c r="GJ105" s="605">
        <v>1.5723665136779119</v>
      </c>
      <c r="GK105" s="605">
        <v>3.5168819224275003</v>
      </c>
      <c r="GL105" s="605">
        <v>2.016244570923581E-2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0.80324589564030924</v>
      </c>
      <c r="J107" s="120"/>
      <c r="K107" s="298">
        <v>0.43901467443737019</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21192868</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17" scale="51"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Gabe Platt</cp:lastModifiedBy>
  <cp:lastPrinted>2020-06-29T13:47:09Z</cp:lastPrinted>
  <dcterms:created xsi:type="dcterms:W3CDTF">2015-03-11T17:37:00Z</dcterms:created>
  <dcterms:modified xsi:type="dcterms:W3CDTF">2020-06-29T13:47:17Z</dcterms:modified>
</cp:coreProperties>
</file>