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RATE APPLICATIONS\2022 IRM\OEB Final Filing documents\"/>
    </mc:Choice>
  </mc:AlternateContent>
  <bookViews>
    <workbookView xWindow="0" yWindow="0" windowWidth="28800" windowHeight="12300" tabRatio="674" activeTab="3"/>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62913"/>
</workbook>
</file>

<file path=xl/sharedStrings.xml><?xml version="1.0" encoding="utf-8"?>
<sst xmlns="http://schemas.openxmlformats.org/spreadsheetml/2006/main" count="9067" uniqueCount="1384">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</sst>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3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1" fontId="197" fillId="94" borderId="20" xfId="0" applyNumberFormat="1" applyFont="1" applyFill="1" applyBorder="1" applyAlignment="1">
      <alignment horizontal="center"/>
    </xf>
    <xf numFmtId="213" fontId="0" fillId="0" borderId="0" xfId="4535" applyNumberFormat="1" applyFont="1" applyAlignment="1">
      <alignment horizontal="left"/>
    </xf>
    <xf numFmtId="213" fontId="0" fillId="87" borderId="81" xfId="4535" applyNumberFormat="1" applyFont="1" applyFill="1" applyBorder="1" applyAlignment="1"/>
    <xf numFmtId="213" fontId="0" fillId="87" borderId="82" xfId="4535" applyNumberFormat="1" applyFont="1" applyFill="1" applyBorder="1" applyAlignment="1"/>
    <xf numFmtId="213" fontId="197" fillId="87" borderId="0" xfId="4535" applyNumberFormat="1" applyFont="1" applyFill="1" applyBorder="1" applyAlignment="1">
      <alignment horizontal="left" vertical="center" wrapText="1"/>
    </xf>
    <xf numFmtId="213"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wrapText="1" readingOrder="1"/>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cellStyle name=" 3]_x000d__x000a_Zoomed=1_x000d__x000a_Row=0_x000d__x000a_Column=0_x000d__x000a_Height=300_x000d__x000a_Width=300_x000d__x000a_FontName=細明體_x000d__x000a_FontStyle=0_x000d__x000a_FontSize=9_x000d__x000a_PrtFontName=Co" xfId="36"/>
    <cellStyle name="$" xfId="1535"/>
    <cellStyle name="$ &amp; ¢" xfId="1536"/>
    <cellStyle name="%" xfId="1537"/>
    <cellStyle name="%.00" xfId="1538"/>
    <cellStyle name="(Heading)" xfId="1539"/>
    <cellStyle name="(Lefting)" xfId="1540"/>
    <cellStyle name="(z*¯_x000f_°(”,¯?À(¢,¯?Ð(°,¯?à(Â,¯?ð(Ô,¯?" xfId="1541"/>
    <cellStyle name="******************************************" xfId="1542"/>
    <cellStyle name="_CNMD_Valuation Model_20081212_v2" xfId="1543"/>
    <cellStyle name="_Comma" xfId="1544"/>
    <cellStyle name="_Comps 4" xfId="1545"/>
    <cellStyle name="_Cont Analysis" xfId="1546"/>
    <cellStyle name="_Currency" xfId="1547"/>
    <cellStyle name="_Currency_Analysis" xfId="1548"/>
    <cellStyle name="_Currency_Smartportfolio model" xfId="1549"/>
    <cellStyle name="_Currency_Smartportfolio model_DB-merged files" xfId="1550"/>
    <cellStyle name="_CurrencySpace" xfId="1551"/>
    <cellStyle name="_Gamma Valuation - 8" xfId="1552"/>
    <cellStyle name="_ITRN" xfId="1553"/>
    <cellStyle name="-_Merger Model 17 Nov 04" xfId="1554"/>
    <cellStyle name="_Merger Model_KN&amp;Fzio_v2.30 - Street" xfId="1555"/>
    <cellStyle name="_Multiple" xfId="1556"/>
    <cellStyle name="_Multiple_Analysis" xfId="1557"/>
    <cellStyle name="_Multiple_Analysis_DB-merged files" xfId="1558"/>
    <cellStyle name="_Multiple_Smartportfolio model" xfId="1559"/>
    <cellStyle name="_Multiple_Smartportfolio model_DB-merged files" xfId="1560"/>
    <cellStyle name="_MultipleSpace" xfId="1561"/>
    <cellStyle name="_MultipleSpace_Analysis" xfId="1562"/>
    <cellStyle name="_MultipleSpace_csc" xfId="1563"/>
    <cellStyle name="_MultipleSpace_Smartportfolio model" xfId="1564"/>
    <cellStyle name="_MultipleSpace_Smartportfolio model_DB-merged files" xfId="1565"/>
    <cellStyle name="_Percent" xfId="1566"/>
    <cellStyle name="_Percent_Analysis" xfId="1567"/>
    <cellStyle name="_Percent_Smartportfolio model" xfId="1568"/>
    <cellStyle name="_Percent_Smartportfolio model_DB-merged files" xfId="1569"/>
    <cellStyle name="_PercentSpace" xfId="1570"/>
    <cellStyle name="_PercentSpace_Analysis" xfId="1571"/>
    <cellStyle name="_PercentSpace_Smartportfolio model" xfId="1572"/>
    <cellStyle name="_Sepracor Riders_Clean" xfId="1573"/>
    <cellStyle name="_SIAL_Model_5.22.09 v71" xfId="1574"/>
    <cellStyle name="£ BP" xfId="1575"/>
    <cellStyle name="¥ JY" xfId="1576"/>
    <cellStyle name="&lt;9#_x000f_¾Èƒé1ƒÃ_x0002_;M_x0014_}$‹E_x0010_‹_x0004_ˆ…Àt_x001b_Pÿ_x0015_ x¦" xfId="1577"/>
    <cellStyle name="=C:\WINNT\SYSTEM32\COMMAND.COM" xfId="37"/>
    <cellStyle name="=C:\WINNT35\SYSTEM32\COMMAND.COM" xfId="1578"/>
    <cellStyle name="0752-93035" xfId="1579"/>
    <cellStyle name="1,comma" xfId="1580"/>
    <cellStyle name="10Q" xfId="1581"/>
    <cellStyle name="20 % - Accent1" xfId="38"/>
    <cellStyle name="20 % - Accent2" xfId="39"/>
    <cellStyle name="20 % - Accent3" xfId="40"/>
    <cellStyle name="20 % - Accent4" xfId="41"/>
    <cellStyle name="20 % - Accent5" xfId="42"/>
    <cellStyle name="20 % - Accent6" xfId="43"/>
    <cellStyle name="20% - Accent1 2" xfId="44"/>
    <cellStyle name="20% - Accent1 2 10" xfId="1582"/>
    <cellStyle name="20% - Accent1 2 2" xfId="1583"/>
    <cellStyle name="20% - Accent1 2 2 2" xfId="1584"/>
    <cellStyle name="20% - Accent1 2 2 3" xfId="1585"/>
    <cellStyle name="20% - Accent1 2 3" xfId="1586"/>
    <cellStyle name="20% - Accent1 2 3 2" xfId="1587"/>
    <cellStyle name="20% - Accent1 2 4" xfId="1588"/>
    <cellStyle name="20% - Accent1 2 5" xfId="1589"/>
    <cellStyle name="20% - Accent1 2 6" xfId="1590"/>
    <cellStyle name="20% - Accent1 2 7" xfId="1591"/>
    <cellStyle name="20% - Accent1 2 8" xfId="1592"/>
    <cellStyle name="20% - Accent1 2 9" xfId="1593"/>
    <cellStyle name="20% - Accent1 3" xfId="1594"/>
    <cellStyle name="20% - Accent1 3 2" xfId="1595"/>
    <cellStyle name="20% - Accent1 3 2 2" xfId="1596"/>
    <cellStyle name="20% - Accent1 3 2 2 2" xfId="1597"/>
    <cellStyle name="20% - Accent1 3 2 2 2 2" xfId="1598"/>
    <cellStyle name="20% - Accent1 3 2 2 3" xfId="1599"/>
    <cellStyle name="20% - Accent1 3 2 3" xfId="1600"/>
    <cellStyle name="20% - Accent1 3 2 3 2" xfId="1601"/>
    <cellStyle name="20% - Accent1 3 2 4" xfId="1602"/>
    <cellStyle name="20% - Accent1 3 3" xfId="1603"/>
    <cellStyle name="20% - Accent1 3 3 2" xfId="1604"/>
    <cellStyle name="20% - Accent1 3 3 2 2" xfId="1605"/>
    <cellStyle name="20% - Accent1 3 3 2 2 2" xfId="1606"/>
    <cellStyle name="20% - Accent1 3 3 2 3" xfId="1607"/>
    <cellStyle name="20% - Accent1 3 3 3" xfId="1608"/>
    <cellStyle name="20% - Accent1 3 3 3 2" xfId="1609"/>
    <cellStyle name="20% - Accent1 3 3 4" xfId="1610"/>
    <cellStyle name="20% - Accent1 3 4" xfId="1611"/>
    <cellStyle name="20% - Accent1 3 4 2" xfId="1612"/>
    <cellStyle name="20% - Accent1 3 4 2 2" xfId="1613"/>
    <cellStyle name="20% - Accent1 3 4 3" xfId="1614"/>
    <cellStyle name="20% - Accent1 3 5" xfId="1615"/>
    <cellStyle name="20% - Accent1 3 5 2" xfId="1616"/>
    <cellStyle name="20% - Accent1 3 6" xfId="1617"/>
    <cellStyle name="20% - Accent1 4" xfId="1618"/>
    <cellStyle name="20% - Accent1 5" xfId="1619"/>
    <cellStyle name="20% - Accent1 6" xfId="1620"/>
    <cellStyle name="20% - Accent1 7" xfId="1621"/>
    <cellStyle name="20% - Accent1 8" xfId="1622"/>
    <cellStyle name="20% - Accent1 9" xfId="4501"/>
    <cellStyle name="20% - Accent2 2" xfId="45"/>
    <cellStyle name="20% - Accent2 2 10" xfId="1623"/>
    <cellStyle name="20% - Accent2 2 2" xfId="1624"/>
    <cellStyle name="20% - Accent2 2 2 2" xfId="1625"/>
    <cellStyle name="20% - Accent2 2 2 3" xfId="1626"/>
    <cellStyle name="20% - Accent2 2 3" xfId="1627"/>
    <cellStyle name="20% - Accent2 2 3 2" xfId="1628"/>
    <cellStyle name="20% - Accent2 2 4" xfId="1629"/>
    <cellStyle name="20% - Accent2 2 5" xfId="1630"/>
    <cellStyle name="20% - Accent2 2 6" xfId="1631"/>
    <cellStyle name="20% - Accent2 2 7" xfId="1632"/>
    <cellStyle name="20% - Accent2 2 8" xfId="1633"/>
    <cellStyle name="20% - Accent2 2 9" xfId="1634"/>
    <cellStyle name="20% - Accent2 3" xfId="1635"/>
    <cellStyle name="20% - Accent2 3 2" xfId="1636"/>
    <cellStyle name="20% - Accent2 3 2 2" xfId="1637"/>
    <cellStyle name="20% - Accent2 3 2 2 2" xfId="1638"/>
    <cellStyle name="20% - Accent2 3 2 2 2 2" xfId="1639"/>
    <cellStyle name="20% - Accent2 3 2 2 3" xfId="1640"/>
    <cellStyle name="20% - Accent2 3 2 3" xfId="1641"/>
    <cellStyle name="20% - Accent2 3 2 3 2" xfId="1642"/>
    <cellStyle name="20% - Accent2 3 2 4" xfId="1643"/>
    <cellStyle name="20% - Accent2 3 3" xfId="1644"/>
    <cellStyle name="20% - Accent2 3 3 2" xfId="1645"/>
    <cellStyle name="20% - Accent2 3 3 2 2" xfId="1646"/>
    <cellStyle name="20% - Accent2 3 3 2 2 2" xfId="1647"/>
    <cellStyle name="20% - Accent2 3 3 2 3" xfId="1648"/>
    <cellStyle name="20% - Accent2 3 3 3" xfId="1649"/>
    <cellStyle name="20% - Accent2 3 3 3 2" xfId="1650"/>
    <cellStyle name="20% - Accent2 3 3 4" xfId="1651"/>
    <cellStyle name="20% - Accent2 3 4" xfId="1652"/>
    <cellStyle name="20% - Accent2 3 4 2" xfId="1653"/>
    <cellStyle name="20% - Accent2 3 4 2 2" xfId="1654"/>
    <cellStyle name="20% - Accent2 3 4 3" xfId="1655"/>
    <cellStyle name="20% - Accent2 3 5" xfId="1656"/>
    <cellStyle name="20% - Accent2 3 5 2" xfId="1657"/>
    <cellStyle name="20% - Accent2 3 6" xfId="1658"/>
    <cellStyle name="20% - Accent2 4" xfId="1659"/>
    <cellStyle name="20% - Accent2 5" xfId="1660"/>
    <cellStyle name="20% - Accent2 6" xfId="1661"/>
    <cellStyle name="20% - Accent2 7" xfId="1662"/>
    <cellStyle name="20% - Accent2 8" xfId="1663"/>
    <cellStyle name="20% - Accent2 9" xfId="4502"/>
    <cellStyle name="20% - Accent3 2" xfId="46"/>
    <cellStyle name="20% - Accent3 2 10" xfId="1664"/>
    <cellStyle name="20% - Accent3 2 2" xfId="1665"/>
    <cellStyle name="20% - Accent3 2 2 2" xfId="1666"/>
    <cellStyle name="20% - Accent3 2 2 3" xfId="1667"/>
    <cellStyle name="20% - Accent3 2 3" xfId="1668"/>
    <cellStyle name="20% - Accent3 2 3 2" xfId="1669"/>
    <cellStyle name="20% - Accent3 2 4" xfId="1670"/>
    <cellStyle name="20% - Accent3 2 5" xfId="1671"/>
    <cellStyle name="20% - Accent3 2 6" xfId="1672"/>
    <cellStyle name="20% - Accent3 2 7" xfId="1673"/>
    <cellStyle name="20% - Accent3 2 8" xfId="1674"/>
    <cellStyle name="20% - Accent3 2 9" xfId="1675"/>
    <cellStyle name="20% - Accent3 3" xfId="1676"/>
    <cellStyle name="20% - Accent3 3 2" xfId="1677"/>
    <cellStyle name="20% - Accent3 3 2 2" xfId="1678"/>
    <cellStyle name="20% - Accent3 3 2 2 2" xfId="1679"/>
    <cellStyle name="20% - Accent3 3 2 2 2 2" xfId="1680"/>
    <cellStyle name="20% - Accent3 3 2 2 3" xfId="1681"/>
    <cellStyle name="20% - Accent3 3 2 3" xfId="1682"/>
    <cellStyle name="20% - Accent3 3 2 3 2" xfId="1683"/>
    <cellStyle name="20% - Accent3 3 2 4" xfId="1684"/>
    <cellStyle name="20% - Accent3 3 3" xfId="1685"/>
    <cellStyle name="20% - Accent3 3 3 2" xfId="1686"/>
    <cellStyle name="20% - Accent3 3 3 2 2" xfId="1687"/>
    <cellStyle name="20% - Accent3 3 3 2 2 2" xfId="1688"/>
    <cellStyle name="20% - Accent3 3 3 2 3" xfId="1689"/>
    <cellStyle name="20% - Accent3 3 3 3" xfId="1690"/>
    <cellStyle name="20% - Accent3 3 3 3 2" xfId="1691"/>
    <cellStyle name="20% - Accent3 3 3 4" xfId="1692"/>
    <cellStyle name="20% - Accent3 3 4" xfId="1693"/>
    <cellStyle name="20% - Accent3 3 4 2" xfId="1694"/>
    <cellStyle name="20% - Accent3 3 4 2 2" xfId="1695"/>
    <cellStyle name="20% - Accent3 3 4 3" xfId="1696"/>
    <cellStyle name="20% - Accent3 3 5" xfId="1697"/>
    <cellStyle name="20% - Accent3 3 5 2" xfId="1698"/>
    <cellStyle name="20% - Accent3 3 6" xfId="1699"/>
    <cellStyle name="20% - Accent3 4" xfId="1700"/>
    <cellStyle name="20% - Accent3 5" xfId="1701"/>
    <cellStyle name="20% - Accent3 6" xfId="1702"/>
    <cellStyle name="20% - Accent3 7" xfId="1703"/>
    <cellStyle name="20% - Accent3 8" xfId="1704"/>
    <cellStyle name="20% - Accent3 9" xfId="4503"/>
    <cellStyle name="20% - Accent4 2" xfId="47"/>
    <cellStyle name="20% - Accent4 2 10" xfId="1705"/>
    <cellStyle name="20% - Accent4 2 2" xfId="1706"/>
    <cellStyle name="20% - Accent4 2 2 2" xfId="1707"/>
    <cellStyle name="20% - Accent4 2 2 3" xfId="1708"/>
    <cellStyle name="20% - Accent4 2 3" xfId="1709"/>
    <cellStyle name="20% - Accent4 2 3 2" xfId="1710"/>
    <cellStyle name="20% - Accent4 2 4" xfId="1711"/>
    <cellStyle name="20% - Accent4 2 5" xfId="1712"/>
    <cellStyle name="20% - Accent4 2 6" xfId="1713"/>
    <cellStyle name="20% - Accent4 2 7" xfId="1714"/>
    <cellStyle name="20% - Accent4 2 8" xfId="1715"/>
    <cellStyle name="20% - Accent4 2 9" xfId="1716"/>
    <cellStyle name="20% - Accent4 3" xfId="1717"/>
    <cellStyle name="20% - Accent4 3 2" xfId="1718"/>
    <cellStyle name="20% - Accent4 3 2 2" xfId="1719"/>
    <cellStyle name="20% - Accent4 3 2 2 2" xfId="1720"/>
    <cellStyle name="20% - Accent4 3 2 2 2 2" xfId="1721"/>
    <cellStyle name="20% - Accent4 3 2 2 3" xfId="1722"/>
    <cellStyle name="20% - Accent4 3 2 3" xfId="1723"/>
    <cellStyle name="20% - Accent4 3 2 3 2" xfId="1724"/>
    <cellStyle name="20% - Accent4 3 2 4" xfId="1725"/>
    <cellStyle name="20% - Accent4 3 3" xfId="1726"/>
    <cellStyle name="20% - Accent4 3 3 2" xfId="1727"/>
    <cellStyle name="20% - Accent4 3 3 2 2" xfId="1728"/>
    <cellStyle name="20% - Accent4 3 3 2 2 2" xfId="1729"/>
    <cellStyle name="20% - Accent4 3 3 2 3" xfId="1730"/>
    <cellStyle name="20% - Accent4 3 3 3" xfId="1731"/>
    <cellStyle name="20% - Accent4 3 3 3 2" xfId="1732"/>
    <cellStyle name="20% - Accent4 3 3 4" xfId="1733"/>
    <cellStyle name="20% - Accent4 3 4" xfId="1734"/>
    <cellStyle name="20% - Accent4 3 4 2" xfId="1735"/>
    <cellStyle name="20% - Accent4 3 4 2 2" xfId="1736"/>
    <cellStyle name="20% - Accent4 3 4 3" xfId="1737"/>
    <cellStyle name="20% - Accent4 3 5" xfId="1738"/>
    <cellStyle name="20% - Accent4 3 5 2" xfId="1739"/>
    <cellStyle name="20% - Accent4 3 6" xfId="1740"/>
    <cellStyle name="20% - Accent4 4" xfId="1741"/>
    <cellStyle name="20% - Accent4 5" xfId="1742"/>
    <cellStyle name="20% - Accent4 6" xfId="1743"/>
    <cellStyle name="20% - Accent4 7" xfId="1744"/>
    <cellStyle name="20% - Accent4 8" xfId="1745"/>
    <cellStyle name="20% - Accent4 9" xfId="4504"/>
    <cellStyle name="20% - Accent5 2" xfId="48"/>
    <cellStyle name="20% - Accent5 2 10" xfId="1746"/>
    <cellStyle name="20% - Accent5 2 2" xfId="1747"/>
    <cellStyle name="20% - Accent5 2 2 2" xfId="1748"/>
    <cellStyle name="20% - Accent5 2 2 3" xfId="1749"/>
    <cellStyle name="20% - Accent5 2 3" xfId="1750"/>
    <cellStyle name="20% - Accent5 2 3 2" xfId="1751"/>
    <cellStyle name="20% - Accent5 2 4" xfId="1752"/>
    <cellStyle name="20% - Accent5 2 5" xfId="1753"/>
    <cellStyle name="20% - Accent5 2 6" xfId="1754"/>
    <cellStyle name="20% - Accent5 2 7" xfId="1755"/>
    <cellStyle name="20% - Accent5 2 8" xfId="1756"/>
    <cellStyle name="20% - Accent5 2 9" xfId="1757"/>
    <cellStyle name="20% - Accent5 3" xfId="1758"/>
    <cellStyle name="20% - Accent5 3 2" xfId="1759"/>
    <cellStyle name="20% - Accent5 3 2 2" xfId="1760"/>
    <cellStyle name="20% - Accent5 3 2 2 2" xfId="1761"/>
    <cellStyle name="20% - Accent5 3 2 2 2 2" xfId="1762"/>
    <cellStyle name="20% - Accent5 3 2 2 3" xfId="1763"/>
    <cellStyle name="20% - Accent5 3 2 3" xfId="1764"/>
    <cellStyle name="20% - Accent5 3 2 3 2" xfId="1765"/>
    <cellStyle name="20% - Accent5 3 2 4" xfId="1766"/>
    <cellStyle name="20% - Accent5 3 3" xfId="1767"/>
    <cellStyle name="20% - Accent5 3 3 2" xfId="1768"/>
    <cellStyle name="20% - Accent5 3 3 2 2" xfId="1769"/>
    <cellStyle name="20% - Accent5 3 3 2 2 2" xfId="1770"/>
    <cellStyle name="20% - Accent5 3 3 2 3" xfId="1771"/>
    <cellStyle name="20% - Accent5 3 3 3" xfId="1772"/>
    <cellStyle name="20% - Accent5 3 3 3 2" xfId="1773"/>
    <cellStyle name="20% - Accent5 3 3 4" xfId="1774"/>
    <cellStyle name="20% - Accent5 3 4" xfId="1775"/>
    <cellStyle name="20% - Accent5 3 4 2" xfId="1776"/>
    <cellStyle name="20% - Accent5 3 4 2 2" xfId="1777"/>
    <cellStyle name="20% - Accent5 3 4 3" xfId="1778"/>
    <cellStyle name="20% - Accent5 3 5" xfId="1779"/>
    <cellStyle name="20% - Accent5 3 5 2" xfId="1780"/>
    <cellStyle name="20% - Accent5 3 6" xfId="1781"/>
    <cellStyle name="20% - Accent5 4" xfId="1782"/>
    <cellStyle name="20% - Accent5 5" xfId="1783"/>
    <cellStyle name="20% - Accent5 6" xfId="1784"/>
    <cellStyle name="20% - Accent5 7" xfId="1785"/>
    <cellStyle name="20% - Accent5 8" xfId="1786"/>
    <cellStyle name="20% - Accent5 9" xfId="4505"/>
    <cellStyle name="20% - Accent6 2" xfId="49"/>
    <cellStyle name="20% - Accent6 2 10" xfId="1787"/>
    <cellStyle name="20% - Accent6 2 2" xfId="1788"/>
    <cellStyle name="20% - Accent6 2 2 2" xfId="1789"/>
    <cellStyle name="20% - Accent6 2 2 3" xfId="1790"/>
    <cellStyle name="20% - Accent6 2 3" xfId="1791"/>
    <cellStyle name="20% - Accent6 2 3 2" xfId="1792"/>
    <cellStyle name="20% - Accent6 2 4" xfId="1793"/>
    <cellStyle name="20% - Accent6 2 5" xfId="1794"/>
    <cellStyle name="20% - Accent6 2 6" xfId="1795"/>
    <cellStyle name="20% - Accent6 2 7" xfId="1796"/>
    <cellStyle name="20% - Accent6 2 8" xfId="1797"/>
    <cellStyle name="20% - Accent6 2 9" xfId="1798"/>
    <cellStyle name="20% - Accent6 3" xfId="1799"/>
    <cellStyle name="20% - Accent6 3 2" xfId="1800"/>
    <cellStyle name="20% - Accent6 3 2 2" xfId="1801"/>
    <cellStyle name="20% - Accent6 3 2 2 2" xfId="1802"/>
    <cellStyle name="20% - Accent6 3 2 2 2 2" xfId="1803"/>
    <cellStyle name="20% - Accent6 3 2 2 3" xfId="1804"/>
    <cellStyle name="20% - Accent6 3 2 3" xfId="1805"/>
    <cellStyle name="20% - Accent6 3 2 3 2" xfId="1806"/>
    <cellStyle name="20% - Accent6 3 2 4" xfId="1807"/>
    <cellStyle name="20% - Accent6 3 3" xfId="1808"/>
    <cellStyle name="20% - Accent6 3 3 2" xfId="1809"/>
    <cellStyle name="20% - Accent6 3 3 2 2" xfId="1810"/>
    <cellStyle name="20% - Accent6 3 3 2 2 2" xfId="1811"/>
    <cellStyle name="20% - Accent6 3 3 2 3" xfId="1812"/>
    <cellStyle name="20% - Accent6 3 3 3" xfId="1813"/>
    <cellStyle name="20% - Accent6 3 3 3 2" xfId="1814"/>
    <cellStyle name="20% - Accent6 3 3 4" xfId="1815"/>
    <cellStyle name="20% - Accent6 3 4" xfId="1816"/>
    <cellStyle name="20% - Accent6 3 4 2" xfId="1817"/>
    <cellStyle name="20% - Accent6 3 4 2 2" xfId="1818"/>
    <cellStyle name="20% - Accent6 3 4 3" xfId="1819"/>
    <cellStyle name="20% - Accent6 3 5" xfId="1820"/>
    <cellStyle name="20% - Accent6 3 5 2" xfId="1821"/>
    <cellStyle name="20% - Accent6 3 6" xfId="1822"/>
    <cellStyle name="20% - Accent6 4" xfId="1823"/>
    <cellStyle name="20% - Accent6 5" xfId="1824"/>
    <cellStyle name="20% - Accent6 6" xfId="1825"/>
    <cellStyle name="20% - Accent6 7" xfId="1826"/>
    <cellStyle name="20% - Accent6 8" xfId="1827"/>
    <cellStyle name="20% - Accent6 9" xfId="4506"/>
    <cellStyle name="40 % - Accent1" xfId="50"/>
    <cellStyle name="40 % - Accent2" xfId="51"/>
    <cellStyle name="40 % - Accent3" xfId="52"/>
    <cellStyle name="40 % - Accent4" xfId="53"/>
    <cellStyle name="40 % - Accent5" xfId="54"/>
    <cellStyle name="40 % - Accent6" xfId="55"/>
    <cellStyle name="40% - Accent1 2" xfId="56"/>
    <cellStyle name="40% - Accent1 2 10" xfId="1828"/>
    <cellStyle name="40% - Accent1 2 2" xfId="1829"/>
    <cellStyle name="40% - Accent1 2 2 2" xfId="1830"/>
    <cellStyle name="40% - Accent1 2 2 3" xfId="1831"/>
    <cellStyle name="40% - Accent1 2 3" xfId="1832"/>
    <cellStyle name="40% - Accent1 2 3 2" xfId="1833"/>
    <cellStyle name="40% - Accent1 2 4" xfId="1834"/>
    <cellStyle name="40% - Accent1 2 5" xfId="1835"/>
    <cellStyle name="40% - Accent1 2 6" xfId="1836"/>
    <cellStyle name="40% - Accent1 2 7" xfId="1837"/>
    <cellStyle name="40% - Accent1 2 8" xfId="1838"/>
    <cellStyle name="40% - Accent1 2 9" xfId="1839"/>
    <cellStyle name="40% - Accent1 3" xfId="1840"/>
    <cellStyle name="40% - Accent1 3 2" xfId="1841"/>
    <cellStyle name="40% - Accent1 3 2 2" xfId="1842"/>
    <cellStyle name="40% - Accent1 3 2 2 2" xfId="1843"/>
    <cellStyle name="40% - Accent1 3 2 2 2 2" xfId="1844"/>
    <cellStyle name="40% - Accent1 3 2 2 3" xfId="1845"/>
    <cellStyle name="40% - Accent1 3 2 3" xfId="1846"/>
    <cellStyle name="40% - Accent1 3 2 3 2" xfId="1847"/>
    <cellStyle name="40% - Accent1 3 2 4" xfId="1848"/>
    <cellStyle name="40% - Accent1 3 3" xfId="1849"/>
    <cellStyle name="40% - Accent1 3 3 2" xfId="1850"/>
    <cellStyle name="40% - Accent1 3 3 2 2" xfId="1851"/>
    <cellStyle name="40% - Accent1 3 3 2 2 2" xfId="1852"/>
    <cellStyle name="40% - Accent1 3 3 2 3" xfId="1853"/>
    <cellStyle name="40% - Accent1 3 3 3" xfId="1854"/>
    <cellStyle name="40% - Accent1 3 3 3 2" xfId="1855"/>
    <cellStyle name="40% - Accent1 3 3 4" xfId="1856"/>
    <cellStyle name="40% - Accent1 3 4" xfId="1857"/>
    <cellStyle name="40% - Accent1 3 4 2" xfId="1858"/>
    <cellStyle name="40% - Accent1 3 4 2 2" xfId="1859"/>
    <cellStyle name="40% - Accent1 3 4 3" xfId="1860"/>
    <cellStyle name="40% - Accent1 3 5" xfId="1861"/>
    <cellStyle name="40% - Accent1 3 5 2" xfId="1862"/>
    <cellStyle name="40% - Accent1 3 6" xfId="1863"/>
    <cellStyle name="40% - Accent1 4" xfId="1864"/>
    <cellStyle name="40% - Accent1 5" xfId="1865"/>
    <cellStyle name="40% - Accent1 6" xfId="1866"/>
    <cellStyle name="40% - Accent1 7" xfId="1867"/>
    <cellStyle name="40% - Accent1 8" xfId="1868"/>
    <cellStyle name="40% - Accent1 9" xfId="4507"/>
    <cellStyle name="40% - Accent2 2" xfId="57"/>
    <cellStyle name="40% - Accent2 2 10" xfId="1869"/>
    <cellStyle name="40% - Accent2 2 2" xfId="1870"/>
    <cellStyle name="40% - Accent2 2 2 2" xfId="1871"/>
    <cellStyle name="40% - Accent2 2 2 3" xfId="1872"/>
    <cellStyle name="40% - Accent2 2 3" xfId="1873"/>
    <cellStyle name="40% - Accent2 2 3 2" xfId="1874"/>
    <cellStyle name="40% - Accent2 2 4" xfId="1875"/>
    <cellStyle name="40% - Accent2 2 5" xfId="1876"/>
    <cellStyle name="40% - Accent2 2 6" xfId="1877"/>
    <cellStyle name="40% - Accent2 2 7" xfId="1878"/>
    <cellStyle name="40% - Accent2 2 8" xfId="1879"/>
    <cellStyle name="40% - Accent2 2 9" xfId="1880"/>
    <cellStyle name="40% - Accent2 3" xfId="1881"/>
    <cellStyle name="40% - Accent2 3 2" xfId="1882"/>
    <cellStyle name="40% - Accent2 3 2 2" xfId="1883"/>
    <cellStyle name="40% - Accent2 3 2 2 2" xfId="1884"/>
    <cellStyle name="40% - Accent2 3 2 2 2 2" xfId="1885"/>
    <cellStyle name="40% - Accent2 3 2 2 3" xfId="1886"/>
    <cellStyle name="40% - Accent2 3 2 3" xfId="1887"/>
    <cellStyle name="40% - Accent2 3 2 3 2" xfId="1888"/>
    <cellStyle name="40% - Accent2 3 2 4" xfId="1889"/>
    <cellStyle name="40% - Accent2 3 3" xfId="1890"/>
    <cellStyle name="40% - Accent2 3 3 2" xfId="1891"/>
    <cellStyle name="40% - Accent2 3 3 2 2" xfId="1892"/>
    <cellStyle name="40% - Accent2 3 3 2 2 2" xfId="1893"/>
    <cellStyle name="40% - Accent2 3 3 2 3" xfId="1894"/>
    <cellStyle name="40% - Accent2 3 3 3" xfId="1895"/>
    <cellStyle name="40% - Accent2 3 3 3 2" xfId="1896"/>
    <cellStyle name="40% - Accent2 3 3 4" xfId="1897"/>
    <cellStyle name="40% - Accent2 3 4" xfId="1898"/>
    <cellStyle name="40% - Accent2 3 4 2" xfId="1899"/>
    <cellStyle name="40% - Accent2 3 4 2 2" xfId="1900"/>
    <cellStyle name="40% - Accent2 3 4 3" xfId="1901"/>
    <cellStyle name="40% - Accent2 3 5" xfId="1902"/>
    <cellStyle name="40% - Accent2 3 5 2" xfId="1903"/>
    <cellStyle name="40% - Accent2 3 6" xfId="1904"/>
    <cellStyle name="40% - Accent2 4" xfId="1905"/>
    <cellStyle name="40% - Accent2 5" xfId="1906"/>
    <cellStyle name="40% - Accent2 6" xfId="1907"/>
    <cellStyle name="40% - Accent2 7" xfId="1908"/>
    <cellStyle name="40% - Accent2 8" xfId="1909"/>
    <cellStyle name="40% - Accent2 9" xfId="4508"/>
    <cellStyle name="40% - Accent3 2" xfId="58"/>
    <cellStyle name="40% - Accent3 2 10" xfId="1910"/>
    <cellStyle name="40% - Accent3 2 2" xfId="1911"/>
    <cellStyle name="40% - Accent3 2 2 2" xfId="1912"/>
    <cellStyle name="40% - Accent3 2 2 3" xfId="1913"/>
    <cellStyle name="40% - Accent3 2 3" xfId="1914"/>
    <cellStyle name="40% - Accent3 2 3 2" xfId="1915"/>
    <cellStyle name="40% - Accent3 2 4" xfId="1916"/>
    <cellStyle name="40% - Accent3 2 5" xfId="1917"/>
    <cellStyle name="40% - Accent3 2 6" xfId="1918"/>
    <cellStyle name="40% - Accent3 2 7" xfId="1919"/>
    <cellStyle name="40% - Accent3 2 8" xfId="1920"/>
    <cellStyle name="40% - Accent3 2 9" xfId="1921"/>
    <cellStyle name="40% - Accent3 3" xfId="1922"/>
    <cellStyle name="40% - Accent3 3 2" xfId="1923"/>
    <cellStyle name="40% - Accent3 3 2 2" xfId="1924"/>
    <cellStyle name="40% - Accent3 3 2 2 2" xfId="1925"/>
    <cellStyle name="40% - Accent3 3 2 2 2 2" xfId="1926"/>
    <cellStyle name="40% - Accent3 3 2 2 3" xfId="1927"/>
    <cellStyle name="40% - Accent3 3 2 3" xfId="1928"/>
    <cellStyle name="40% - Accent3 3 2 3 2" xfId="1929"/>
    <cellStyle name="40% - Accent3 3 2 4" xfId="1930"/>
    <cellStyle name="40% - Accent3 3 3" xfId="1931"/>
    <cellStyle name="40% - Accent3 3 3 2" xfId="1932"/>
    <cellStyle name="40% - Accent3 3 3 2 2" xfId="1933"/>
    <cellStyle name="40% - Accent3 3 3 2 2 2" xfId="1934"/>
    <cellStyle name="40% - Accent3 3 3 2 3" xfId="1935"/>
    <cellStyle name="40% - Accent3 3 3 3" xfId="1936"/>
    <cellStyle name="40% - Accent3 3 3 3 2" xfId="1937"/>
    <cellStyle name="40% - Accent3 3 3 4" xfId="1938"/>
    <cellStyle name="40% - Accent3 3 4" xfId="1939"/>
    <cellStyle name="40% - Accent3 3 4 2" xfId="1940"/>
    <cellStyle name="40% - Accent3 3 4 2 2" xfId="1941"/>
    <cellStyle name="40% - Accent3 3 4 3" xfId="1942"/>
    <cellStyle name="40% - Accent3 3 5" xfId="1943"/>
    <cellStyle name="40% - Accent3 3 5 2" xfId="1944"/>
    <cellStyle name="40% - Accent3 3 6" xfId="1945"/>
    <cellStyle name="40% - Accent3 4" xfId="1946"/>
    <cellStyle name="40% - Accent3 5" xfId="1947"/>
    <cellStyle name="40% - Accent3 6" xfId="1948"/>
    <cellStyle name="40% - Accent3 7" xfId="1949"/>
    <cellStyle name="40% - Accent3 8" xfId="1950"/>
    <cellStyle name="40% - Accent3 9" xfId="4509"/>
    <cellStyle name="40% - Accent4 2" xfId="59"/>
    <cellStyle name="40% - Accent4 2 10" xfId="1951"/>
    <cellStyle name="40% - Accent4 2 2" xfId="1952"/>
    <cellStyle name="40% - Accent4 2 2 2" xfId="1953"/>
    <cellStyle name="40% - Accent4 2 2 3" xfId="1954"/>
    <cellStyle name="40% - Accent4 2 3" xfId="1955"/>
    <cellStyle name="40% - Accent4 2 3 2" xfId="1956"/>
    <cellStyle name="40% - Accent4 2 4" xfId="1957"/>
    <cellStyle name="40% - Accent4 2 5" xfId="1958"/>
    <cellStyle name="40% - Accent4 2 6" xfId="1959"/>
    <cellStyle name="40% - Accent4 2 7" xfId="1960"/>
    <cellStyle name="40% - Accent4 2 8" xfId="1961"/>
    <cellStyle name="40% - Accent4 2 9" xfId="1962"/>
    <cellStyle name="40% - Accent4 3" xfId="1963"/>
    <cellStyle name="40% - Accent4 3 2" xfId="1964"/>
    <cellStyle name="40% - Accent4 3 2 2" xfId="1965"/>
    <cellStyle name="40% - Accent4 3 2 2 2" xfId="1966"/>
    <cellStyle name="40% - Accent4 3 2 2 2 2" xfId="1967"/>
    <cellStyle name="40% - Accent4 3 2 2 3" xfId="1968"/>
    <cellStyle name="40% - Accent4 3 2 3" xfId="1969"/>
    <cellStyle name="40% - Accent4 3 2 3 2" xfId="1970"/>
    <cellStyle name="40% - Accent4 3 2 4" xfId="1971"/>
    <cellStyle name="40% - Accent4 3 3" xfId="1972"/>
    <cellStyle name="40% - Accent4 3 3 2" xfId="1973"/>
    <cellStyle name="40% - Accent4 3 3 2 2" xfId="1974"/>
    <cellStyle name="40% - Accent4 3 3 2 2 2" xfId="1975"/>
    <cellStyle name="40% - Accent4 3 3 2 3" xfId="1976"/>
    <cellStyle name="40% - Accent4 3 3 3" xfId="1977"/>
    <cellStyle name="40% - Accent4 3 3 3 2" xfId="1978"/>
    <cellStyle name="40% - Accent4 3 3 4" xfId="1979"/>
    <cellStyle name="40% - Accent4 3 4" xfId="1980"/>
    <cellStyle name="40% - Accent4 3 4 2" xfId="1981"/>
    <cellStyle name="40% - Accent4 3 4 2 2" xfId="1982"/>
    <cellStyle name="40% - Accent4 3 4 3" xfId="1983"/>
    <cellStyle name="40% - Accent4 3 5" xfId="1984"/>
    <cellStyle name="40% - Accent4 3 5 2" xfId="1985"/>
    <cellStyle name="40% - Accent4 3 6" xfId="1986"/>
    <cellStyle name="40% - Accent4 4" xfId="1987"/>
    <cellStyle name="40% - Accent4 5" xfId="1988"/>
    <cellStyle name="40% - Accent4 6" xfId="1989"/>
    <cellStyle name="40% - Accent4 7" xfId="1990"/>
    <cellStyle name="40% - Accent4 8" xfId="1991"/>
    <cellStyle name="40% - Accent4 9" xfId="4510"/>
    <cellStyle name="40% - Accent5 2" xfId="60"/>
    <cellStyle name="40% - Accent5 2 10" xfId="1992"/>
    <cellStyle name="40% - Accent5 2 2" xfId="1993"/>
    <cellStyle name="40% - Accent5 2 2 2" xfId="1994"/>
    <cellStyle name="40% - Accent5 2 2 3" xfId="1995"/>
    <cellStyle name="40% - Accent5 2 3" xfId="1996"/>
    <cellStyle name="40% - Accent5 2 3 2" xfId="1997"/>
    <cellStyle name="40% - Accent5 2 4" xfId="1998"/>
    <cellStyle name="40% - Accent5 2 5" xfId="1999"/>
    <cellStyle name="40% - Accent5 2 6" xfId="2000"/>
    <cellStyle name="40% - Accent5 2 7" xfId="2001"/>
    <cellStyle name="40% - Accent5 2 8" xfId="2002"/>
    <cellStyle name="40% - Accent5 2 9" xfId="2003"/>
    <cellStyle name="40% - Accent5 3" xfId="2004"/>
    <cellStyle name="40% - Accent5 3 2" xfId="2005"/>
    <cellStyle name="40% - Accent5 3 2 2" xfId="2006"/>
    <cellStyle name="40% - Accent5 3 2 2 2" xfId="2007"/>
    <cellStyle name="40% - Accent5 3 2 2 2 2" xfId="2008"/>
    <cellStyle name="40% - Accent5 3 2 2 3" xfId="2009"/>
    <cellStyle name="40% - Accent5 3 2 3" xfId="2010"/>
    <cellStyle name="40% - Accent5 3 2 3 2" xfId="2011"/>
    <cellStyle name="40% - Accent5 3 2 4" xfId="2012"/>
    <cellStyle name="40% - Accent5 3 3" xfId="2013"/>
    <cellStyle name="40% - Accent5 3 3 2" xfId="2014"/>
    <cellStyle name="40% - Accent5 3 3 2 2" xfId="2015"/>
    <cellStyle name="40% - Accent5 3 3 2 2 2" xfId="2016"/>
    <cellStyle name="40% - Accent5 3 3 2 3" xfId="2017"/>
    <cellStyle name="40% - Accent5 3 3 3" xfId="2018"/>
    <cellStyle name="40% - Accent5 3 3 3 2" xfId="2019"/>
    <cellStyle name="40% - Accent5 3 3 4" xfId="2020"/>
    <cellStyle name="40% - Accent5 3 4" xfId="2021"/>
    <cellStyle name="40% - Accent5 3 4 2" xfId="2022"/>
    <cellStyle name="40% - Accent5 3 4 2 2" xfId="2023"/>
    <cellStyle name="40% - Accent5 3 4 3" xfId="2024"/>
    <cellStyle name="40% - Accent5 3 5" xfId="2025"/>
    <cellStyle name="40% - Accent5 3 5 2" xfId="2026"/>
    <cellStyle name="40% - Accent5 3 6" xfId="2027"/>
    <cellStyle name="40% - Accent5 4" xfId="2028"/>
    <cellStyle name="40% - Accent5 5" xfId="2029"/>
    <cellStyle name="40% - Accent5 6" xfId="2030"/>
    <cellStyle name="40% - Accent5 7" xfId="2031"/>
    <cellStyle name="40% - Accent5 8" xfId="2032"/>
    <cellStyle name="40% - Accent5 9" xfId="4511"/>
    <cellStyle name="40% - Accent6 2" xfId="61"/>
    <cellStyle name="40% - Accent6 2 10" xfId="2033"/>
    <cellStyle name="40% - Accent6 2 2" xfId="2034"/>
    <cellStyle name="40% - Accent6 2 2 2" xfId="2035"/>
    <cellStyle name="40% - Accent6 2 2 3" xfId="2036"/>
    <cellStyle name="40% - Accent6 2 3" xfId="2037"/>
    <cellStyle name="40% - Accent6 2 3 2" xfId="2038"/>
    <cellStyle name="40% - Accent6 2 4" xfId="2039"/>
    <cellStyle name="40% - Accent6 2 5" xfId="2040"/>
    <cellStyle name="40% - Accent6 2 6" xfId="2041"/>
    <cellStyle name="40% - Accent6 2 7" xfId="2042"/>
    <cellStyle name="40% - Accent6 2 8" xfId="2043"/>
    <cellStyle name="40% - Accent6 2 9" xfId="2044"/>
    <cellStyle name="40% - Accent6 3" xfId="2045"/>
    <cellStyle name="40% - Accent6 3 2" xfId="2046"/>
    <cellStyle name="40% - Accent6 3 2 2" xfId="2047"/>
    <cellStyle name="40% - Accent6 3 2 2 2" xfId="2048"/>
    <cellStyle name="40% - Accent6 3 2 2 2 2" xfId="2049"/>
    <cellStyle name="40% - Accent6 3 2 2 3" xfId="2050"/>
    <cellStyle name="40% - Accent6 3 2 3" xfId="2051"/>
    <cellStyle name="40% - Accent6 3 2 3 2" xfId="2052"/>
    <cellStyle name="40% - Accent6 3 2 4" xfId="2053"/>
    <cellStyle name="40% - Accent6 3 3" xfId="2054"/>
    <cellStyle name="40% - Accent6 3 3 2" xfId="2055"/>
    <cellStyle name="40% - Accent6 3 3 2 2" xfId="2056"/>
    <cellStyle name="40% - Accent6 3 3 2 2 2" xfId="2057"/>
    <cellStyle name="40% - Accent6 3 3 2 3" xfId="2058"/>
    <cellStyle name="40% - Accent6 3 3 3" xfId="2059"/>
    <cellStyle name="40% - Accent6 3 3 3 2" xfId="2060"/>
    <cellStyle name="40% - Accent6 3 3 4" xfId="2061"/>
    <cellStyle name="40% - Accent6 3 4" xfId="2062"/>
    <cellStyle name="40% - Accent6 3 4 2" xfId="2063"/>
    <cellStyle name="40% - Accent6 3 4 2 2" xfId="2064"/>
    <cellStyle name="40% - Accent6 3 4 3" xfId="2065"/>
    <cellStyle name="40% - Accent6 3 5" xfId="2066"/>
    <cellStyle name="40% - Accent6 3 5 2" xfId="2067"/>
    <cellStyle name="40% - Accent6 3 6" xfId="2068"/>
    <cellStyle name="40% - Accent6 4" xfId="2069"/>
    <cellStyle name="40% - Accent6 5" xfId="2070"/>
    <cellStyle name="40% - Accent6 6" xfId="2071"/>
    <cellStyle name="40% - Accent6 7" xfId="2072"/>
    <cellStyle name="40% - Accent6 8" xfId="2073"/>
    <cellStyle name="40% - Accent6 9" xfId="4512"/>
    <cellStyle name="60 % - Accent1" xfId="62"/>
    <cellStyle name="60 % - Accent2" xfId="63"/>
    <cellStyle name="60 % - Accent3" xfId="64"/>
    <cellStyle name="60 % - Accent4" xfId="65"/>
    <cellStyle name="60 % - Accent5" xfId="66"/>
    <cellStyle name="60 % - Accent6" xfId="67"/>
    <cellStyle name="60% - Accent1 2" xfId="68"/>
    <cellStyle name="60% - Accent1 2 2" xfId="2074"/>
    <cellStyle name="60% - Accent1 2 3" xfId="2075"/>
    <cellStyle name="60% - Accent1 2 4" xfId="2076"/>
    <cellStyle name="60% - Accent1 2 5" xfId="2077"/>
    <cellStyle name="60% - Accent1 2 6" xfId="2078"/>
    <cellStyle name="60% - Accent1 2 7" xfId="2079"/>
    <cellStyle name="60% - Accent1 2 8" xfId="2080"/>
    <cellStyle name="60% - Accent1 2 9" xfId="2081"/>
    <cellStyle name="60% - Accent1 3" xfId="4513"/>
    <cellStyle name="60% - Accent2 2" xfId="69"/>
    <cellStyle name="60% - Accent2 2 2" xfId="2082"/>
    <cellStyle name="60% - Accent2 2 3" xfId="2083"/>
    <cellStyle name="60% - Accent2 2 4" xfId="2084"/>
    <cellStyle name="60% - Accent2 2 5" xfId="2085"/>
    <cellStyle name="60% - Accent2 2 6" xfId="2086"/>
    <cellStyle name="60% - Accent2 2 7" xfId="2087"/>
    <cellStyle name="60% - Accent2 2 8" xfId="2088"/>
    <cellStyle name="60% - Accent2 2 9" xfId="2089"/>
    <cellStyle name="60% - Accent2 3" xfId="4514"/>
    <cellStyle name="60% - Accent3 2" xfId="70"/>
    <cellStyle name="60% - Accent3 2 2" xfId="2090"/>
    <cellStyle name="60% - Accent3 2 3" xfId="2091"/>
    <cellStyle name="60% - Accent3 2 4" xfId="2092"/>
    <cellStyle name="60% - Accent3 2 5" xfId="2093"/>
    <cellStyle name="60% - Accent3 2 6" xfId="2094"/>
    <cellStyle name="60% - Accent3 2 7" xfId="2095"/>
    <cellStyle name="60% - Accent3 2 8" xfId="2096"/>
    <cellStyle name="60% - Accent3 2 9" xfId="2097"/>
    <cellStyle name="60% - Accent3 3" xfId="4515"/>
    <cellStyle name="60% - Accent4 2" xfId="71"/>
    <cellStyle name="60% - Accent4 2 2" xfId="2098"/>
    <cellStyle name="60% - Accent4 2 3" xfId="2099"/>
    <cellStyle name="60% - Accent4 2 4" xfId="2100"/>
    <cellStyle name="60% - Accent4 2 5" xfId="2101"/>
    <cellStyle name="60% - Accent4 2 6" xfId="2102"/>
    <cellStyle name="60% - Accent4 2 7" xfId="2103"/>
    <cellStyle name="60% - Accent4 2 8" xfId="2104"/>
    <cellStyle name="60% - Accent4 2 9" xfId="2105"/>
    <cellStyle name="60% - Accent4 3" xfId="4516"/>
    <cellStyle name="60% - Accent5 2" xfId="72"/>
    <cellStyle name="60% - Accent5 2 2" xfId="2106"/>
    <cellStyle name="60% - Accent5 2 3" xfId="2107"/>
    <cellStyle name="60% - Accent5 2 4" xfId="2108"/>
    <cellStyle name="60% - Accent5 2 5" xfId="2109"/>
    <cellStyle name="60% - Accent5 2 6" xfId="2110"/>
    <cellStyle name="60% - Accent5 2 7" xfId="2111"/>
    <cellStyle name="60% - Accent5 2 8" xfId="2112"/>
    <cellStyle name="60% - Accent5 2 9" xfId="2113"/>
    <cellStyle name="60% - Accent5 3" xfId="4517"/>
    <cellStyle name="60% - Accent6 2" xfId="73"/>
    <cellStyle name="60% - Accent6 2 2" xfId="2114"/>
    <cellStyle name="60% - Accent6 2 3" xfId="2115"/>
    <cellStyle name="60% - Accent6 2 4" xfId="2116"/>
    <cellStyle name="60% - Accent6 2 5" xfId="2117"/>
    <cellStyle name="60% - Accent6 2 6" xfId="2118"/>
    <cellStyle name="60% - Accent6 2 7" xfId="2119"/>
    <cellStyle name="60% - Accent6 2 8" xfId="2120"/>
    <cellStyle name="60% - Accent6 2 9" xfId="2121"/>
    <cellStyle name="60% - Accent6 3" xfId="4518"/>
    <cellStyle name="A%" xfId="2122"/>
    <cellStyle name="Accent1 2" xfId="74"/>
    <cellStyle name="Accent1 2 2" xfId="2123"/>
    <cellStyle name="Accent1 2 3" xfId="2124"/>
    <cellStyle name="Accent1 2 4" xfId="2125"/>
    <cellStyle name="Accent1 2 5" xfId="2126"/>
    <cellStyle name="Accent1 2 6" xfId="2127"/>
    <cellStyle name="Accent1 2 7" xfId="2128"/>
    <cellStyle name="Accent1 2 8" xfId="2129"/>
    <cellStyle name="Accent1 2 9" xfId="2130"/>
    <cellStyle name="Accent1 3" xfId="4519"/>
    <cellStyle name="Accent2 2" xfId="75"/>
    <cellStyle name="Accent2 2 2" xfId="2131"/>
    <cellStyle name="Accent2 2 3" xfId="2132"/>
    <cellStyle name="Accent2 2 4" xfId="2133"/>
    <cellStyle name="Accent2 2 5" xfId="2134"/>
    <cellStyle name="Accent2 2 6" xfId="2135"/>
    <cellStyle name="Accent2 2 7" xfId="2136"/>
    <cellStyle name="Accent2 2 8" xfId="2137"/>
    <cellStyle name="Accent2 2 9" xfId="2138"/>
    <cellStyle name="Accent2 3" xfId="4520"/>
    <cellStyle name="Accent3 2" xfId="76"/>
    <cellStyle name="Accent3 2 2" xfId="2139"/>
    <cellStyle name="Accent3 2 3" xfId="2140"/>
    <cellStyle name="Accent3 2 4" xfId="2141"/>
    <cellStyle name="Accent3 2 5" xfId="2142"/>
    <cellStyle name="Accent3 2 6" xfId="2143"/>
    <cellStyle name="Accent3 2 7" xfId="2144"/>
    <cellStyle name="Accent3 2 8" xfId="2145"/>
    <cellStyle name="Accent3 2 9" xfId="2146"/>
    <cellStyle name="Accent3 3" xfId="4521"/>
    <cellStyle name="Accent4 2" xfId="77"/>
    <cellStyle name="Accent4 2 2" xfId="2147"/>
    <cellStyle name="Accent4 2 3" xfId="2148"/>
    <cellStyle name="Accent4 2 4" xfId="2149"/>
    <cellStyle name="Accent4 2 5" xfId="2150"/>
    <cellStyle name="Accent4 2 6" xfId="2151"/>
    <cellStyle name="Accent4 2 7" xfId="2152"/>
    <cellStyle name="Accent4 2 8" xfId="2153"/>
    <cellStyle name="Accent4 2 9" xfId="2154"/>
    <cellStyle name="Accent4 3" xfId="4522"/>
    <cellStyle name="Accent5 2" xfId="78"/>
    <cellStyle name="Accent5 2 2" xfId="2155"/>
    <cellStyle name="Accent5 2 3" xfId="2156"/>
    <cellStyle name="Accent5 2 4" xfId="2157"/>
    <cellStyle name="Accent5 2 5" xfId="2158"/>
    <cellStyle name="Accent5 2 6" xfId="2159"/>
    <cellStyle name="Accent5 2 7" xfId="2160"/>
    <cellStyle name="Accent5 2 8" xfId="2161"/>
    <cellStyle name="Accent5 2 9" xfId="2162"/>
    <cellStyle name="Accent5 3" xfId="4523"/>
    <cellStyle name="Accent6 2" xfId="79"/>
    <cellStyle name="Accent6 2 2" xfId="2163"/>
    <cellStyle name="Accent6 2 3" xfId="2164"/>
    <cellStyle name="Accent6 2 4" xfId="2165"/>
    <cellStyle name="Accent6 2 5" xfId="2166"/>
    <cellStyle name="Accent6 2 6" xfId="2167"/>
    <cellStyle name="Accent6 2 7" xfId="2168"/>
    <cellStyle name="Accent6 2 8" xfId="2169"/>
    <cellStyle name="Accent6 2 9" xfId="2170"/>
    <cellStyle name="Accent6 3" xfId="4524"/>
    <cellStyle name="Accounting w/$" xfId="2171"/>
    <cellStyle name="Accounting w/$ Total" xfId="2172"/>
    <cellStyle name="Accounting w/o $" xfId="2173"/>
    <cellStyle name="Acinput" xfId="2174"/>
    <cellStyle name="Acinput,," xfId="2175"/>
    <cellStyle name="Acinput_Merger Model_KN&amp;Fzio_v2.30 - Street" xfId="2176"/>
    <cellStyle name="Acoutput" xfId="2177"/>
    <cellStyle name="Acoutput,," xfId="2178"/>
    <cellStyle name="Acoutput_CAScomps02" xfId="2179"/>
    <cellStyle name="Actual Date" xfId="2180"/>
    <cellStyle name="AFE" xfId="2181"/>
    <cellStyle name="al" xfId="2182"/>
    <cellStyle name="Amount_EQU_RIGH.XLS_Equity market_Preferred Securities " xfId="2183"/>
    <cellStyle name="Apershare" xfId="2184"/>
    <cellStyle name="Aprice" xfId="2185"/>
    <cellStyle name="ar" xfId="2186"/>
    <cellStyle name="Arial 10" xfId="2187"/>
    <cellStyle name="Arial 12" xfId="2188"/>
    <cellStyle name="Availability" xfId="2189"/>
    <cellStyle name="Avertissement" xfId="80"/>
    <cellStyle name="Bad 2" xfId="81"/>
    <cellStyle name="Bad 2 2" xfId="2190"/>
    <cellStyle name="Bad 2 3" xfId="2191"/>
    <cellStyle name="Bad 2 4" xfId="2192"/>
    <cellStyle name="Bad 2 5" xfId="2193"/>
    <cellStyle name="Bad 2 6" xfId="2194"/>
    <cellStyle name="Bad 2 7" xfId="2195"/>
    <cellStyle name="Bad 2 8" xfId="2196"/>
    <cellStyle name="Bad 2 9" xfId="2197"/>
    <cellStyle name="Bad 3" xfId="4525"/>
    <cellStyle name="Band 2" xfId="2198"/>
    <cellStyle name="Blank" xfId="2199"/>
    <cellStyle name="Blue" xfId="2200"/>
    <cellStyle name="Bold/Border" xfId="2201"/>
    <cellStyle name="Border Heavy" xfId="2202"/>
    <cellStyle name="Border Thin" xfId="2203"/>
    <cellStyle name="Border, Bottom" xfId="2204"/>
    <cellStyle name="Border, Left" xfId="2205"/>
    <cellStyle name="Border, Right" xfId="2206"/>
    <cellStyle name="Border, Top" xfId="2207"/>
    <cellStyle name="British Pound" xfId="2208"/>
    <cellStyle name="BritPound" xfId="2209"/>
    <cellStyle name="Bullet" xfId="2210"/>
    <cellStyle name="Calc Currency (0)" xfId="2211"/>
    <cellStyle name="Calc Currency (2)" xfId="2212"/>
    <cellStyle name="Calc Percent (0)" xfId="2213"/>
    <cellStyle name="Calc Percent (1)" xfId="2214"/>
    <cellStyle name="Calc Percent (2)" xfId="2215"/>
    <cellStyle name="Calc Units (0)" xfId="2216"/>
    <cellStyle name="Calc Units (1)" xfId="2217"/>
    <cellStyle name="Calc Units (2)" xfId="2218"/>
    <cellStyle name="Calcul" xfId="82"/>
    <cellStyle name="Calculation 2" xfId="83"/>
    <cellStyle name="Calculation 2 2" xfId="84"/>
    <cellStyle name="Calculation 2 2 2" xfId="2219"/>
    <cellStyle name="Calculation 2 3" xfId="85"/>
    <cellStyle name="Calculation 2 4" xfId="2220"/>
    <cellStyle name="Calculation 2 5" xfId="2221"/>
    <cellStyle name="Calculation 2 6" xfId="2222"/>
    <cellStyle name="Calculation 2 7" xfId="2223"/>
    <cellStyle name="Calculation 2 8" xfId="2224"/>
    <cellStyle name="Calculation 2 9" xfId="2225"/>
    <cellStyle name="Calculation 3" xfId="4526"/>
    <cellStyle name="Case" xfId="2226"/>
    <cellStyle name="Cellule liée" xfId="86"/>
    <cellStyle name="Check" xfId="2227"/>
    <cellStyle name="Check Cell 2" xfId="87"/>
    <cellStyle name="Check Cell 2 2" xfId="2228"/>
    <cellStyle name="Check Cell 2 3" xfId="2229"/>
    <cellStyle name="Check Cell 2 4" xfId="2230"/>
    <cellStyle name="Check Cell 2 5" xfId="2231"/>
    <cellStyle name="Check Cell 2 6" xfId="2232"/>
    <cellStyle name="Check Cell 2 7" xfId="2233"/>
    <cellStyle name="Check Cell 2 8" xfId="2234"/>
    <cellStyle name="Check Cell 2 9" xfId="2235"/>
    <cellStyle name="Check Cell 3" xfId="4527"/>
    <cellStyle name="Chiffre" xfId="2236"/>
    <cellStyle name="Colhead_left" xfId="2237"/>
    <cellStyle name="ColHeading" xfId="2238"/>
    <cellStyle name="Column Title" xfId="2239"/>
    <cellStyle name="ColumnHeadings" xfId="2240"/>
    <cellStyle name="ColumnHeadings2" xfId="2241"/>
    <cellStyle name="Comma" xfId="4535" builtinId="3"/>
    <cellStyle name="Comma  - Style1" xfId="2242"/>
    <cellStyle name="Comma  - Style2" xfId="2243"/>
    <cellStyle name="Comma  - Style3" xfId="2244"/>
    <cellStyle name="Comma  - Style4" xfId="2245"/>
    <cellStyle name="Comma  - Style5" xfId="2246"/>
    <cellStyle name="Comma  - Style6" xfId="2247"/>
    <cellStyle name="Comma  - Style7" xfId="2248"/>
    <cellStyle name="Comma  - Style8" xfId="2249"/>
    <cellStyle name="Comma ," xfId="2250"/>
    <cellStyle name="Comma [00]" xfId="2251"/>
    <cellStyle name="Comma [1]" xfId="2252"/>
    <cellStyle name="Comma [2]" xfId="2253"/>
    <cellStyle name="Comma [3]" xfId="2254"/>
    <cellStyle name="Comma 0" xfId="2255"/>
    <cellStyle name="Comma 0*" xfId="2256"/>
    <cellStyle name="Comma 0_Merger Model_KN&amp;Fzio_v2.30 - Street" xfId="2257"/>
    <cellStyle name="Comma 10" xfId="2258"/>
    <cellStyle name="Comma 10 2" xfId="2259"/>
    <cellStyle name="Comma 10 3" xfId="2260"/>
    <cellStyle name="Comma 10 4" xfId="2261"/>
    <cellStyle name="Comma 10 5" xfId="2262"/>
    <cellStyle name="Comma 11" xfId="2263"/>
    <cellStyle name="Comma 12" xfId="2264"/>
    <cellStyle name="Comma 2" xfId="3"/>
    <cellStyle name="Comma 2 10" xfId="2265"/>
    <cellStyle name="Comma 2 11" xfId="2266"/>
    <cellStyle name="Comma 2 11 2" xfId="2267"/>
    <cellStyle name="Comma 2 11 2 2" xfId="2268"/>
    <cellStyle name="Comma 2 11 3" xfId="2269"/>
    <cellStyle name="Comma 2 12" xfId="2270"/>
    <cellStyle name="Comma 2 12 2" xfId="2271"/>
    <cellStyle name="Comma 2 13" xfId="2272"/>
    <cellStyle name="Comma 2 14" xfId="2273"/>
    <cellStyle name="Comma 2 15" xfId="2274"/>
    <cellStyle name="Comma 2 16" xfId="2275"/>
    <cellStyle name="Comma 2 17" xfId="2276"/>
    <cellStyle name="Comma 2 18" xfId="2277"/>
    <cellStyle name="Comma 2 19" xfId="2278"/>
    <cellStyle name="Comma 2 2" xfId="4"/>
    <cellStyle name="Comma 2 2 10" xfId="2279"/>
    <cellStyle name="Comma 2 2 11" xfId="2280"/>
    <cellStyle name="Comma 2 2 2" xfId="88"/>
    <cellStyle name="Comma 2 2 2 2" xfId="2281"/>
    <cellStyle name="Comma 2 2 3" xfId="89"/>
    <cellStyle name="Comma 2 2 4" xfId="2282"/>
    <cellStyle name="Comma 2 2 5" xfId="2283"/>
    <cellStyle name="Comma 2 2 6" xfId="2284"/>
    <cellStyle name="Comma 2 2 7" xfId="2285"/>
    <cellStyle name="Comma 2 2 8" xfId="2286"/>
    <cellStyle name="Comma 2 2 9" xfId="2287"/>
    <cellStyle name="Comma 2 3" xfId="90"/>
    <cellStyle name="Comma 2 3 2" xfId="2288"/>
    <cellStyle name="Comma 2 3 3" xfId="2289"/>
    <cellStyle name="Comma 2 3 4" xfId="2290"/>
    <cellStyle name="Comma 2 3 5" xfId="2291"/>
    <cellStyle name="Comma 2 3 6" xfId="2292"/>
    <cellStyle name="Comma 2 3 7" xfId="2293"/>
    <cellStyle name="Comma 2 3 8" xfId="2294"/>
    <cellStyle name="Comma 2 4" xfId="2295"/>
    <cellStyle name="Comma 2 4 2" xfId="2296"/>
    <cellStyle name="Comma 2 4 3" xfId="2297"/>
    <cellStyle name="Comma 2 5" xfId="2298"/>
    <cellStyle name="Comma 2 5 2" xfId="2299"/>
    <cellStyle name="Comma 2 5 2 2" xfId="2300"/>
    <cellStyle name="Comma 2 5 2 2 2" xfId="2301"/>
    <cellStyle name="Comma 2 5 2 2 2 2" xfId="2302"/>
    <cellStyle name="Comma 2 5 2 2 3" xfId="2303"/>
    <cellStyle name="Comma 2 5 2 3" xfId="2304"/>
    <cellStyle name="Comma 2 5 2 3 2" xfId="2305"/>
    <cellStyle name="Comma 2 5 2 4" xfId="2306"/>
    <cellStyle name="Comma 2 5 3" xfId="2307"/>
    <cellStyle name="Comma 2 5 3 2" xfId="2308"/>
    <cellStyle name="Comma 2 5 3 2 2" xfId="2309"/>
    <cellStyle name="Comma 2 5 3 2 2 2" xfId="2310"/>
    <cellStyle name="Comma 2 5 3 2 3" xfId="2311"/>
    <cellStyle name="Comma 2 5 3 3" xfId="2312"/>
    <cellStyle name="Comma 2 5 3 3 2" xfId="2313"/>
    <cellStyle name="Comma 2 5 3 4" xfId="2314"/>
    <cellStyle name="Comma 2 5 4" xfId="2315"/>
    <cellStyle name="Comma 2 5 4 2" xfId="2316"/>
    <cellStyle name="Comma 2 5 4 2 2" xfId="2317"/>
    <cellStyle name="Comma 2 5 4 3" xfId="2318"/>
    <cellStyle name="Comma 2 5 5" xfId="2319"/>
    <cellStyle name="Comma 2 5 5 2" xfId="2320"/>
    <cellStyle name="Comma 2 5 6" xfId="2321"/>
    <cellStyle name="Comma 2 6" xfId="2322"/>
    <cellStyle name="Comma 2 6 2" xfId="2323"/>
    <cellStyle name="Comma 2 6 2 2" xfId="2324"/>
    <cellStyle name="Comma 2 6 2 2 2" xfId="2325"/>
    <cellStyle name="Comma 2 6 2 3" xfId="2326"/>
    <cellStyle name="Comma 2 6 3" xfId="2327"/>
    <cellStyle name="Comma 2 6 3 2" xfId="2328"/>
    <cellStyle name="Comma 2 6 4" xfId="2329"/>
    <cellStyle name="Comma 2 7" xfId="2330"/>
    <cellStyle name="Comma 2 7 2" xfId="2331"/>
    <cellStyle name="Comma 2 7 2 2" xfId="2332"/>
    <cellStyle name="Comma 2 7 2 2 2" xfId="2333"/>
    <cellStyle name="Comma 2 7 2 3" xfId="2334"/>
    <cellStyle name="Comma 2 7 3" xfId="2335"/>
    <cellStyle name="Comma 2 7 3 2" xfId="2336"/>
    <cellStyle name="Comma 2 7 4" xfId="2337"/>
    <cellStyle name="Comma 2 8" xfId="2338"/>
    <cellStyle name="Comma 2 9" xfId="2339"/>
    <cellStyle name="Comma 2 9 2" xfId="2340"/>
    <cellStyle name="Comma 2 9 2 2" xfId="2341"/>
    <cellStyle name="Comma 2 9 3" xfId="2342"/>
    <cellStyle name="Comma 2*" xfId="2343"/>
    <cellStyle name="Comma 3" xfId="5"/>
    <cellStyle name="Comma 3 2" xfId="91"/>
    <cellStyle name="Comma 3 2 2" xfId="2344"/>
    <cellStyle name="Comma 3 3" xfId="92"/>
    <cellStyle name="Comma 3 3 2" xfId="2345"/>
    <cellStyle name="Comma 3 3 2 2" xfId="2346"/>
    <cellStyle name="Comma 3 3 3" xfId="2347"/>
    <cellStyle name="Comma 3 3 4" xfId="2348"/>
    <cellStyle name="Comma 3 4" xfId="93"/>
    <cellStyle name="Comma 3 4 2" xfId="94"/>
    <cellStyle name="Comma 3 4 3" xfId="2349"/>
    <cellStyle name="Comma 3 5" xfId="2350"/>
    <cellStyle name="Comma 3 6" xfId="2351"/>
    <cellStyle name="Comma 3 7" xfId="2352"/>
    <cellStyle name="Comma 3 8" xfId="2353"/>
    <cellStyle name="Comma 3 9" xfId="2354"/>
    <cellStyle name="Comma 4" xfId="6"/>
    <cellStyle name="Comma 4 10" xfId="2355"/>
    <cellStyle name="Comma 4 11" xfId="2356"/>
    <cellStyle name="Comma 4 12" xfId="2357"/>
    <cellStyle name="Comma 4 13" xfId="2358"/>
    <cellStyle name="Comma 4 14" xfId="2359"/>
    <cellStyle name="Comma 4 2" xfId="95"/>
    <cellStyle name="Comma 4 2 2" xfId="2360"/>
    <cellStyle name="Comma 4 2 2 2" xfId="2361"/>
    <cellStyle name="Comma 4 2 2 2 2" xfId="2362"/>
    <cellStyle name="Comma 4 2 2 3" xfId="2363"/>
    <cellStyle name="Comma 4 2 3" xfId="2364"/>
    <cellStyle name="Comma 4 2 3 2" xfId="2365"/>
    <cellStyle name="Comma 4 2 4" xfId="2366"/>
    <cellStyle name="Comma 4 2 5" xfId="2367"/>
    <cellStyle name="Comma 4 3" xfId="96"/>
    <cellStyle name="Comma 4 3 2" xfId="2368"/>
    <cellStyle name="Comma 4 3 2 2" xfId="2369"/>
    <cellStyle name="Comma 4 3 2 2 2" xfId="2370"/>
    <cellStyle name="Comma 4 3 2 3" xfId="2371"/>
    <cellStyle name="Comma 4 3 3" xfId="2372"/>
    <cellStyle name="Comma 4 3 3 2" xfId="2373"/>
    <cellStyle name="Comma 4 3 4" xfId="2374"/>
    <cellStyle name="Comma 4 4" xfId="97"/>
    <cellStyle name="Comma 4 4 2" xfId="2375"/>
    <cellStyle name="Comma 4 4 2 2" xfId="2376"/>
    <cellStyle name="Comma 4 4 2 2 2" xfId="2377"/>
    <cellStyle name="Comma 4 4 2 3" xfId="2378"/>
    <cellStyle name="Comma 4 4 3" xfId="2379"/>
    <cellStyle name="Comma 4 4 3 2" xfId="2380"/>
    <cellStyle name="Comma 4 4 4" xfId="2381"/>
    <cellStyle name="Comma 4 5" xfId="2382"/>
    <cellStyle name="Comma 4 5 2" xfId="2383"/>
    <cellStyle name="Comma 4 5 2 2" xfId="2384"/>
    <cellStyle name="Comma 4 5 3" xfId="2385"/>
    <cellStyle name="Comma 4 6" xfId="2386"/>
    <cellStyle name="Comma 4 6 2" xfId="2387"/>
    <cellStyle name="Comma 4 6 2 2" xfId="2388"/>
    <cellStyle name="Comma 4 6 3" xfId="2389"/>
    <cellStyle name="Comma 4 7" xfId="2390"/>
    <cellStyle name="Comma 4 7 2" xfId="2391"/>
    <cellStyle name="Comma 4 8" xfId="2392"/>
    <cellStyle name="Comma 4 9" xfId="2393"/>
    <cellStyle name="Comma 5" xfId="7"/>
    <cellStyle name="Comma 5 10" xfId="2394"/>
    <cellStyle name="Comma 5 11" xfId="2395"/>
    <cellStyle name="Comma 5 12" xfId="2396"/>
    <cellStyle name="Comma 5 2" xfId="98"/>
    <cellStyle name="Comma 5 2 2" xfId="2397"/>
    <cellStyle name="Comma 5 2 2 2" xfId="2398"/>
    <cellStyle name="Comma 5 2 2 2 2" xfId="2399"/>
    <cellStyle name="Comma 5 2 2 3" xfId="2400"/>
    <cellStyle name="Comma 5 2 3" xfId="2401"/>
    <cellStyle name="Comma 5 2 3 2" xfId="2402"/>
    <cellStyle name="Comma 5 2 4" xfId="2403"/>
    <cellStyle name="Comma 5 3" xfId="99"/>
    <cellStyle name="Comma 5 3 2" xfId="2404"/>
    <cellStyle name="Comma 5 3 2 2" xfId="2405"/>
    <cellStyle name="Comma 5 3 2 2 2" xfId="2406"/>
    <cellStyle name="Comma 5 3 2 3" xfId="2407"/>
    <cellStyle name="Comma 5 3 3" xfId="2408"/>
    <cellStyle name="Comma 5 3 3 2" xfId="2409"/>
    <cellStyle name="Comma 5 3 4" xfId="2410"/>
    <cellStyle name="Comma 5 4" xfId="2411"/>
    <cellStyle name="Comma 5 4 2" xfId="2412"/>
    <cellStyle name="Comma 5 4 2 2" xfId="2413"/>
    <cellStyle name="Comma 5 4 3" xfId="2414"/>
    <cellStyle name="Comma 5 5" xfId="2415"/>
    <cellStyle name="Comma 5 5 2" xfId="2416"/>
    <cellStyle name="Comma 5 5 2 2" xfId="2417"/>
    <cellStyle name="Comma 5 5 3" xfId="2418"/>
    <cellStyle name="Comma 5 6" xfId="2419"/>
    <cellStyle name="Comma 5 6 2" xfId="2420"/>
    <cellStyle name="Comma 5 7" xfId="2421"/>
    <cellStyle name="Comma 5 8" xfId="2422"/>
    <cellStyle name="Comma 5 9" xfId="2423"/>
    <cellStyle name="Comma 6" xfId="2424"/>
    <cellStyle name="Comma 6 2" xfId="2425"/>
    <cellStyle name="Comma 6 3" xfId="2426"/>
    <cellStyle name="Comma 6 4" xfId="2427"/>
    <cellStyle name="Comma 6 5" xfId="2428"/>
    <cellStyle name="Comma 6 6" xfId="2429"/>
    <cellStyle name="Comma 7" xfId="2430"/>
    <cellStyle name="Comma 7 2" xfId="2431"/>
    <cellStyle name="Comma 7 2 2" xfId="2432"/>
    <cellStyle name="Comma 7 2 2 2" xfId="2433"/>
    <cellStyle name="Comma 7 2 3" xfId="2434"/>
    <cellStyle name="Comma 7 3" xfId="2435"/>
    <cellStyle name="Comma 7 3 2" xfId="2436"/>
    <cellStyle name="Comma 7 4" xfId="2437"/>
    <cellStyle name="Comma 7 5" xfId="2438"/>
    <cellStyle name="Comma 7 6" xfId="2439"/>
    <cellStyle name="Comma 7 7" xfId="2440"/>
    <cellStyle name="Comma 7 8" xfId="2441"/>
    <cellStyle name="Comma 8" xfId="2442"/>
    <cellStyle name="Comma 8 2" xfId="2443"/>
    <cellStyle name="Comma 8 2 2" xfId="2444"/>
    <cellStyle name="Comma 8 3" xfId="2445"/>
    <cellStyle name="Comma 8 4" xfId="2446"/>
    <cellStyle name="Comma 8 5" xfId="2447"/>
    <cellStyle name="Comma 8 6" xfId="2448"/>
    <cellStyle name="Comma 8 7" xfId="2449"/>
    <cellStyle name="Comma 9" xfId="2450"/>
    <cellStyle name="Comma 9 2" xfId="2451"/>
    <cellStyle name="Comma 9 3" xfId="2452"/>
    <cellStyle name="Comma 9 4" xfId="2453"/>
    <cellStyle name="Comma 9 5" xfId="2454"/>
    <cellStyle name="Comma0" xfId="2455"/>
    <cellStyle name="Comma2 (0)" xfId="2456"/>
    <cellStyle name="Comment" xfId="2457"/>
    <cellStyle name="Commentaire" xfId="100"/>
    <cellStyle name="Company" xfId="2458"/>
    <cellStyle name="CurRatio" xfId="2459"/>
    <cellStyle name="Currency" xfId="1" builtinId="4"/>
    <cellStyle name="Currency--" xfId="2460"/>
    <cellStyle name="Currency [00]" xfId="2461"/>
    <cellStyle name="Currency [1]" xfId="2462"/>
    <cellStyle name="Currency [2]" xfId="2463"/>
    <cellStyle name="Currency [3]" xfId="2464"/>
    <cellStyle name="Currency 0" xfId="2465"/>
    <cellStyle name="Currency 10" xfId="2466"/>
    <cellStyle name="Currency 10 2" xfId="2467"/>
    <cellStyle name="Currency 10 2 2" xfId="2468"/>
    <cellStyle name="Currency 10 2 2 2" xfId="2469"/>
    <cellStyle name="Currency 10 2 2 2 2" xfId="2470"/>
    <cellStyle name="Currency 10 2 2 3" xfId="2471"/>
    <cellStyle name="Currency 10 2 3" xfId="2472"/>
    <cellStyle name="Currency 10 2 3 2" xfId="2473"/>
    <cellStyle name="Currency 10 2 4" xfId="2474"/>
    <cellStyle name="Currency 10 3" xfId="2475"/>
    <cellStyle name="Currency 10 3 2" xfId="2476"/>
    <cellStyle name="Currency 10 3 2 2" xfId="2477"/>
    <cellStyle name="Currency 10 3 2 2 2" xfId="2478"/>
    <cellStyle name="Currency 10 3 2 3" xfId="2479"/>
    <cellStyle name="Currency 10 3 3" xfId="2480"/>
    <cellStyle name="Currency 10 3 3 2" xfId="2481"/>
    <cellStyle name="Currency 10 3 4" xfId="2482"/>
    <cellStyle name="Currency 10 4" xfId="2483"/>
    <cellStyle name="Currency 10 4 2" xfId="2484"/>
    <cellStyle name="Currency 10 4 2 2" xfId="2485"/>
    <cellStyle name="Currency 10 4 3" xfId="2486"/>
    <cellStyle name="Currency 10 5" xfId="2487"/>
    <cellStyle name="Currency 10 5 2" xfId="2488"/>
    <cellStyle name="Currency 10 6" xfId="2489"/>
    <cellStyle name="Currency 11" xfId="2490"/>
    <cellStyle name="Currency 11 2" xfId="2491"/>
    <cellStyle name="Currency 11 2 2" xfId="2492"/>
    <cellStyle name="Currency 11 2 2 2" xfId="2493"/>
    <cellStyle name="Currency 11 2 2 2 2" xfId="2494"/>
    <cellStyle name="Currency 11 2 2 3" xfId="2495"/>
    <cellStyle name="Currency 11 2 3" xfId="2496"/>
    <cellStyle name="Currency 11 2 3 2" xfId="2497"/>
    <cellStyle name="Currency 11 2 4" xfId="2498"/>
    <cellStyle name="Currency 11 3" xfId="2499"/>
    <cellStyle name="Currency 11 3 2" xfId="2500"/>
    <cellStyle name="Currency 11 3 2 2" xfId="2501"/>
    <cellStyle name="Currency 11 3 2 2 2" xfId="2502"/>
    <cellStyle name="Currency 11 3 2 3" xfId="2503"/>
    <cellStyle name="Currency 11 3 3" xfId="2504"/>
    <cellStyle name="Currency 11 3 3 2" xfId="2505"/>
    <cellStyle name="Currency 11 3 4" xfId="2506"/>
    <cellStyle name="Currency 11 4" xfId="2507"/>
    <cellStyle name="Currency 11 4 2" xfId="2508"/>
    <cellStyle name="Currency 11 4 2 2" xfId="2509"/>
    <cellStyle name="Currency 11 4 3" xfId="2510"/>
    <cellStyle name="Currency 11 5" xfId="2511"/>
    <cellStyle name="Currency 11 5 2" xfId="2512"/>
    <cellStyle name="Currency 11 6" xfId="2513"/>
    <cellStyle name="Currency 12" xfId="2514"/>
    <cellStyle name="Currency 13" xfId="2515"/>
    <cellStyle name="Currency 14" xfId="2516"/>
    <cellStyle name="Currency 14 2" xfId="2517"/>
    <cellStyle name="Currency 14 2 2" xfId="2518"/>
    <cellStyle name="Currency 14 2 2 2" xfId="2519"/>
    <cellStyle name="Currency 14 2 2 2 2" xfId="2520"/>
    <cellStyle name="Currency 14 2 2 3" xfId="2521"/>
    <cellStyle name="Currency 14 2 3" xfId="2522"/>
    <cellStyle name="Currency 14 2 3 2" xfId="2523"/>
    <cellStyle name="Currency 14 2 4" xfId="2524"/>
    <cellStyle name="Currency 14 3" xfId="2525"/>
    <cellStyle name="Currency 14 3 2" xfId="2526"/>
    <cellStyle name="Currency 14 3 2 2" xfId="2527"/>
    <cellStyle name="Currency 14 3 2 2 2" xfId="2528"/>
    <cellStyle name="Currency 14 3 2 3" xfId="2529"/>
    <cellStyle name="Currency 14 3 3" xfId="2530"/>
    <cellStyle name="Currency 14 3 3 2" xfId="2531"/>
    <cellStyle name="Currency 14 3 4" xfId="2532"/>
    <cellStyle name="Currency 14 4" xfId="2533"/>
    <cellStyle name="Currency 14 4 2" xfId="2534"/>
    <cellStyle name="Currency 14 4 2 2" xfId="2535"/>
    <cellStyle name="Currency 14 4 2 2 2" xfId="2536"/>
    <cellStyle name="Currency 14 4 2 3" xfId="2537"/>
    <cellStyle name="Currency 14 4 3" xfId="2538"/>
    <cellStyle name="Currency 14 4 3 2" xfId="2539"/>
    <cellStyle name="Currency 14 4 4" xfId="2540"/>
    <cellStyle name="Currency 14 5" xfId="2541"/>
    <cellStyle name="Currency 14 5 2" xfId="2542"/>
    <cellStyle name="Currency 14 5 2 2" xfId="2543"/>
    <cellStyle name="Currency 14 5 3" xfId="2544"/>
    <cellStyle name="Currency 14 6" xfId="2545"/>
    <cellStyle name="Currency 14 6 2" xfId="2546"/>
    <cellStyle name="Currency 14 7" xfId="2547"/>
    <cellStyle name="Currency 15" xfId="2548"/>
    <cellStyle name="Currency 15 2" xfId="2549"/>
    <cellStyle name="Currency 15 2 2" xfId="2550"/>
    <cellStyle name="Currency 15 2 2 2" xfId="2551"/>
    <cellStyle name="Currency 15 2 3" xfId="2552"/>
    <cellStyle name="Currency 15 3" xfId="2553"/>
    <cellStyle name="Currency 15 3 2" xfId="2554"/>
    <cellStyle name="Currency 15 4" xfId="2555"/>
    <cellStyle name="Currency 16" xfId="2556"/>
    <cellStyle name="Currency 16 2" xfId="2557"/>
    <cellStyle name="Currency 17" xfId="2558"/>
    <cellStyle name="Currency 18" xfId="2559"/>
    <cellStyle name="Currency 19" xfId="2560"/>
    <cellStyle name="Currency 19 2" xfId="2561"/>
    <cellStyle name="Currency 19 2 2" xfId="2562"/>
    <cellStyle name="Currency 19 2 2 2" xfId="2563"/>
    <cellStyle name="Currency 19 2 2 2 2" xfId="2564"/>
    <cellStyle name="Currency 19 2 2 3" xfId="2565"/>
    <cellStyle name="Currency 19 2 3" xfId="2566"/>
    <cellStyle name="Currency 19 2 3 2" xfId="2567"/>
    <cellStyle name="Currency 19 2 4" xfId="2568"/>
    <cellStyle name="Currency 19 3" xfId="2569"/>
    <cellStyle name="Currency 19 3 2" xfId="2570"/>
    <cellStyle name="Currency 19 3 2 2" xfId="2571"/>
    <cellStyle name="Currency 19 3 2 2 2" xfId="2572"/>
    <cellStyle name="Currency 19 3 2 3" xfId="2573"/>
    <cellStyle name="Currency 19 3 3" xfId="2574"/>
    <cellStyle name="Currency 19 3 3 2" xfId="2575"/>
    <cellStyle name="Currency 19 3 4" xfId="2576"/>
    <cellStyle name="Currency 19 4" xfId="2577"/>
    <cellStyle name="Currency 19 4 2" xfId="2578"/>
    <cellStyle name="Currency 19 4 2 2" xfId="2579"/>
    <cellStyle name="Currency 19 4 3" xfId="2580"/>
    <cellStyle name="Currency 19 5" xfId="2581"/>
    <cellStyle name="Currency 19 5 2" xfId="2582"/>
    <cellStyle name="Currency 19 6" xfId="2583"/>
    <cellStyle name="Currency 2" xfId="8"/>
    <cellStyle name="Currency 2 10" xfId="2584"/>
    <cellStyle name="Currency 2 10 2" xfId="2585"/>
    <cellStyle name="Currency 2 10 2 2" xfId="2586"/>
    <cellStyle name="Currency 2 10 3" xfId="2587"/>
    <cellStyle name="Currency 2 11" xfId="2588"/>
    <cellStyle name="Currency 2 12" xfId="2589"/>
    <cellStyle name="Currency 2 13" xfId="2590"/>
    <cellStyle name="Currency 2 14" xfId="2591"/>
    <cellStyle name="Currency 2 15" xfId="2592"/>
    <cellStyle name="Currency 2 16" xfId="2593"/>
    <cellStyle name="Currency 2 17" xfId="2594"/>
    <cellStyle name="Currency 2 18" xfId="2595"/>
    <cellStyle name="Currency 2 2" xfId="9"/>
    <cellStyle name="Currency 2 2 10" xfId="2596"/>
    <cellStyle name="Currency 2 2 11" xfId="2597"/>
    <cellStyle name="Currency 2 2 2" xfId="101"/>
    <cellStyle name="Currency 2 2 3" xfId="102"/>
    <cellStyle name="Currency 2 2 4" xfId="2598"/>
    <cellStyle name="Currency 2 2 5" xfId="2599"/>
    <cellStyle name="Currency 2 2 6" xfId="2600"/>
    <cellStyle name="Currency 2 2 7" xfId="2601"/>
    <cellStyle name="Currency 2 2 8" xfId="2602"/>
    <cellStyle name="Currency 2 2 9" xfId="2603"/>
    <cellStyle name="Currency 2 3" xfId="10"/>
    <cellStyle name="Currency 2 3 2" xfId="2604"/>
    <cellStyle name="Currency 2 3 3" xfId="2605"/>
    <cellStyle name="Currency 2 3 4" xfId="2606"/>
    <cellStyle name="Currency 2 3 5" xfId="2607"/>
    <cellStyle name="Currency 2 4" xfId="2608"/>
    <cellStyle name="Currency 2 5" xfId="2609"/>
    <cellStyle name="Currency 2 6" xfId="2610"/>
    <cellStyle name="Currency 2 7" xfId="2611"/>
    <cellStyle name="Currency 2 8" xfId="2612"/>
    <cellStyle name="Currency 2 9" xfId="2613"/>
    <cellStyle name="Currency 2*" xfId="2614"/>
    <cellStyle name="Currency 2_CLdcfmodel" xfId="2615"/>
    <cellStyle name="Currency 20" xfId="2616"/>
    <cellStyle name="Currency 20 2" xfId="2617"/>
    <cellStyle name="Currency 20 2 2" xfId="2618"/>
    <cellStyle name="Currency 20 2 2 2" xfId="2619"/>
    <cellStyle name="Currency 20 2 2 2 2" xfId="2620"/>
    <cellStyle name="Currency 20 2 2 3" xfId="2621"/>
    <cellStyle name="Currency 20 2 3" xfId="2622"/>
    <cellStyle name="Currency 20 2 3 2" xfId="2623"/>
    <cellStyle name="Currency 20 2 4" xfId="2624"/>
    <cellStyle name="Currency 20 3" xfId="2625"/>
    <cellStyle name="Currency 20 3 2" xfId="2626"/>
    <cellStyle name="Currency 20 3 2 2" xfId="2627"/>
    <cellStyle name="Currency 20 3 2 2 2" xfId="2628"/>
    <cellStyle name="Currency 20 3 2 3" xfId="2629"/>
    <cellStyle name="Currency 20 3 3" xfId="2630"/>
    <cellStyle name="Currency 20 3 3 2" xfId="2631"/>
    <cellStyle name="Currency 20 3 4" xfId="2632"/>
    <cellStyle name="Currency 20 4" xfId="2633"/>
    <cellStyle name="Currency 20 4 2" xfId="2634"/>
    <cellStyle name="Currency 20 4 2 2" xfId="2635"/>
    <cellStyle name="Currency 20 4 3" xfId="2636"/>
    <cellStyle name="Currency 20 5" xfId="2637"/>
    <cellStyle name="Currency 20 5 2" xfId="2638"/>
    <cellStyle name="Currency 20 6" xfId="2639"/>
    <cellStyle name="Currency 21" xfId="2640"/>
    <cellStyle name="Currency 21 2" xfId="2641"/>
    <cellStyle name="Currency 21 2 2" xfId="2642"/>
    <cellStyle name="Currency 21 2 2 2" xfId="2643"/>
    <cellStyle name="Currency 21 2 2 2 2" xfId="2644"/>
    <cellStyle name="Currency 21 2 2 3" xfId="2645"/>
    <cellStyle name="Currency 21 2 3" xfId="2646"/>
    <cellStyle name="Currency 21 2 3 2" xfId="2647"/>
    <cellStyle name="Currency 21 2 4" xfId="2648"/>
    <cellStyle name="Currency 21 3" xfId="2649"/>
    <cellStyle name="Currency 21 3 2" xfId="2650"/>
    <cellStyle name="Currency 21 3 2 2" xfId="2651"/>
    <cellStyle name="Currency 21 3 2 2 2" xfId="2652"/>
    <cellStyle name="Currency 21 3 2 3" xfId="2653"/>
    <cellStyle name="Currency 21 3 3" xfId="2654"/>
    <cellStyle name="Currency 21 3 3 2" xfId="2655"/>
    <cellStyle name="Currency 21 3 4" xfId="2656"/>
    <cellStyle name="Currency 21 4" xfId="2657"/>
    <cellStyle name="Currency 21 4 2" xfId="2658"/>
    <cellStyle name="Currency 21 4 2 2" xfId="2659"/>
    <cellStyle name="Currency 21 4 3" xfId="2660"/>
    <cellStyle name="Currency 21 5" xfId="2661"/>
    <cellStyle name="Currency 21 5 2" xfId="2662"/>
    <cellStyle name="Currency 21 6" xfId="2663"/>
    <cellStyle name="Currency 22" xfId="2664"/>
    <cellStyle name="Currency 22 2" xfId="2665"/>
    <cellStyle name="Currency 22 2 2" xfId="2666"/>
    <cellStyle name="Currency 22 2 2 2" xfId="2667"/>
    <cellStyle name="Currency 22 2 2 2 2" xfId="2668"/>
    <cellStyle name="Currency 22 2 2 3" xfId="2669"/>
    <cellStyle name="Currency 22 2 3" xfId="2670"/>
    <cellStyle name="Currency 22 2 3 2" xfId="2671"/>
    <cellStyle name="Currency 22 2 4" xfId="2672"/>
    <cellStyle name="Currency 22 3" xfId="2673"/>
    <cellStyle name="Currency 22 3 2" xfId="2674"/>
    <cellStyle name="Currency 22 3 2 2" xfId="2675"/>
    <cellStyle name="Currency 22 3 2 2 2" xfId="2676"/>
    <cellStyle name="Currency 22 3 2 3" xfId="2677"/>
    <cellStyle name="Currency 22 3 3" xfId="2678"/>
    <cellStyle name="Currency 22 3 3 2" xfId="2679"/>
    <cellStyle name="Currency 22 3 4" xfId="2680"/>
    <cellStyle name="Currency 22 4" xfId="2681"/>
    <cellStyle name="Currency 22 4 2" xfId="2682"/>
    <cellStyle name="Currency 22 4 2 2" xfId="2683"/>
    <cellStyle name="Currency 22 4 3" xfId="2684"/>
    <cellStyle name="Currency 22 5" xfId="2685"/>
    <cellStyle name="Currency 22 5 2" xfId="2686"/>
    <cellStyle name="Currency 22 6" xfId="2687"/>
    <cellStyle name="Currency 23" xfId="2688"/>
    <cellStyle name="Currency 23 2" xfId="2689"/>
    <cellStyle name="Currency 23 2 2" xfId="2690"/>
    <cellStyle name="Currency 23 2 2 2" xfId="2691"/>
    <cellStyle name="Currency 23 2 2 2 2" xfId="2692"/>
    <cellStyle name="Currency 23 2 2 3" xfId="2693"/>
    <cellStyle name="Currency 23 2 3" xfId="2694"/>
    <cellStyle name="Currency 23 2 3 2" xfId="2695"/>
    <cellStyle name="Currency 23 2 4" xfId="2696"/>
    <cellStyle name="Currency 23 3" xfId="2697"/>
    <cellStyle name="Currency 23 3 2" xfId="2698"/>
    <cellStyle name="Currency 23 3 2 2" xfId="2699"/>
    <cellStyle name="Currency 23 3 2 2 2" xfId="2700"/>
    <cellStyle name="Currency 23 3 2 3" xfId="2701"/>
    <cellStyle name="Currency 23 3 3" xfId="2702"/>
    <cellStyle name="Currency 23 3 3 2" xfId="2703"/>
    <cellStyle name="Currency 23 3 4" xfId="2704"/>
    <cellStyle name="Currency 23 4" xfId="2705"/>
    <cellStyle name="Currency 23 4 2" xfId="2706"/>
    <cellStyle name="Currency 23 4 2 2" xfId="2707"/>
    <cellStyle name="Currency 23 4 3" xfId="2708"/>
    <cellStyle name="Currency 23 5" xfId="2709"/>
    <cellStyle name="Currency 23 5 2" xfId="2710"/>
    <cellStyle name="Currency 23 6" xfId="2711"/>
    <cellStyle name="Currency 24" xfId="2712"/>
    <cellStyle name="Currency 24 2" xfId="2713"/>
    <cellStyle name="Currency 24 2 2" xfId="2714"/>
    <cellStyle name="Currency 24 2 2 2" xfId="2715"/>
    <cellStyle name="Currency 24 2 2 2 2" xfId="2716"/>
    <cellStyle name="Currency 24 2 2 3" xfId="2717"/>
    <cellStyle name="Currency 24 2 3" xfId="2718"/>
    <cellStyle name="Currency 24 2 3 2" xfId="2719"/>
    <cellStyle name="Currency 24 2 4" xfId="2720"/>
    <cellStyle name="Currency 24 3" xfId="2721"/>
    <cellStyle name="Currency 24 3 2" xfId="2722"/>
    <cellStyle name="Currency 24 3 2 2" xfId="2723"/>
    <cellStyle name="Currency 24 3 2 2 2" xfId="2724"/>
    <cellStyle name="Currency 24 3 2 3" xfId="2725"/>
    <cellStyle name="Currency 24 3 3" xfId="2726"/>
    <cellStyle name="Currency 24 3 3 2" xfId="2727"/>
    <cellStyle name="Currency 24 3 4" xfId="2728"/>
    <cellStyle name="Currency 24 4" xfId="2729"/>
    <cellStyle name="Currency 24 4 2" xfId="2730"/>
    <cellStyle name="Currency 24 4 2 2" xfId="2731"/>
    <cellStyle name="Currency 24 4 3" xfId="2732"/>
    <cellStyle name="Currency 24 5" xfId="2733"/>
    <cellStyle name="Currency 24 5 2" xfId="2734"/>
    <cellStyle name="Currency 24 6" xfId="2735"/>
    <cellStyle name="Currency 25" xfId="4500"/>
    <cellStyle name="Currency 26" xfId="2736"/>
    <cellStyle name="Currency 26 2" xfId="2737"/>
    <cellStyle name="Currency 26 2 2" xfId="2738"/>
    <cellStyle name="Currency 26 2 2 2" xfId="2739"/>
    <cellStyle name="Currency 26 2 2 2 2" xfId="2740"/>
    <cellStyle name="Currency 26 2 2 3" xfId="2741"/>
    <cellStyle name="Currency 26 2 3" xfId="2742"/>
    <cellStyle name="Currency 26 2 3 2" xfId="2743"/>
    <cellStyle name="Currency 26 2 4" xfId="2744"/>
    <cellStyle name="Currency 26 3" xfId="2745"/>
    <cellStyle name="Currency 26 3 2" xfId="2746"/>
    <cellStyle name="Currency 26 3 2 2" xfId="2747"/>
    <cellStyle name="Currency 26 3 2 2 2" xfId="2748"/>
    <cellStyle name="Currency 26 3 2 3" xfId="2749"/>
    <cellStyle name="Currency 26 3 3" xfId="2750"/>
    <cellStyle name="Currency 26 3 3 2" xfId="2751"/>
    <cellStyle name="Currency 26 3 4" xfId="2752"/>
    <cellStyle name="Currency 26 4" xfId="2753"/>
    <cellStyle name="Currency 26 4 2" xfId="2754"/>
    <cellStyle name="Currency 26 4 2 2" xfId="2755"/>
    <cellStyle name="Currency 26 4 3" xfId="2756"/>
    <cellStyle name="Currency 26 5" xfId="2757"/>
    <cellStyle name="Currency 26 5 2" xfId="2758"/>
    <cellStyle name="Currency 26 6" xfId="2759"/>
    <cellStyle name="Currency 27" xfId="2760"/>
    <cellStyle name="Currency 27 2" xfId="2761"/>
    <cellStyle name="Currency 27 2 2" xfId="2762"/>
    <cellStyle name="Currency 27 2 2 2" xfId="2763"/>
    <cellStyle name="Currency 27 2 2 2 2" xfId="2764"/>
    <cellStyle name="Currency 27 2 2 3" xfId="2765"/>
    <cellStyle name="Currency 27 2 3" xfId="2766"/>
    <cellStyle name="Currency 27 2 3 2" xfId="2767"/>
    <cellStyle name="Currency 27 2 4" xfId="2768"/>
    <cellStyle name="Currency 27 3" xfId="2769"/>
    <cellStyle name="Currency 27 3 2" xfId="2770"/>
    <cellStyle name="Currency 27 3 2 2" xfId="2771"/>
    <cellStyle name="Currency 27 3 2 2 2" xfId="2772"/>
    <cellStyle name="Currency 27 3 2 3" xfId="2773"/>
    <cellStyle name="Currency 27 3 3" xfId="2774"/>
    <cellStyle name="Currency 27 3 3 2" xfId="2775"/>
    <cellStyle name="Currency 27 3 4" xfId="2776"/>
    <cellStyle name="Currency 27 4" xfId="2777"/>
    <cellStyle name="Currency 27 4 2" xfId="2778"/>
    <cellStyle name="Currency 27 4 2 2" xfId="2779"/>
    <cellStyle name="Currency 27 4 3" xfId="2780"/>
    <cellStyle name="Currency 27 5" xfId="2781"/>
    <cellStyle name="Currency 27 5 2" xfId="2782"/>
    <cellStyle name="Currency 27 6" xfId="2783"/>
    <cellStyle name="Currency 28" xfId="2784"/>
    <cellStyle name="Currency 28 2" xfId="2785"/>
    <cellStyle name="Currency 28 2 2" xfId="2786"/>
    <cellStyle name="Currency 28 2 2 2" xfId="2787"/>
    <cellStyle name="Currency 28 2 2 2 2" xfId="2788"/>
    <cellStyle name="Currency 28 2 2 3" xfId="2789"/>
    <cellStyle name="Currency 28 2 3" xfId="2790"/>
    <cellStyle name="Currency 28 2 3 2" xfId="2791"/>
    <cellStyle name="Currency 28 2 4" xfId="2792"/>
    <cellStyle name="Currency 28 3" xfId="2793"/>
    <cellStyle name="Currency 28 3 2" xfId="2794"/>
    <cellStyle name="Currency 28 3 2 2" xfId="2795"/>
    <cellStyle name="Currency 28 3 2 2 2" xfId="2796"/>
    <cellStyle name="Currency 28 3 2 3" xfId="2797"/>
    <cellStyle name="Currency 28 3 3" xfId="2798"/>
    <cellStyle name="Currency 28 3 3 2" xfId="2799"/>
    <cellStyle name="Currency 28 3 4" xfId="2800"/>
    <cellStyle name="Currency 28 4" xfId="2801"/>
    <cellStyle name="Currency 28 4 2" xfId="2802"/>
    <cellStyle name="Currency 28 4 2 2" xfId="2803"/>
    <cellStyle name="Currency 28 4 3" xfId="2804"/>
    <cellStyle name="Currency 28 5" xfId="2805"/>
    <cellStyle name="Currency 28 5 2" xfId="2806"/>
    <cellStyle name="Currency 28 6" xfId="2807"/>
    <cellStyle name="Currency 29" xfId="2808"/>
    <cellStyle name="Currency 29 2" xfId="2809"/>
    <cellStyle name="Currency 29 2 2" xfId="2810"/>
    <cellStyle name="Currency 29 2 2 2" xfId="2811"/>
    <cellStyle name="Currency 29 2 2 2 2" xfId="2812"/>
    <cellStyle name="Currency 29 2 2 3" xfId="2813"/>
    <cellStyle name="Currency 29 2 3" xfId="2814"/>
    <cellStyle name="Currency 29 2 3 2" xfId="2815"/>
    <cellStyle name="Currency 29 2 4" xfId="2816"/>
    <cellStyle name="Currency 29 3" xfId="2817"/>
    <cellStyle name="Currency 29 3 2" xfId="2818"/>
    <cellStyle name="Currency 29 3 2 2" xfId="2819"/>
    <cellStyle name="Currency 29 3 2 2 2" xfId="2820"/>
    <cellStyle name="Currency 29 3 2 3" xfId="2821"/>
    <cellStyle name="Currency 29 3 3" xfId="2822"/>
    <cellStyle name="Currency 29 3 3 2" xfId="2823"/>
    <cellStyle name="Currency 29 3 4" xfId="2824"/>
    <cellStyle name="Currency 29 4" xfId="2825"/>
    <cellStyle name="Currency 29 4 2" xfId="2826"/>
    <cellStyle name="Currency 29 4 2 2" xfId="2827"/>
    <cellStyle name="Currency 29 4 3" xfId="2828"/>
    <cellStyle name="Currency 29 5" xfId="2829"/>
    <cellStyle name="Currency 29 5 2" xfId="2830"/>
    <cellStyle name="Currency 29 6" xfId="2831"/>
    <cellStyle name="Currency 3" xfId="11"/>
    <cellStyle name="Currency 3 2" xfId="103"/>
    <cellStyle name="Currency 3 2 2" xfId="2832"/>
    <cellStyle name="Currency 3 2 2 2" xfId="2833"/>
    <cellStyle name="Currency 3 2 3" xfId="2834"/>
    <cellStyle name="Currency 3 2 4" xfId="2835"/>
    <cellStyle name="Currency 3 2 5" xfId="2836"/>
    <cellStyle name="Currency 3 3" xfId="2837"/>
    <cellStyle name="Currency 3 4" xfId="2838"/>
    <cellStyle name="Currency 3 5" xfId="2839"/>
    <cellStyle name="Currency 3 6" xfId="2840"/>
    <cellStyle name="Currency 4" xfId="104"/>
    <cellStyle name="Currency 4 10" xfId="2841"/>
    <cellStyle name="Currency 4 2" xfId="105"/>
    <cellStyle name="Currency 4 2 2" xfId="2842"/>
    <cellStyle name="Currency 4 2 2 2" xfId="2843"/>
    <cellStyle name="Currency 4 2 2 2 2" xfId="2844"/>
    <cellStyle name="Currency 4 2 2 3" xfId="2845"/>
    <cellStyle name="Currency 4 2 3" xfId="2846"/>
    <cellStyle name="Currency 4 2 3 2" xfId="2847"/>
    <cellStyle name="Currency 4 2 4" xfId="2848"/>
    <cellStyle name="Currency 4 3" xfId="106"/>
    <cellStyle name="Currency 4 3 2" xfId="2849"/>
    <cellStyle name="Currency 4 3 2 2" xfId="2850"/>
    <cellStyle name="Currency 4 3 2 2 2" xfId="2851"/>
    <cellStyle name="Currency 4 3 2 3" xfId="2852"/>
    <cellStyle name="Currency 4 3 3" xfId="2853"/>
    <cellStyle name="Currency 4 3 3 2" xfId="2854"/>
    <cellStyle name="Currency 4 3 4" xfId="2855"/>
    <cellStyle name="Currency 4 4" xfId="2856"/>
    <cellStyle name="Currency 4 4 2" xfId="2857"/>
    <cellStyle name="Currency 4 4 2 2" xfId="2858"/>
    <cellStyle name="Currency 4 4 3" xfId="2859"/>
    <cellStyle name="Currency 4 5" xfId="2860"/>
    <cellStyle name="Currency 4 5 2" xfId="2861"/>
    <cellStyle name="Currency 4 5 2 2" xfId="2862"/>
    <cellStyle name="Currency 4 5 3" xfId="2863"/>
    <cellStyle name="Currency 4 6" xfId="2864"/>
    <cellStyle name="Currency 4 6 2" xfId="2865"/>
    <cellStyle name="Currency 4 6 2 2" xfId="2866"/>
    <cellStyle name="Currency 4 6 3" xfId="2867"/>
    <cellStyle name="Currency 4 7" xfId="2868"/>
    <cellStyle name="Currency 4 7 2" xfId="2869"/>
    <cellStyle name="Currency 4 8" xfId="2870"/>
    <cellStyle name="Currency 4 9" xfId="2871"/>
    <cellStyle name="Currency 5" xfId="107"/>
    <cellStyle name="Currency 5 2" xfId="108"/>
    <cellStyle name="Currency 5 2 2" xfId="2872"/>
    <cellStyle name="Currency 5 2 2 2" xfId="2873"/>
    <cellStyle name="Currency 5 2 2 2 2" xfId="2874"/>
    <cellStyle name="Currency 5 2 2 3" xfId="2875"/>
    <cellStyle name="Currency 5 2 3" xfId="2876"/>
    <cellStyle name="Currency 5 2 3 2" xfId="2877"/>
    <cellStyle name="Currency 5 2 4" xfId="2878"/>
    <cellStyle name="Currency 5 3" xfId="2879"/>
    <cellStyle name="Currency 5 3 2" xfId="2880"/>
    <cellStyle name="Currency 5 3 2 2" xfId="2881"/>
    <cellStyle name="Currency 5 3 2 2 2" xfId="2882"/>
    <cellStyle name="Currency 5 3 2 3" xfId="2883"/>
    <cellStyle name="Currency 5 3 3" xfId="2884"/>
    <cellStyle name="Currency 5 3 3 2" xfId="2885"/>
    <cellStyle name="Currency 5 3 4" xfId="2886"/>
    <cellStyle name="Currency 5 4" xfId="2887"/>
    <cellStyle name="Currency 5 4 2" xfId="2888"/>
    <cellStyle name="Currency 5 4 2 2" xfId="2889"/>
    <cellStyle name="Currency 5 4 3" xfId="2890"/>
    <cellStyle name="Currency 5 5" xfId="2891"/>
    <cellStyle name="Currency 5 5 2" xfId="2892"/>
    <cellStyle name="Currency 5 6" xfId="2893"/>
    <cellStyle name="Currency 6" xfId="109"/>
    <cellStyle name="Currency 6 2" xfId="2894"/>
    <cellStyle name="Currency 6 2 2" xfId="2895"/>
    <cellStyle name="Currency 6 2 2 2" xfId="2896"/>
    <cellStyle name="Currency 6 2 2 2 2" xfId="2897"/>
    <cellStyle name="Currency 6 2 2 3" xfId="2898"/>
    <cellStyle name="Currency 6 2 3" xfId="2899"/>
    <cellStyle name="Currency 6 2 3 2" xfId="2900"/>
    <cellStyle name="Currency 6 2 4" xfId="2901"/>
    <cellStyle name="Currency 6 3" xfId="2902"/>
    <cellStyle name="Currency 6 3 2" xfId="2903"/>
    <cellStyle name="Currency 6 3 2 2" xfId="2904"/>
    <cellStyle name="Currency 6 3 2 2 2" xfId="2905"/>
    <cellStyle name="Currency 6 3 2 3" xfId="2906"/>
    <cellStyle name="Currency 6 3 3" xfId="2907"/>
    <cellStyle name="Currency 6 3 3 2" xfId="2908"/>
    <cellStyle name="Currency 6 3 4" xfId="2909"/>
    <cellStyle name="Currency 6 4" xfId="2910"/>
    <cellStyle name="Currency 6 4 2" xfId="2911"/>
    <cellStyle name="Currency 6 4 2 2" xfId="2912"/>
    <cellStyle name="Currency 6 4 3" xfId="2913"/>
    <cellStyle name="Currency 6 5" xfId="2914"/>
    <cellStyle name="Currency 6 5 2" xfId="2915"/>
    <cellStyle name="Currency 6 6" xfId="2916"/>
    <cellStyle name="Currency 7" xfId="110"/>
    <cellStyle name="Currency 7 2" xfId="2917"/>
    <cellStyle name="Currency 8" xfId="2918"/>
    <cellStyle name="Currency 8 2" xfId="2919"/>
    <cellStyle name="Currency 8 2 2" xfId="2920"/>
    <cellStyle name="Currency 8 2 2 2" xfId="2921"/>
    <cellStyle name="Currency 8 2 2 2 2" xfId="2922"/>
    <cellStyle name="Currency 8 2 2 3" xfId="2923"/>
    <cellStyle name="Currency 8 2 3" xfId="2924"/>
    <cellStyle name="Currency 8 2 3 2" xfId="2925"/>
    <cellStyle name="Currency 8 2 4" xfId="2926"/>
    <cellStyle name="Currency 8 3" xfId="2927"/>
    <cellStyle name="Currency 8 3 2" xfId="2928"/>
    <cellStyle name="Currency 8 3 2 2" xfId="2929"/>
    <cellStyle name="Currency 8 3 2 2 2" xfId="2930"/>
    <cellStyle name="Currency 8 3 2 3" xfId="2931"/>
    <cellStyle name="Currency 8 3 3" xfId="2932"/>
    <cellStyle name="Currency 8 3 3 2" xfId="2933"/>
    <cellStyle name="Currency 8 3 4" xfId="2934"/>
    <cellStyle name="Currency 8 4" xfId="2935"/>
    <cellStyle name="Currency 8 4 2" xfId="2936"/>
    <cellStyle name="Currency 8 4 2 2" xfId="2937"/>
    <cellStyle name="Currency 8 4 3" xfId="2938"/>
    <cellStyle name="Currency 8 5" xfId="2939"/>
    <cellStyle name="Currency 8 5 2" xfId="2940"/>
    <cellStyle name="Currency 8 6" xfId="2941"/>
    <cellStyle name="Currency 8 7" xfId="2942"/>
    <cellStyle name="Currency 9" xfId="2943"/>
    <cellStyle name="Currency 9 2" xfId="2944"/>
    <cellStyle name="Currency 9 2 2" xfId="2945"/>
    <cellStyle name="Currency 9 2 2 2" xfId="2946"/>
    <cellStyle name="Currency 9 2 2 2 2" xfId="2947"/>
    <cellStyle name="Currency 9 2 2 3" xfId="2948"/>
    <cellStyle name="Currency 9 2 3" xfId="2949"/>
    <cellStyle name="Currency 9 2 3 2" xfId="2950"/>
    <cellStyle name="Currency 9 2 4" xfId="2951"/>
    <cellStyle name="Currency 9 3" xfId="2952"/>
    <cellStyle name="Currency 9 3 2" xfId="2953"/>
    <cellStyle name="Currency 9 3 2 2" xfId="2954"/>
    <cellStyle name="Currency 9 3 2 2 2" xfId="2955"/>
    <cellStyle name="Currency 9 3 2 3" xfId="2956"/>
    <cellStyle name="Currency 9 3 3" xfId="2957"/>
    <cellStyle name="Currency 9 3 3 2" xfId="2958"/>
    <cellStyle name="Currency 9 3 4" xfId="2959"/>
    <cellStyle name="Currency 9 4" xfId="2960"/>
    <cellStyle name="Currency 9 4 2" xfId="2961"/>
    <cellStyle name="Currency 9 4 2 2" xfId="2962"/>
    <cellStyle name="Currency 9 4 3" xfId="2963"/>
    <cellStyle name="Currency 9 5" xfId="2964"/>
    <cellStyle name="Currency 9 5 2" xfId="2965"/>
    <cellStyle name="Currency 9 6" xfId="2966"/>
    <cellStyle name="Currency Per Share" xfId="2967"/>
    <cellStyle name="Currency0" xfId="2968"/>
    <cellStyle name="Currency2" xfId="2969"/>
    <cellStyle name="CUS.Work.Area" xfId="2970"/>
    <cellStyle name="Dash" xfId="2971"/>
    <cellStyle name="Data" xfId="2972"/>
    <cellStyle name="Data 2" xfId="2973"/>
    <cellStyle name="Data 3" xfId="2974"/>
    <cellStyle name="Date" xfId="2975"/>
    <cellStyle name="Date [mm-dd-yyyy]" xfId="2976"/>
    <cellStyle name="Date [mm-dd-yyyy] 2" xfId="2977"/>
    <cellStyle name="Date [mm-d-yyyy]" xfId="2978"/>
    <cellStyle name="Date [mmm-yyyy]" xfId="2979"/>
    <cellStyle name="Date Aligned" xfId="2980"/>
    <cellStyle name="Date Aligned*" xfId="2981"/>
    <cellStyle name="Date Aligned_comp_Integrateds" xfId="2982"/>
    <cellStyle name="Date Short" xfId="2983"/>
    <cellStyle name="date_ Pies " xfId="2984"/>
    <cellStyle name="DblLineDollarAcct" xfId="2985"/>
    <cellStyle name="DblLinePercent" xfId="2986"/>
    <cellStyle name="Dezimal [0]_A17 - 31.03.1998" xfId="2987"/>
    <cellStyle name="Dezimal_A17 - 31.03.1998" xfId="2988"/>
    <cellStyle name="Dia" xfId="2989"/>
    <cellStyle name="Dollar_ Pies " xfId="2990"/>
    <cellStyle name="DollarAccounting" xfId="2991"/>
    <cellStyle name="Dotted Line" xfId="2992"/>
    <cellStyle name="Dotted Line 2" xfId="2993"/>
    <cellStyle name="Dotted Line 3" xfId="2994"/>
    <cellStyle name="Double Accounting" xfId="2995"/>
    <cellStyle name="Duizenden" xfId="2996"/>
    <cellStyle name="Encabez1" xfId="2997"/>
    <cellStyle name="Encabez2" xfId="2998"/>
    <cellStyle name="Enter Currency (0)" xfId="2999"/>
    <cellStyle name="Enter Currency (2)" xfId="3000"/>
    <cellStyle name="Enter Units (0)" xfId="3001"/>
    <cellStyle name="Enter Units (1)" xfId="3002"/>
    <cellStyle name="Enter Units (2)" xfId="3003"/>
    <cellStyle name="Entrée" xfId="111"/>
    <cellStyle name="Euro" xfId="3004"/>
    <cellStyle name="Explanatory Text 2" xfId="112"/>
    <cellStyle name="Explanatory Text 2 2" xfId="3005"/>
    <cellStyle name="Explanatory Text 2 3" xfId="3006"/>
    <cellStyle name="Explanatory Text 2 4" xfId="3007"/>
    <cellStyle name="Explanatory Text 2 5" xfId="3008"/>
    <cellStyle name="Explanatory Text 2 6" xfId="3009"/>
    <cellStyle name="Explanatory Text 2 7" xfId="3010"/>
    <cellStyle name="Explanatory Text 2 8" xfId="3011"/>
    <cellStyle name="Explanatory Text 2 9" xfId="3012"/>
    <cellStyle name="Explanatory Text 3" xfId="4528"/>
    <cellStyle name="fact" xfId="3013"/>
    <cellStyle name="FieldName" xfId="3014"/>
    <cellStyle name="Fijo" xfId="3015"/>
    <cellStyle name="Financiero" xfId="3016"/>
    <cellStyle name="Fixed" xfId="3017"/>
    <cellStyle name="Followed Hyperlink 2" xfId="113"/>
    <cellStyle name="Footnote" xfId="3018"/>
    <cellStyle name="Good 2" xfId="114"/>
    <cellStyle name="Good 2 2" xfId="3019"/>
    <cellStyle name="Good 2 3" xfId="3020"/>
    <cellStyle name="Good 2 4" xfId="3021"/>
    <cellStyle name="Good 2 5" xfId="3022"/>
    <cellStyle name="Good 2 6" xfId="3023"/>
    <cellStyle name="Good 2 7" xfId="3024"/>
    <cellStyle name="Good 2 8" xfId="3025"/>
    <cellStyle name="Good 2 9" xfId="3026"/>
    <cellStyle name="Good 3" xfId="4529"/>
    <cellStyle name="Grey" xfId="3027"/>
    <cellStyle name="GWN Table Body" xfId="3028"/>
    <cellStyle name="GWN Table Header" xfId="3029"/>
    <cellStyle name="GWN Table Left Header" xfId="3030"/>
    <cellStyle name="GWN Table Note" xfId="3031"/>
    <cellStyle name="GWN Table Title" xfId="3032"/>
    <cellStyle name="hard no" xfId="3033"/>
    <cellStyle name="Hard Percent" xfId="3034"/>
    <cellStyle name="hardno" xfId="3035"/>
    <cellStyle name="Header" xfId="3036"/>
    <cellStyle name="Header1" xfId="3037"/>
    <cellStyle name="Header2" xfId="3038"/>
    <cellStyle name="Heading" xfId="3039"/>
    <cellStyle name="Heading 1 2" xfId="115"/>
    <cellStyle name="Heading 1 2 2" xfId="3040"/>
    <cellStyle name="Heading 1 2 3" xfId="3041"/>
    <cellStyle name="Heading 1 2 4" xfId="3042"/>
    <cellStyle name="Heading 1 2 5" xfId="3043"/>
    <cellStyle name="Heading 1 2 6" xfId="3044"/>
    <cellStyle name="Heading 1 3" xfId="3045"/>
    <cellStyle name="Heading 2 2" xfId="116"/>
    <cellStyle name="Heading 2 2 2" xfId="3046"/>
    <cellStyle name="Heading 2 2 3" xfId="3047"/>
    <cellStyle name="Heading 2 2 4" xfId="3048"/>
    <cellStyle name="Heading 2 2 5" xfId="3049"/>
    <cellStyle name="Heading 2 2 6" xfId="3050"/>
    <cellStyle name="Heading 2 3" xfId="3051"/>
    <cellStyle name="Heading 3 2" xfId="117"/>
    <cellStyle name="Heading 3 2 2" xfId="3052"/>
    <cellStyle name="Heading 3 2 3" xfId="3053"/>
    <cellStyle name="Heading 3 2 4" xfId="3054"/>
    <cellStyle name="Heading 3 2 5" xfId="3055"/>
    <cellStyle name="Heading 3 2 6" xfId="3056"/>
    <cellStyle name="Heading 3 2 7" xfId="3057"/>
    <cellStyle name="Heading 3 3" xfId="3058"/>
    <cellStyle name="Heading 4 2" xfId="118"/>
    <cellStyle name="Heading 4 2 2" xfId="3059"/>
    <cellStyle name="Heading 4 3" xfId="4530"/>
    <cellStyle name="Heading2" xfId="3060"/>
    <cellStyle name="Heading3" xfId="3061"/>
    <cellStyle name="HeadingColumn" xfId="3062"/>
    <cellStyle name="HeadingS" xfId="3063"/>
    <cellStyle name="HeadingYear" xfId="3064"/>
    <cellStyle name="HeadlineStyle" xfId="3065"/>
    <cellStyle name="HeadlineStyleJustified" xfId="3066"/>
    <cellStyle name="Hed Side_Sheet1" xfId="3067"/>
    <cellStyle name="Hed Top" xfId="3068"/>
    <cellStyle name="Hyperlink" xfId="4537" builtinId="8"/>
    <cellStyle name="Hyperlink 2" xfId="119"/>
    <cellStyle name="Hyperlink 2 10" xfId="3069"/>
    <cellStyle name="Hyperlink 2 11" xfId="3070"/>
    <cellStyle name="Hyperlink 2 12" xfId="3071"/>
    <cellStyle name="Hyperlink 2 13" xfId="3072"/>
    <cellStyle name="Hyperlink 2 2" xfId="120"/>
    <cellStyle name="Hyperlink 2 2 2" xfId="3073"/>
    <cellStyle name="Hyperlink 2 3" xfId="121"/>
    <cellStyle name="Hyperlink 2 3 2" xfId="3074"/>
    <cellStyle name="Hyperlink 2 4" xfId="122"/>
    <cellStyle name="Hyperlink 2 5" xfId="3075"/>
    <cellStyle name="Hyperlink 2 6" xfId="3076"/>
    <cellStyle name="Hyperlink 2 7" xfId="3077"/>
    <cellStyle name="Hyperlink 2 8" xfId="3078"/>
    <cellStyle name="Hyperlink 2 9" xfId="3079"/>
    <cellStyle name="Hyperlink 3" xfId="123"/>
    <cellStyle name="Hyperlink 3 10" xfId="3080"/>
    <cellStyle name="Hyperlink 3 11" xfId="3081"/>
    <cellStyle name="Hyperlink 3 12" xfId="3082"/>
    <cellStyle name="Hyperlink 3 2" xfId="3083"/>
    <cellStyle name="Hyperlink 3 3" xfId="3084"/>
    <cellStyle name="Hyperlink 3 4" xfId="3085"/>
    <cellStyle name="Hyperlink 3 5" xfId="3086"/>
    <cellStyle name="Hyperlink 3 6" xfId="3087"/>
    <cellStyle name="Hyperlink 3 7" xfId="3088"/>
    <cellStyle name="Hyperlink 3 8" xfId="3089"/>
    <cellStyle name="Hyperlink 3 9" xfId="3090"/>
    <cellStyle name="Hyperlink 4" xfId="3091"/>
    <cellStyle name="Hyperlink 5" xfId="3092"/>
    <cellStyle name="InLink_Acquis_CapitalCost " xfId="3093"/>
    <cellStyle name="Input (1dp#)_ Pies " xfId="3094"/>
    <cellStyle name="Input [yellow]" xfId="3095"/>
    <cellStyle name="Input 2" xfId="124"/>
    <cellStyle name="Input 2 2" xfId="125"/>
    <cellStyle name="Input 2 2 2" xfId="3096"/>
    <cellStyle name="Input 2 3" xfId="126"/>
    <cellStyle name="Input 2 4" xfId="3097"/>
    <cellStyle name="Input 2 5" xfId="3098"/>
    <cellStyle name="Input 2 6" xfId="3099"/>
    <cellStyle name="Input 2 7" xfId="3100"/>
    <cellStyle name="Input 2 8" xfId="3101"/>
    <cellStyle name="Input 2 9" xfId="3102"/>
    <cellStyle name="Input 3" xfId="3103"/>
    <cellStyle name="InputBlueFont" xfId="3104"/>
    <cellStyle name="InputGen" xfId="3105"/>
    <cellStyle name="InputKeepColour" xfId="3106"/>
    <cellStyle name="InputKeepPale" xfId="3107"/>
    <cellStyle name="InputVariColour" xfId="3108"/>
    <cellStyle name="Integer" xfId="3109"/>
    <cellStyle name="Invisible" xfId="3110"/>
    <cellStyle name="Item" xfId="3111"/>
    <cellStyle name="Items_Obligatory" xfId="3112"/>
    <cellStyle name="ItemTypeClass" xfId="3113"/>
    <cellStyle name="KP_Normal" xfId="3114"/>
    <cellStyle name="Lien hypertexte visité_index" xfId="3115"/>
    <cellStyle name="Lien hypertexte_index" xfId="3116"/>
    <cellStyle name="ligne_detail" xfId="3117"/>
    <cellStyle name="Line" xfId="3118"/>
    <cellStyle name="Link Currency (0)" xfId="3119"/>
    <cellStyle name="Link Currency (2)" xfId="3120"/>
    <cellStyle name="Link Units (0)" xfId="3121"/>
    <cellStyle name="Link Units (1)" xfId="3122"/>
    <cellStyle name="Link Units (2)" xfId="3123"/>
    <cellStyle name="Linked Cell 2" xfId="127"/>
    <cellStyle name="Linked Cell 2 2" xfId="3124"/>
    <cellStyle name="Linked Cell 2 3" xfId="3125"/>
    <cellStyle name="Linked Cell 2 4" xfId="3126"/>
    <cellStyle name="Linked Cell 2 5" xfId="3127"/>
    <cellStyle name="Linked Cell 2 6" xfId="3128"/>
    <cellStyle name="Linked Cell 2 7" xfId="3129"/>
    <cellStyle name="Linked Cell 2 8" xfId="3130"/>
    <cellStyle name="Linked Cell 2 9" xfId="3131"/>
    <cellStyle name="Linked Cell 3" xfId="4531"/>
    <cellStyle name="m/d/yy" xfId="3132"/>
    <cellStyle name="m1" xfId="3133"/>
    <cellStyle name="Major item" xfId="3134"/>
    <cellStyle name="Margin" xfId="3135"/>
    <cellStyle name="Migliaia (0)_Sheet1" xfId="3136"/>
    <cellStyle name="Migliaia_piv_polio" xfId="3137"/>
    <cellStyle name="Millares [0]_Asset Mgmt " xfId="3138"/>
    <cellStyle name="Millares_2AV_M_M " xfId="3139"/>
    <cellStyle name="Milliers [0]_CANADA1" xfId="3140"/>
    <cellStyle name="Milliers 2" xfId="3141"/>
    <cellStyle name="Milliers_CANADA1" xfId="3142"/>
    <cellStyle name="mm/dd/yy" xfId="3143"/>
    <cellStyle name="mod1" xfId="3144"/>
    <cellStyle name="modelo1" xfId="3145"/>
    <cellStyle name="Moneda [0]_2AV_M_M " xfId="3146"/>
    <cellStyle name="Moneda_2AV_M_M " xfId="3147"/>
    <cellStyle name="Monétaire [0]_CANADA1" xfId="3148"/>
    <cellStyle name="Monétaire 2" xfId="3149"/>
    <cellStyle name="Monétaire_CANADA1" xfId="3150"/>
    <cellStyle name="Monetario" xfId="3151"/>
    <cellStyle name="MonthYears" xfId="3152"/>
    <cellStyle name="Multiple" xfId="3153"/>
    <cellStyle name="Multiple (no x)" xfId="3154"/>
    <cellStyle name="Multiple (x)" xfId="3155"/>
    <cellStyle name="Multiple [0]" xfId="3156"/>
    <cellStyle name="Multiple [1]" xfId="3157"/>
    <cellStyle name="Multiple [2]" xfId="3158"/>
    <cellStyle name="Multiple [3]" xfId="3159"/>
    <cellStyle name="Multiple_1030171N" xfId="3160"/>
    <cellStyle name="neg0.0_CapitalCost " xfId="3161"/>
    <cellStyle name="Neutral 2" xfId="128"/>
    <cellStyle name="Neutral 2 2" xfId="3162"/>
    <cellStyle name="Neutral 2 3" xfId="3163"/>
    <cellStyle name="Neutral 2 4" xfId="3164"/>
    <cellStyle name="Neutral 2 5" xfId="3165"/>
    <cellStyle name="Neutral 2 6" xfId="3166"/>
    <cellStyle name="Neutral 2 7" xfId="3167"/>
    <cellStyle name="Neutral 2 8" xfId="3168"/>
    <cellStyle name="Neutral 2 9" xfId="3169"/>
    <cellStyle name="Neutral 3" xfId="4532"/>
    <cellStyle name="New" xfId="3170"/>
    <cellStyle name="Nil" xfId="3171"/>
    <cellStyle name="no dec" xfId="3172"/>
    <cellStyle name="No-definido" xfId="3173"/>
    <cellStyle name="Non_Input_Cell_Figures" xfId="3174"/>
    <cellStyle name="NonPrintingArea" xfId="3175"/>
    <cellStyle name="NORAYAS" xfId="3176"/>
    <cellStyle name="Normal" xfId="0" builtinId="0"/>
    <cellStyle name="Normal--" xfId="3177"/>
    <cellStyle name="Normal - Style1" xfId="3178"/>
    <cellStyle name="Normal [0]" xfId="3179"/>
    <cellStyle name="Normal [1]" xfId="3180"/>
    <cellStyle name="Normal [3]" xfId="3181"/>
    <cellStyle name="Normal [3] 2" xfId="3182"/>
    <cellStyle name="Normal [3] 3" xfId="3183"/>
    <cellStyle name="Normal 10" xfId="12"/>
    <cellStyle name="Normal 10 2" xfId="3184"/>
    <cellStyle name="Normal 10 3" xfId="3185"/>
    <cellStyle name="Normal 10 4" xfId="3186"/>
    <cellStyle name="Normal 10 5" xfId="3187"/>
    <cellStyle name="Normal 10 6" xfId="3188"/>
    <cellStyle name="Normal 10 7" xfId="3189"/>
    <cellStyle name="Normal 11" xfId="129"/>
    <cellStyle name="Normal 11 2" xfId="3190"/>
    <cellStyle name="Normal 11 2 2" xfId="3191"/>
    <cellStyle name="Normal 11 3" xfId="3192"/>
    <cellStyle name="Normal 11 4" xfId="3193"/>
    <cellStyle name="Normal 11 5" xfId="3194"/>
    <cellStyle name="Normal 11 6" xfId="3195"/>
    <cellStyle name="Normal 11 7" xfId="3196"/>
    <cellStyle name="Normal 12" xfId="130"/>
    <cellStyle name="Normal 12 2" xfId="3197"/>
    <cellStyle name="Normal 12 3" xfId="3198"/>
    <cellStyle name="Normal 12 4" xfId="3199"/>
    <cellStyle name="Normal 12 5" xfId="3200"/>
    <cellStyle name="Normal 13" xfId="131"/>
    <cellStyle name="Normal 13 2" xfId="3201"/>
    <cellStyle name="Normal 13 3" xfId="3202"/>
    <cellStyle name="Normal 14" xfId="132"/>
    <cellStyle name="Normal 14 2" xfId="133"/>
    <cellStyle name="Normal 14 3" xfId="134"/>
    <cellStyle name="Normal 15" xfId="135"/>
    <cellStyle name="Normal 15 2" xfId="3203"/>
    <cellStyle name="Normal 15 2 2" xfId="3204"/>
    <cellStyle name="Normal 15 3" xfId="3205"/>
    <cellStyle name="Normal 15 4" xfId="3206"/>
    <cellStyle name="Normal 16" xfId="136"/>
    <cellStyle name="Normal 16 2" xfId="3207"/>
    <cellStyle name="Normal 16 3" xfId="3208"/>
    <cellStyle name="Normal 17" xfId="3209"/>
    <cellStyle name="Normal 18" xfId="3210"/>
    <cellStyle name="Normal 18 2" xfId="3211"/>
    <cellStyle name="Normal 19" xfId="3212"/>
    <cellStyle name="Normal 2" xfId="13"/>
    <cellStyle name="Normal-- 2" xfId="3213"/>
    <cellStyle name="Normal 2 10" xfId="137"/>
    <cellStyle name="Normal 2 10 2" xfId="3214"/>
    <cellStyle name="Normal 2 11" xfId="138"/>
    <cellStyle name="Normal 2 11 2" xfId="3215"/>
    <cellStyle name="Normal 2 12" xfId="139"/>
    <cellStyle name="Normal 2 12 2" xfId="3216"/>
    <cellStyle name="Normal 2 13" xfId="140"/>
    <cellStyle name="Normal 2 13 2" xfId="3217"/>
    <cellStyle name="Normal 2 14" xfId="141"/>
    <cellStyle name="Normal 2 14 2" xfId="3218"/>
    <cellStyle name="Normal 2 15" xfId="142"/>
    <cellStyle name="Normal 2 15 2" xfId="3219"/>
    <cellStyle name="Normal 2 16" xfId="143"/>
    <cellStyle name="Normal 2 16 2" xfId="3220"/>
    <cellStyle name="Normal 2 17" xfId="144"/>
    <cellStyle name="Normal 2 17 2" xfId="3221"/>
    <cellStyle name="Normal 2 18" xfId="145"/>
    <cellStyle name="Normal 2 18 2" xfId="3222"/>
    <cellStyle name="Normal 2 19" xfId="146"/>
    <cellStyle name="Normal 2 19 2" xfId="3223"/>
    <cellStyle name="Normal 2 2" xfId="14"/>
    <cellStyle name="Normal 2 2 2" xfId="15"/>
    <cellStyle name="Normal 2 2 2 2" xfId="3224"/>
    <cellStyle name="Normal 2 2 2 2 2" xfId="3225"/>
    <cellStyle name="Normal 2 2 2 3" xfId="3226"/>
    <cellStyle name="Normal 2 2 2 4" xfId="3227"/>
    <cellStyle name="Normal 2 2 2 5" xfId="3228"/>
    <cellStyle name="Normal 2 2 2 6" xfId="3229"/>
    <cellStyle name="Normal 2 2 3" xfId="147"/>
    <cellStyle name="Normal 2 2 4" xfId="3230"/>
    <cellStyle name="Normal 2 2 4 2" xfId="3231"/>
    <cellStyle name="Normal 2 2 4 3" xfId="3232"/>
    <cellStyle name="Normal 2 2 5" xfId="3233"/>
    <cellStyle name="Normal 2 2 6" xfId="3234"/>
    <cellStyle name="Normal 2 20" xfId="148"/>
    <cellStyle name="Normal 2 20 2" xfId="3235"/>
    <cellStyle name="Normal 2 21" xfId="149"/>
    <cellStyle name="Normal 2 21 2" xfId="3236"/>
    <cellStyle name="Normal 2 22" xfId="150"/>
    <cellStyle name="Normal 2 22 2" xfId="3237"/>
    <cellStyle name="Normal 2 23" xfId="151"/>
    <cellStyle name="Normal 2 23 2" xfId="3238"/>
    <cellStyle name="Normal 2 24" xfId="152"/>
    <cellStyle name="Normal 2 24 2" xfId="3239"/>
    <cellStyle name="Normal 2 24 2 2" xfId="3240"/>
    <cellStyle name="Normal 2 24 3" xfId="3241"/>
    <cellStyle name="Normal 2 24 4" xfId="3242"/>
    <cellStyle name="Normal 2 25" xfId="153"/>
    <cellStyle name="Normal 2 25 2" xfId="3243"/>
    <cellStyle name="Normal 2 26" xfId="154"/>
    <cellStyle name="Normal 2 26 2" xfId="3244"/>
    <cellStyle name="Normal 2 27" xfId="155"/>
    <cellStyle name="Normal 2 27 2" xfId="3245"/>
    <cellStyle name="Normal 2 28" xfId="156"/>
    <cellStyle name="Normal 2 28 2" xfId="3246"/>
    <cellStyle name="Normal 2 29" xfId="157"/>
    <cellStyle name="Normal 2 29 2" xfId="3247"/>
    <cellStyle name="Normal 2 3" xfId="16"/>
    <cellStyle name="Normal 2 3 2" xfId="158"/>
    <cellStyle name="Normal 2 3 3" xfId="159"/>
    <cellStyle name="Normal 2 30" xfId="160"/>
    <cellStyle name="Normal 2 30 2" xfId="3248"/>
    <cellStyle name="Normal 2 31" xfId="161"/>
    <cellStyle name="Normal 2 31 2" xfId="3249"/>
    <cellStyle name="Normal 2 32" xfId="162"/>
    <cellStyle name="Normal 2 33" xfId="163"/>
    <cellStyle name="Normal 2 34" xfId="164"/>
    <cellStyle name="Normal 2 35" xfId="165"/>
    <cellStyle name="Normal 2 36" xfId="166"/>
    <cellStyle name="Normal 2 37" xfId="167"/>
    <cellStyle name="Normal 2 38" xfId="168"/>
    <cellStyle name="Normal 2 38 2" xfId="169"/>
    <cellStyle name="Normal 2 39" xfId="170"/>
    <cellStyle name="Normal 2 4" xfId="171"/>
    <cellStyle name="Normal 2 4 2" xfId="3250"/>
    <cellStyle name="Normal 2 4 3" xfId="3251"/>
    <cellStyle name="Normal 2 4 4" xfId="3252"/>
    <cellStyle name="Normal 2 40" xfId="172"/>
    <cellStyle name="Normal 2 41" xfId="3253"/>
    <cellStyle name="Normal 2 42" xfId="3254"/>
    <cellStyle name="Normal 2 43" xfId="3255"/>
    <cellStyle name="Normal 2 44" xfId="3256"/>
    <cellStyle name="Normal 2 45" xfId="3257"/>
    <cellStyle name="Normal 2 46" xfId="3258"/>
    <cellStyle name="Normal 2 47" xfId="3259"/>
    <cellStyle name="Normal 2 5" xfId="173"/>
    <cellStyle name="Normal 2 5 2" xfId="3260"/>
    <cellStyle name="Normal 2 5 3" xfId="3261"/>
    <cellStyle name="Normal 2 6" xfId="174"/>
    <cellStyle name="Normal 2 6 2" xfId="3262"/>
    <cellStyle name="Normal 2 7" xfId="175"/>
    <cellStyle name="Normal 2 7 2" xfId="3263"/>
    <cellStyle name="Normal 2 8" xfId="176"/>
    <cellStyle name="Normal 2 8 2" xfId="3264"/>
    <cellStyle name="Normal 2 9" xfId="177"/>
    <cellStyle name="Normal 2 9 2" xfId="3265"/>
    <cellStyle name="Normal 20" xfId="3266"/>
    <cellStyle name="Normal 21" xfId="3267"/>
    <cellStyle name="Normal 22" xfId="3268"/>
    <cellStyle name="Normal 23" xfId="3269"/>
    <cellStyle name="Normal 24" xfId="3270"/>
    <cellStyle name="Normal 25" xfId="178"/>
    <cellStyle name="Normal 25 10" xfId="179"/>
    <cellStyle name="Normal 25 100" xfId="180"/>
    <cellStyle name="Normal 25 101" xfId="181"/>
    <cellStyle name="Normal 25 102" xfId="182"/>
    <cellStyle name="Normal 25 103" xfId="183"/>
    <cellStyle name="Normal 25 104" xfId="184"/>
    <cellStyle name="Normal 25 105" xfId="185"/>
    <cellStyle name="Normal 25 106" xfId="186"/>
    <cellStyle name="Normal 25 107" xfId="187"/>
    <cellStyle name="Normal 25 108" xfId="188"/>
    <cellStyle name="Normal 25 109" xfId="3271"/>
    <cellStyle name="Normal 25 11" xfId="189"/>
    <cellStyle name="Normal 25 12" xfId="190"/>
    <cellStyle name="Normal 25 13" xfId="191"/>
    <cellStyle name="Normal 25 14" xfId="192"/>
    <cellStyle name="Normal 25 15" xfId="193"/>
    <cellStyle name="Normal 25 16" xfId="194"/>
    <cellStyle name="Normal 25 17" xfId="195"/>
    <cellStyle name="Normal 25 18" xfId="196"/>
    <cellStyle name="Normal 25 19" xfId="197"/>
    <cellStyle name="Normal 25 2" xfId="198"/>
    <cellStyle name="Normal 25 20" xfId="199"/>
    <cellStyle name="Normal 25 21" xfId="200"/>
    <cellStyle name="Normal 25 22" xfId="201"/>
    <cellStyle name="Normal 25 23" xfId="202"/>
    <cellStyle name="Normal 25 24" xfId="203"/>
    <cellStyle name="Normal 25 25" xfId="204"/>
    <cellStyle name="Normal 25 26" xfId="205"/>
    <cellStyle name="Normal 25 27" xfId="206"/>
    <cellStyle name="Normal 25 28" xfId="207"/>
    <cellStyle name="Normal 25 29" xfId="208"/>
    <cellStyle name="Normal 25 3" xfId="209"/>
    <cellStyle name="Normal 25 30" xfId="210"/>
    <cellStyle name="Normal 25 31" xfId="211"/>
    <cellStyle name="Normal 25 32" xfId="212"/>
    <cellStyle name="Normal 25 33" xfId="213"/>
    <cellStyle name="Normal 25 34" xfId="214"/>
    <cellStyle name="Normal 25 35" xfId="215"/>
    <cellStyle name="Normal 25 36" xfId="216"/>
    <cellStyle name="Normal 25 37" xfId="217"/>
    <cellStyle name="Normal 25 38" xfId="218"/>
    <cellStyle name="Normal 25 39" xfId="219"/>
    <cellStyle name="Normal 25 4" xfId="220"/>
    <cellStyle name="Normal 25 40" xfId="221"/>
    <cellStyle name="Normal 25 41" xfId="222"/>
    <cellStyle name="Normal 25 42" xfId="223"/>
    <cellStyle name="Normal 25 43" xfId="224"/>
    <cellStyle name="Normal 25 44" xfId="225"/>
    <cellStyle name="Normal 25 45" xfId="226"/>
    <cellStyle name="Normal 25 46" xfId="227"/>
    <cellStyle name="Normal 25 47" xfId="228"/>
    <cellStyle name="Normal 25 48" xfId="229"/>
    <cellStyle name="Normal 25 49" xfId="230"/>
    <cellStyle name="Normal 25 5" xfId="231"/>
    <cellStyle name="Normal 25 50" xfId="232"/>
    <cellStyle name="Normal 25 51" xfId="233"/>
    <cellStyle name="Normal 25 52" xfId="234"/>
    <cellStyle name="Normal 25 53" xfId="235"/>
    <cellStyle name="Normal 25 54" xfId="236"/>
    <cellStyle name="Normal 25 55" xfId="237"/>
    <cellStyle name="Normal 25 56" xfId="238"/>
    <cellStyle name="Normal 25 57" xfId="239"/>
    <cellStyle name="Normal 25 58" xfId="240"/>
    <cellStyle name="Normal 25 59" xfId="241"/>
    <cellStyle name="Normal 25 6" xfId="242"/>
    <cellStyle name="Normal 25 60" xfId="243"/>
    <cellStyle name="Normal 25 61" xfId="244"/>
    <cellStyle name="Normal 25 62" xfId="245"/>
    <cellStyle name="Normal 25 63" xfId="246"/>
    <cellStyle name="Normal 25 64" xfId="247"/>
    <cellStyle name="Normal 25 65" xfId="248"/>
    <cellStyle name="Normal 25 66" xfId="249"/>
    <cellStyle name="Normal 25 67" xfId="250"/>
    <cellStyle name="Normal 25 68" xfId="251"/>
    <cellStyle name="Normal 25 69" xfId="252"/>
    <cellStyle name="Normal 25 7" xfId="253"/>
    <cellStyle name="Normal 25 70" xfId="254"/>
    <cellStyle name="Normal 25 71" xfId="255"/>
    <cellStyle name="Normal 25 72" xfId="256"/>
    <cellStyle name="Normal 25 73" xfId="257"/>
    <cellStyle name="Normal 25 74" xfId="258"/>
    <cellStyle name="Normal 25 75" xfId="259"/>
    <cellStyle name="Normal 25 76" xfId="260"/>
    <cellStyle name="Normal 25 77" xfId="261"/>
    <cellStyle name="Normal 25 78" xfId="262"/>
    <cellStyle name="Normal 25 79" xfId="263"/>
    <cellStyle name="Normal 25 8" xfId="264"/>
    <cellStyle name="Normal 25 80" xfId="265"/>
    <cellStyle name="Normal 25 81" xfId="266"/>
    <cellStyle name="Normal 25 82" xfId="267"/>
    <cellStyle name="Normal 25 83" xfId="268"/>
    <cellStyle name="Normal 25 84" xfId="269"/>
    <cellStyle name="Normal 25 85" xfId="270"/>
    <cellStyle name="Normal 25 86" xfId="271"/>
    <cellStyle name="Normal 25 87" xfId="272"/>
    <cellStyle name="Normal 25 88" xfId="273"/>
    <cellStyle name="Normal 25 89" xfId="274"/>
    <cellStyle name="Normal 25 9" xfId="275"/>
    <cellStyle name="Normal 25 90" xfId="276"/>
    <cellStyle name="Normal 25 91" xfId="277"/>
    <cellStyle name="Normal 25 92" xfId="278"/>
    <cellStyle name="Normal 25 93" xfId="279"/>
    <cellStyle name="Normal 25 94" xfId="280"/>
    <cellStyle name="Normal 25 95" xfId="281"/>
    <cellStyle name="Normal 25 96" xfId="282"/>
    <cellStyle name="Normal 25 97" xfId="283"/>
    <cellStyle name="Normal 25 98" xfId="284"/>
    <cellStyle name="Normal 25 99" xfId="285"/>
    <cellStyle name="Normal 26" xfId="286"/>
    <cellStyle name="Normal 26 10" xfId="287"/>
    <cellStyle name="Normal 26 100" xfId="288"/>
    <cellStyle name="Normal 26 101" xfId="289"/>
    <cellStyle name="Normal 26 102" xfId="290"/>
    <cellStyle name="Normal 26 103" xfId="291"/>
    <cellStyle name="Normal 26 104" xfId="292"/>
    <cellStyle name="Normal 26 105" xfId="293"/>
    <cellStyle name="Normal 26 106" xfId="294"/>
    <cellStyle name="Normal 26 107" xfId="295"/>
    <cellStyle name="Normal 26 108" xfId="296"/>
    <cellStyle name="Normal 26 109" xfId="3272"/>
    <cellStyle name="Normal 26 11" xfId="297"/>
    <cellStyle name="Normal 26 12" xfId="298"/>
    <cellStyle name="Normal 26 13" xfId="299"/>
    <cellStyle name="Normal 26 14" xfId="300"/>
    <cellStyle name="Normal 26 15" xfId="301"/>
    <cellStyle name="Normal 26 16" xfId="302"/>
    <cellStyle name="Normal 26 17" xfId="303"/>
    <cellStyle name="Normal 26 18" xfId="304"/>
    <cellStyle name="Normal 26 19" xfId="305"/>
    <cellStyle name="Normal 26 2" xfId="306"/>
    <cellStyle name="Normal 26 20" xfId="307"/>
    <cellStyle name="Normal 26 21" xfId="308"/>
    <cellStyle name="Normal 26 22" xfId="309"/>
    <cellStyle name="Normal 26 23" xfId="310"/>
    <cellStyle name="Normal 26 24" xfId="311"/>
    <cellStyle name="Normal 26 25" xfId="312"/>
    <cellStyle name="Normal 26 26" xfId="313"/>
    <cellStyle name="Normal 26 27" xfId="314"/>
    <cellStyle name="Normal 26 28" xfId="315"/>
    <cellStyle name="Normal 26 29" xfId="316"/>
    <cellStyle name="Normal 26 3" xfId="317"/>
    <cellStyle name="Normal 26 30" xfId="318"/>
    <cellStyle name="Normal 26 31" xfId="319"/>
    <cellStyle name="Normal 26 32" xfId="320"/>
    <cellStyle name="Normal 26 33" xfId="321"/>
    <cellStyle name="Normal 26 34" xfId="322"/>
    <cellStyle name="Normal 26 35" xfId="323"/>
    <cellStyle name="Normal 26 36" xfId="324"/>
    <cellStyle name="Normal 26 37" xfId="325"/>
    <cellStyle name="Normal 26 38" xfId="326"/>
    <cellStyle name="Normal 26 39" xfId="327"/>
    <cellStyle name="Normal 26 4" xfId="328"/>
    <cellStyle name="Normal 26 40" xfId="329"/>
    <cellStyle name="Normal 26 41" xfId="330"/>
    <cellStyle name="Normal 26 42" xfId="331"/>
    <cellStyle name="Normal 26 43" xfId="332"/>
    <cellStyle name="Normal 26 44" xfId="333"/>
    <cellStyle name="Normal 26 45" xfId="334"/>
    <cellStyle name="Normal 26 46" xfId="335"/>
    <cellStyle name="Normal 26 47" xfId="336"/>
    <cellStyle name="Normal 26 48" xfId="337"/>
    <cellStyle name="Normal 26 49" xfId="338"/>
    <cellStyle name="Normal 26 5" xfId="339"/>
    <cellStyle name="Normal 26 50" xfId="340"/>
    <cellStyle name="Normal 26 51" xfId="341"/>
    <cellStyle name="Normal 26 52" xfId="342"/>
    <cellStyle name="Normal 26 53" xfId="343"/>
    <cellStyle name="Normal 26 54" xfId="344"/>
    <cellStyle name="Normal 26 55" xfId="345"/>
    <cellStyle name="Normal 26 56" xfId="346"/>
    <cellStyle name="Normal 26 57" xfId="347"/>
    <cellStyle name="Normal 26 58" xfId="348"/>
    <cellStyle name="Normal 26 59" xfId="349"/>
    <cellStyle name="Normal 26 6" xfId="350"/>
    <cellStyle name="Normal 26 60" xfId="351"/>
    <cellStyle name="Normal 26 61" xfId="352"/>
    <cellStyle name="Normal 26 62" xfId="353"/>
    <cellStyle name="Normal 26 63" xfId="354"/>
    <cellStyle name="Normal 26 64" xfId="355"/>
    <cellStyle name="Normal 26 65" xfId="356"/>
    <cellStyle name="Normal 26 66" xfId="357"/>
    <cellStyle name="Normal 26 67" xfId="358"/>
    <cellStyle name="Normal 26 68" xfId="359"/>
    <cellStyle name="Normal 26 69" xfId="360"/>
    <cellStyle name="Normal 26 7" xfId="361"/>
    <cellStyle name="Normal 26 70" xfId="362"/>
    <cellStyle name="Normal 26 71" xfId="363"/>
    <cellStyle name="Normal 26 72" xfId="364"/>
    <cellStyle name="Normal 26 73" xfId="365"/>
    <cellStyle name="Normal 26 74" xfId="366"/>
    <cellStyle name="Normal 26 75" xfId="367"/>
    <cellStyle name="Normal 26 76" xfId="368"/>
    <cellStyle name="Normal 26 77" xfId="369"/>
    <cellStyle name="Normal 26 78" xfId="370"/>
    <cellStyle name="Normal 26 79" xfId="371"/>
    <cellStyle name="Normal 26 8" xfId="372"/>
    <cellStyle name="Normal 26 80" xfId="373"/>
    <cellStyle name="Normal 26 81" xfId="374"/>
    <cellStyle name="Normal 26 82" xfId="375"/>
    <cellStyle name="Normal 26 83" xfId="376"/>
    <cellStyle name="Normal 26 84" xfId="377"/>
    <cellStyle name="Normal 26 85" xfId="378"/>
    <cellStyle name="Normal 26 86" xfId="379"/>
    <cellStyle name="Normal 26 87" xfId="380"/>
    <cellStyle name="Normal 26 88" xfId="381"/>
    <cellStyle name="Normal 26 89" xfId="382"/>
    <cellStyle name="Normal 26 9" xfId="383"/>
    <cellStyle name="Normal 26 90" xfId="384"/>
    <cellStyle name="Normal 26 91" xfId="385"/>
    <cellStyle name="Normal 26 92" xfId="386"/>
    <cellStyle name="Normal 26 93" xfId="387"/>
    <cellStyle name="Normal 26 94" xfId="388"/>
    <cellStyle name="Normal 26 95" xfId="389"/>
    <cellStyle name="Normal 26 96" xfId="390"/>
    <cellStyle name="Normal 26 97" xfId="391"/>
    <cellStyle name="Normal 26 98" xfId="392"/>
    <cellStyle name="Normal 26 99" xfId="393"/>
    <cellStyle name="Normal 27" xfId="394"/>
    <cellStyle name="Normal 27 10" xfId="395"/>
    <cellStyle name="Normal 27 100" xfId="396"/>
    <cellStyle name="Normal 27 101" xfId="397"/>
    <cellStyle name="Normal 27 102" xfId="398"/>
    <cellStyle name="Normal 27 103" xfId="399"/>
    <cellStyle name="Normal 27 104" xfId="400"/>
    <cellStyle name="Normal 27 105" xfId="401"/>
    <cellStyle name="Normal 27 106" xfId="402"/>
    <cellStyle name="Normal 27 107" xfId="403"/>
    <cellStyle name="Normal 27 108" xfId="404"/>
    <cellStyle name="Normal 27 109" xfId="3273"/>
    <cellStyle name="Normal 27 11" xfId="405"/>
    <cellStyle name="Normal 27 12" xfId="406"/>
    <cellStyle name="Normal 27 13" xfId="407"/>
    <cellStyle name="Normal 27 14" xfId="408"/>
    <cellStyle name="Normal 27 15" xfId="409"/>
    <cellStyle name="Normal 27 16" xfId="410"/>
    <cellStyle name="Normal 27 17" xfId="411"/>
    <cellStyle name="Normal 27 18" xfId="412"/>
    <cellStyle name="Normal 27 19" xfId="413"/>
    <cellStyle name="Normal 27 2" xfId="414"/>
    <cellStyle name="Normal 27 20" xfId="415"/>
    <cellStyle name="Normal 27 21" xfId="416"/>
    <cellStyle name="Normal 27 22" xfId="417"/>
    <cellStyle name="Normal 27 23" xfId="418"/>
    <cellStyle name="Normal 27 24" xfId="419"/>
    <cellStyle name="Normal 27 25" xfId="420"/>
    <cellStyle name="Normal 27 26" xfId="421"/>
    <cellStyle name="Normal 27 27" xfId="422"/>
    <cellStyle name="Normal 27 28" xfId="423"/>
    <cellStyle name="Normal 27 29" xfId="424"/>
    <cellStyle name="Normal 27 3" xfId="425"/>
    <cellStyle name="Normal 27 30" xfId="426"/>
    <cellStyle name="Normal 27 31" xfId="427"/>
    <cellStyle name="Normal 27 32" xfId="428"/>
    <cellStyle name="Normal 27 33" xfId="429"/>
    <cellStyle name="Normal 27 34" xfId="430"/>
    <cellStyle name="Normal 27 35" xfId="431"/>
    <cellStyle name="Normal 27 36" xfId="432"/>
    <cellStyle name="Normal 27 37" xfId="433"/>
    <cellStyle name="Normal 27 38" xfId="434"/>
    <cellStyle name="Normal 27 39" xfId="435"/>
    <cellStyle name="Normal 27 4" xfId="436"/>
    <cellStyle name="Normal 27 40" xfId="437"/>
    <cellStyle name="Normal 27 41" xfId="438"/>
    <cellStyle name="Normal 27 42" xfId="439"/>
    <cellStyle name="Normal 27 43" xfId="440"/>
    <cellStyle name="Normal 27 44" xfId="441"/>
    <cellStyle name="Normal 27 45" xfId="442"/>
    <cellStyle name="Normal 27 46" xfId="443"/>
    <cellStyle name="Normal 27 47" xfId="444"/>
    <cellStyle name="Normal 27 48" xfId="445"/>
    <cellStyle name="Normal 27 49" xfId="446"/>
    <cellStyle name="Normal 27 5" xfId="447"/>
    <cellStyle name="Normal 27 50" xfId="448"/>
    <cellStyle name="Normal 27 51" xfId="449"/>
    <cellStyle name="Normal 27 52" xfId="450"/>
    <cellStyle name="Normal 27 53" xfId="451"/>
    <cellStyle name="Normal 27 54" xfId="452"/>
    <cellStyle name="Normal 27 55" xfId="453"/>
    <cellStyle name="Normal 27 56" xfId="454"/>
    <cellStyle name="Normal 27 57" xfId="455"/>
    <cellStyle name="Normal 27 58" xfId="456"/>
    <cellStyle name="Normal 27 59" xfId="457"/>
    <cellStyle name="Normal 27 6" xfId="458"/>
    <cellStyle name="Normal 27 60" xfId="459"/>
    <cellStyle name="Normal 27 61" xfId="460"/>
    <cellStyle name="Normal 27 62" xfId="461"/>
    <cellStyle name="Normal 27 63" xfId="462"/>
    <cellStyle name="Normal 27 64" xfId="463"/>
    <cellStyle name="Normal 27 65" xfId="464"/>
    <cellStyle name="Normal 27 66" xfId="465"/>
    <cellStyle name="Normal 27 67" xfId="466"/>
    <cellStyle name="Normal 27 68" xfId="467"/>
    <cellStyle name="Normal 27 69" xfId="468"/>
    <cellStyle name="Normal 27 7" xfId="469"/>
    <cellStyle name="Normal 27 70" xfId="470"/>
    <cellStyle name="Normal 27 71" xfId="471"/>
    <cellStyle name="Normal 27 72" xfId="472"/>
    <cellStyle name="Normal 27 73" xfId="473"/>
    <cellStyle name="Normal 27 74" xfId="474"/>
    <cellStyle name="Normal 27 75" xfId="475"/>
    <cellStyle name="Normal 27 76" xfId="476"/>
    <cellStyle name="Normal 27 77" xfId="477"/>
    <cellStyle name="Normal 27 78" xfId="478"/>
    <cellStyle name="Normal 27 79" xfId="479"/>
    <cellStyle name="Normal 27 8" xfId="480"/>
    <cellStyle name="Normal 27 80" xfId="481"/>
    <cellStyle name="Normal 27 81" xfId="482"/>
    <cellStyle name="Normal 27 82" xfId="483"/>
    <cellStyle name="Normal 27 83" xfId="484"/>
    <cellStyle name="Normal 27 84" xfId="485"/>
    <cellStyle name="Normal 27 85" xfId="486"/>
    <cellStyle name="Normal 27 86" xfId="487"/>
    <cellStyle name="Normal 27 87" xfId="488"/>
    <cellStyle name="Normal 27 88" xfId="489"/>
    <cellStyle name="Normal 27 89" xfId="490"/>
    <cellStyle name="Normal 27 9" xfId="491"/>
    <cellStyle name="Normal 27 90" xfId="492"/>
    <cellStyle name="Normal 27 91" xfId="493"/>
    <cellStyle name="Normal 27 92" xfId="494"/>
    <cellStyle name="Normal 27 93" xfId="495"/>
    <cellStyle name="Normal 27 94" xfId="496"/>
    <cellStyle name="Normal 27 95" xfId="497"/>
    <cellStyle name="Normal 27 96" xfId="498"/>
    <cellStyle name="Normal 27 97" xfId="499"/>
    <cellStyle name="Normal 27 98" xfId="500"/>
    <cellStyle name="Normal 27 99" xfId="501"/>
    <cellStyle name="Normal 28" xfId="502"/>
    <cellStyle name="Normal 28 10" xfId="503"/>
    <cellStyle name="Normal 28 100" xfId="504"/>
    <cellStyle name="Normal 28 101" xfId="505"/>
    <cellStyle name="Normal 28 102" xfId="506"/>
    <cellStyle name="Normal 28 103" xfId="507"/>
    <cellStyle name="Normal 28 104" xfId="508"/>
    <cellStyle name="Normal 28 105" xfId="509"/>
    <cellStyle name="Normal 28 106" xfId="510"/>
    <cellStyle name="Normal 28 107" xfId="511"/>
    <cellStyle name="Normal 28 108" xfId="512"/>
    <cellStyle name="Normal 28 109" xfId="3274"/>
    <cellStyle name="Normal 28 11" xfId="513"/>
    <cellStyle name="Normal 28 12" xfId="514"/>
    <cellStyle name="Normal 28 13" xfId="515"/>
    <cellStyle name="Normal 28 14" xfId="516"/>
    <cellStyle name="Normal 28 15" xfId="517"/>
    <cellStyle name="Normal 28 16" xfId="518"/>
    <cellStyle name="Normal 28 17" xfId="519"/>
    <cellStyle name="Normal 28 18" xfId="520"/>
    <cellStyle name="Normal 28 19" xfId="521"/>
    <cellStyle name="Normal 28 2" xfId="522"/>
    <cellStyle name="Normal 28 20" xfId="523"/>
    <cellStyle name="Normal 28 21" xfId="524"/>
    <cellStyle name="Normal 28 22" xfId="525"/>
    <cellStyle name="Normal 28 23" xfId="526"/>
    <cellStyle name="Normal 28 24" xfId="527"/>
    <cellStyle name="Normal 28 25" xfId="528"/>
    <cellStyle name="Normal 28 26" xfId="529"/>
    <cellStyle name="Normal 28 27" xfId="530"/>
    <cellStyle name="Normal 28 28" xfId="531"/>
    <cellStyle name="Normal 28 29" xfId="532"/>
    <cellStyle name="Normal 28 3" xfId="533"/>
    <cellStyle name="Normal 28 30" xfId="534"/>
    <cellStyle name="Normal 28 31" xfId="535"/>
    <cellStyle name="Normal 28 32" xfId="536"/>
    <cellStyle name="Normal 28 33" xfId="537"/>
    <cellStyle name="Normal 28 34" xfId="538"/>
    <cellStyle name="Normal 28 35" xfId="539"/>
    <cellStyle name="Normal 28 36" xfId="540"/>
    <cellStyle name="Normal 28 37" xfId="541"/>
    <cellStyle name="Normal 28 38" xfId="542"/>
    <cellStyle name="Normal 28 39" xfId="543"/>
    <cellStyle name="Normal 28 4" xfId="544"/>
    <cellStyle name="Normal 28 40" xfId="545"/>
    <cellStyle name="Normal 28 41" xfId="546"/>
    <cellStyle name="Normal 28 42" xfId="547"/>
    <cellStyle name="Normal 28 43" xfId="548"/>
    <cellStyle name="Normal 28 44" xfId="549"/>
    <cellStyle name="Normal 28 45" xfId="550"/>
    <cellStyle name="Normal 28 46" xfId="551"/>
    <cellStyle name="Normal 28 47" xfId="552"/>
    <cellStyle name="Normal 28 48" xfId="553"/>
    <cellStyle name="Normal 28 49" xfId="554"/>
    <cellStyle name="Normal 28 5" xfId="555"/>
    <cellStyle name="Normal 28 50" xfId="556"/>
    <cellStyle name="Normal 28 51" xfId="557"/>
    <cellStyle name="Normal 28 52" xfId="558"/>
    <cellStyle name="Normal 28 53" xfId="559"/>
    <cellStyle name="Normal 28 54" xfId="560"/>
    <cellStyle name="Normal 28 55" xfId="561"/>
    <cellStyle name="Normal 28 56" xfId="562"/>
    <cellStyle name="Normal 28 57" xfId="563"/>
    <cellStyle name="Normal 28 58" xfId="564"/>
    <cellStyle name="Normal 28 59" xfId="565"/>
    <cellStyle name="Normal 28 6" xfId="566"/>
    <cellStyle name="Normal 28 60" xfId="567"/>
    <cellStyle name="Normal 28 61" xfId="568"/>
    <cellStyle name="Normal 28 62" xfId="569"/>
    <cellStyle name="Normal 28 63" xfId="570"/>
    <cellStyle name="Normal 28 64" xfId="571"/>
    <cellStyle name="Normal 28 65" xfId="572"/>
    <cellStyle name="Normal 28 66" xfId="573"/>
    <cellStyle name="Normal 28 67" xfId="574"/>
    <cellStyle name="Normal 28 68" xfId="575"/>
    <cellStyle name="Normal 28 69" xfId="576"/>
    <cellStyle name="Normal 28 7" xfId="577"/>
    <cellStyle name="Normal 28 70" xfId="578"/>
    <cellStyle name="Normal 28 71" xfId="579"/>
    <cellStyle name="Normal 28 72" xfId="580"/>
    <cellStyle name="Normal 28 73" xfId="581"/>
    <cellStyle name="Normal 28 74" xfId="582"/>
    <cellStyle name="Normal 28 75" xfId="583"/>
    <cellStyle name="Normal 28 76" xfId="584"/>
    <cellStyle name="Normal 28 77" xfId="585"/>
    <cellStyle name="Normal 28 78" xfId="586"/>
    <cellStyle name="Normal 28 79" xfId="587"/>
    <cellStyle name="Normal 28 8" xfId="588"/>
    <cellStyle name="Normal 28 80" xfId="589"/>
    <cellStyle name="Normal 28 81" xfId="590"/>
    <cellStyle name="Normal 28 82" xfId="591"/>
    <cellStyle name="Normal 28 83" xfId="592"/>
    <cellStyle name="Normal 28 84" xfId="593"/>
    <cellStyle name="Normal 28 85" xfId="594"/>
    <cellStyle name="Normal 28 86" xfId="595"/>
    <cellStyle name="Normal 28 87" xfId="596"/>
    <cellStyle name="Normal 28 88" xfId="597"/>
    <cellStyle name="Normal 28 89" xfId="598"/>
    <cellStyle name="Normal 28 9" xfId="599"/>
    <cellStyle name="Normal 28 90" xfId="600"/>
    <cellStyle name="Normal 28 91" xfId="601"/>
    <cellStyle name="Normal 28 92" xfId="602"/>
    <cellStyle name="Normal 28 93" xfId="603"/>
    <cellStyle name="Normal 28 94" xfId="604"/>
    <cellStyle name="Normal 28 95" xfId="605"/>
    <cellStyle name="Normal 28 96" xfId="606"/>
    <cellStyle name="Normal 28 97" xfId="607"/>
    <cellStyle name="Normal 28 98" xfId="608"/>
    <cellStyle name="Normal 28 99" xfId="609"/>
    <cellStyle name="Normal 29" xfId="610"/>
    <cellStyle name="Normal 29 10" xfId="611"/>
    <cellStyle name="Normal 29 100" xfId="612"/>
    <cellStyle name="Normal 29 101" xfId="613"/>
    <cellStyle name="Normal 29 102" xfId="614"/>
    <cellStyle name="Normal 29 103" xfId="615"/>
    <cellStyle name="Normal 29 104" xfId="616"/>
    <cellStyle name="Normal 29 105" xfId="617"/>
    <cellStyle name="Normal 29 106" xfId="618"/>
    <cellStyle name="Normal 29 107" xfId="619"/>
    <cellStyle name="Normal 29 108" xfId="620"/>
    <cellStyle name="Normal 29 109" xfId="3275"/>
    <cellStyle name="Normal 29 11" xfId="621"/>
    <cellStyle name="Normal 29 12" xfId="622"/>
    <cellStyle name="Normal 29 13" xfId="623"/>
    <cellStyle name="Normal 29 14" xfId="624"/>
    <cellStyle name="Normal 29 15" xfId="625"/>
    <cellStyle name="Normal 29 16" xfId="626"/>
    <cellStyle name="Normal 29 17" xfId="627"/>
    <cellStyle name="Normal 29 18" xfId="628"/>
    <cellStyle name="Normal 29 19" xfId="629"/>
    <cellStyle name="Normal 29 2" xfId="630"/>
    <cellStyle name="Normal 29 20" xfId="631"/>
    <cellStyle name="Normal 29 21" xfId="632"/>
    <cellStyle name="Normal 29 22" xfId="633"/>
    <cellStyle name="Normal 29 23" xfId="634"/>
    <cellStyle name="Normal 29 24" xfId="635"/>
    <cellStyle name="Normal 29 25" xfId="636"/>
    <cellStyle name="Normal 29 26" xfId="637"/>
    <cellStyle name="Normal 29 27" xfId="638"/>
    <cellStyle name="Normal 29 28" xfId="639"/>
    <cellStyle name="Normal 29 29" xfId="640"/>
    <cellStyle name="Normal 29 3" xfId="641"/>
    <cellStyle name="Normal 29 30" xfId="642"/>
    <cellStyle name="Normal 29 31" xfId="643"/>
    <cellStyle name="Normal 29 32" xfId="644"/>
    <cellStyle name="Normal 29 33" xfId="645"/>
    <cellStyle name="Normal 29 34" xfId="646"/>
    <cellStyle name="Normal 29 35" xfId="647"/>
    <cellStyle name="Normal 29 36" xfId="648"/>
    <cellStyle name="Normal 29 37" xfId="649"/>
    <cellStyle name="Normal 29 38" xfId="650"/>
    <cellStyle name="Normal 29 39" xfId="651"/>
    <cellStyle name="Normal 29 4" xfId="652"/>
    <cellStyle name="Normal 29 40" xfId="653"/>
    <cellStyle name="Normal 29 41" xfId="654"/>
    <cellStyle name="Normal 29 42" xfId="655"/>
    <cellStyle name="Normal 29 43" xfId="656"/>
    <cellStyle name="Normal 29 44" xfId="657"/>
    <cellStyle name="Normal 29 45" xfId="658"/>
    <cellStyle name="Normal 29 46" xfId="659"/>
    <cellStyle name="Normal 29 47" xfId="660"/>
    <cellStyle name="Normal 29 48" xfId="661"/>
    <cellStyle name="Normal 29 49" xfId="662"/>
    <cellStyle name="Normal 29 5" xfId="663"/>
    <cellStyle name="Normal 29 50" xfId="664"/>
    <cellStyle name="Normal 29 51" xfId="665"/>
    <cellStyle name="Normal 29 52" xfId="666"/>
    <cellStyle name="Normal 29 53" xfId="667"/>
    <cellStyle name="Normal 29 54" xfId="668"/>
    <cellStyle name="Normal 29 55" xfId="669"/>
    <cellStyle name="Normal 29 56" xfId="670"/>
    <cellStyle name="Normal 29 57" xfId="671"/>
    <cellStyle name="Normal 29 58" xfId="672"/>
    <cellStyle name="Normal 29 59" xfId="673"/>
    <cellStyle name="Normal 29 6" xfId="674"/>
    <cellStyle name="Normal 29 60" xfId="675"/>
    <cellStyle name="Normal 29 61" xfId="676"/>
    <cellStyle name="Normal 29 62" xfId="677"/>
    <cellStyle name="Normal 29 63" xfId="678"/>
    <cellStyle name="Normal 29 64" xfId="679"/>
    <cellStyle name="Normal 29 65" xfId="680"/>
    <cellStyle name="Normal 29 66" xfId="681"/>
    <cellStyle name="Normal 29 67" xfId="682"/>
    <cellStyle name="Normal 29 68" xfId="683"/>
    <cellStyle name="Normal 29 69" xfId="684"/>
    <cellStyle name="Normal 29 7" xfId="685"/>
    <cellStyle name="Normal 29 70" xfId="686"/>
    <cellStyle name="Normal 29 71" xfId="687"/>
    <cellStyle name="Normal 29 72" xfId="688"/>
    <cellStyle name="Normal 29 73" xfId="689"/>
    <cellStyle name="Normal 29 74" xfId="690"/>
    <cellStyle name="Normal 29 75" xfId="691"/>
    <cellStyle name="Normal 29 76" xfId="692"/>
    <cellStyle name="Normal 29 77" xfId="693"/>
    <cellStyle name="Normal 29 78" xfId="694"/>
    <cellStyle name="Normal 29 79" xfId="695"/>
    <cellStyle name="Normal 29 8" xfId="696"/>
    <cellStyle name="Normal 29 80" xfId="697"/>
    <cellStyle name="Normal 29 81" xfId="698"/>
    <cellStyle name="Normal 29 82" xfId="699"/>
    <cellStyle name="Normal 29 83" xfId="700"/>
    <cellStyle name="Normal 29 84" xfId="701"/>
    <cellStyle name="Normal 29 85" xfId="702"/>
    <cellStyle name="Normal 29 86" xfId="703"/>
    <cellStyle name="Normal 29 87" xfId="704"/>
    <cellStyle name="Normal 29 88" xfId="705"/>
    <cellStyle name="Normal 29 89" xfId="706"/>
    <cellStyle name="Normal 29 9" xfId="707"/>
    <cellStyle name="Normal 29 90" xfId="708"/>
    <cellStyle name="Normal 29 91" xfId="709"/>
    <cellStyle name="Normal 29 92" xfId="710"/>
    <cellStyle name="Normal 29 93" xfId="711"/>
    <cellStyle name="Normal 29 94" xfId="712"/>
    <cellStyle name="Normal 29 95" xfId="713"/>
    <cellStyle name="Normal 29 96" xfId="714"/>
    <cellStyle name="Normal 29 97" xfId="715"/>
    <cellStyle name="Normal 29 98" xfId="716"/>
    <cellStyle name="Normal 29 99" xfId="717"/>
    <cellStyle name="Normal 3" xfId="17"/>
    <cellStyle name="Normal-- 3" xfId="3276"/>
    <cellStyle name="Normal 3 10" xfId="3277"/>
    <cellStyle name="Normal 3 11" xfId="3278"/>
    <cellStyle name="Normal 3 12" xfId="3279"/>
    <cellStyle name="Normal 3 13" xfId="3280"/>
    <cellStyle name="Normal 3 14" xfId="3281"/>
    <cellStyle name="Normal 3 15" xfId="3282"/>
    <cellStyle name="Normal 3 16" xfId="3283"/>
    <cellStyle name="Normal 3 17" xfId="3284"/>
    <cellStyle name="Normal 3 18" xfId="3285"/>
    <cellStyle name="Normal 3 19" xfId="3286"/>
    <cellStyle name="Normal 3 2" xfId="18"/>
    <cellStyle name="Normal 3 2 2" xfId="19"/>
    <cellStyle name="Normal 3 2 2 2" xfId="3287"/>
    <cellStyle name="Normal 3 2 3" xfId="718"/>
    <cellStyle name="Normal 3 2 4" xfId="3288"/>
    <cellStyle name="Normal 3 20" xfId="3289"/>
    <cellStyle name="Normal 3 21" xfId="3290"/>
    <cellStyle name="Normal 3 22" xfId="3291"/>
    <cellStyle name="Normal 3 22 2" xfId="3292"/>
    <cellStyle name="Normal 3 22 2 2" xfId="3293"/>
    <cellStyle name="Normal 3 22 2 2 2" xfId="3294"/>
    <cellStyle name="Normal 3 22 2 3" xfId="3295"/>
    <cellStyle name="Normal 3 22 3" xfId="3296"/>
    <cellStyle name="Normal 3 22 3 2" xfId="3297"/>
    <cellStyle name="Normal 3 22 4" xfId="3298"/>
    <cellStyle name="Normal 3 23" xfId="3299"/>
    <cellStyle name="Normal 3 24" xfId="3300"/>
    <cellStyle name="Normal 3 24 2" xfId="3301"/>
    <cellStyle name="Normal 3 24 2 2" xfId="3302"/>
    <cellStyle name="Normal 3 24 3" xfId="3303"/>
    <cellStyle name="Normal 3 25" xfId="3304"/>
    <cellStyle name="Normal 3 26" xfId="3305"/>
    <cellStyle name="Normal 3 27" xfId="3306"/>
    <cellStyle name="Normal 3 28" xfId="3307"/>
    <cellStyle name="Normal 3 29" xfId="3308"/>
    <cellStyle name="Normal 3 3" xfId="20"/>
    <cellStyle name="Normal 3 3 2" xfId="3309"/>
    <cellStyle name="Normal 3 3 3" xfId="3310"/>
    <cellStyle name="Normal 3 3 4" xfId="3311"/>
    <cellStyle name="Normal 3 30" xfId="3312"/>
    <cellStyle name="Normal 3 31" xfId="3313"/>
    <cellStyle name="Normal 3 32" xfId="3314"/>
    <cellStyle name="Normal 3 33" xfId="3315"/>
    <cellStyle name="Normal 3 34" xfId="3316"/>
    <cellStyle name="Normal 3 35" xfId="3317"/>
    <cellStyle name="Normal 3 36" xfId="3318"/>
    <cellStyle name="Normal 3 37" xfId="3319"/>
    <cellStyle name="Normal 3 38" xfId="3320"/>
    <cellStyle name="Normal 3 39" xfId="3321"/>
    <cellStyle name="Normal 3 39 2" xfId="3322"/>
    <cellStyle name="Normal 3 4" xfId="21"/>
    <cellStyle name="Normal 3 4 2" xfId="3323"/>
    <cellStyle name="Normal 3 4 3" xfId="3324"/>
    <cellStyle name="Normal 3 40" xfId="3325"/>
    <cellStyle name="Normal 3 41" xfId="3326"/>
    <cellStyle name="Normal 3 42" xfId="3327"/>
    <cellStyle name="Normal 3 43" xfId="3328"/>
    <cellStyle name="Normal 3 44" xfId="3329"/>
    <cellStyle name="Normal 3 45" xfId="3330"/>
    <cellStyle name="Normal 3 46" xfId="3331"/>
    <cellStyle name="Normal 3 47" xfId="3332"/>
    <cellStyle name="Normal 3 48" xfId="3333"/>
    <cellStyle name="Normal 3 49" xfId="3334"/>
    <cellStyle name="Normal 3 5" xfId="22"/>
    <cellStyle name="Normal 3 5 2" xfId="3335"/>
    <cellStyle name="Normal 3 50" xfId="3336"/>
    <cellStyle name="Normal 3 51" xfId="3337"/>
    <cellStyle name="Normal 3 52" xfId="3338"/>
    <cellStyle name="Normal 3 53" xfId="3339"/>
    <cellStyle name="Normal 3 6" xfId="3340"/>
    <cellStyle name="Normal 3 7" xfId="3341"/>
    <cellStyle name="Normal 3 8" xfId="3342"/>
    <cellStyle name="Normal 3 9" xfId="3343"/>
    <cellStyle name="Normal 30" xfId="719"/>
    <cellStyle name="Normal 30 10" xfId="720"/>
    <cellStyle name="Normal 30 100" xfId="721"/>
    <cellStyle name="Normal 30 101" xfId="722"/>
    <cellStyle name="Normal 30 102" xfId="723"/>
    <cellStyle name="Normal 30 103" xfId="724"/>
    <cellStyle name="Normal 30 104" xfId="725"/>
    <cellStyle name="Normal 30 105" xfId="726"/>
    <cellStyle name="Normal 30 106" xfId="727"/>
    <cellStyle name="Normal 30 107" xfId="728"/>
    <cellStyle name="Normal 30 108" xfId="729"/>
    <cellStyle name="Normal 30 109" xfId="3344"/>
    <cellStyle name="Normal 30 11" xfId="730"/>
    <cellStyle name="Normal 30 12" xfId="731"/>
    <cellStyle name="Normal 30 13" xfId="732"/>
    <cellStyle name="Normal 30 14" xfId="733"/>
    <cellStyle name="Normal 30 15" xfId="734"/>
    <cellStyle name="Normal 30 16" xfId="735"/>
    <cellStyle name="Normal 30 17" xfId="736"/>
    <cellStyle name="Normal 30 18" xfId="737"/>
    <cellStyle name="Normal 30 19" xfId="738"/>
    <cellStyle name="Normal 30 2" xfId="739"/>
    <cellStyle name="Normal 30 20" xfId="740"/>
    <cellStyle name="Normal 30 21" xfId="741"/>
    <cellStyle name="Normal 30 22" xfId="742"/>
    <cellStyle name="Normal 30 23" xfId="743"/>
    <cellStyle name="Normal 30 24" xfId="744"/>
    <cellStyle name="Normal 30 25" xfId="745"/>
    <cellStyle name="Normal 30 26" xfId="746"/>
    <cellStyle name="Normal 30 27" xfId="747"/>
    <cellStyle name="Normal 30 28" xfId="748"/>
    <cellStyle name="Normal 30 29" xfId="749"/>
    <cellStyle name="Normal 30 3" xfId="750"/>
    <cellStyle name="Normal 30 30" xfId="751"/>
    <cellStyle name="Normal 30 31" xfId="752"/>
    <cellStyle name="Normal 30 32" xfId="753"/>
    <cellStyle name="Normal 30 33" xfId="754"/>
    <cellStyle name="Normal 30 34" xfId="755"/>
    <cellStyle name="Normal 30 35" xfId="756"/>
    <cellStyle name="Normal 30 36" xfId="757"/>
    <cellStyle name="Normal 30 37" xfId="758"/>
    <cellStyle name="Normal 30 38" xfId="759"/>
    <cellStyle name="Normal 30 39" xfId="760"/>
    <cellStyle name="Normal 30 4" xfId="761"/>
    <cellStyle name="Normal 30 40" xfId="762"/>
    <cellStyle name="Normal 30 41" xfId="763"/>
    <cellStyle name="Normal 30 42" xfId="764"/>
    <cellStyle name="Normal 30 43" xfId="765"/>
    <cellStyle name="Normal 30 44" xfId="766"/>
    <cellStyle name="Normal 30 45" xfId="767"/>
    <cellStyle name="Normal 30 46" xfId="768"/>
    <cellStyle name="Normal 30 47" xfId="769"/>
    <cellStyle name="Normal 30 48" xfId="770"/>
    <cellStyle name="Normal 30 49" xfId="771"/>
    <cellStyle name="Normal 30 5" xfId="772"/>
    <cellStyle name="Normal 30 50" xfId="773"/>
    <cellStyle name="Normal 30 51" xfId="774"/>
    <cellStyle name="Normal 30 52" xfId="775"/>
    <cellStyle name="Normal 30 53" xfId="776"/>
    <cellStyle name="Normal 30 54" xfId="777"/>
    <cellStyle name="Normal 30 55" xfId="778"/>
    <cellStyle name="Normal 30 56" xfId="779"/>
    <cellStyle name="Normal 30 57" xfId="780"/>
    <cellStyle name="Normal 30 58" xfId="781"/>
    <cellStyle name="Normal 30 59" xfId="782"/>
    <cellStyle name="Normal 30 6" xfId="783"/>
    <cellStyle name="Normal 30 60" xfId="784"/>
    <cellStyle name="Normal 30 61" xfId="785"/>
    <cellStyle name="Normal 30 62" xfId="786"/>
    <cellStyle name="Normal 30 63" xfId="787"/>
    <cellStyle name="Normal 30 64" xfId="788"/>
    <cellStyle name="Normal 30 65" xfId="789"/>
    <cellStyle name="Normal 30 66" xfId="790"/>
    <cellStyle name="Normal 30 67" xfId="791"/>
    <cellStyle name="Normal 30 68" xfId="792"/>
    <cellStyle name="Normal 30 69" xfId="793"/>
    <cellStyle name="Normal 30 7" xfId="794"/>
    <cellStyle name="Normal 30 70" xfId="795"/>
    <cellStyle name="Normal 30 71" xfId="796"/>
    <cellStyle name="Normal 30 72" xfId="797"/>
    <cellStyle name="Normal 30 73" xfId="798"/>
    <cellStyle name="Normal 30 74" xfId="799"/>
    <cellStyle name="Normal 30 75" xfId="800"/>
    <cellStyle name="Normal 30 76" xfId="801"/>
    <cellStyle name="Normal 30 77" xfId="802"/>
    <cellStyle name="Normal 30 78" xfId="803"/>
    <cellStyle name="Normal 30 79" xfId="804"/>
    <cellStyle name="Normal 30 8" xfId="805"/>
    <cellStyle name="Normal 30 80" xfId="806"/>
    <cellStyle name="Normal 30 81" xfId="807"/>
    <cellStyle name="Normal 30 82" xfId="808"/>
    <cellStyle name="Normal 30 83" xfId="809"/>
    <cellStyle name="Normal 30 84" xfId="810"/>
    <cellStyle name="Normal 30 85" xfId="811"/>
    <cellStyle name="Normal 30 86" xfId="812"/>
    <cellStyle name="Normal 30 87" xfId="813"/>
    <cellStyle name="Normal 30 88" xfId="814"/>
    <cellStyle name="Normal 30 89" xfId="815"/>
    <cellStyle name="Normal 30 9" xfId="816"/>
    <cellStyle name="Normal 30 90" xfId="817"/>
    <cellStyle name="Normal 30 91" xfId="818"/>
    <cellStyle name="Normal 30 92" xfId="819"/>
    <cellStyle name="Normal 30 93" xfId="820"/>
    <cellStyle name="Normal 30 94" xfId="821"/>
    <cellStyle name="Normal 30 95" xfId="822"/>
    <cellStyle name="Normal 30 96" xfId="823"/>
    <cellStyle name="Normal 30 97" xfId="824"/>
    <cellStyle name="Normal 30 98" xfId="825"/>
    <cellStyle name="Normal 30 99" xfId="826"/>
    <cellStyle name="Normal 31" xfId="827"/>
    <cellStyle name="Normal 31 10" xfId="828"/>
    <cellStyle name="Normal 31 100" xfId="829"/>
    <cellStyle name="Normal 31 101" xfId="830"/>
    <cellStyle name="Normal 31 102" xfId="831"/>
    <cellStyle name="Normal 31 103" xfId="832"/>
    <cellStyle name="Normal 31 104" xfId="833"/>
    <cellStyle name="Normal 31 105" xfId="834"/>
    <cellStyle name="Normal 31 106" xfId="835"/>
    <cellStyle name="Normal 31 107" xfId="836"/>
    <cellStyle name="Normal 31 108" xfId="837"/>
    <cellStyle name="Normal 31 109" xfId="3345"/>
    <cellStyle name="Normal 31 11" xfId="838"/>
    <cellStyle name="Normal 31 12" xfId="839"/>
    <cellStyle name="Normal 31 13" xfId="840"/>
    <cellStyle name="Normal 31 14" xfId="841"/>
    <cellStyle name="Normal 31 15" xfId="842"/>
    <cellStyle name="Normal 31 16" xfId="843"/>
    <cellStyle name="Normal 31 17" xfId="844"/>
    <cellStyle name="Normal 31 18" xfId="845"/>
    <cellStyle name="Normal 31 19" xfId="846"/>
    <cellStyle name="Normal 31 2" xfId="847"/>
    <cellStyle name="Normal 31 20" xfId="848"/>
    <cellStyle name="Normal 31 21" xfId="849"/>
    <cellStyle name="Normal 31 22" xfId="850"/>
    <cellStyle name="Normal 31 23" xfId="851"/>
    <cellStyle name="Normal 31 24" xfId="852"/>
    <cellStyle name="Normal 31 25" xfId="853"/>
    <cellStyle name="Normal 31 26" xfId="854"/>
    <cellStyle name="Normal 31 27" xfId="855"/>
    <cellStyle name="Normal 31 28" xfId="856"/>
    <cellStyle name="Normal 31 29" xfId="857"/>
    <cellStyle name="Normal 31 3" xfId="858"/>
    <cellStyle name="Normal 31 30" xfId="859"/>
    <cellStyle name="Normal 31 31" xfId="860"/>
    <cellStyle name="Normal 31 32" xfId="861"/>
    <cellStyle name="Normal 31 33" xfId="862"/>
    <cellStyle name="Normal 31 34" xfId="863"/>
    <cellStyle name="Normal 31 35" xfId="864"/>
    <cellStyle name="Normal 31 36" xfId="865"/>
    <cellStyle name="Normal 31 37" xfId="866"/>
    <cellStyle name="Normal 31 38" xfId="867"/>
    <cellStyle name="Normal 31 39" xfId="868"/>
    <cellStyle name="Normal 31 4" xfId="869"/>
    <cellStyle name="Normal 31 40" xfId="870"/>
    <cellStyle name="Normal 31 41" xfId="871"/>
    <cellStyle name="Normal 31 42" xfId="872"/>
    <cellStyle name="Normal 31 43" xfId="873"/>
    <cellStyle name="Normal 31 44" xfId="874"/>
    <cellStyle name="Normal 31 45" xfId="875"/>
    <cellStyle name="Normal 31 46" xfId="876"/>
    <cellStyle name="Normal 31 47" xfId="877"/>
    <cellStyle name="Normal 31 48" xfId="878"/>
    <cellStyle name="Normal 31 49" xfId="879"/>
    <cellStyle name="Normal 31 5" xfId="880"/>
    <cellStyle name="Normal 31 50" xfId="881"/>
    <cellStyle name="Normal 31 51" xfId="882"/>
    <cellStyle name="Normal 31 52" xfId="883"/>
    <cellStyle name="Normal 31 53" xfId="884"/>
    <cellStyle name="Normal 31 54" xfId="885"/>
    <cellStyle name="Normal 31 55" xfId="886"/>
    <cellStyle name="Normal 31 56" xfId="887"/>
    <cellStyle name="Normal 31 57" xfId="888"/>
    <cellStyle name="Normal 31 58" xfId="889"/>
    <cellStyle name="Normal 31 59" xfId="890"/>
    <cellStyle name="Normal 31 6" xfId="891"/>
    <cellStyle name="Normal 31 60" xfId="892"/>
    <cellStyle name="Normal 31 61" xfId="893"/>
    <cellStyle name="Normal 31 62" xfId="894"/>
    <cellStyle name="Normal 31 63" xfId="895"/>
    <cellStyle name="Normal 31 64" xfId="896"/>
    <cellStyle name="Normal 31 65" xfId="897"/>
    <cellStyle name="Normal 31 66" xfId="898"/>
    <cellStyle name="Normal 31 67" xfId="899"/>
    <cellStyle name="Normal 31 68" xfId="900"/>
    <cellStyle name="Normal 31 69" xfId="901"/>
    <cellStyle name="Normal 31 7" xfId="902"/>
    <cellStyle name="Normal 31 70" xfId="903"/>
    <cellStyle name="Normal 31 71" xfId="904"/>
    <cellStyle name="Normal 31 72" xfId="905"/>
    <cellStyle name="Normal 31 73" xfId="906"/>
    <cellStyle name="Normal 31 74" xfId="907"/>
    <cellStyle name="Normal 31 75" xfId="908"/>
    <cellStyle name="Normal 31 76" xfId="909"/>
    <cellStyle name="Normal 31 77" xfId="910"/>
    <cellStyle name="Normal 31 78" xfId="911"/>
    <cellStyle name="Normal 31 79" xfId="912"/>
    <cellStyle name="Normal 31 8" xfId="913"/>
    <cellStyle name="Normal 31 80" xfId="914"/>
    <cellStyle name="Normal 31 81" xfId="915"/>
    <cellStyle name="Normal 31 82" xfId="916"/>
    <cellStyle name="Normal 31 83" xfId="917"/>
    <cellStyle name="Normal 31 84" xfId="918"/>
    <cellStyle name="Normal 31 85" xfId="919"/>
    <cellStyle name="Normal 31 86" xfId="920"/>
    <cellStyle name="Normal 31 87" xfId="921"/>
    <cellStyle name="Normal 31 88" xfId="922"/>
    <cellStyle name="Normal 31 89" xfId="923"/>
    <cellStyle name="Normal 31 9" xfId="924"/>
    <cellStyle name="Normal 31 90" xfId="925"/>
    <cellStyle name="Normal 31 91" xfId="926"/>
    <cellStyle name="Normal 31 92" xfId="927"/>
    <cellStyle name="Normal 31 93" xfId="928"/>
    <cellStyle name="Normal 31 94" xfId="929"/>
    <cellStyle name="Normal 31 95" xfId="930"/>
    <cellStyle name="Normal 31 96" xfId="931"/>
    <cellStyle name="Normal 31 97" xfId="932"/>
    <cellStyle name="Normal 31 98" xfId="933"/>
    <cellStyle name="Normal 31 99" xfId="934"/>
    <cellStyle name="Normal 32" xfId="935"/>
    <cellStyle name="Normal 32 2" xfId="3346"/>
    <cellStyle name="Normal 33" xfId="936"/>
    <cellStyle name="Normal 33 2" xfId="3347"/>
    <cellStyle name="Normal 34" xfId="3348"/>
    <cellStyle name="Normal 34 2" xfId="4536"/>
    <cellStyle name="Normal 35" xfId="937"/>
    <cellStyle name="Normal 35 10" xfId="938"/>
    <cellStyle name="Normal 35 100" xfId="939"/>
    <cellStyle name="Normal 35 101" xfId="940"/>
    <cellStyle name="Normal 35 102" xfId="941"/>
    <cellStyle name="Normal 35 103" xfId="942"/>
    <cellStyle name="Normal 35 104" xfId="943"/>
    <cellStyle name="Normal 35 105" xfId="944"/>
    <cellStyle name="Normal 35 106" xfId="945"/>
    <cellStyle name="Normal 35 107" xfId="946"/>
    <cellStyle name="Normal 35 108" xfId="947"/>
    <cellStyle name="Normal 35 109" xfId="3349"/>
    <cellStyle name="Normal 35 11" xfId="948"/>
    <cellStyle name="Normal 35 12" xfId="949"/>
    <cellStyle name="Normal 35 13" xfId="950"/>
    <cellStyle name="Normal 35 14" xfId="951"/>
    <cellStyle name="Normal 35 15" xfId="952"/>
    <cellStyle name="Normal 35 16" xfId="953"/>
    <cellStyle name="Normal 35 17" xfId="954"/>
    <cellStyle name="Normal 35 18" xfId="955"/>
    <cellStyle name="Normal 35 19" xfId="956"/>
    <cellStyle name="Normal 35 2" xfId="957"/>
    <cellStyle name="Normal 35 20" xfId="958"/>
    <cellStyle name="Normal 35 21" xfId="959"/>
    <cellStyle name="Normal 35 22" xfId="960"/>
    <cellStyle name="Normal 35 23" xfId="961"/>
    <cellStyle name="Normal 35 24" xfId="962"/>
    <cellStyle name="Normal 35 25" xfId="963"/>
    <cellStyle name="Normal 35 26" xfId="964"/>
    <cellStyle name="Normal 35 27" xfId="965"/>
    <cellStyle name="Normal 35 28" xfId="966"/>
    <cellStyle name="Normal 35 29" xfId="967"/>
    <cellStyle name="Normal 35 3" xfId="968"/>
    <cellStyle name="Normal 35 30" xfId="969"/>
    <cellStyle name="Normal 35 31" xfId="970"/>
    <cellStyle name="Normal 35 32" xfId="971"/>
    <cellStyle name="Normal 35 33" xfId="972"/>
    <cellStyle name="Normal 35 34" xfId="973"/>
    <cellStyle name="Normal 35 35" xfId="974"/>
    <cellStyle name="Normal 35 36" xfId="975"/>
    <cellStyle name="Normal 35 37" xfId="976"/>
    <cellStyle name="Normal 35 38" xfId="977"/>
    <cellStyle name="Normal 35 39" xfId="978"/>
    <cellStyle name="Normal 35 4" xfId="979"/>
    <cellStyle name="Normal 35 40" xfId="980"/>
    <cellStyle name="Normal 35 41" xfId="981"/>
    <cellStyle name="Normal 35 42" xfId="982"/>
    <cellStyle name="Normal 35 43" xfId="983"/>
    <cellStyle name="Normal 35 44" xfId="984"/>
    <cellStyle name="Normal 35 45" xfId="985"/>
    <cellStyle name="Normal 35 46" xfId="986"/>
    <cellStyle name="Normal 35 47" xfId="987"/>
    <cellStyle name="Normal 35 48" xfId="988"/>
    <cellStyle name="Normal 35 49" xfId="989"/>
    <cellStyle name="Normal 35 5" xfId="990"/>
    <cellStyle name="Normal 35 50" xfId="991"/>
    <cellStyle name="Normal 35 51" xfId="992"/>
    <cellStyle name="Normal 35 52" xfId="993"/>
    <cellStyle name="Normal 35 53" xfId="994"/>
    <cellStyle name="Normal 35 54" xfId="995"/>
    <cellStyle name="Normal 35 55" xfId="996"/>
    <cellStyle name="Normal 35 56" xfId="997"/>
    <cellStyle name="Normal 35 57" xfId="998"/>
    <cellStyle name="Normal 35 58" xfId="999"/>
    <cellStyle name="Normal 35 59" xfId="1000"/>
    <cellStyle name="Normal 35 6" xfId="1001"/>
    <cellStyle name="Normal 35 60" xfId="1002"/>
    <cellStyle name="Normal 35 61" xfId="1003"/>
    <cellStyle name="Normal 35 62" xfId="1004"/>
    <cellStyle name="Normal 35 63" xfId="1005"/>
    <cellStyle name="Normal 35 64" xfId="1006"/>
    <cellStyle name="Normal 35 65" xfId="1007"/>
    <cellStyle name="Normal 35 66" xfId="1008"/>
    <cellStyle name="Normal 35 67" xfId="1009"/>
    <cellStyle name="Normal 35 68" xfId="1010"/>
    <cellStyle name="Normal 35 69" xfId="1011"/>
    <cellStyle name="Normal 35 7" xfId="1012"/>
    <cellStyle name="Normal 35 70" xfId="1013"/>
    <cellStyle name="Normal 35 71" xfId="1014"/>
    <cellStyle name="Normal 35 72" xfId="1015"/>
    <cellStyle name="Normal 35 73" xfId="1016"/>
    <cellStyle name="Normal 35 74" xfId="1017"/>
    <cellStyle name="Normal 35 75" xfId="1018"/>
    <cellStyle name="Normal 35 76" xfId="1019"/>
    <cellStyle name="Normal 35 77" xfId="1020"/>
    <cellStyle name="Normal 35 78" xfId="1021"/>
    <cellStyle name="Normal 35 79" xfId="1022"/>
    <cellStyle name="Normal 35 8" xfId="1023"/>
    <cellStyle name="Normal 35 80" xfId="1024"/>
    <cellStyle name="Normal 35 81" xfId="1025"/>
    <cellStyle name="Normal 35 82" xfId="1026"/>
    <cellStyle name="Normal 35 83" xfId="1027"/>
    <cellStyle name="Normal 35 84" xfId="1028"/>
    <cellStyle name="Normal 35 85" xfId="1029"/>
    <cellStyle name="Normal 35 86" xfId="1030"/>
    <cellStyle name="Normal 35 87" xfId="1031"/>
    <cellStyle name="Normal 35 88" xfId="1032"/>
    <cellStyle name="Normal 35 89" xfId="1033"/>
    <cellStyle name="Normal 35 9" xfId="1034"/>
    <cellStyle name="Normal 35 90" xfId="1035"/>
    <cellStyle name="Normal 35 91" xfId="1036"/>
    <cellStyle name="Normal 35 92" xfId="1037"/>
    <cellStyle name="Normal 35 93" xfId="1038"/>
    <cellStyle name="Normal 35 94" xfId="1039"/>
    <cellStyle name="Normal 35 95" xfId="1040"/>
    <cellStyle name="Normal 35 96" xfId="1041"/>
    <cellStyle name="Normal 35 97" xfId="1042"/>
    <cellStyle name="Normal 35 98" xfId="1043"/>
    <cellStyle name="Normal 35 99" xfId="1044"/>
    <cellStyle name="Normal 36" xfId="1045"/>
    <cellStyle name="Normal 36 10" xfId="1046"/>
    <cellStyle name="Normal 36 100" xfId="1047"/>
    <cellStyle name="Normal 36 101" xfId="1048"/>
    <cellStyle name="Normal 36 102" xfId="1049"/>
    <cellStyle name="Normal 36 103" xfId="1050"/>
    <cellStyle name="Normal 36 104" xfId="1051"/>
    <cellStyle name="Normal 36 105" xfId="1052"/>
    <cellStyle name="Normal 36 106" xfId="1053"/>
    <cellStyle name="Normal 36 107" xfId="1054"/>
    <cellStyle name="Normal 36 108" xfId="1055"/>
    <cellStyle name="Normal 36 109" xfId="3350"/>
    <cellStyle name="Normal 36 11" xfId="1056"/>
    <cellStyle name="Normal 36 12" xfId="1057"/>
    <cellStyle name="Normal 36 13" xfId="1058"/>
    <cellStyle name="Normal 36 14" xfId="1059"/>
    <cellStyle name="Normal 36 15" xfId="1060"/>
    <cellStyle name="Normal 36 16" xfId="1061"/>
    <cellStyle name="Normal 36 17" xfId="1062"/>
    <cellStyle name="Normal 36 18" xfId="1063"/>
    <cellStyle name="Normal 36 19" xfId="1064"/>
    <cellStyle name="Normal 36 2" xfId="1065"/>
    <cellStyle name="Normal 36 20" xfId="1066"/>
    <cellStyle name="Normal 36 21" xfId="1067"/>
    <cellStyle name="Normal 36 22" xfId="1068"/>
    <cellStyle name="Normal 36 23" xfId="1069"/>
    <cellStyle name="Normal 36 24" xfId="1070"/>
    <cellStyle name="Normal 36 25" xfId="1071"/>
    <cellStyle name="Normal 36 26" xfId="1072"/>
    <cellStyle name="Normal 36 27" xfId="1073"/>
    <cellStyle name="Normal 36 28" xfId="1074"/>
    <cellStyle name="Normal 36 29" xfId="1075"/>
    <cellStyle name="Normal 36 3" xfId="1076"/>
    <cellStyle name="Normal 36 30" xfId="1077"/>
    <cellStyle name="Normal 36 31" xfId="1078"/>
    <cellStyle name="Normal 36 32" xfId="1079"/>
    <cellStyle name="Normal 36 33" xfId="1080"/>
    <cellStyle name="Normal 36 34" xfId="1081"/>
    <cellStyle name="Normal 36 35" xfId="1082"/>
    <cellStyle name="Normal 36 36" xfId="1083"/>
    <cellStyle name="Normal 36 37" xfId="1084"/>
    <cellStyle name="Normal 36 38" xfId="1085"/>
    <cellStyle name="Normal 36 39" xfId="1086"/>
    <cellStyle name="Normal 36 4" xfId="1087"/>
    <cellStyle name="Normal 36 40" xfId="1088"/>
    <cellStyle name="Normal 36 41" xfId="1089"/>
    <cellStyle name="Normal 36 42" xfId="1090"/>
    <cellStyle name="Normal 36 43" xfId="1091"/>
    <cellStyle name="Normal 36 44" xfId="1092"/>
    <cellStyle name="Normal 36 45" xfId="1093"/>
    <cellStyle name="Normal 36 46" xfId="1094"/>
    <cellStyle name="Normal 36 47" xfId="1095"/>
    <cellStyle name="Normal 36 48" xfId="1096"/>
    <cellStyle name="Normal 36 49" xfId="1097"/>
    <cellStyle name="Normal 36 5" xfId="1098"/>
    <cellStyle name="Normal 36 50" xfId="1099"/>
    <cellStyle name="Normal 36 51" xfId="1100"/>
    <cellStyle name="Normal 36 52" xfId="1101"/>
    <cellStyle name="Normal 36 53" xfId="1102"/>
    <cellStyle name="Normal 36 54" xfId="1103"/>
    <cellStyle name="Normal 36 55" xfId="1104"/>
    <cellStyle name="Normal 36 56" xfId="1105"/>
    <cellStyle name="Normal 36 57" xfId="1106"/>
    <cellStyle name="Normal 36 58" xfId="1107"/>
    <cellStyle name="Normal 36 59" xfId="1108"/>
    <cellStyle name="Normal 36 6" xfId="1109"/>
    <cellStyle name="Normal 36 60" xfId="1110"/>
    <cellStyle name="Normal 36 61" xfId="1111"/>
    <cellStyle name="Normal 36 62" xfId="1112"/>
    <cellStyle name="Normal 36 63" xfId="1113"/>
    <cellStyle name="Normal 36 64" xfId="1114"/>
    <cellStyle name="Normal 36 65" xfId="1115"/>
    <cellStyle name="Normal 36 66" xfId="1116"/>
    <cellStyle name="Normal 36 67" xfId="1117"/>
    <cellStyle name="Normal 36 68" xfId="1118"/>
    <cellStyle name="Normal 36 69" xfId="1119"/>
    <cellStyle name="Normal 36 7" xfId="1120"/>
    <cellStyle name="Normal 36 70" xfId="1121"/>
    <cellStyle name="Normal 36 71" xfId="1122"/>
    <cellStyle name="Normal 36 72" xfId="1123"/>
    <cellStyle name="Normal 36 73" xfId="1124"/>
    <cellStyle name="Normal 36 74" xfId="1125"/>
    <cellStyle name="Normal 36 75" xfId="1126"/>
    <cellStyle name="Normal 36 76" xfId="1127"/>
    <cellStyle name="Normal 36 77" xfId="1128"/>
    <cellStyle name="Normal 36 78" xfId="1129"/>
    <cellStyle name="Normal 36 79" xfId="1130"/>
    <cellStyle name="Normal 36 8" xfId="1131"/>
    <cellStyle name="Normal 36 80" xfId="1132"/>
    <cellStyle name="Normal 36 81" xfId="1133"/>
    <cellStyle name="Normal 36 82" xfId="1134"/>
    <cellStyle name="Normal 36 83" xfId="1135"/>
    <cellStyle name="Normal 36 84" xfId="1136"/>
    <cellStyle name="Normal 36 85" xfId="1137"/>
    <cellStyle name="Normal 36 86" xfId="1138"/>
    <cellStyle name="Normal 36 87" xfId="1139"/>
    <cellStyle name="Normal 36 88" xfId="1140"/>
    <cellStyle name="Normal 36 89" xfId="1141"/>
    <cellStyle name="Normal 36 9" xfId="1142"/>
    <cellStyle name="Normal 36 90" xfId="1143"/>
    <cellStyle name="Normal 36 91" xfId="1144"/>
    <cellStyle name="Normal 36 92" xfId="1145"/>
    <cellStyle name="Normal 36 93" xfId="1146"/>
    <cellStyle name="Normal 36 94" xfId="1147"/>
    <cellStyle name="Normal 36 95" xfId="1148"/>
    <cellStyle name="Normal 36 96" xfId="1149"/>
    <cellStyle name="Normal 36 97" xfId="1150"/>
    <cellStyle name="Normal 36 98" xfId="1151"/>
    <cellStyle name="Normal 36 99" xfId="1152"/>
    <cellStyle name="Normal 37" xfId="3351"/>
    <cellStyle name="Normal 38" xfId="3352"/>
    <cellStyle name="Normal 39" xfId="3353"/>
    <cellStyle name="Normal 4" xfId="23"/>
    <cellStyle name="Normal-- 4" xfId="3354"/>
    <cellStyle name="Normal 4 10" xfId="1153"/>
    <cellStyle name="Normal 4 10 2" xfId="3355"/>
    <cellStyle name="Normal 4 100" xfId="1154"/>
    <cellStyle name="Normal 4 101" xfId="1155"/>
    <cellStyle name="Normal 4 102" xfId="1156"/>
    <cellStyle name="Normal 4 103" xfId="1157"/>
    <cellStyle name="Normal 4 104" xfId="1158"/>
    <cellStyle name="Normal 4 105" xfId="1159"/>
    <cellStyle name="Normal 4 106" xfId="1160"/>
    <cellStyle name="Normal 4 107" xfId="1161"/>
    <cellStyle name="Normal 4 108" xfId="1162"/>
    <cellStyle name="Normal 4 109" xfId="1163"/>
    <cellStyle name="Normal 4 11" xfId="1164"/>
    <cellStyle name="Normal 4 11 2" xfId="3356"/>
    <cellStyle name="Normal 4 110" xfId="1165"/>
    <cellStyle name="Normal 4 111" xfId="1166"/>
    <cellStyle name="Normal 4 112" xfId="3357"/>
    <cellStyle name="Normal 4 113" xfId="3358"/>
    <cellStyle name="Normal 4 114" xfId="3359"/>
    <cellStyle name="Normal 4 115" xfId="3360"/>
    <cellStyle name="Normal 4 116" xfId="3361"/>
    <cellStyle name="Normal 4 117" xfId="3362"/>
    <cellStyle name="Normal 4 118" xfId="3363"/>
    <cellStyle name="Normal 4 119" xfId="3364"/>
    <cellStyle name="Normal 4 12" xfId="1167"/>
    <cellStyle name="Normal 4 12 2" xfId="3365"/>
    <cellStyle name="Normal 4 120" xfId="3366"/>
    <cellStyle name="Normal 4 13" xfId="1168"/>
    <cellStyle name="Normal 4 13 2" xfId="3367"/>
    <cellStyle name="Normal 4 14" xfId="1169"/>
    <cellStyle name="Normal 4 14 2" xfId="3368"/>
    <cellStyle name="Normal 4 15" xfId="1170"/>
    <cellStyle name="Normal 4 15 2" xfId="3369"/>
    <cellStyle name="Normal 4 16" xfId="1171"/>
    <cellStyle name="Normal 4 16 2" xfId="3370"/>
    <cellStyle name="Normal 4 17" xfId="1172"/>
    <cellStyle name="Normal 4 17 2" xfId="3371"/>
    <cellStyle name="Normal 4 18" xfId="1173"/>
    <cellStyle name="Normal 4 18 2" xfId="3372"/>
    <cellStyle name="Normal 4 19" xfId="1174"/>
    <cellStyle name="Normal 4 19 2" xfId="3373"/>
    <cellStyle name="Normal 4 2" xfId="24"/>
    <cellStyle name="Normal 4 2 2" xfId="1175"/>
    <cellStyle name="Normal 4 2 3" xfId="1176"/>
    <cellStyle name="Normal 4 2 4" xfId="1177"/>
    <cellStyle name="Normal 4 2 5" xfId="3374"/>
    <cellStyle name="Normal 4 2 6" xfId="3375"/>
    <cellStyle name="Normal 4 2 7" xfId="3376"/>
    <cellStyle name="Normal 4 2 8" xfId="3377"/>
    <cellStyle name="Normal 4 2 9" xfId="3378"/>
    <cellStyle name="Normal 4 20" xfId="1178"/>
    <cellStyle name="Normal 4 20 2" xfId="3379"/>
    <cellStyle name="Normal 4 21" xfId="1179"/>
    <cellStyle name="Normal 4 21 2" xfId="3380"/>
    <cellStyle name="Normal 4 21 2 2" xfId="3381"/>
    <cellStyle name="Normal 4 21 2 2 2" xfId="3382"/>
    <cellStyle name="Normal 4 21 2 2 2 2" xfId="3383"/>
    <cellStyle name="Normal 4 21 2 2 3" xfId="3384"/>
    <cellStyle name="Normal 4 21 2 3" xfId="3385"/>
    <cellStyle name="Normal 4 21 2 3 2" xfId="3386"/>
    <cellStyle name="Normal 4 21 2 4" xfId="3387"/>
    <cellStyle name="Normal 4 21 3" xfId="3388"/>
    <cellStyle name="Normal 4 21 3 2" xfId="3389"/>
    <cellStyle name="Normal 4 21 3 2 2" xfId="3390"/>
    <cellStyle name="Normal 4 21 3 2 2 2" xfId="3391"/>
    <cellStyle name="Normal 4 21 3 2 3" xfId="3392"/>
    <cellStyle name="Normal 4 21 3 3" xfId="3393"/>
    <cellStyle name="Normal 4 21 3 3 2" xfId="3394"/>
    <cellStyle name="Normal 4 21 3 4" xfId="3395"/>
    <cellStyle name="Normal 4 21 4" xfId="3396"/>
    <cellStyle name="Normal 4 21 4 2" xfId="3397"/>
    <cellStyle name="Normal 4 21 4 2 2" xfId="3398"/>
    <cellStyle name="Normal 4 21 4 2 2 2" xfId="3399"/>
    <cellStyle name="Normal 4 21 4 2 3" xfId="3400"/>
    <cellStyle name="Normal 4 21 4 3" xfId="3401"/>
    <cellStyle name="Normal 4 21 4 3 2" xfId="3402"/>
    <cellStyle name="Normal 4 21 4 4" xfId="3403"/>
    <cellStyle name="Normal 4 21 5" xfId="3404"/>
    <cellStyle name="Normal 4 21 5 2" xfId="3405"/>
    <cellStyle name="Normal 4 21 5 2 2" xfId="3406"/>
    <cellStyle name="Normal 4 21 5 3" xfId="3407"/>
    <cellStyle name="Normal 4 21 6" xfId="3408"/>
    <cellStyle name="Normal 4 21 6 2" xfId="3409"/>
    <cellStyle name="Normal 4 21 7" xfId="3410"/>
    <cellStyle name="Normal 4 21 8" xfId="3411"/>
    <cellStyle name="Normal 4 22" xfId="1180"/>
    <cellStyle name="Normal 4 22 2" xfId="3412"/>
    <cellStyle name="Normal 4 22 2 2" xfId="3413"/>
    <cellStyle name="Normal 4 22 2 2 2" xfId="3414"/>
    <cellStyle name="Normal 4 22 2 3" xfId="3415"/>
    <cellStyle name="Normal 4 22 3" xfId="3416"/>
    <cellStyle name="Normal 4 22 3 2" xfId="3417"/>
    <cellStyle name="Normal 4 22 4" xfId="3418"/>
    <cellStyle name="Normal 4 22 5" xfId="3419"/>
    <cellStyle name="Normal 4 23" xfId="1181"/>
    <cellStyle name="Normal 4 23 2" xfId="3420"/>
    <cellStyle name="Normal 4 23 2 2" xfId="3421"/>
    <cellStyle name="Normal 4 23 2 2 2" xfId="3422"/>
    <cellStyle name="Normal 4 23 2 3" xfId="3423"/>
    <cellStyle name="Normal 4 23 3" xfId="3424"/>
    <cellStyle name="Normal 4 23 3 2" xfId="3425"/>
    <cellStyle name="Normal 4 23 4" xfId="3426"/>
    <cellStyle name="Normal 4 23 5" xfId="3427"/>
    <cellStyle name="Normal 4 24" xfId="1182"/>
    <cellStyle name="Normal 4 24 2" xfId="3428"/>
    <cellStyle name="Normal 4 24 2 2" xfId="3429"/>
    <cellStyle name="Normal 4 24 2 2 2" xfId="3430"/>
    <cellStyle name="Normal 4 24 2 3" xfId="3431"/>
    <cellStyle name="Normal 4 24 3" xfId="3432"/>
    <cellStyle name="Normal 4 24 3 2" xfId="3433"/>
    <cellStyle name="Normal 4 24 4" xfId="3434"/>
    <cellStyle name="Normal 4 24 5" xfId="3435"/>
    <cellStyle name="Normal 4 25" xfId="1183"/>
    <cellStyle name="Normal 4 25 2" xfId="3436"/>
    <cellStyle name="Normal 4 25 2 2" xfId="3437"/>
    <cellStyle name="Normal 4 25 3" xfId="3438"/>
    <cellStyle name="Normal 4 25 4" xfId="3439"/>
    <cellStyle name="Normal 4 26" xfId="1184"/>
    <cellStyle name="Normal 4 26 2" xfId="3440"/>
    <cellStyle name="Normal 4 27" xfId="1185"/>
    <cellStyle name="Normal 4 27 2" xfId="3441"/>
    <cellStyle name="Normal 4 27 2 2" xfId="3442"/>
    <cellStyle name="Normal 4 27 3" xfId="3443"/>
    <cellStyle name="Normal 4 27 4" xfId="3444"/>
    <cellStyle name="Normal 4 28" xfId="1186"/>
    <cellStyle name="Normal 4 28 2" xfId="3445"/>
    <cellStyle name="Normal 4 28 3" xfId="3446"/>
    <cellStyle name="Normal 4 29" xfId="1187"/>
    <cellStyle name="Normal 4 29 2" xfId="3447"/>
    <cellStyle name="Normal 4 3" xfId="25"/>
    <cellStyle name="Normal 4 3 2" xfId="3448"/>
    <cellStyle name="Normal 4 3 2 2" xfId="3449"/>
    <cellStyle name="Normal 4 3 2 2 2" xfId="3450"/>
    <cellStyle name="Normal 4 3 2 3" xfId="3451"/>
    <cellStyle name="Normal 4 3 2 4" xfId="3452"/>
    <cellStyle name="Normal 4 3 3" xfId="3453"/>
    <cellStyle name="Normal 4 3 4" xfId="3454"/>
    <cellStyle name="Normal 4 30" xfId="1188"/>
    <cellStyle name="Normal 4 30 2" xfId="3455"/>
    <cellStyle name="Normal 4 31" xfId="1189"/>
    <cellStyle name="Normal 4 31 2" xfId="3456"/>
    <cellStyle name="Normal 4 32" xfId="1190"/>
    <cellStyle name="Normal 4 32 2" xfId="3457"/>
    <cellStyle name="Normal 4 33" xfId="1191"/>
    <cellStyle name="Normal 4 33 2" xfId="3458"/>
    <cellStyle name="Normal 4 34" xfId="1192"/>
    <cellStyle name="Normal 4 35" xfId="1193"/>
    <cellStyle name="Normal 4 36" xfId="1194"/>
    <cellStyle name="Normal 4 37" xfId="1195"/>
    <cellStyle name="Normal 4 38" xfId="1196"/>
    <cellStyle name="Normal 4 39" xfId="1197"/>
    <cellStyle name="Normal 4 4" xfId="1198"/>
    <cellStyle name="Normal 4 4 2" xfId="3459"/>
    <cellStyle name="Normal 4 4 3" xfId="3460"/>
    <cellStyle name="Normal 4 4 4" xfId="3461"/>
    <cellStyle name="Normal 4 40" xfId="1199"/>
    <cellStyle name="Normal 4 41" xfId="1200"/>
    <cellStyle name="Normal 4 42" xfId="1201"/>
    <cellStyle name="Normal 4 43" xfId="1202"/>
    <cellStyle name="Normal 4 44" xfId="1203"/>
    <cellStyle name="Normal 4 45" xfId="1204"/>
    <cellStyle name="Normal 4 46" xfId="1205"/>
    <cellStyle name="Normal 4 47" xfId="1206"/>
    <cellStyle name="Normal 4 48" xfId="1207"/>
    <cellStyle name="Normal 4 49" xfId="1208"/>
    <cellStyle name="Normal 4 5" xfId="1209"/>
    <cellStyle name="Normal 4 5 2" xfId="3462"/>
    <cellStyle name="Normal 4 50" xfId="1210"/>
    <cellStyle name="Normal 4 51" xfId="1211"/>
    <cellStyle name="Normal 4 52" xfId="1212"/>
    <cellStyle name="Normal 4 53" xfId="1213"/>
    <cellStyle name="Normal 4 54" xfId="1214"/>
    <cellStyle name="Normal 4 55" xfId="1215"/>
    <cellStyle name="Normal 4 56" xfId="1216"/>
    <cellStyle name="Normal 4 57" xfId="1217"/>
    <cellStyle name="Normal 4 58" xfId="1218"/>
    <cellStyle name="Normal 4 59" xfId="1219"/>
    <cellStyle name="Normal 4 6" xfId="1220"/>
    <cellStyle name="Normal 4 6 2" xfId="3463"/>
    <cellStyle name="Normal 4 60" xfId="1221"/>
    <cellStyle name="Normal 4 61" xfId="1222"/>
    <cellStyle name="Normal 4 62" xfId="1223"/>
    <cellStyle name="Normal 4 63" xfId="1224"/>
    <cellStyle name="Normal 4 64" xfId="1225"/>
    <cellStyle name="Normal 4 65" xfId="1226"/>
    <cellStyle name="Normal 4 66" xfId="1227"/>
    <cellStyle name="Normal 4 67" xfId="1228"/>
    <cellStyle name="Normal 4 68" xfId="1229"/>
    <cellStyle name="Normal 4 69" xfId="1230"/>
    <cellStyle name="Normal 4 7" xfId="1231"/>
    <cellStyle name="Normal 4 7 2" xfId="3464"/>
    <cellStyle name="Normal 4 70" xfId="1232"/>
    <cellStyle name="Normal 4 71" xfId="1233"/>
    <cellStyle name="Normal 4 72" xfId="1234"/>
    <cellStyle name="Normal 4 73" xfId="1235"/>
    <cellStyle name="Normal 4 74" xfId="1236"/>
    <cellStyle name="Normal 4 75" xfId="1237"/>
    <cellStyle name="Normal 4 76" xfId="1238"/>
    <cellStyle name="Normal 4 77" xfId="1239"/>
    <cellStyle name="Normal 4 78" xfId="1240"/>
    <cellStyle name="Normal 4 79" xfId="1241"/>
    <cellStyle name="Normal 4 8" xfId="1242"/>
    <cellStyle name="Normal 4 8 2" xfId="3465"/>
    <cellStyle name="Normal 4 80" xfId="1243"/>
    <cellStyle name="Normal 4 81" xfId="1244"/>
    <cellStyle name="Normal 4 82" xfId="1245"/>
    <cellStyle name="Normal 4 83" xfId="1246"/>
    <cellStyle name="Normal 4 84" xfId="1247"/>
    <cellStyle name="Normal 4 85" xfId="1248"/>
    <cellStyle name="Normal 4 86" xfId="1249"/>
    <cellStyle name="Normal 4 87" xfId="1250"/>
    <cellStyle name="Normal 4 88" xfId="1251"/>
    <cellStyle name="Normal 4 89" xfId="1252"/>
    <cellStyle name="Normal 4 9" xfId="1253"/>
    <cellStyle name="Normal 4 9 2" xfId="3466"/>
    <cellStyle name="Normal 4 90" xfId="1254"/>
    <cellStyle name="Normal 4 91" xfId="1255"/>
    <cellStyle name="Normal 4 92" xfId="1256"/>
    <cellStyle name="Normal 4 93" xfId="1257"/>
    <cellStyle name="Normal 4 94" xfId="1258"/>
    <cellStyle name="Normal 4 95" xfId="1259"/>
    <cellStyle name="Normal 4 96" xfId="1260"/>
    <cellStyle name="Normal 4 97" xfId="1261"/>
    <cellStyle name="Normal 4 98" xfId="1262"/>
    <cellStyle name="Normal 4 99" xfId="1263"/>
    <cellStyle name="Normal 40" xfId="3467"/>
    <cellStyle name="Normal 41" xfId="3468"/>
    <cellStyle name="Normal 42" xfId="3469"/>
    <cellStyle name="Normal 43" xfId="3470"/>
    <cellStyle name="Normal 44" xfId="3471"/>
    <cellStyle name="Normal 45" xfId="3472"/>
    <cellStyle name="Normal 46" xfId="3473"/>
    <cellStyle name="Normal 47" xfId="3474"/>
    <cellStyle name="Normal 47 10" xfId="3475"/>
    <cellStyle name="Normal 47 11" xfId="3476"/>
    <cellStyle name="Normal 47 11 2" xfId="3477"/>
    <cellStyle name="Normal 47 11 3" xfId="3478"/>
    <cellStyle name="Normal 47 11 4" xfId="3479"/>
    <cellStyle name="Normal 47 11 5" xfId="3480"/>
    <cellStyle name="Normal 47 11 6" xfId="3481"/>
    <cellStyle name="Normal 47 11 7" xfId="3482"/>
    <cellStyle name="Normal 47 11 8" xfId="3483"/>
    <cellStyle name="Normal 47 12" xfId="3484"/>
    <cellStyle name="Normal 47 13" xfId="3485"/>
    <cellStyle name="Normal 47 14" xfId="3486"/>
    <cellStyle name="Normal 47 15" xfId="3487"/>
    <cellStyle name="Normal 47 16" xfId="3488"/>
    <cellStyle name="Normal 47 17" xfId="3489"/>
    <cellStyle name="Normal 47 2" xfId="3490"/>
    <cellStyle name="Normal 47 3" xfId="3491"/>
    <cellStyle name="Normal 47 3 2" xfId="3492"/>
    <cellStyle name="Normal 47 3 3" xfId="3493"/>
    <cellStyle name="Normal 47 3 4" xfId="3494"/>
    <cellStyle name="Normal 47 3 5" xfId="3495"/>
    <cellStyle name="Normal 47 3 6" xfId="3496"/>
    <cellStyle name="Normal 47 3 7" xfId="3497"/>
    <cellStyle name="Normal 47 3 8" xfId="3498"/>
    <cellStyle name="Normal 47 4" xfId="3499"/>
    <cellStyle name="Normal 47 4 2" xfId="3500"/>
    <cellStyle name="Normal 47 4 3" xfId="3501"/>
    <cellStyle name="Normal 47 4 4" xfId="3502"/>
    <cellStyle name="Normal 47 4 5" xfId="3503"/>
    <cellStyle name="Normal 47 4 6" xfId="3504"/>
    <cellStyle name="Normal 47 4 7" xfId="3505"/>
    <cellStyle name="Normal 47 4 8" xfId="3506"/>
    <cellStyle name="Normal 47 5" xfId="3507"/>
    <cellStyle name="Normal 47 5 2" xfId="3508"/>
    <cellStyle name="Normal 47 5 3" xfId="3509"/>
    <cellStyle name="Normal 47 5 4" xfId="3510"/>
    <cellStyle name="Normal 47 5 5" xfId="3511"/>
    <cellStyle name="Normal 47 5 6" xfId="3512"/>
    <cellStyle name="Normal 47 5 7" xfId="3513"/>
    <cellStyle name="Normal 47 5 8" xfId="3514"/>
    <cellStyle name="Normal 47 6" xfId="3515"/>
    <cellStyle name="Normal 47 6 2" xfId="3516"/>
    <cellStyle name="Normal 47 6 3" xfId="3517"/>
    <cellStyle name="Normal 47 6 4" xfId="3518"/>
    <cellStyle name="Normal 47 6 5" xfId="3519"/>
    <cellStyle name="Normal 47 6 6" xfId="3520"/>
    <cellStyle name="Normal 47 6 7" xfId="3521"/>
    <cellStyle name="Normal 47 6 8" xfId="3522"/>
    <cellStyle name="Normal 47 7" xfId="3523"/>
    <cellStyle name="Normal 47 7 2" xfId="3524"/>
    <cellStyle name="Normal 47 7 3" xfId="3525"/>
    <cellStyle name="Normal 47 7 4" xfId="3526"/>
    <cellStyle name="Normal 47 7 5" xfId="3527"/>
    <cellStyle name="Normal 47 7 6" xfId="3528"/>
    <cellStyle name="Normal 47 7 7" xfId="3529"/>
    <cellStyle name="Normal 47 7 8" xfId="3530"/>
    <cellStyle name="Normal 47 8" xfId="3531"/>
    <cellStyle name="Normal 47 8 2" xfId="3532"/>
    <cellStyle name="Normal 47 8 3" xfId="3533"/>
    <cellStyle name="Normal 47 8 4" xfId="3534"/>
    <cellStyle name="Normal 47 8 5" xfId="3535"/>
    <cellStyle name="Normal 47 8 6" xfId="3536"/>
    <cellStyle name="Normal 47 8 7" xfId="3537"/>
    <cellStyle name="Normal 47 8 8" xfId="3538"/>
    <cellStyle name="Normal 47 9" xfId="3539"/>
    <cellStyle name="Normal 48" xfId="3540"/>
    <cellStyle name="Normal 49" xfId="3541"/>
    <cellStyle name="Normal 49 2" xfId="3542"/>
    <cellStyle name="Normal 49 2 2" xfId="3543"/>
    <cellStyle name="Normal 49 2 2 2" xfId="3544"/>
    <cellStyle name="Normal 49 2 2 2 2" xfId="3545"/>
    <cellStyle name="Normal 49 2 2 3" xfId="3546"/>
    <cellStyle name="Normal 49 2 3" xfId="3547"/>
    <cellStyle name="Normal 49 2 3 2" xfId="3548"/>
    <cellStyle name="Normal 49 2 4" xfId="3549"/>
    <cellStyle name="Normal 49 3" xfId="3550"/>
    <cellStyle name="Normal 49 3 2" xfId="3551"/>
    <cellStyle name="Normal 49 3 2 2" xfId="3552"/>
    <cellStyle name="Normal 49 3 2 2 2" xfId="3553"/>
    <cellStyle name="Normal 49 3 2 3" xfId="3554"/>
    <cellStyle name="Normal 49 3 3" xfId="3555"/>
    <cellStyle name="Normal 49 3 3 2" xfId="3556"/>
    <cellStyle name="Normal 49 3 4" xfId="3557"/>
    <cellStyle name="Normal 49 4" xfId="3558"/>
    <cellStyle name="Normal 49 4 2" xfId="3559"/>
    <cellStyle name="Normal 49 4 2 2" xfId="3560"/>
    <cellStyle name="Normal 49 4 2 2 2" xfId="3561"/>
    <cellStyle name="Normal 49 4 2 3" xfId="3562"/>
    <cellStyle name="Normal 49 4 3" xfId="3563"/>
    <cellStyle name="Normal 49 4 3 2" xfId="3564"/>
    <cellStyle name="Normal 49 4 4" xfId="3565"/>
    <cellStyle name="Normal 49 5" xfId="3566"/>
    <cellStyle name="Normal 49 5 2" xfId="3567"/>
    <cellStyle name="Normal 49 5 2 2" xfId="3568"/>
    <cellStyle name="Normal 49 5 3" xfId="3569"/>
    <cellStyle name="Normal 49 6" xfId="3570"/>
    <cellStyle name="Normal 49 6 2" xfId="3571"/>
    <cellStyle name="Normal 49 7" xfId="3572"/>
    <cellStyle name="Normal 49 8" xfId="3573"/>
    <cellStyle name="Normal 5" xfId="26"/>
    <cellStyle name="Normal-- 5" xfId="3574"/>
    <cellStyle name="Normal 5 10" xfId="1264"/>
    <cellStyle name="Normal 5 10 2" xfId="3575"/>
    <cellStyle name="Normal 5 100" xfId="1265"/>
    <cellStyle name="Normal 5 101" xfId="1266"/>
    <cellStyle name="Normal 5 102" xfId="1267"/>
    <cellStyle name="Normal 5 103" xfId="1268"/>
    <cellStyle name="Normal 5 104" xfId="1269"/>
    <cellStyle name="Normal 5 105" xfId="1270"/>
    <cellStyle name="Normal 5 106" xfId="1271"/>
    <cellStyle name="Normal 5 107" xfId="1272"/>
    <cellStyle name="Normal 5 108" xfId="1273"/>
    <cellStyle name="Normal 5 109" xfId="1274"/>
    <cellStyle name="Normal 5 11" xfId="1275"/>
    <cellStyle name="Normal 5 11 2" xfId="3576"/>
    <cellStyle name="Normal 5 110" xfId="1276"/>
    <cellStyle name="Normal 5 111" xfId="3577"/>
    <cellStyle name="Normal 5 112" xfId="3578"/>
    <cellStyle name="Normal 5 113" xfId="3579"/>
    <cellStyle name="Normal 5 12" xfId="1277"/>
    <cellStyle name="Normal 5 12 2" xfId="3580"/>
    <cellStyle name="Normal 5 13" xfId="1278"/>
    <cellStyle name="Normal 5 13 2" xfId="3581"/>
    <cellStyle name="Normal 5 14" xfId="1279"/>
    <cellStyle name="Normal 5 14 2" xfId="3582"/>
    <cellStyle name="Normal 5 15" xfId="1280"/>
    <cellStyle name="Normal 5 15 2" xfId="3583"/>
    <cellStyle name="Normal 5 16" xfId="1281"/>
    <cellStyle name="Normal 5 16 2" xfId="3584"/>
    <cellStyle name="Normal 5 17" xfId="1282"/>
    <cellStyle name="Normal 5 17 2" xfId="3585"/>
    <cellStyle name="Normal 5 18" xfId="1283"/>
    <cellStyle name="Normal 5 18 2" xfId="3586"/>
    <cellStyle name="Normal 5 19" xfId="1284"/>
    <cellStyle name="Normal 5 19 2" xfId="3587"/>
    <cellStyle name="Normal 5 2" xfId="1285"/>
    <cellStyle name="Normal 5 2 2" xfId="1286"/>
    <cellStyle name="Normal 5 2 3" xfId="1287"/>
    <cellStyle name="Normal 5 2 4" xfId="3588"/>
    <cellStyle name="Normal 5 2 5" xfId="3589"/>
    <cellStyle name="Normal 5 20" xfId="1288"/>
    <cellStyle name="Normal 5 20 2" xfId="3590"/>
    <cellStyle name="Normal 5 21" xfId="1289"/>
    <cellStyle name="Normal 5 21 2" xfId="3591"/>
    <cellStyle name="Normal 5 22" xfId="1290"/>
    <cellStyle name="Normal 5 22 2" xfId="3592"/>
    <cellStyle name="Normal 5 22 2 2" xfId="3593"/>
    <cellStyle name="Normal 5 22 3" xfId="3594"/>
    <cellStyle name="Normal 5 22 4" xfId="3595"/>
    <cellStyle name="Normal 5 23" xfId="1291"/>
    <cellStyle name="Normal 5 23 2" xfId="3596"/>
    <cellStyle name="Normal 5 24" xfId="1292"/>
    <cellStyle name="Normal 5 24 2" xfId="3597"/>
    <cellStyle name="Normal 5 25" xfId="1293"/>
    <cellStyle name="Normal 5 25 2" xfId="3598"/>
    <cellStyle name="Normal 5 26" xfId="1294"/>
    <cellStyle name="Normal 5 26 2" xfId="3599"/>
    <cellStyle name="Normal 5 27" xfId="1295"/>
    <cellStyle name="Normal 5 27 2" xfId="3600"/>
    <cellStyle name="Normal 5 28" xfId="1296"/>
    <cellStyle name="Normal 5 28 2" xfId="3601"/>
    <cellStyle name="Normal 5 29" xfId="1297"/>
    <cellStyle name="Normal 5 29 2" xfId="3602"/>
    <cellStyle name="Normal 5 3" xfId="1298"/>
    <cellStyle name="Normal 5 3 2" xfId="3603"/>
    <cellStyle name="Normal 5 30" xfId="1299"/>
    <cellStyle name="Normal 5 30 2" xfId="3604"/>
    <cellStyle name="Normal 5 31" xfId="1300"/>
    <cellStyle name="Normal 5 31 2" xfId="3605"/>
    <cellStyle name="Normal 5 32" xfId="1301"/>
    <cellStyle name="Normal 5 32 2" xfId="3606"/>
    <cellStyle name="Normal 5 33" xfId="1302"/>
    <cellStyle name="Normal 5 33 2" xfId="3607"/>
    <cellStyle name="Normal 5 34" xfId="1303"/>
    <cellStyle name="Normal 5 34 2" xfId="3608"/>
    <cellStyle name="Normal 5 35" xfId="1304"/>
    <cellStyle name="Normal 5 35 2" xfId="3609"/>
    <cellStyle name="Normal 5 36" xfId="1305"/>
    <cellStyle name="Normal 5 36 2" xfId="3610"/>
    <cellStyle name="Normal 5 37" xfId="1306"/>
    <cellStyle name="Normal 5 37 2" xfId="3611"/>
    <cellStyle name="Normal 5 38" xfId="1307"/>
    <cellStyle name="Normal 5 39" xfId="1308"/>
    <cellStyle name="Normal 5 4" xfId="1309"/>
    <cellStyle name="Normal 5 4 2" xfId="3612"/>
    <cellStyle name="Normal 5 40" xfId="1310"/>
    <cellStyle name="Normal 5 41" xfId="1311"/>
    <cellStyle name="Normal 5 42" xfId="1312"/>
    <cellStyle name="Normal 5 43" xfId="1313"/>
    <cellStyle name="Normal 5 44" xfId="1314"/>
    <cellStyle name="Normal 5 45" xfId="1315"/>
    <cellStyle name="Normal 5 46" xfId="1316"/>
    <cellStyle name="Normal 5 47" xfId="1317"/>
    <cellStyle name="Normal 5 48" xfId="1318"/>
    <cellStyle name="Normal 5 49" xfId="1319"/>
    <cellStyle name="Normal 5 5" xfId="1320"/>
    <cellStyle name="Normal 5 5 2" xfId="3613"/>
    <cellStyle name="Normal 5 50" xfId="1321"/>
    <cellStyle name="Normal 5 51" xfId="1322"/>
    <cellStyle name="Normal 5 52" xfId="1323"/>
    <cellStyle name="Normal 5 53" xfId="1324"/>
    <cellStyle name="Normal 5 54" xfId="1325"/>
    <cellStyle name="Normal 5 55" xfId="1326"/>
    <cellStyle name="Normal 5 56" xfId="1327"/>
    <cellStyle name="Normal 5 57" xfId="1328"/>
    <cellStyle name="Normal 5 58" xfId="1329"/>
    <cellStyle name="Normal 5 59" xfId="1330"/>
    <cellStyle name="Normal 5 6" xfId="1331"/>
    <cellStyle name="Normal 5 6 2" xfId="3614"/>
    <cellStyle name="Normal 5 60" xfId="1332"/>
    <cellStyle name="Normal 5 61" xfId="1333"/>
    <cellStyle name="Normal 5 62" xfId="1334"/>
    <cellStyle name="Normal 5 63" xfId="1335"/>
    <cellStyle name="Normal 5 64" xfId="1336"/>
    <cellStyle name="Normal 5 65" xfId="1337"/>
    <cellStyle name="Normal 5 66" xfId="1338"/>
    <cellStyle name="Normal 5 67" xfId="1339"/>
    <cellStyle name="Normal 5 68" xfId="1340"/>
    <cellStyle name="Normal 5 69" xfId="1341"/>
    <cellStyle name="Normal 5 7" xfId="1342"/>
    <cellStyle name="Normal 5 7 2" xfId="3615"/>
    <cellStyle name="Normal 5 70" xfId="1343"/>
    <cellStyle name="Normal 5 71" xfId="1344"/>
    <cellStyle name="Normal 5 72" xfId="1345"/>
    <cellStyle name="Normal 5 73" xfId="1346"/>
    <cellStyle name="Normal 5 74" xfId="1347"/>
    <cellStyle name="Normal 5 75" xfId="1348"/>
    <cellStyle name="Normal 5 76" xfId="1349"/>
    <cellStyle name="Normal 5 77" xfId="1350"/>
    <cellStyle name="Normal 5 78" xfId="1351"/>
    <cellStyle name="Normal 5 79" xfId="1352"/>
    <cellStyle name="Normal 5 8" xfId="1353"/>
    <cellStyle name="Normal 5 8 2" xfId="3616"/>
    <cellStyle name="Normal 5 80" xfId="1354"/>
    <cellStyle name="Normal 5 81" xfId="1355"/>
    <cellStyle name="Normal 5 82" xfId="1356"/>
    <cellStyle name="Normal 5 83" xfId="1357"/>
    <cellStyle name="Normal 5 84" xfId="1358"/>
    <cellStyle name="Normal 5 85" xfId="1359"/>
    <cellStyle name="Normal 5 86" xfId="1360"/>
    <cellStyle name="Normal 5 87" xfId="1361"/>
    <cellStyle name="Normal 5 88" xfId="1362"/>
    <cellStyle name="Normal 5 89" xfId="1363"/>
    <cellStyle name="Normal 5 9" xfId="1364"/>
    <cellStyle name="Normal 5 9 2" xfId="3617"/>
    <cellStyle name="Normal 5 90" xfId="1365"/>
    <cellStyle name="Normal 5 91" xfId="1366"/>
    <cellStyle name="Normal 5 92" xfId="1367"/>
    <cellStyle name="Normal 5 93" xfId="1368"/>
    <cellStyle name="Normal 5 94" xfId="1369"/>
    <cellStyle name="Normal 5 95" xfId="1370"/>
    <cellStyle name="Normal 5 96" xfId="1371"/>
    <cellStyle name="Normal 5 97" xfId="1372"/>
    <cellStyle name="Normal 5 98" xfId="1373"/>
    <cellStyle name="Normal 5 99" xfId="1374"/>
    <cellStyle name="Normal 50" xfId="3618"/>
    <cellStyle name="Normal 50 2" xfId="3619"/>
    <cellStyle name="Normal 50 3" xfId="3620"/>
    <cellStyle name="Normal 50 4" xfId="3621"/>
    <cellStyle name="Normal 50 5" xfId="3622"/>
    <cellStyle name="Normal 50 6" xfId="3623"/>
    <cellStyle name="Normal 50 7" xfId="3624"/>
    <cellStyle name="Normal 50 8" xfId="3625"/>
    <cellStyle name="Normal 51" xfId="3626"/>
    <cellStyle name="Normal 51 2" xfId="3627"/>
    <cellStyle name="Normal 51 2 2" xfId="3628"/>
    <cellStyle name="Normal 51 2 2 2" xfId="3629"/>
    <cellStyle name="Normal 51 2 2 2 2" xfId="3630"/>
    <cellStyle name="Normal 51 2 2 3" xfId="3631"/>
    <cellStyle name="Normal 51 2 3" xfId="3632"/>
    <cellStyle name="Normal 51 2 3 2" xfId="3633"/>
    <cellStyle name="Normal 51 2 4" xfId="3634"/>
    <cellStyle name="Normal 51 3" xfId="3635"/>
    <cellStyle name="Normal 51 3 2" xfId="3636"/>
    <cellStyle name="Normal 51 3 2 2" xfId="3637"/>
    <cellStyle name="Normal 51 3 3" xfId="3638"/>
    <cellStyle name="Normal 51 4" xfId="3639"/>
    <cellStyle name="Normal 51 4 2" xfId="3640"/>
    <cellStyle name="Normal 51 5" xfId="3641"/>
    <cellStyle name="Normal 51 6" xfId="3642"/>
    <cellStyle name="Normal 51 7" xfId="3643"/>
    <cellStyle name="Normal 51 8" xfId="3644"/>
    <cellStyle name="Normal 52" xfId="3645"/>
    <cellStyle name="Normal 52 2" xfId="3646"/>
    <cellStyle name="Normal 52 2 2" xfId="3647"/>
    <cellStyle name="Normal 52 3" xfId="3648"/>
    <cellStyle name="Normal 52 4" xfId="3649"/>
    <cellStyle name="Normal 52 5" xfId="3650"/>
    <cellStyle name="Normal 52 6" xfId="3651"/>
    <cellStyle name="Normal 52 7" xfId="3652"/>
    <cellStyle name="Normal 52 8" xfId="3653"/>
    <cellStyle name="Normal 53" xfId="3654"/>
    <cellStyle name="Normal 53 2" xfId="3655"/>
    <cellStyle name="Normal 53 2 2" xfId="3656"/>
    <cellStyle name="Normal 53 2 2 2" xfId="3657"/>
    <cellStyle name="Normal 53 2 3" xfId="3658"/>
    <cellStyle name="Normal 53 3" xfId="3659"/>
    <cellStyle name="Normal 53 3 2" xfId="3660"/>
    <cellStyle name="Normal 53 4" xfId="3661"/>
    <cellStyle name="Normal 53 5" xfId="3662"/>
    <cellStyle name="Normal 53 6" xfId="3663"/>
    <cellStyle name="Normal 53 7" xfId="3664"/>
    <cellStyle name="Normal 53 8" xfId="3665"/>
    <cellStyle name="Normal 54" xfId="3666"/>
    <cellStyle name="Normal 54 2" xfId="3667"/>
    <cellStyle name="Normal 54 3" xfId="3668"/>
    <cellStyle name="Normal 54 4" xfId="3669"/>
    <cellStyle name="Normal 54 5" xfId="3670"/>
    <cellStyle name="Normal 54 6" xfId="3671"/>
    <cellStyle name="Normal 54 7" xfId="3672"/>
    <cellStyle name="Normal 54 8" xfId="3673"/>
    <cellStyle name="Normal 55" xfId="3674"/>
    <cellStyle name="Normal 55 2" xfId="3675"/>
    <cellStyle name="Normal 55 3" xfId="3676"/>
    <cellStyle name="Normal 55 4" xfId="3677"/>
    <cellStyle name="Normal 55 5" xfId="3678"/>
    <cellStyle name="Normal 55 6" xfId="3679"/>
    <cellStyle name="Normal 55 7" xfId="3680"/>
    <cellStyle name="Normal 55 8" xfId="3681"/>
    <cellStyle name="Normal 56" xfId="3682"/>
    <cellStyle name="Normal 56 2" xfId="3683"/>
    <cellStyle name="Normal 56 3" xfId="3684"/>
    <cellStyle name="Normal 56 4" xfId="3685"/>
    <cellStyle name="Normal 56 5" xfId="3686"/>
    <cellStyle name="Normal 56 6" xfId="3687"/>
    <cellStyle name="Normal 56 7" xfId="3688"/>
    <cellStyle name="Normal 56 8" xfId="3689"/>
    <cellStyle name="Normal 57" xfId="3690"/>
    <cellStyle name="Normal 57 2" xfId="3691"/>
    <cellStyle name="Normal 57 3" xfId="3692"/>
    <cellStyle name="Normal 57 4" xfId="3693"/>
    <cellStyle name="Normal 57 5" xfId="3694"/>
    <cellStyle name="Normal 57 6" xfId="3695"/>
    <cellStyle name="Normal 57 7" xfId="3696"/>
    <cellStyle name="Normal 57 8" xfId="3697"/>
    <cellStyle name="Normal 58" xfId="3698"/>
    <cellStyle name="Normal 58 2" xfId="3699"/>
    <cellStyle name="Normal 58 3" xfId="3700"/>
    <cellStyle name="Normal 58 4" xfId="3701"/>
    <cellStyle name="Normal 58 5" xfId="3702"/>
    <cellStyle name="Normal 58 6" xfId="3703"/>
    <cellStyle name="Normal 58 7" xfId="3704"/>
    <cellStyle name="Normal 58 8" xfId="3705"/>
    <cellStyle name="Normal 59" xfId="3706"/>
    <cellStyle name="Normal 59 2" xfId="3707"/>
    <cellStyle name="Normal 59 3" xfId="3708"/>
    <cellStyle name="Normal 59 4" xfId="3709"/>
    <cellStyle name="Normal 59 5" xfId="3710"/>
    <cellStyle name="Normal 59 6" xfId="3711"/>
    <cellStyle name="Normal 59 7" xfId="3712"/>
    <cellStyle name="Normal 59 8" xfId="3713"/>
    <cellStyle name="Normal 6" xfId="27"/>
    <cellStyle name="Normal-- 6" xfId="3714"/>
    <cellStyle name="Normal 6 10" xfId="1375"/>
    <cellStyle name="Normal 6 10 2" xfId="3715"/>
    <cellStyle name="Normal 6 100" xfId="1376"/>
    <cellStyle name="Normal 6 101" xfId="1377"/>
    <cellStyle name="Normal 6 102" xfId="1378"/>
    <cellStyle name="Normal 6 103" xfId="1379"/>
    <cellStyle name="Normal 6 104" xfId="1380"/>
    <cellStyle name="Normal 6 105" xfId="1381"/>
    <cellStyle name="Normal 6 106" xfId="1382"/>
    <cellStyle name="Normal 6 107" xfId="1383"/>
    <cellStyle name="Normal 6 108" xfId="1384"/>
    <cellStyle name="Normal 6 109" xfId="1385"/>
    <cellStyle name="Normal 6 11" xfId="1386"/>
    <cellStyle name="Normal 6 11 2" xfId="3716"/>
    <cellStyle name="Normal 6 110" xfId="1387"/>
    <cellStyle name="Normal 6 111" xfId="3717"/>
    <cellStyle name="Normal 6 112" xfId="3718"/>
    <cellStyle name="Normal 6 113" xfId="3719"/>
    <cellStyle name="Normal 6 114" xfId="3720"/>
    <cellStyle name="Normal 6 115" xfId="3721"/>
    <cellStyle name="Normal 6 116" xfId="3722"/>
    <cellStyle name="Normal 6 117" xfId="3723"/>
    <cellStyle name="Normal 6 12" xfId="1388"/>
    <cellStyle name="Normal 6 12 2" xfId="3724"/>
    <cellStyle name="Normal 6 13" xfId="1389"/>
    <cellStyle name="Normal 6 13 2" xfId="3725"/>
    <cellStyle name="Normal 6 14" xfId="1390"/>
    <cellStyle name="Normal 6 14 2" xfId="3726"/>
    <cellStyle name="Normal 6 15" xfId="1391"/>
    <cellStyle name="Normal 6 15 2" xfId="3727"/>
    <cellStyle name="Normal 6 16" xfId="1392"/>
    <cellStyle name="Normal 6 16 2" xfId="3728"/>
    <cellStyle name="Normal 6 17" xfId="1393"/>
    <cellStyle name="Normal 6 17 2" xfId="3729"/>
    <cellStyle name="Normal 6 18" xfId="1394"/>
    <cellStyle name="Normal 6 18 2" xfId="3730"/>
    <cellStyle name="Normal 6 19" xfId="1395"/>
    <cellStyle name="Normal 6 19 2" xfId="3731"/>
    <cellStyle name="Normal 6 2" xfId="1396"/>
    <cellStyle name="Normal 6 2 2" xfId="1397"/>
    <cellStyle name="Normal 6 2 3" xfId="1398"/>
    <cellStyle name="Normal 6 2 4" xfId="3732"/>
    <cellStyle name="Normal 6 2 5" xfId="3733"/>
    <cellStyle name="Normal 6 20" xfId="1399"/>
    <cellStyle name="Normal 6 20 2" xfId="3734"/>
    <cellStyle name="Normal 6 21" xfId="1400"/>
    <cellStyle name="Normal 6 21 2" xfId="3735"/>
    <cellStyle name="Normal 6 21 2 2" xfId="3736"/>
    <cellStyle name="Normal 6 21 3" xfId="3737"/>
    <cellStyle name="Normal 6 21 4" xfId="3738"/>
    <cellStyle name="Normal 6 22" xfId="1401"/>
    <cellStyle name="Normal 6 22 2" xfId="3739"/>
    <cellStyle name="Normal 6 22 2 2" xfId="3740"/>
    <cellStyle name="Normal 6 22 3" xfId="3741"/>
    <cellStyle name="Normal 6 22 4" xfId="3742"/>
    <cellStyle name="Normal 6 23" xfId="1402"/>
    <cellStyle name="Normal 6 23 2" xfId="3743"/>
    <cellStyle name="Normal 6 24" xfId="1403"/>
    <cellStyle name="Normal 6 24 2" xfId="3744"/>
    <cellStyle name="Normal 6 25" xfId="1404"/>
    <cellStyle name="Normal 6 25 2" xfId="3745"/>
    <cellStyle name="Normal 6 26" xfId="1405"/>
    <cellStyle name="Normal 6 26 2" xfId="3746"/>
    <cellStyle name="Normal 6 27" xfId="1406"/>
    <cellStyle name="Normal 6 27 2" xfId="3747"/>
    <cellStyle name="Normal 6 28" xfId="1407"/>
    <cellStyle name="Normal 6 28 2" xfId="3748"/>
    <cellStyle name="Normal 6 29" xfId="1408"/>
    <cellStyle name="Normal 6 29 2" xfId="3749"/>
    <cellStyle name="Normal 6 3" xfId="1409"/>
    <cellStyle name="Normal 6 3 2" xfId="3750"/>
    <cellStyle name="Normal 6 3 3" xfId="3751"/>
    <cellStyle name="Normal 6 3 4" xfId="3752"/>
    <cellStyle name="Normal 6 30" xfId="1410"/>
    <cellStyle name="Normal 6 31" xfId="1411"/>
    <cellStyle name="Normal 6 32" xfId="1412"/>
    <cellStyle name="Normal 6 33" xfId="1413"/>
    <cellStyle name="Normal 6 34" xfId="1414"/>
    <cellStyle name="Normal 6 35" xfId="1415"/>
    <cellStyle name="Normal 6 36" xfId="1416"/>
    <cellStyle name="Normal 6 37" xfId="1417"/>
    <cellStyle name="Normal 6 38" xfId="1418"/>
    <cellStyle name="Normal 6 39" xfId="1419"/>
    <cellStyle name="Normal 6 4" xfId="1420"/>
    <cellStyle name="Normal 6 4 2" xfId="3753"/>
    <cellStyle name="Normal 6 40" xfId="1421"/>
    <cellStyle name="Normal 6 41" xfId="1422"/>
    <cellStyle name="Normal 6 42" xfId="1423"/>
    <cellStyle name="Normal 6 43" xfId="1424"/>
    <cellStyle name="Normal 6 44" xfId="1425"/>
    <cellStyle name="Normal 6 45" xfId="1426"/>
    <cellStyle name="Normal 6 46" xfId="1427"/>
    <cellStyle name="Normal 6 47" xfId="1428"/>
    <cellStyle name="Normal 6 48" xfId="1429"/>
    <cellStyle name="Normal 6 49" xfId="1430"/>
    <cellStyle name="Normal 6 5" xfId="1431"/>
    <cellStyle name="Normal 6 5 2" xfId="3754"/>
    <cellStyle name="Normal 6 50" xfId="1432"/>
    <cellStyle name="Normal 6 51" xfId="1433"/>
    <cellStyle name="Normal 6 52" xfId="1434"/>
    <cellStyle name="Normal 6 53" xfId="1435"/>
    <cellStyle name="Normal 6 54" xfId="1436"/>
    <cellStyle name="Normal 6 55" xfId="1437"/>
    <cellStyle name="Normal 6 56" xfId="1438"/>
    <cellStyle name="Normal 6 57" xfId="1439"/>
    <cellStyle name="Normal 6 58" xfId="1440"/>
    <cellStyle name="Normal 6 59" xfId="1441"/>
    <cellStyle name="Normal 6 6" xfId="1442"/>
    <cellStyle name="Normal 6 6 2" xfId="3755"/>
    <cellStyle name="Normal 6 60" xfId="1443"/>
    <cellStyle name="Normal 6 61" xfId="1444"/>
    <cellStyle name="Normal 6 62" xfId="1445"/>
    <cellStyle name="Normal 6 63" xfId="1446"/>
    <cellStyle name="Normal 6 64" xfId="1447"/>
    <cellStyle name="Normal 6 65" xfId="1448"/>
    <cellStyle name="Normal 6 66" xfId="1449"/>
    <cellStyle name="Normal 6 67" xfId="1450"/>
    <cellStyle name="Normal 6 68" xfId="1451"/>
    <cellStyle name="Normal 6 69" xfId="1452"/>
    <cellStyle name="Normal 6 7" xfId="1453"/>
    <cellStyle name="Normal 6 7 2" xfId="3756"/>
    <cellStyle name="Normal 6 70" xfId="1454"/>
    <cellStyle name="Normal 6 71" xfId="1455"/>
    <cellStyle name="Normal 6 72" xfId="1456"/>
    <cellStyle name="Normal 6 73" xfId="1457"/>
    <cellStyle name="Normal 6 74" xfId="1458"/>
    <cellStyle name="Normal 6 75" xfId="1459"/>
    <cellStyle name="Normal 6 76" xfId="1460"/>
    <cellStyle name="Normal 6 77" xfId="1461"/>
    <cellStyle name="Normal 6 78" xfId="1462"/>
    <cellStyle name="Normal 6 79" xfId="1463"/>
    <cellStyle name="Normal 6 8" xfId="1464"/>
    <cellStyle name="Normal 6 8 2" xfId="3757"/>
    <cellStyle name="Normal 6 80" xfId="1465"/>
    <cellStyle name="Normal 6 81" xfId="1466"/>
    <cellStyle name="Normal 6 82" xfId="1467"/>
    <cellStyle name="Normal 6 83" xfId="1468"/>
    <cellStyle name="Normal 6 84" xfId="1469"/>
    <cellStyle name="Normal 6 85" xfId="1470"/>
    <cellStyle name="Normal 6 86" xfId="1471"/>
    <cellStyle name="Normal 6 87" xfId="1472"/>
    <cellStyle name="Normal 6 88" xfId="1473"/>
    <cellStyle name="Normal 6 89" xfId="1474"/>
    <cellStyle name="Normal 6 9" xfId="1475"/>
    <cellStyle name="Normal 6 9 2" xfId="3758"/>
    <cellStyle name="Normal 6 90" xfId="1476"/>
    <cellStyle name="Normal 6 91" xfId="1477"/>
    <cellStyle name="Normal 6 92" xfId="1478"/>
    <cellStyle name="Normal 6 93" xfId="1479"/>
    <cellStyle name="Normal 6 94" xfId="1480"/>
    <cellStyle name="Normal 6 95" xfId="1481"/>
    <cellStyle name="Normal 6 96" xfId="1482"/>
    <cellStyle name="Normal 6 97" xfId="1483"/>
    <cellStyle name="Normal 6 98" xfId="1484"/>
    <cellStyle name="Normal 6 99" xfId="1485"/>
    <cellStyle name="Normal 60 2" xfId="3759"/>
    <cellStyle name="Normal 60 3" xfId="3760"/>
    <cellStyle name="Normal 60 4" xfId="3761"/>
    <cellStyle name="Normal 60 5" xfId="3762"/>
    <cellStyle name="Normal 60 6" xfId="3763"/>
    <cellStyle name="Normal 60 7" xfId="3764"/>
    <cellStyle name="Normal 60 8" xfId="3765"/>
    <cellStyle name="Normal 61 2" xfId="3766"/>
    <cellStyle name="Normal 61 3" xfId="3767"/>
    <cellStyle name="Normal 61 4" xfId="3768"/>
    <cellStyle name="Normal 61 5" xfId="3769"/>
    <cellStyle name="Normal 61 6" xfId="3770"/>
    <cellStyle name="Normal 61 7" xfId="3771"/>
    <cellStyle name="Normal 61 8" xfId="3772"/>
    <cellStyle name="Normal 62 2" xfId="3773"/>
    <cellStyle name="Normal 62 3" xfId="3774"/>
    <cellStyle name="Normal 62 4" xfId="3775"/>
    <cellStyle name="Normal 62 5" xfId="3776"/>
    <cellStyle name="Normal 62 6" xfId="3777"/>
    <cellStyle name="Normal 62 7" xfId="3778"/>
    <cellStyle name="Normal 62 8" xfId="3779"/>
    <cellStyle name="Normal 63 2" xfId="3780"/>
    <cellStyle name="Normal 63 3" xfId="3781"/>
    <cellStyle name="Normal 63 4" xfId="3782"/>
    <cellStyle name="Normal 63 5" xfId="3783"/>
    <cellStyle name="Normal 63 6" xfId="3784"/>
    <cellStyle name="Normal 63 7" xfId="3785"/>
    <cellStyle name="Normal 63 8" xfId="3786"/>
    <cellStyle name="Normal 64 2" xfId="3787"/>
    <cellStyle name="Normal 64 3" xfId="3788"/>
    <cellStyle name="Normal 64 4" xfId="3789"/>
    <cellStyle name="Normal 64 5" xfId="3790"/>
    <cellStyle name="Normal 64 6" xfId="3791"/>
    <cellStyle name="Normal 64 7" xfId="3792"/>
    <cellStyle name="Normal 64 8" xfId="3793"/>
    <cellStyle name="Normal 65" xfId="3794"/>
    <cellStyle name="Normal 65 2" xfId="3795"/>
    <cellStyle name="Normal 65 3" xfId="3796"/>
    <cellStyle name="Normal 65 4" xfId="3797"/>
    <cellStyle name="Normal 65 5" xfId="3798"/>
    <cellStyle name="Normal 65 6" xfId="3799"/>
    <cellStyle name="Normal 65 7" xfId="3800"/>
    <cellStyle name="Normal 65 8" xfId="3801"/>
    <cellStyle name="Normal 67 2" xfId="3802"/>
    <cellStyle name="Normal 67 3" xfId="3803"/>
    <cellStyle name="Normal 67 4" xfId="3804"/>
    <cellStyle name="Normal 67 5" xfId="3805"/>
    <cellStyle name="Normal 67 6" xfId="3806"/>
    <cellStyle name="Normal 67 7" xfId="3807"/>
    <cellStyle name="Normal 67 8" xfId="3808"/>
    <cellStyle name="Normal 69 2" xfId="3809"/>
    <cellStyle name="Normal 69 3" xfId="3810"/>
    <cellStyle name="Normal 69 4" xfId="3811"/>
    <cellStyle name="Normal 69 5" xfId="3812"/>
    <cellStyle name="Normal 69 6" xfId="3813"/>
    <cellStyle name="Normal 69 7" xfId="3814"/>
    <cellStyle name="Normal 69 8" xfId="3815"/>
    <cellStyle name="Normal 7" xfId="28"/>
    <cellStyle name="Normal-- 7" xfId="3816"/>
    <cellStyle name="Normal 7 10" xfId="3817"/>
    <cellStyle name="Normal 7 11" xfId="3818"/>
    <cellStyle name="Normal 7 12" xfId="3819"/>
    <cellStyle name="Normal 7 13" xfId="3820"/>
    <cellStyle name="Normal 7 14" xfId="3821"/>
    <cellStyle name="Normal 7 15" xfId="3822"/>
    <cellStyle name="Normal 7 16" xfId="3823"/>
    <cellStyle name="Normal 7 17" xfId="3824"/>
    <cellStyle name="Normal 7 18" xfId="3825"/>
    <cellStyle name="Normal 7 19" xfId="3826"/>
    <cellStyle name="Normal 7 2" xfId="1486"/>
    <cellStyle name="Normal 7 2 2" xfId="3827"/>
    <cellStyle name="Normal 7 2 3" xfId="3828"/>
    <cellStyle name="Normal 7 2 4" xfId="3829"/>
    <cellStyle name="Normal 7 20" xfId="3830"/>
    <cellStyle name="Normal 7 21" xfId="3831"/>
    <cellStyle name="Normal 7 22" xfId="3832"/>
    <cellStyle name="Normal 7 23" xfId="3833"/>
    <cellStyle name="Normal 7 24" xfId="3834"/>
    <cellStyle name="Normal 7 25" xfId="3835"/>
    <cellStyle name="Normal 7 26" xfId="3836"/>
    <cellStyle name="Normal 7 27" xfId="3837"/>
    <cellStyle name="Normal 7 28" xfId="3838"/>
    <cellStyle name="Normal 7 29" xfId="3839"/>
    <cellStyle name="Normal 7 3" xfId="1487"/>
    <cellStyle name="Normal 7 30" xfId="3840"/>
    <cellStyle name="Normal 7 31" xfId="3841"/>
    <cellStyle name="Normal 7 32" xfId="3842"/>
    <cellStyle name="Normal 7 33" xfId="3843"/>
    <cellStyle name="Normal 7 34" xfId="3844"/>
    <cellStyle name="Normal 7 35" xfId="3845"/>
    <cellStyle name="Normal 7 36" xfId="3846"/>
    <cellStyle name="Normal 7 37" xfId="3847"/>
    <cellStyle name="Normal 7 38" xfId="3848"/>
    <cellStyle name="Normal 7 4" xfId="1488"/>
    <cellStyle name="Normal 7 5" xfId="3849"/>
    <cellStyle name="Normal 7 6" xfId="3850"/>
    <cellStyle name="Normal 7 7" xfId="3851"/>
    <cellStyle name="Normal 7 8" xfId="3852"/>
    <cellStyle name="Normal 7 9" xfId="3853"/>
    <cellStyle name="Normal 70 2" xfId="3854"/>
    <cellStyle name="Normal 70 3" xfId="3855"/>
    <cellStyle name="Normal 70 4" xfId="3856"/>
    <cellStyle name="Normal 70 5" xfId="3857"/>
    <cellStyle name="Normal 70 6" xfId="3858"/>
    <cellStyle name="Normal 70 7" xfId="3859"/>
    <cellStyle name="Normal 70 8" xfId="3860"/>
    <cellStyle name="Normal 71 2" xfId="3861"/>
    <cellStyle name="Normal 71 3" xfId="3862"/>
    <cellStyle name="Normal 71 4" xfId="3863"/>
    <cellStyle name="Normal 71 5" xfId="3864"/>
    <cellStyle name="Normal 71 6" xfId="3865"/>
    <cellStyle name="Normal 71 7" xfId="3866"/>
    <cellStyle name="Normal 71 8" xfId="3867"/>
    <cellStyle name="Normal 72 2" xfId="3868"/>
    <cellStyle name="Normal 72 3" xfId="3869"/>
    <cellStyle name="Normal 72 4" xfId="3870"/>
    <cellStyle name="Normal 72 5" xfId="3871"/>
    <cellStyle name="Normal 72 6" xfId="3872"/>
    <cellStyle name="Normal 72 7" xfId="3873"/>
    <cellStyle name="Normal 72 8" xfId="3874"/>
    <cellStyle name="Normal 73 2" xfId="3875"/>
    <cellStyle name="Normal 73 3" xfId="3876"/>
    <cellStyle name="Normal 73 4" xfId="3877"/>
    <cellStyle name="Normal 73 5" xfId="3878"/>
    <cellStyle name="Normal 73 6" xfId="3879"/>
    <cellStyle name="Normal 73 7" xfId="3880"/>
    <cellStyle name="Normal 73 8" xfId="3881"/>
    <cellStyle name="Normal 74 2" xfId="3882"/>
    <cellStyle name="Normal 74 3" xfId="3883"/>
    <cellStyle name="Normal 74 4" xfId="3884"/>
    <cellStyle name="Normal 74 5" xfId="3885"/>
    <cellStyle name="Normal 74 6" xfId="3886"/>
    <cellStyle name="Normal 74 7" xfId="3887"/>
    <cellStyle name="Normal 74 8" xfId="3888"/>
    <cellStyle name="Normal 75 2" xfId="3889"/>
    <cellStyle name="Normal 75 3" xfId="3890"/>
    <cellStyle name="Normal 75 4" xfId="3891"/>
    <cellStyle name="Normal 75 5" xfId="3892"/>
    <cellStyle name="Normal 75 6" xfId="3893"/>
    <cellStyle name="Normal 75 7" xfId="3894"/>
    <cellStyle name="Normal 75 8" xfId="3895"/>
    <cellStyle name="Normal 76" xfId="3896"/>
    <cellStyle name="Normal 77" xfId="3897"/>
    <cellStyle name="Normal 8" xfId="29"/>
    <cellStyle name="Normal-- 8" xfId="3898"/>
    <cellStyle name="Normal 8 10" xfId="3899"/>
    <cellStyle name="Normal 8 11" xfId="3900"/>
    <cellStyle name="Normal 8 12" xfId="3901"/>
    <cellStyle name="Normal 8 13" xfId="3902"/>
    <cellStyle name="Normal 8 14" xfId="3903"/>
    <cellStyle name="Normal 8 15" xfId="3904"/>
    <cellStyle name="Normal 8 16" xfId="3905"/>
    <cellStyle name="Normal 8 17" xfId="3906"/>
    <cellStyle name="Normal 8 18" xfId="3907"/>
    <cellStyle name="Normal 8 19" xfId="3908"/>
    <cellStyle name="Normal 8 2" xfId="1489"/>
    <cellStyle name="Normal 8 2 2" xfId="1490"/>
    <cellStyle name="Normal 8 2 3" xfId="1491"/>
    <cellStyle name="Normal 8 20" xfId="3909"/>
    <cellStyle name="Normal 8 21" xfId="3910"/>
    <cellStyle name="Normal 8 21 2" xfId="3911"/>
    <cellStyle name="Normal 8 21 2 2" xfId="3912"/>
    <cellStyle name="Normal 8 21 2 2 2" xfId="3913"/>
    <cellStyle name="Normal 8 21 2 3" xfId="3914"/>
    <cellStyle name="Normal 8 21 3" xfId="3915"/>
    <cellStyle name="Normal 8 21 3 2" xfId="3916"/>
    <cellStyle name="Normal 8 21 4" xfId="3917"/>
    <cellStyle name="Normal 8 22" xfId="3918"/>
    <cellStyle name="Normal 8 22 2" xfId="3919"/>
    <cellStyle name="Normal 8 22 2 2" xfId="3920"/>
    <cellStyle name="Normal 8 22 2 2 2" xfId="3921"/>
    <cellStyle name="Normal 8 22 2 3" xfId="3922"/>
    <cellStyle name="Normal 8 22 3" xfId="3923"/>
    <cellStyle name="Normal 8 22 3 2" xfId="3924"/>
    <cellStyle name="Normal 8 22 4" xfId="3925"/>
    <cellStyle name="Normal 8 23" xfId="3926"/>
    <cellStyle name="Normal 8 23 2" xfId="3927"/>
    <cellStyle name="Normal 8 23 2 2" xfId="3928"/>
    <cellStyle name="Normal 8 23 3" xfId="3929"/>
    <cellStyle name="Normal 8 24" xfId="3930"/>
    <cellStyle name="Normal 8 24 2" xfId="3931"/>
    <cellStyle name="Normal 8 25" xfId="3932"/>
    <cellStyle name="Normal 8 26" xfId="3933"/>
    <cellStyle name="Normal 8 27" xfId="3934"/>
    <cellStyle name="Normal 8 28" xfId="3935"/>
    <cellStyle name="Normal 8 29" xfId="3936"/>
    <cellStyle name="Normal 8 3" xfId="1492"/>
    <cellStyle name="Normal 8 3 2" xfId="3937"/>
    <cellStyle name="Normal 8 30" xfId="3938"/>
    <cellStyle name="Normal 8 31" xfId="3939"/>
    <cellStyle name="Normal 8 32" xfId="3940"/>
    <cellStyle name="Normal 8 33" xfId="3941"/>
    <cellStyle name="Normal 8 34" xfId="3942"/>
    <cellStyle name="Normal 8 35" xfId="3943"/>
    <cellStyle name="Normal 8 36" xfId="3944"/>
    <cellStyle name="Normal 8 37" xfId="3945"/>
    <cellStyle name="Normal 8 38" xfId="3946"/>
    <cellStyle name="Normal 8 39" xfId="3947"/>
    <cellStyle name="Normal 8 4" xfId="3948"/>
    <cellStyle name="Normal 8 40" xfId="3949"/>
    <cellStyle name="Normal 8 41" xfId="3950"/>
    <cellStyle name="Normal 8 42" xfId="3951"/>
    <cellStyle name="Normal 8 5" xfId="3952"/>
    <cellStyle name="Normal 8 6" xfId="3953"/>
    <cellStyle name="Normal 8 7" xfId="3954"/>
    <cellStyle name="Normal 8 8" xfId="3955"/>
    <cellStyle name="Normal 8 9" xfId="3956"/>
    <cellStyle name="Normal 9" xfId="30"/>
    <cellStyle name="Normal 9 2" xfId="1493"/>
    <cellStyle name="Normal 9 2 2" xfId="3957"/>
    <cellStyle name="Normal 9 3" xfId="1494"/>
    <cellStyle name="Normal 9 4" xfId="1495"/>
    <cellStyle name="Normal 9 5" xfId="3958"/>
    <cellStyle name="Normal 9 6" xfId="3959"/>
    <cellStyle name="Normal2" xfId="3960"/>
    <cellStyle name="Normale_97.98.us" xfId="3961"/>
    <cellStyle name="NormalGB" xfId="3962"/>
    <cellStyle name="Normalx" xfId="3963"/>
    <cellStyle name="Note 2" xfId="1496"/>
    <cellStyle name="Note 2 10" xfId="3964"/>
    <cellStyle name="Note 2 11" xfId="3965"/>
    <cellStyle name="Note 2 2" xfId="1497"/>
    <cellStyle name="Note 2 2 2" xfId="3966"/>
    <cellStyle name="Note 2 2 2 2" xfId="3967"/>
    <cellStyle name="Note 2 2 2 3" xfId="3968"/>
    <cellStyle name="Note 2 2 3" xfId="3969"/>
    <cellStyle name="Note 2 2 4" xfId="3970"/>
    <cellStyle name="Note 2 3" xfId="1498"/>
    <cellStyle name="Note 2 3 2" xfId="3971"/>
    <cellStyle name="Note 2 4" xfId="3972"/>
    <cellStyle name="Note 2 5" xfId="3973"/>
    <cellStyle name="Note 2 6" xfId="3974"/>
    <cellStyle name="Note 2 7" xfId="3975"/>
    <cellStyle name="Note 2 8" xfId="3976"/>
    <cellStyle name="Note 2 9" xfId="3977"/>
    <cellStyle name="Note 3" xfId="3978"/>
    <cellStyle name="Note 3 2" xfId="3979"/>
    <cellStyle name="Note 3 3" xfId="3980"/>
    <cellStyle name="Note 4" xfId="3981"/>
    <cellStyle name="Note 4 2" xfId="3982"/>
    <cellStyle name="Note 5" xfId="3983"/>
    <cellStyle name="Note 5 2" xfId="3984"/>
    <cellStyle name="Note 6" xfId="3985"/>
    <cellStyle name="Note 6 2" xfId="3986"/>
    <cellStyle name="Note 7" xfId="3987"/>
    <cellStyle name="Note 7 2" xfId="3988"/>
    <cellStyle name="Note 8" xfId="3989"/>
    <cellStyle name="Note 8 2" xfId="3990"/>
    <cellStyle name="Note 8 2 2" xfId="3991"/>
    <cellStyle name="Note 8 2 2 2" xfId="3992"/>
    <cellStyle name="Note 8 2 2 2 2" xfId="3993"/>
    <cellStyle name="Note 8 2 2 3" xfId="3994"/>
    <cellStyle name="Note 8 2 3" xfId="3995"/>
    <cellStyle name="Note 8 2 3 2" xfId="3996"/>
    <cellStyle name="Note 8 2 4" xfId="3997"/>
    <cellStyle name="Note 8 3" xfId="3998"/>
    <cellStyle name="Note 8 3 2" xfId="3999"/>
    <cellStyle name="Note 8 3 2 2" xfId="4000"/>
    <cellStyle name="Note 8 3 2 2 2" xfId="4001"/>
    <cellStyle name="Note 8 3 2 3" xfId="4002"/>
    <cellStyle name="Note 8 3 3" xfId="4003"/>
    <cellStyle name="Note 8 3 3 2" xfId="4004"/>
    <cellStyle name="Note 8 3 4" xfId="4005"/>
    <cellStyle name="Note 8 4" xfId="4006"/>
    <cellStyle name="Note 8 4 2" xfId="4007"/>
    <cellStyle name="Note 8 4 2 2" xfId="4008"/>
    <cellStyle name="Note 8 4 3" xfId="4009"/>
    <cellStyle name="Note 8 5" xfId="4010"/>
    <cellStyle name="Note 8 5 2" xfId="4011"/>
    <cellStyle name="Note 8 6" xfId="4012"/>
    <cellStyle name="Nr 0 dec" xfId="4013"/>
    <cellStyle name="Nr 0 dec - Input" xfId="4014"/>
    <cellStyle name="Nr 0 dec - Subtotal" xfId="4015"/>
    <cellStyle name="Nr 0 dec_Data" xfId="4016"/>
    <cellStyle name="Nr 1 dec" xfId="4017"/>
    <cellStyle name="Nr 1 dec - Input" xfId="4018"/>
    <cellStyle name="Nr, 0 dec" xfId="4019"/>
    <cellStyle name="number" xfId="4020"/>
    <cellStyle name="Number, 1 dec" xfId="4021"/>
    <cellStyle name="Output (1dp#)" xfId="4022"/>
    <cellStyle name="Output (1dpx)_ Pies " xfId="4023"/>
    <cellStyle name="Output 2" xfId="1499"/>
    <cellStyle name="Output 2 2" xfId="1500"/>
    <cellStyle name="Output 2 2 2" xfId="4024"/>
    <cellStyle name="Output 2 3" xfId="1501"/>
    <cellStyle name="Output 2 4" xfId="4025"/>
    <cellStyle name="Output 2 5" xfId="4026"/>
    <cellStyle name="Output 2 6" xfId="4027"/>
    <cellStyle name="Output 2 7" xfId="4028"/>
    <cellStyle name="Output 2 8" xfId="4029"/>
    <cellStyle name="Output 2 9" xfId="4030"/>
    <cellStyle name="Output 3" xfId="4533"/>
    <cellStyle name="Page Heading" xfId="4031"/>
    <cellStyle name="Page Heading Large" xfId="4032"/>
    <cellStyle name="Page Heading Small" xfId="4033"/>
    <cellStyle name="Page Number" xfId="4034"/>
    <cellStyle name="pb_page_heading_LS" xfId="4035"/>
    <cellStyle name="Per aandeel" xfId="4036"/>
    <cellStyle name="Percent" xfId="2" builtinId="5"/>
    <cellStyle name="Percent (1)" xfId="4037"/>
    <cellStyle name="Percent [0]" xfId="4038"/>
    <cellStyle name="Percent [00]" xfId="4039"/>
    <cellStyle name="Percent [1]" xfId="4040"/>
    <cellStyle name="Percent [2]" xfId="4041"/>
    <cellStyle name="Percent [2] 2" xfId="4042"/>
    <cellStyle name="Percent [2] 3" xfId="4043"/>
    <cellStyle name="Percent 1 dec" xfId="4044"/>
    <cellStyle name="Percent 1 dec - Input" xfId="4045"/>
    <cellStyle name="Percent 1 dec_Data" xfId="4046"/>
    <cellStyle name="Percent 10" xfId="4047"/>
    <cellStyle name="Percent 2" xfId="31"/>
    <cellStyle name="Percent 2 10" xfId="4048"/>
    <cellStyle name="Percent 2 10 2" xfId="4049"/>
    <cellStyle name="Percent 2 10 2 2" xfId="4050"/>
    <cellStyle name="Percent 2 10 3" xfId="4051"/>
    <cellStyle name="Percent 2 11" xfId="4052"/>
    <cellStyle name="Percent 2 12" xfId="4053"/>
    <cellStyle name="Percent 2 12 2" xfId="4054"/>
    <cellStyle name="Percent 2 12 2 2" xfId="4055"/>
    <cellStyle name="Percent 2 12 3" xfId="4056"/>
    <cellStyle name="Percent 2 13" xfId="4057"/>
    <cellStyle name="Percent 2 13 2" xfId="4058"/>
    <cellStyle name="Percent 2 14" xfId="4059"/>
    <cellStyle name="Percent 2 15" xfId="4060"/>
    <cellStyle name="Percent 2 16" xfId="4061"/>
    <cellStyle name="Percent 2 17" xfId="4062"/>
    <cellStyle name="Percent 2 18" xfId="4063"/>
    <cellStyle name="Percent 2 19" xfId="4064"/>
    <cellStyle name="Percent 2 2" xfId="1502"/>
    <cellStyle name="Percent 2 2 2" xfId="4065"/>
    <cellStyle name="Percent 2 2 3" xfId="4066"/>
    <cellStyle name="Percent 2 2 4" xfId="4067"/>
    <cellStyle name="Percent 2 2 4 2" xfId="4068"/>
    <cellStyle name="Percent 2 2 4 2 2" xfId="4069"/>
    <cellStyle name="Percent 2 2 4 2 2 2" xfId="4070"/>
    <cellStyle name="Percent 2 2 4 2 3" xfId="4071"/>
    <cellStyle name="Percent 2 2 4 3" xfId="4072"/>
    <cellStyle name="Percent 2 2 4 3 2" xfId="4073"/>
    <cellStyle name="Percent 2 2 4 4" xfId="4074"/>
    <cellStyle name="Percent 2 2 5" xfId="4075"/>
    <cellStyle name="Percent 2 2 6" xfId="4076"/>
    <cellStyle name="Percent 2 3" xfId="4077"/>
    <cellStyle name="Percent 2 4" xfId="4078"/>
    <cellStyle name="Percent 2 5" xfId="4079"/>
    <cellStyle name="Percent 2 5 2" xfId="4080"/>
    <cellStyle name="Percent 2 5 2 2" xfId="4081"/>
    <cellStyle name="Percent 2 5 2 2 2" xfId="4082"/>
    <cellStyle name="Percent 2 5 2 2 2 2" xfId="4083"/>
    <cellStyle name="Percent 2 5 2 2 3" xfId="4084"/>
    <cellStyle name="Percent 2 5 2 3" xfId="4085"/>
    <cellStyle name="Percent 2 5 2 3 2" xfId="4086"/>
    <cellStyle name="Percent 2 5 2 4" xfId="4087"/>
    <cellStyle name="Percent 2 5 3" xfId="4088"/>
    <cellStyle name="Percent 2 5 3 2" xfId="4089"/>
    <cellStyle name="Percent 2 5 3 2 2" xfId="4090"/>
    <cellStyle name="Percent 2 5 3 2 2 2" xfId="4091"/>
    <cellStyle name="Percent 2 5 3 2 3" xfId="4092"/>
    <cellStyle name="Percent 2 5 3 3" xfId="4093"/>
    <cellStyle name="Percent 2 5 3 3 2" xfId="4094"/>
    <cellStyle name="Percent 2 5 3 4" xfId="4095"/>
    <cellStyle name="Percent 2 5 4" xfId="4096"/>
    <cellStyle name="Percent 2 5 4 2" xfId="4097"/>
    <cellStyle name="Percent 2 5 4 2 2" xfId="4098"/>
    <cellStyle name="Percent 2 5 4 3" xfId="4099"/>
    <cellStyle name="Percent 2 5 5" xfId="4100"/>
    <cellStyle name="Percent 2 5 5 2" xfId="4101"/>
    <cellStyle name="Percent 2 5 6" xfId="4102"/>
    <cellStyle name="Percent 2 6" xfId="4103"/>
    <cellStyle name="Percent 2 6 2" xfId="4104"/>
    <cellStyle name="Percent 2 6 2 2" xfId="4105"/>
    <cellStyle name="Percent 2 6 2 2 2" xfId="4106"/>
    <cellStyle name="Percent 2 6 2 2 2 2" xfId="4107"/>
    <cellStyle name="Percent 2 6 2 2 3" xfId="4108"/>
    <cellStyle name="Percent 2 6 2 3" xfId="4109"/>
    <cellStyle name="Percent 2 6 2 3 2" xfId="4110"/>
    <cellStyle name="Percent 2 6 2 4" xfId="4111"/>
    <cellStyle name="Percent 2 6 3" xfId="4112"/>
    <cellStyle name="Percent 2 6 3 2" xfId="4113"/>
    <cellStyle name="Percent 2 6 3 2 2" xfId="4114"/>
    <cellStyle name="Percent 2 6 3 2 2 2" xfId="4115"/>
    <cellStyle name="Percent 2 6 3 2 3" xfId="4116"/>
    <cellStyle name="Percent 2 6 3 3" xfId="4117"/>
    <cellStyle name="Percent 2 6 3 3 2" xfId="4118"/>
    <cellStyle name="Percent 2 6 3 4" xfId="4119"/>
    <cellStyle name="Percent 2 6 4" xfId="4120"/>
    <cellStyle name="Percent 2 6 4 2" xfId="4121"/>
    <cellStyle name="Percent 2 6 4 2 2" xfId="4122"/>
    <cellStyle name="Percent 2 6 4 3" xfId="4123"/>
    <cellStyle name="Percent 2 6 5" xfId="4124"/>
    <cellStyle name="Percent 2 6 5 2" xfId="4125"/>
    <cellStyle name="Percent 2 6 6" xfId="4126"/>
    <cellStyle name="Percent 2 7" xfId="4127"/>
    <cellStyle name="Percent 2 7 2" xfId="4128"/>
    <cellStyle name="Percent 2 7 3" xfId="4129"/>
    <cellStyle name="Percent 2 7 4" xfId="4130"/>
    <cellStyle name="Percent 2 7 4 2" xfId="4131"/>
    <cellStyle name="Percent 2 7 4 2 2" xfId="4132"/>
    <cellStyle name="Percent 2 7 4 3" xfId="4133"/>
    <cellStyle name="Percent 2 7 5" xfId="4134"/>
    <cellStyle name="Percent 2 7 5 2" xfId="4135"/>
    <cellStyle name="Percent 2 7 6" xfId="4136"/>
    <cellStyle name="Percent 2 8" xfId="4137"/>
    <cellStyle name="Percent 2 8 2" xfId="4138"/>
    <cellStyle name="Percent 2 8 2 2" xfId="4139"/>
    <cellStyle name="Percent 2 8 2 2 2" xfId="4140"/>
    <cellStyle name="Percent 2 8 2 3" xfId="4141"/>
    <cellStyle name="Percent 2 8 3" xfId="4142"/>
    <cellStyle name="Percent 2 8 3 2" xfId="4143"/>
    <cellStyle name="Percent 2 8 4" xfId="4144"/>
    <cellStyle name="Percent 2 9" xfId="4145"/>
    <cellStyle name="Percent 3" xfId="32"/>
    <cellStyle name="Percent 3 2" xfId="1503"/>
    <cellStyle name="Percent 3 2 2" xfId="4146"/>
    <cellStyle name="Percent 3 2 2 2" xfId="4147"/>
    <cellStyle name="Percent 3 2 3" xfId="4148"/>
    <cellStyle name="Percent 3 2 4" xfId="4149"/>
    <cellStyle name="Percent 3 3" xfId="4150"/>
    <cellStyle name="Percent 3 4" xfId="4151"/>
    <cellStyle name="Percent 4" xfId="1504"/>
    <cellStyle name="Percent 4 2" xfId="1505"/>
    <cellStyle name="Percent 4 2 2" xfId="1506"/>
    <cellStyle name="Percent 4 2 3" xfId="1507"/>
    <cellStyle name="Percent 4 3" xfId="1508"/>
    <cellStyle name="Percent 4 3 2" xfId="4152"/>
    <cellStyle name="Percent 4 3 2 2" xfId="4153"/>
    <cellStyle name="Percent 4 3 3" xfId="4154"/>
    <cellStyle name="Percent 4 4" xfId="1509"/>
    <cellStyle name="Percent 5" xfId="1510"/>
    <cellStyle name="Percent 5 2" xfId="1511"/>
    <cellStyle name="Percent 5 2 2" xfId="1512"/>
    <cellStyle name="Percent 5 2 2 2" xfId="4155"/>
    <cellStyle name="Percent 5 2 3" xfId="1513"/>
    <cellStyle name="Percent 6" xfId="1514"/>
    <cellStyle name="Percent 6 2" xfId="1515"/>
    <cellStyle name="Percent 6 2 2" xfId="4156"/>
    <cellStyle name="Percent 6 2 2 2" xfId="4157"/>
    <cellStyle name="Percent 6 2 3" xfId="4158"/>
    <cellStyle name="Percent 6 3" xfId="1516"/>
    <cellStyle name="Percent 6 3 2" xfId="4159"/>
    <cellStyle name="Percent 6 3 2 2" xfId="4160"/>
    <cellStyle name="Percent 6 3 3" xfId="4161"/>
    <cellStyle name="Percent 7" xfId="1517"/>
    <cellStyle name="Percent 7 2" xfId="4162"/>
    <cellStyle name="Percent 7 2 2" xfId="4163"/>
    <cellStyle name="Percent 7 2 2 2" xfId="4164"/>
    <cellStyle name="Percent 7 2 3" xfId="4165"/>
    <cellStyle name="Percent 7 3" xfId="4166"/>
    <cellStyle name="Percent 7 3 2" xfId="4167"/>
    <cellStyle name="Percent 7 4" xfId="4168"/>
    <cellStyle name="Percent 8" xfId="1518"/>
    <cellStyle name="Percent 9" xfId="4169"/>
    <cellStyle name="Percent Hard" xfId="4170"/>
    <cellStyle name="percentage" xfId="4171"/>
    <cellStyle name="PercentChange" xfId="4172"/>
    <cellStyle name="PLAN1" xfId="4173"/>
    <cellStyle name="Porcentaje" xfId="4174"/>
    <cellStyle name="Pourcentage_Profit &amp; Loss" xfId="4175"/>
    <cellStyle name="PrePop Currency (0)" xfId="4176"/>
    <cellStyle name="PrePop Currency (2)" xfId="4177"/>
    <cellStyle name="PrePop Units (0)" xfId="4178"/>
    <cellStyle name="PrePop Units (1)" xfId="4179"/>
    <cellStyle name="PrePop Units (2)" xfId="4180"/>
    <cellStyle name="Procenten" xfId="4181"/>
    <cellStyle name="Procenten estimate" xfId="4182"/>
    <cellStyle name="Procenten_EMI" xfId="4183"/>
    <cellStyle name="Profit figure" xfId="4184"/>
    <cellStyle name="Protected" xfId="4185"/>
    <cellStyle name="ProtectedDates" xfId="4186"/>
    <cellStyle name="PSChar" xfId="4187"/>
    <cellStyle name="PSDate" xfId="4188"/>
    <cellStyle name="PSDec" xfId="4189"/>
    <cellStyle name="PSHeading" xfId="4190"/>
    <cellStyle name="PSInt" xfId="4191"/>
    <cellStyle name="PSSpacer" xfId="4192"/>
    <cellStyle name="RatioX" xfId="4193"/>
    <cellStyle name="Red font" xfId="4194"/>
    <cellStyle name="ref" xfId="4195"/>
    <cellStyle name="Right" xfId="4196"/>
    <cellStyle name="Salomon Logo" xfId="4197"/>
    <cellStyle name="ScripFactor" xfId="4198"/>
    <cellStyle name="SectionHeading" xfId="4199"/>
    <cellStyle name="Shade" xfId="4200"/>
    <cellStyle name="Shaded" xfId="4201"/>
    <cellStyle name="Single Accounting" xfId="4202"/>
    <cellStyle name="SingleLineAcctgn" xfId="4203"/>
    <cellStyle name="SingleLinePercent" xfId="4204"/>
    <cellStyle name="Source Superscript" xfId="4205"/>
    <cellStyle name="Source Text" xfId="4206"/>
    <cellStyle name="ssp " xfId="4207"/>
    <cellStyle name="Standard" xfId="4208"/>
    <cellStyle name="Style 1" xfId="1519"/>
    <cellStyle name="Style 10" xfId="4209"/>
    <cellStyle name="Style 100" xfId="4210"/>
    <cellStyle name="Style 101" xfId="4211"/>
    <cellStyle name="Style 102" xfId="4212"/>
    <cellStyle name="Style 103" xfId="4213"/>
    <cellStyle name="Style 104" xfId="4214"/>
    <cellStyle name="Style 105" xfId="4215"/>
    <cellStyle name="Style 106" xfId="4216"/>
    <cellStyle name="Style 107" xfId="4217"/>
    <cellStyle name="Style 108" xfId="4218"/>
    <cellStyle name="Style 109" xfId="4219"/>
    <cellStyle name="Style 11" xfId="4220"/>
    <cellStyle name="Style 110" xfId="4221"/>
    <cellStyle name="Style 111" xfId="4222"/>
    <cellStyle name="Style 112" xfId="4223"/>
    <cellStyle name="Style 113" xfId="4224"/>
    <cellStyle name="Style 114" xfId="4225"/>
    <cellStyle name="Style 115" xfId="4226"/>
    <cellStyle name="Style 116" xfId="4227"/>
    <cellStyle name="Style 117" xfId="4228"/>
    <cellStyle name="Style 118" xfId="4229"/>
    <cellStyle name="Style 119" xfId="4230"/>
    <cellStyle name="Style 12" xfId="4231"/>
    <cellStyle name="Style 120" xfId="4232"/>
    <cellStyle name="Style 121" xfId="4233"/>
    <cellStyle name="Style 122" xfId="4234"/>
    <cellStyle name="Style 123" xfId="4235"/>
    <cellStyle name="Style 124" xfId="4236"/>
    <cellStyle name="Style 125" xfId="4237"/>
    <cellStyle name="Style 126" xfId="4238"/>
    <cellStyle name="Style 127" xfId="4239"/>
    <cellStyle name="Style 128" xfId="4240"/>
    <cellStyle name="Style 129" xfId="4241"/>
    <cellStyle name="Style 13" xfId="4242"/>
    <cellStyle name="Style 130" xfId="4243"/>
    <cellStyle name="Style 131" xfId="4244"/>
    <cellStyle name="Style 132" xfId="4245"/>
    <cellStyle name="Style 133" xfId="4246"/>
    <cellStyle name="Style 134" xfId="4247"/>
    <cellStyle name="Style 135" xfId="4248"/>
    <cellStyle name="Style 136" xfId="4249"/>
    <cellStyle name="Style 137" xfId="4250"/>
    <cellStyle name="Style 138" xfId="4251"/>
    <cellStyle name="Style 139" xfId="4252"/>
    <cellStyle name="Style 14" xfId="4253"/>
    <cellStyle name="Style 140" xfId="4254"/>
    <cellStyle name="Style 141" xfId="4255"/>
    <cellStyle name="Style 142" xfId="4256"/>
    <cellStyle name="Style 143" xfId="4257"/>
    <cellStyle name="Style 144" xfId="4258"/>
    <cellStyle name="Style 145" xfId="4259"/>
    <cellStyle name="Style 146" xfId="4260"/>
    <cellStyle name="Style 147" xfId="4261"/>
    <cellStyle name="Style 148" xfId="4262"/>
    <cellStyle name="Style 149" xfId="4263"/>
    <cellStyle name="Style 15" xfId="4264"/>
    <cellStyle name="Style 150" xfId="4265"/>
    <cellStyle name="Style 151" xfId="4266"/>
    <cellStyle name="Style 152" xfId="4267"/>
    <cellStyle name="Style 153" xfId="4268"/>
    <cellStyle name="Style 154" xfId="4269"/>
    <cellStyle name="Style 155" xfId="4270"/>
    <cellStyle name="Style 156" xfId="4271"/>
    <cellStyle name="Style 157" xfId="4272"/>
    <cellStyle name="Style 158" xfId="4273"/>
    <cellStyle name="Style 159" xfId="4274"/>
    <cellStyle name="Style 16" xfId="4275"/>
    <cellStyle name="Style 160" xfId="4276"/>
    <cellStyle name="Style 161" xfId="4277"/>
    <cellStyle name="Style 162" xfId="4278"/>
    <cellStyle name="Style 163" xfId="4279"/>
    <cellStyle name="Style 164" xfId="4280"/>
    <cellStyle name="Style 165" xfId="4281"/>
    <cellStyle name="Style 166" xfId="4282"/>
    <cellStyle name="Style 167" xfId="4283"/>
    <cellStyle name="Style 168" xfId="4284"/>
    <cellStyle name="Style 169" xfId="4285"/>
    <cellStyle name="Style 17" xfId="4286"/>
    <cellStyle name="Style 170" xfId="4287"/>
    <cellStyle name="Style 171" xfId="4288"/>
    <cellStyle name="Style 172" xfId="4289"/>
    <cellStyle name="Style 173" xfId="4290"/>
    <cellStyle name="Style 174" xfId="4291"/>
    <cellStyle name="Style 175" xfId="4292"/>
    <cellStyle name="Style 176" xfId="4293"/>
    <cellStyle name="Style 177" xfId="4294"/>
    <cellStyle name="Style 178" xfId="4295"/>
    <cellStyle name="Style 179" xfId="4296"/>
    <cellStyle name="Style 18" xfId="4297"/>
    <cellStyle name="Style 180" xfId="4298"/>
    <cellStyle name="Style 181" xfId="4299"/>
    <cellStyle name="Style 182" xfId="4300"/>
    <cellStyle name="Style 183" xfId="4301"/>
    <cellStyle name="Style 184" xfId="4302"/>
    <cellStyle name="Style 185" xfId="4303"/>
    <cellStyle name="Style 186" xfId="4304"/>
    <cellStyle name="Style 187" xfId="4305"/>
    <cellStyle name="Style 188" xfId="4306"/>
    <cellStyle name="Style 189" xfId="4307"/>
    <cellStyle name="Style 19" xfId="4308"/>
    <cellStyle name="Style 190" xfId="4309"/>
    <cellStyle name="Style 191" xfId="4310"/>
    <cellStyle name="Style 192" xfId="4311"/>
    <cellStyle name="Style 193" xfId="4312"/>
    <cellStyle name="Style 194" xfId="4313"/>
    <cellStyle name="Style 195" xfId="4314"/>
    <cellStyle name="Style 196" xfId="4315"/>
    <cellStyle name="Style 197" xfId="4316"/>
    <cellStyle name="Style 198" xfId="4317"/>
    <cellStyle name="Style 199" xfId="4318"/>
    <cellStyle name="Style 2" xfId="4319"/>
    <cellStyle name="Style 20" xfId="4320"/>
    <cellStyle name="Style 200" xfId="4321"/>
    <cellStyle name="Style 201" xfId="4322"/>
    <cellStyle name="Style 202" xfId="4323"/>
    <cellStyle name="Style 203" xfId="4324"/>
    <cellStyle name="Style 204" xfId="4325"/>
    <cellStyle name="Style 205" xfId="4326"/>
    <cellStyle name="Style 206" xfId="4327"/>
    <cellStyle name="Style 207" xfId="4328"/>
    <cellStyle name="Style 208" xfId="4329"/>
    <cellStyle name="Style 209" xfId="4330"/>
    <cellStyle name="Style 21" xfId="1520"/>
    <cellStyle name="Style 21 2" xfId="4331"/>
    <cellStyle name="Style 22" xfId="1521"/>
    <cellStyle name="Style 22 2" xfId="1522"/>
    <cellStyle name="Style 22 3" xfId="1523"/>
    <cellStyle name="Style 22 4" xfId="4332"/>
    <cellStyle name="Style 23" xfId="1524"/>
    <cellStyle name="Style 23 2" xfId="1525"/>
    <cellStyle name="Style 23 3" xfId="4333"/>
    <cellStyle name="Style 24" xfId="1526"/>
    <cellStyle name="Style 24 2" xfId="4334"/>
    <cellStyle name="Style 24 3" xfId="4335"/>
    <cellStyle name="Style 24 4" xfId="4336"/>
    <cellStyle name="Style 25" xfId="33"/>
    <cellStyle name="Style 25 2" xfId="1527"/>
    <cellStyle name="Style 25 3" xfId="4337"/>
    <cellStyle name="Style 26" xfId="1528"/>
    <cellStyle name="Style 26 2" xfId="4338"/>
    <cellStyle name="Style 26 3" xfId="4339"/>
    <cellStyle name="Style 26 4" xfId="4340"/>
    <cellStyle name="Style 27" xfId="4341"/>
    <cellStyle name="Style 28" xfId="4342"/>
    <cellStyle name="Style 29" xfId="4343"/>
    <cellStyle name="Style 3" xfId="4344"/>
    <cellStyle name="Style 30" xfId="4345"/>
    <cellStyle name="Style 31" xfId="4346"/>
    <cellStyle name="Style 32" xfId="4347"/>
    <cellStyle name="Style 33" xfId="4348"/>
    <cellStyle name="Style 34" xfId="4349"/>
    <cellStyle name="Style 35" xfId="4350"/>
    <cellStyle name="Style 36" xfId="4351"/>
    <cellStyle name="Style 37" xfId="4352"/>
    <cellStyle name="Style 38" xfId="4353"/>
    <cellStyle name="Style 39" xfId="4354"/>
    <cellStyle name="Style 4" xfId="4355"/>
    <cellStyle name="Style 40" xfId="4356"/>
    <cellStyle name="Style 41" xfId="4357"/>
    <cellStyle name="Style 42" xfId="4358"/>
    <cellStyle name="Style 43" xfId="4359"/>
    <cellStyle name="Style 44" xfId="4360"/>
    <cellStyle name="Style 45" xfId="4361"/>
    <cellStyle name="Style 46" xfId="4362"/>
    <cellStyle name="Style 47" xfId="4363"/>
    <cellStyle name="Style 48" xfId="4364"/>
    <cellStyle name="Style 49" xfId="4365"/>
    <cellStyle name="Style 5" xfId="4366"/>
    <cellStyle name="Style 50" xfId="4367"/>
    <cellStyle name="Style 51" xfId="4368"/>
    <cellStyle name="Style 52" xfId="4369"/>
    <cellStyle name="Style 53" xfId="4370"/>
    <cellStyle name="Style 54" xfId="4371"/>
    <cellStyle name="Style 55" xfId="4372"/>
    <cellStyle name="Style 56" xfId="4373"/>
    <cellStyle name="Style 57" xfId="4374"/>
    <cellStyle name="Style 58" xfId="4375"/>
    <cellStyle name="Style 59" xfId="4376"/>
    <cellStyle name="Style 6" xfId="4377"/>
    <cellStyle name="Style 60" xfId="4378"/>
    <cellStyle name="Style 61" xfId="4379"/>
    <cellStyle name="Style 62" xfId="4380"/>
    <cellStyle name="Style 63" xfId="4381"/>
    <cellStyle name="Style 64" xfId="4382"/>
    <cellStyle name="Style 65" xfId="4383"/>
    <cellStyle name="Style 66" xfId="4384"/>
    <cellStyle name="Style 67" xfId="4385"/>
    <cellStyle name="Style 68" xfId="4386"/>
    <cellStyle name="Style 69" xfId="4387"/>
    <cellStyle name="Style 7" xfId="4388"/>
    <cellStyle name="Style 70" xfId="4389"/>
    <cellStyle name="Style 71" xfId="4390"/>
    <cellStyle name="Style 72" xfId="4391"/>
    <cellStyle name="Style 73" xfId="4392"/>
    <cellStyle name="Style 74" xfId="4393"/>
    <cellStyle name="Style 75" xfId="4394"/>
    <cellStyle name="Style 76" xfId="4395"/>
    <cellStyle name="Style 77" xfId="4396"/>
    <cellStyle name="Style 78" xfId="4397"/>
    <cellStyle name="Style 79" xfId="4398"/>
    <cellStyle name="Style 8" xfId="4399"/>
    <cellStyle name="Style 80" xfId="4400"/>
    <cellStyle name="Style 81" xfId="4401"/>
    <cellStyle name="Style 82" xfId="4402"/>
    <cellStyle name="Style 83" xfId="4403"/>
    <cellStyle name="Style 84" xfId="4404"/>
    <cellStyle name="Style 85" xfId="4405"/>
    <cellStyle name="Style 86" xfId="4406"/>
    <cellStyle name="Style 87" xfId="4407"/>
    <cellStyle name="Style 88" xfId="4408"/>
    <cellStyle name="Style 89" xfId="4409"/>
    <cellStyle name="Style 9" xfId="4410"/>
    <cellStyle name="Style 90" xfId="4411"/>
    <cellStyle name="Style 91" xfId="4412"/>
    <cellStyle name="Style 92" xfId="4413"/>
    <cellStyle name="Style 93" xfId="4414"/>
    <cellStyle name="Style 94" xfId="4415"/>
    <cellStyle name="Style 95" xfId="4416"/>
    <cellStyle name="Style 96" xfId="4417"/>
    <cellStyle name="Style 97" xfId="4418"/>
    <cellStyle name="Style 98" xfId="4419"/>
    <cellStyle name="Style 99" xfId="4420"/>
    <cellStyle name="STYLE1" xfId="4421"/>
    <cellStyle name="STYLE2" xfId="4422"/>
    <cellStyle name="STYLE3" xfId="4423"/>
    <cellStyle name="Subhead" xfId="4424"/>
    <cellStyle name="Subtotal_left" xfId="4425"/>
    <cellStyle name="SwitchCell" xfId="4426"/>
    <cellStyle name="t" xfId="4427"/>
    <cellStyle name="Table Col Head" xfId="4428"/>
    <cellStyle name="Table Head" xfId="4429"/>
    <cellStyle name="Table Head Aligned" xfId="4430"/>
    <cellStyle name="Table Head Blue" xfId="4431"/>
    <cellStyle name="Table Head Green" xfId="4432"/>
    <cellStyle name="Table Head_Val_Sum_Graph" xfId="4433"/>
    <cellStyle name="Table Sub Head" xfId="4434"/>
    <cellStyle name="Table Text" xfId="4435"/>
    <cellStyle name="Table Title" xfId="4436"/>
    <cellStyle name="Table Units" xfId="4437"/>
    <cellStyle name="Table_Header" xfId="4438"/>
    <cellStyle name="TableBorder" xfId="4439"/>
    <cellStyle name="TableColumnHeader" xfId="4440"/>
    <cellStyle name="TableHeading" xfId="4441"/>
    <cellStyle name="TableHighlight" xfId="4442"/>
    <cellStyle name="TableNote" xfId="4443"/>
    <cellStyle name="test a style" xfId="4444"/>
    <cellStyle name="Text 1" xfId="4445"/>
    <cellStyle name="Text Head 1" xfId="4446"/>
    <cellStyle name="Text Indent A" xfId="4447"/>
    <cellStyle name="Text Indent B" xfId="4448"/>
    <cellStyle name="Text Indent C" xfId="4449"/>
    <cellStyle name="Text Wrap" xfId="4450"/>
    <cellStyle name="Time" xfId="4451"/>
    <cellStyle name="Times 10" xfId="4452"/>
    <cellStyle name="Times 12" xfId="4453"/>
    <cellStyle name="Times New Roman" xfId="4454"/>
    <cellStyle name="Title 2" xfId="1529"/>
    <cellStyle name="Title 2 2" xfId="4455"/>
    <cellStyle name="Title 3" xfId="4456"/>
    <cellStyle name="title1" xfId="4457"/>
    <cellStyle name="title2" xfId="4458"/>
    <cellStyle name="Title-2" xfId="4459"/>
    <cellStyle name="Titles" xfId="4460"/>
    <cellStyle name="titre_col" xfId="4461"/>
    <cellStyle name="TOC" xfId="4462"/>
    <cellStyle name="Total 2" xfId="1530"/>
    <cellStyle name="Total 2 10" xfId="4463"/>
    <cellStyle name="Total 2 2" xfId="1531"/>
    <cellStyle name="Total 2 2 2" xfId="4464"/>
    <cellStyle name="Total 2 3" xfId="1532"/>
    <cellStyle name="Total 2 4" xfId="4465"/>
    <cellStyle name="Total 2 5" xfId="4466"/>
    <cellStyle name="Total 2 6" xfId="4467"/>
    <cellStyle name="Total 2 7" xfId="4468"/>
    <cellStyle name="Total 2 8" xfId="4469"/>
    <cellStyle name="Total 2 9" xfId="4470"/>
    <cellStyle name="Total 3" xfId="4471"/>
    <cellStyle name="Total Bold" xfId="4472"/>
    <cellStyle name="Totals" xfId="4473"/>
    <cellStyle name="Underline_Single" xfId="4474"/>
    <cellStyle name="UnProtectedCalc" xfId="4475"/>
    <cellStyle name="Valuta (0)_Sheet1" xfId="4476"/>
    <cellStyle name="Valuta_piv_polio" xfId="4477"/>
    <cellStyle name="Währung [0]_A17 - 31.03.1998" xfId="4478"/>
    <cellStyle name="Währung_A17 - 31.03.1998" xfId="4479"/>
    <cellStyle name="Warburg" xfId="4480"/>
    <cellStyle name="Warning Text 2" xfId="1533"/>
    <cellStyle name="Warning Text 2 2" xfId="4481"/>
    <cellStyle name="Warning Text 2 3" xfId="4482"/>
    <cellStyle name="Warning Text 2 4" xfId="4483"/>
    <cellStyle name="Warning Text 2 5" xfId="4484"/>
    <cellStyle name="Warning Text 2 6" xfId="4485"/>
    <cellStyle name="Warning Text 2 7" xfId="4486"/>
    <cellStyle name="Warning Text 2 8" xfId="4487"/>
    <cellStyle name="Warning Text 2 9" xfId="4488"/>
    <cellStyle name="Warning Text 3" xfId="4534"/>
    <cellStyle name="wild guess" xfId="4489"/>
    <cellStyle name="Wildguess" xfId="4490"/>
    <cellStyle name="Year" xfId="4491"/>
    <cellStyle name="Year Estimate" xfId="4492"/>
    <cellStyle name="Year, Actual" xfId="4493"/>
    <cellStyle name="YearE_ Pies " xfId="4494"/>
    <cellStyle name="YearFormat" xfId="4495"/>
    <cellStyle name="Yen" xfId="4496"/>
    <cellStyle name="YesNo" xfId="4497"/>
    <cellStyle name="쬞\?1@" xfId="4498"/>
    <cellStyle name="千位分隔 2" xfId="34"/>
    <cellStyle name="常规 2" xfId="35"/>
    <cellStyle name="標準_car_JP" xfId="4499"/>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4800-40F1-88D2-BBDEEB00BEBA}"/>
              </c:ext>
            </c:extLst>
          </c:dPt>
          <c:dPt>
            <c:idx val="1"/>
            <c:bubble3D val="0"/>
            <c:spPr>
              <a:solidFill>
                <a:schemeClr val="accent3">
                  <a:lumMod val="50000"/>
                </a:schemeClr>
              </a:solidFill>
            </c:spPr>
            <c:extLst>
              <c:ext xmlns:c16="http://schemas.microsoft.com/office/drawing/2014/chart" uri="{C3380CC4-5D6E-409C-BE32-E72D297353CC}">
                <c16:uniqueId val="{00000003-4800-40F1-88D2-BBDEEB00BEBA}"/>
              </c:ext>
            </c:extLst>
          </c:dPt>
          <c:dPt>
            <c:idx val="3"/>
            <c:bubble3D val="0"/>
            <c:spPr>
              <a:solidFill>
                <a:srgbClr val="FFC000"/>
              </a:solidFill>
            </c:spPr>
            <c:extLst>
              <c:ext xmlns:c16="http://schemas.microsoft.com/office/drawing/2014/chart" uri="{C3380CC4-5D6E-409C-BE32-E72D297353CC}">
                <c16:uniqueId val="{00000005-4800-40F1-88D2-BBDEEB00BEBA}"/>
              </c:ext>
            </c:extLst>
          </c:dPt>
          <c:cat>
            <c:strRef>
              <c:f>'Graphs Program'!$B$3:$B$6</c:f>
              <c:strCache>
                <c:ptCount val="4"/>
                <c:pt idx="0">
                  <c:v>Save on Energy Retrofit Program</c:v>
                </c:pt>
                <c:pt idx="1">
                  <c:v>Save on Energy Small Business Lighting Program</c:v>
                </c:pt>
                <c:pt idx="2">
                  <c:v>Save on Energy Heating and Cooling Program</c:v>
                </c:pt>
                <c:pt idx="3">
                  <c:v>Save on Energy Coupon Program</c:v>
                </c:pt>
              </c:strCache>
            </c:strRef>
          </c:cat>
          <c:val>
            <c:numRef>
              <c:f>'Graphs Program'!$C$3:$C$6</c:f>
              <c:numCache>
                <c:formatCode>0%</c:formatCode>
                <c:ptCount val="4"/>
                <c:pt idx="0">
                  <c:v>0.92220131681312512</c:v>
                </c:pt>
                <c:pt idx="1">
                  <c:v>6.1707891041217787E-2</c:v>
                </c:pt>
                <c:pt idx="2">
                  <c:v>1.609079214565709E-2</c:v>
                </c:pt>
                <c:pt idx="3">
                  <c:v>0</c:v>
                </c:pt>
              </c:numCache>
            </c:numRef>
          </c:val>
          <c:extLst>
            <c:ext xmlns:c16="http://schemas.microsoft.com/office/drawing/2014/chart" uri="{C3380CC4-5D6E-409C-BE32-E72D297353CC}">
              <c16:uniqueId val="{00000006-4800-40F1-88D2-BBDEEB00BEBA}"/>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8197664.6044752942</c:v>
                </c:pt>
                <c:pt idx="1">
                  <c:v>8183743.0856963247</c:v>
                </c:pt>
                <c:pt idx="2">
                  <c:v>8169821.5669173552</c:v>
                </c:pt>
                <c:pt idx="3">
                  <c:v>8155900.0481383856</c:v>
                </c:pt>
                <c:pt idx="4">
                  <c:v>8141978.5293594161</c:v>
                </c:pt>
                <c:pt idx="5">
                  <c:v>8128057.0105804484</c:v>
                </c:pt>
              </c:numCache>
            </c:numRef>
          </c:val>
          <c:extLst>
            <c:ext xmlns:c16="http://schemas.microsoft.com/office/drawing/2014/chart" uri="{C3380CC4-5D6E-409C-BE32-E72D297353CC}">
              <c16:uniqueId val="{00000000-BAE0-4138-9C80-C46043B4F5B8}"/>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8510759.1570208501</c:v>
                </c:pt>
                <c:pt idx="2">
                  <c:v>8568423.4686692208</c:v>
                </c:pt>
                <c:pt idx="3">
                  <c:v>8626087.7803175915</c:v>
                </c:pt>
                <c:pt idx="4">
                  <c:v>8683752.0919659622</c:v>
                </c:pt>
                <c:pt idx="5">
                  <c:v>8741416.4036143348</c:v>
                </c:pt>
              </c:numCache>
            </c:numRef>
          </c:val>
          <c:extLst>
            <c:ext xmlns:c16="http://schemas.microsoft.com/office/drawing/2014/chart" uri="{C3380CC4-5D6E-409C-BE32-E72D297353CC}">
              <c16:uniqueId val="{00000001-BAE0-4138-9C80-C46043B4F5B8}"/>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12199921.544996668</c:v>
                </c:pt>
                <c:pt idx="3">
                  <c:v>11768383.997258771</c:v>
                </c:pt>
                <c:pt idx="4">
                  <c:v>11444730.836455351</c:v>
                </c:pt>
                <c:pt idx="5">
                  <c:v>10905308.901782982</c:v>
                </c:pt>
              </c:numCache>
            </c:numRef>
          </c:val>
          <c:extLst>
            <c:ext xmlns:c16="http://schemas.microsoft.com/office/drawing/2014/chart" uri="{C3380CC4-5D6E-409C-BE32-E72D297353CC}">
              <c16:uniqueId val="{00000002-BAE0-4138-9C80-C46043B4F5B8}"/>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6503649.0530535188</c:v>
                </c:pt>
                <c:pt idx="4">
                  <c:v>6484749.9980718382</c:v>
                </c:pt>
                <c:pt idx="5">
                  <c:v>6465850.9430901567</c:v>
                </c:pt>
              </c:numCache>
            </c:numRef>
          </c:val>
          <c:extLst>
            <c:ext xmlns:c16="http://schemas.microsoft.com/office/drawing/2014/chart" uri="{C3380CC4-5D6E-409C-BE32-E72D297353CC}">
              <c16:uniqueId val="{00000003-BAE0-4138-9C80-C46043B4F5B8}"/>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BAE0-4138-9C80-C46043B4F5B8}"/>
            </c:ext>
          </c:extLst>
        </c:ser>
        <c:dLbls>
          <c:showLegendKey val="0"/>
          <c:showVal val="0"/>
          <c:showCatName val="0"/>
          <c:showSerName val="0"/>
          <c:showPercent val="0"/>
          <c:showBubbleSize val="0"/>
        </c:dLbls>
        <c:gapWidth val="0"/>
        <c:overlap val="100"/>
        <c:axId val="482990336"/>
        <c:axId val="482992512"/>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7963691</c:v>
                </c:pt>
                <c:pt idx="1">
                  <c:v>13534030.6</c:v>
                </c:pt>
                <c:pt idx="2">
                  <c:v>25677649.5</c:v>
                </c:pt>
                <c:pt idx="3">
                  <c:v>38533847.700000003</c:v>
                </c:pt>
                <c:pt idx="4">
                  <c:v>49403489</c:v>
                </c:pt>
                <c:pt idx="5">
                  <c:v>62578080.299999997</c:v>
                </c:pt>
              </c:numCache>
            </c:numRef>
          </c:val>
          <c:smooth val="0"/>
          <c:extLst>
            <c:ext xmlns:c16="http://schemas.microsoft.com/office/drawing/2014/chart" uri="{C3380CC4-5D6E-409C-BE32-E72D297353CC}">
              <c16:uniqueId val="{00000005-BAE0-4138-9C80-C46043B4F5B8}"/>
            </c:ext>
          </c:extLst>
        </c:ser>
        <c:dLbls>
          <c:showLegendKey val="0"/>
          <c:showVal val="0"/>
          <c:showCatName val="0"/>
          <c:showSerName val="0"/>
          <c:showPercent val="0"/>
          <c:showBubbleSize val="0"/>
        </c:dLbls>
        <c:marker val="1"/>
        <c:smooth val="0"/>
        <c:axId val="482990336"/>
        <c:axId val="482992512"/>
      </c:lineChart>
      <c:dateAx>
        <c:axId val="482990336"/>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82992512"/>
        <c:crosses val="autoZero"/>
        <c:auto val="0"/>
        <c:lblOffset val="100"/>
        <c:baseTimeUnit val="years"/>
        <c:majorUnit val="1"/>
        <c:majorTimeUnit val="years"/>
      </c:dateAx>
      <c:valAx>
        <c:axId val="482992512"/>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82990336"/>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extLst>
            <c:ext xmlns:c16="http://schemas.microsoft.com/office/drawing/2014/chart" uri="{C3380CC4-5D6E-409C-BE32-E72D297353CC}">
              <c16:uniqueId val="{00000000-3AF3-4056-A5CF-BEDB752BD89B}"/>
            </c:ext>
          </c:extLst>
        </c:ser>
        <c:ser>
          <c:idx val="1"/>
          <c:order val="1"/>
          <c:tx>
            <c:strRef>
              <c:f>'LDC Progress'!$B$2</c:f>
              <c:strCache>
                <c:ptCount val="1"/>
                <c:pt idx="0">
                  <c:v>Bluewater Power Distribution Corporation</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3</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3AF3-4056-A5CF-BEDB752BD89B}"/>
            </c:ext>
          </c:extLst>
        </c:ser>
        <c:dLbls>
          <c:showLegendKey val="0"/>
          <c:showVal val="0"/>
          <c:showCatName val="0"/>
          <c:showSerName val="0"/>
          <c:showPercent val="0"/>
          <c:showBubbleSize val="0"/>
        </c:dLbls>
        <c:gapWidth val="0"/>
        <c:overlap val="100"/>
        <c:axId val="483156736"/>
        <c:axId val="483159040"/>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extLst>
            <c:ext xmlns:c16="http://schemas.microsoft.com/office/drawing/2014/chart" uri="{C3380CC4-5D6E-409C-BE32-E72D297353CC}">
              <c16:uniqueId val="{00000002-3AF3-4056-A5CF-BEDB752BD89B}"/>
            </c:ext>
          </c:extLst>
        </c:ser>
        <c:dLbls>
          <c:showLegendKey val="0"/>
          <c:showVal val="0"/>
          <c:showCatName val="0"/>
          <c:showSerName val="0"/>
          <c:showPercent val="0"/>
          <c:showBubbleSize val="0"/>
        </c:dLbls>
        <c:marker val="1"/>
        <c:smooth val="0"/>
        <c:axId val="483156736"/>
        <c:axId val="483159040"/>
      </c:lineChart>
      <c:catAx>
        <c:axId val="483156736"/>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83159040"/>
        <c:crosses val="autoZero"/>
        <c:auto val="1"/>
        <c:lblAlgn val="ctr"/>
        <c:lblOffset val="100"/>
        <c:tickLblSkip val="2"/>
        <c:tickMarkSkip val="1"/>
        <c:noMultiLvlLbl val="0"/>
      </c:catAx>
      <c:valAx>
        <c:axId val="48315904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83156736"/>
        <c:crosses val="autoZero"/>
        <c:crossBetween val="between"/>
      </c:valAx>
    </c:plotArea>
    <c:legend>
      <c:legendPos val="t"/>
      <c:layou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extLst>
            <c:ext xmlns:c16="http://schemas.microsoft.com/office/drawing/2014/chart" uri="{C3380CC4-5D6E-409C-BE32-E72D297353CC}">
              <c16:uniqueId val="{00000000-54CD-42BB-8BF4-DD7812DB3586}"/>
            </c:ext>
          </c:extLst>
        </c:ser>
        <c:ser>
          <c:idx val="1"/>
          <c:order val="1"/>
          <c:tx>
            <c:strRef>
              <c:f>'LDC Progress'!$B$2</c:f>
              <c:strCache>
                <c:ptCount val="1"/>
                <c:pt idx="0">
                  <c:v>Bluewater Power Distribution Corporation</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14</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54CD-42BB-8BF4-DD7812DB3586}"/>
            </c:ext>
          </c:extLst>
        </c:ser>
        <c:dLbls>
          <c:showLegendKey val="0"/>
          <c:showVal val="0"/>
          <c:showCatName val="0"/>
          <c:showSerName val="0"/>
          <c:showPercent val="0"/>
          <c:showBubbleSize val="0"/>
        </c:dLbls>
        <c:gapWidth val="0"/>
        <c:overlap val="100"/>
        <c:axId val="483177216"/>
        <c:axId val="483179520"/>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54CD-42BB-8BF4-DD7812DB3586}"/>
            </c:ext>
          </c:extLst>
        </c:ser>
        <c:dLbls>
          <c:showLegendKey val="0"/>
          <c:showVal val="0"/>
          <c:showCatName val="0"/>
          <c:showSerName val="0"/>
          <c:showPercent val="0"/>
          <c:showBubbleSize val="0"/>
        </c:dLbls>
        <c:marker val="1"/>
        <c:smooth val="0"/>
        <c:axId val="483177216"/>
        <c:axId val="483179520"/>
      </c:lineChart>
      <c:catAx>
        <c:axId val="483177216"/>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83179520"/>
        <c:crosses val="autoZero"/>
        <c:auto val="1"/>
        <c:lblAlgn val="ctr"/>
        <c:lblOffset val="100"/>
        <c:tickLblSkip val="2"/>
        <c:tickMarkSkip val="1"/>
        <c:noMultiLvlLbl val="0"/>
      </c:catAx>
      <c:valAx>
        <c:axId val="48317952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83177216"/>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F336-4474-B0B7-F575E7011731}"/>
              </c:ext>
            </c:extLst>
          </c:dPt>
          <c:dPt>
            <c:idx val="3"/>
            <c:bubble3D val="0"/>
            <c:spPr>
              <a:solidFill>
                <a:srgbClr val="FFBE00"/>
              </a:solidFill>
            </c:spPr>
            <c:extLst>
              <c:ext xmlns:c16="http://schemas.microsoft.com/office/drawing/2014/chart" uri="{C3380CC4-5D6E-409C-BE32-E72D297353CC}">
                <c16:uniqueId val="{00000003-F336-4474-B0B7-F575E7011731}"/>
              </c:ext>
            </c:extLst>
          </c:dPt>
          <c:cat>
            <c:strRef>
              <c:f>'Graphs Program'!$I$3:$I$6</c:f>
              <c:strCache>
                <c:ptCount val="4"/>
                <c:pt idx="0">
                  <c:v>Save on Energy Retrofit Program</c:v>
                </c:pt>
                <c:pt idx="1">
                  <c:v>2011-2014 Framework</c:v>
                </c:pt>
                <c:pt idx="2">
                  <c:v>Save on Energy Coupon Program</c:v>
                </c:pt>
                <c:pt idx="3">
                  <c:v>Instant Discount Program</c:v>
                </c:pt>
              </c:strCache>
            </c:strRef>
          </c:cat>
          <c:val>
            <c:numRef>
              <c:f>'Graphs Program'!$J$3:$J$6</c:f>
              <c:numCache>
                <c:formatCode>0%</c:formatCode>
                <c:ptCount val="4"/>
                <c:pt idx="0">
                  <c:v>0.42641101252706692</c:v>
                </c:pt>
                <c:pt idx="1">
                  <c:v>0.2346967862207858</c:v>
                </c:pt>
                <c:pt idx="2">
                  <c:v>0.16439780580672739</c:v>
                </c:pt>
                <c:pt idx="3">
                  <c:v>9.0398228272715139E-2</c:v>
                </c:pt>
              </c:numCache>
            </c:numRef>
          </c:val>
          <c:extLst>
            <c:ext xmlns:c16="http://schemas.microsoft.com/office/drawing/2014/chart" uri="{C3380CC4-5D6E-409C-BE32-E72D297353CC}">
              <c16:uniqueId val="{00000004-F336-4474-B0B7-F575E7011731}"/>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8262-4470-BC12-A924F37A1056}"/>
              </c:ext>
            </c:extLst>
          </c:dPt>
          <c:dPt>
            <c:idx val="4"/>
            <c:bubble3D val="0"/>
            <c:spPr>
              <a:ln w="76200">
                <a:noFill/>
              </a:ln>
            </c:spPr>
            <c:extLst>
              <c:ext xmlns:c16="http://schemas.microsoft.com/office/drawing/2014/chart" uri="{C3380CC4-5D6E-409C-BE32-E72D297353CC}">
                <c16:uniqueId val="{00000003-8262-4470-BC12-A924F37A1056}"/>
              </c:ext>
            </c:extLst>
          </c:dPt>
          <c:dPt>
            <c:idx val="5"/>
            <c:bubble3D val="0"/>
            <c:spPr>
              <a:ln w="76200">
                <a:noFill/>
              </a:ln>
            </c:spPr>
            <c:extLst>
              <c:ext xmlns:c16="http://schemas.microsoft.com/office/drawing/2014/chart" uri="{C3380CC4-5D6E-409C-BE32-E72D297353CC}">
                <c16:uniqueId val="{00000005-8262-4470-BC12-A924F37A1056}"/>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8128057.0105804484</c:v>
                </c:pt>
                <c:pt idx="1">
                  <c:v>16869473.414194785</c:v>
                </c:pt>
                <c:pt idx="2">
                  <c:v>27774782.315977767</c:v>
                </c:pt>
                <c:pt idx="3">
                  <c:v>0</c:v>
                </c:pt>
                <c:pt idx="4">
                  <c:v>0</c:v>
                </c:pt>
                <c:pt idx="5">
                  <c:v>0</c:v>
                </c:pt>
              </c:numCache>
            </c:numRef>
          </c:val>
          <c:smooth val="0"/>
          <c:extLst>
            <c:ext xmlns:c16="http://schemas.microsoft.com/office/drawing/2014/chart" uri="{C3380CC4-5D6E-409C-BE32-E72D297353CC}">
              <c16:uniqueId val="{00000006-8262-4470-BC12-A924F37A1056}"/>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8262-4470-BC12-A924F37A1056}"/>
              </c:ext>
            </c:extLst>
          </c:dPt>
          <c:dPt>
            <c:idx val="2"/>
            <c:bubble3D val="0"/>
            <c:spPr>
              <a:ln w="76200">
                <a:noFill/>
                <a:prstDash val="lgDash"/>
              </a:ln>
            </c:spPr>
            <c:extLst>
              <c:ext xmlns:c16="http://schemas.microsoft.com/office/drawing/2014/chart" uri="{C3380CC4-5D6E-409C-BE32-E72D297353CC}">
                <c16:uniqueId val="{0000000A-8262-4470-BC12-A924F37A1056}"/>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27774782.315977767</c:v>
                </c:pt>
                <c:pt idx="3" formatCode="_(* #,##0.00_);_(* \(#,##0.00\);_(* &quot;-&quot;??_);_(@_)">
                  <c:v>43888414.159293018</c:v>
                </c:pt>
                <c:pt idx="4">
                  <c:v>60002046.002608269</c:v>
                </c:pt>
                <c:pt idx="5">
                  <c:v>76115677.845923513</c:v>
                </c:pt>
              </c:numCache>
            </c:numRef>
          </c:val>
          <c:smooth val="0"/>
          <c:extLst>
            <c:ext xmlns:c16="http://schemas.microsoft.com/office/drawing/2014/chart" uri="{C3380CC4-5D6E-409C-BE32-E72D297353CC}">
              <c16:uniqueId val="{0000000B-8262-4470-BC12-A924F37A1056}"/>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62367338.451624088</c:v>
                </c:pt>
                <c:pt idx="1">
                  <c:v>62367338.451624088</c:v>
                </c:pt>
                <c:pt idx="2">
                  <c:v>62367338.451624088</c:v>
                </c:pt>
                <c:pt idx="3">
                  <c:v>62367338.451624088</c:v>
                </c:pt>
                <c:pt idx="4">
                  <c:v>62367338.451624088</c:v>
                </c:pt>
                <c:pt idx="5">
                  <c:v>62367338.451624088</c:v>
                </c:pt>
              </c:numCache>
            </c:numRef>
          </c:val>
          <c:smooth val="0"/>
          <c:extLst>
            <c:ext xmlns:c16="http://schemas.microsoft.com/office/drawing/2014/chart" uri="{C3380CC4-5D6E-409C-BE32-E72D297353CC}">
              <c16:uniqueId val="{0000000C-8262-4470-BC12-A924F37A1056}"/>
            </c:ext>
          </c:extLst>
        </c:ser>
        <c:dLbls>
          <c:showLegendKey val="0"/>
          <c:showVal val="0"/>
          <c:showCatName val="0"/>
          <c:showSerName val="0"/>
          <c:showPercent val="0"/>
          <c:showBubbleSize val="0"/>
        </c:dLbls>
        <c:smooth val="0"/>
        <c:axId val="483320192"/>
        <c:axId val="483321728"/>
      </c:lineChart>
      <c:catAx>
        <c:axId val="483320192"/>
        <c:scaling>
          <c:orientation val="minMax"/>
        </c:scaling>
        <c:delete val="0"/>
        <c:axPos val="b"/>
        <c:numFmt formatCode="General" sourceLinked="1"/>
        <c:majorTickMark val="out"/>
        <c:minorTickMark val="none"/>
        <c:tickLblPos val="nextTo"/>
        <c:crossAx val="483321728"/>
        <c:crosses val="autoZero"/>
        <c:auto val="1"/>
        <c:lblAlgn val="ctr"/>
        <c:lblOffset val="100"/>
        <c:noMultiLvlLbl val="0"/>
      </c:catAx>
      <c:valAx>
        <c:axId val="483321728"/>
        <c:scaling>
          <c:orientation val="minMax"/>
        </c:scaling>
        <c:delete val="0"/>
        <c:axPos val="l"/>
        <c:majorGridlines/>
        <c:numFmt formatCode="_(* #,##0_);_(* \(#,##0\);_(* &quot;-&quot;??_);_(@_)" sourceLinked="1"/>
        <c:majorTickMark val="out"/>
        <c:minorTickMark val="none"/>
        <c:tickLblPos val="nextTo"/>
        <c:crossAx val="483320192"/>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8B84-4173-86E1-10F6628FB5AF}"/>
              </c:ext>
            </c:extLst>
          </c:dPt>
          <c:dPt>
            <c:idx val="4"/>
            <c:bubble3D val="0"/>
            <c:spPr>
              <a:ln w="76200">
                <a:solidFill>
                  <a:sysClr val="windowText" lastClr="000000"/>
                </a:solidFill>
              </a:ln>
            </c:spPr>
            <c:extLst>
              <c:ext xmlns:c16="http://schemas.microsoft.com/office/drawing/2014/chart" uri="{C3380CC4-5D6E-409C-BE32-E72D297353CC}">
                <c16:uniqueId val="{00000003-8B84-4173-86E1-10F6628FB5AF}"/>
              </c:ext>
            </c:extLst>
          </c:dPt>
          <c:dPt>
            <c:idx val="5"/>
            <c:bubble3D val="0"/>
            <c:spPr>
              <a:ln w="76200">
                <a:solidFill>
                  <a:sysClr val="windowText" lastClr="000000"/>
                </a:solidFill>
              </a:ln>
            </c:spPr>
            <c:extLst>
              <c:ext xmlns:c16="http://schemas.microsoft.com/office/drawing/2014/chart" uri="{C3380CC4-5D6E-409C-BE32-E72D297353CC}">
                <c16:uniqueId val="{00000005-8B84-4173-86E1-10F6628FB5AF}"/>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5118.51</c:v>
                </c:pt>
                <c:pt idx="1">
                  <c:v>1346056.26</c:v>
                </c:pt>
                <c:pt idx="2">
                  <c:v>3829040.95</c:v>
                </c:pt>
              </c:numCache>
            </c:numRef>
          </c:val>
          <c:smooth val="0"/>
          <c:extLst>
            <c:ext xmlns:c16="http://schemas.microsoft.com/office/drawing/2014/chart" uri="{C3380CC4-5D6E-409C-BE32-E72D297353CC}">
              <c16:uniqueId val="{00000006-8B84-4173-86E1-10F6628FB5AF}"/>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8B84-4173-86E1-10F6628FB5AF}"/>
              </c:ext>
            </c:extLst>
          </c:dPt>
          <c:dPt>
            <c:idx val="2"/>
            <c:bubble3D val="0"/>
            <c:spPr>
              <a:ln w="76200">
                <a:noFill/>
                <a:prstDash val="lgDash"/>
              </a:ln>
            </c:spPr>
            <c:extLst>
              <c:ext xmlns:c16="http://schemas.microsoft.com/office/drawing/2014/chart" uri="{C3380CC4-5D6E-409C-BE32-E72D297353CC}">
                <c16:uniqueId val="{0000000A-8B84-4173-86E1-10F6628FB5AF}"/>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3829040.95</c:v>
                </c:pt>
                <c:pt idx="3" formatCode="_(&quot;$&quot;* #,##0.00_);_(&quot;$&quot;* \(#,##0.00\);_(&quot;$&quot;* &quot;-&quot;??_);_(@_)">
                  <c:v>8205728.2599999998</c:v>
                </c:pt>
                <c:pt idx="4">
                  <c:v>12582415.57</c:v>
                </c:pt>
                <c:pt idx="5">
                  <c:v>16959102.879999999</c:v>
                </c:pt>
              </c:numCache>
            </c:numRef>
          </c:val>
          <c:smooth val="0"/>
          <c:extLst>
            <c:ext xmlns:c16="http://schemas.microsoft.com/office/drawing/2014/chart" uri="{C3380CC4-5D6E-409C-BE32-E72D297353CC}">
              <c16:uniqueId val="{0000000B-8B84-4173-86E1-10F6628FB5AF}"/>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15838687</c:v>
                </c:pt>
                <c:pt idx="1">
                  <c:v>15838687</c:v>
                </c:pt>
                <c:pt idx="2">
                  <c:v>15838687</c:v>
                </c:pt>
                <c:pt idx="3">
                  <c:v>15838687</c:v>
                </c:pt>
                <c:pt idx="4">
                  <c:v>15838687</c:v>
                </c:pt>
                <c:pt idx="5">
                  <c:v>15838687</c:v>
                </c:pt>
              </c:numCache>
            </c:numRef>
          </c:val>
          <c:smooth val="0"/>
          <c:extLst>
            <c:ext xmlns:c16="http://schemas.microsoft.com/office/drawing/2014/chart" uri="{C3380CC4-5D6E-409C-BE32-E72D297353CC}">
              <c16:uniqueId val="{0000000C-8B84-4173-86E1-10F6628FB5AF}"/>
            </c:ext>
          </c:extLst>
        </c:ser>
        <c:dLbls>
          <c:showLegendKey val="0"/>
          <c:showVal val="0"/>
          <c:showCatName val="0"/>
          <c:showSerName val="0"/>
          <c:showPercent val="0"/>
          <c:showBubbleSize val="0"/>
        </c:dLbls>
        <c:smooth val="0"/>
        <c:axId val="483735040"/>
        <c:axId val="483736576"/>
      </c:lineChart>
      <c:catAx>
        <c:axId val="483735040"/>
        <c:scaling>
          <c:orientation val="minMax"/>
        </c:scaling>
        <c:delete val="0"/>
        <c:axPos val="b"/>
        <c:numFmt formatCode="General" sourceLinked="1"/>
        <c:majorTickMark val="out"/>
        <c:minorTickMark val="none"/>
        <c:tickLblPos val="nextTo"/>
        <c:crossAx val="483736576"/>
        <c:crosses val="autoZero"/>
        <c:auto val="1"/>
        <c:lblAlgn val="ctr"/>
        <c:lblOffset val="100"/>
        <c:noMultiLvlLbl val="0"/>
      </c:catAx>
      <c:valAx>
        <c:axId val="483736576"/>
        <c:scaling>
          <c:orientation val="minMax"/>
        </c:scaling>
        <c:delete val="0"/>
        <c:axPos val="l"/>
        <c:majorGridlines/>
        <c:numFmt formatCode="_(&quot;$&quot;* #,##0_);_(&quot;$&quot;* \(#,##0\);_(&quot;$&quot;* &quot;-&quot;??_);_(@_)" sourceLinked="1"/>
        <c:majorTickMark val="out"/>
        <c:minorTickMark val="none"/>
        <c:tickLblPos val="nextTo"/>
        <c:crossAx val="483735040"/>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extLst>
            <c:ext xmlns:c16="http://schemas.microsoft.com/office/drawing/2014/chart" uri="{C3380CC4-5D6E-409C-BE32-E72D297353CC}">
              <c16:uniqueId val="{00000000-9448-4EB3-B71B-AC99F0043117}"/>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extLst>
            <c:ext xmlns:c16="http://schemas.microsoft.com/office/drawing/2014/chart" uri="{C3380CC4-5D6E-409C-BE32-E72D297353CC}">
              <c16:uniqueId val="{00000001-9448-4EB3-B71B-AC99F0043117}"/>
            </c:ext>
          </c:extLst>
        </c:ser>
        <c:dLbls>
          <c:showLegendKey val="0"/>
          <c:showVal val="0"/>
          <c:showCatName val="0"/>
          <c:showSerName val="0"/>
          <c:showPercent val="0"/>
          <c:showBubbleSize val="0"/>
        </c:dLbls>
        <c:smooth val="0"/>
        <c:axId val="482114560"/>
        <c:axId val="482124544"/>
      </c:lineChart>
      <c:catAx>
        <c:axId val="482114560"/>
        <c:scaling>
          <c:orientation val="minMax"/>
        </c:scaling>
        <c:delete val="0"/>
        <c:axPos val="b"/>
        <c:numFmt formatCode="General" sourceLinked="1"/>
        <c:majorTickMark val="out"/>
        <c:minorTickMark val="none"/>
        <c:tickLblPos val="nextTo"/>
        <c:crossAx val="482124544"/>
        <c:crosses val="autoZero"/>
        <c:auto val="1"/>
        <c:lblAlgn val="ctr"/>
        <c:lblOffset val="100"/>
        <c:noMultiLvlLbl val="0"/>
      </c:catAx>
      <c:valAx>
        <c:axId val="482124544"/>
        <c:scaling>
          <c:orientation val="minMax"/>
        </c:scaling>
        <c:delete val="0"/>
        <c:axPos val="l"/>
        <c:majorGridlines/>
        <c:numFmt formatCode="_(* #,##0_);_(* \(#,##0\);_(* &quot;-&quot;??_);_(@_)" sourceLinked="1"/>
        <c:majorTickMark val="out"/>
        <c:minorTickMark val="none"/>
        <c:tickLblPos val="nextTo"/>
        <c:crossAx val="482114560"/>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D996-439C-95F1-29F1D5159FA5}"/>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extLst>
            <c:ext xmlns:c16="http://schemas.microsoft.com/office/drawing/2014/chart" uri="{C3380CC4-5D6E-409C-BE32-E72D297353CC}">
              <c16:uniqueId val="{00000001-D996-439C-95F1-29F1D5159FA5}"/>
            </c:ext>
          </c:extLst>
        </c:ser>
        <c:dLbls>
          <c:showLegendKey val="0"/>
          <c:showVal val="0"/>
          <c:showCatName val="0"/>
          <c:showSerName val="0"/>
          <c:showPercent val="0"/>
          <c:showBubbleSize val="0"/>
        </c:dLbls>
        <c:smooth val="0"/>
        <c:axId val="485608832"/>
        <c:axId val="485610624"/>
      </c:lineChart>
      <c:catAx>
        <c:axId val="485608832"/>
        <c:scaling>
          <c:orientation val="minMax"/>
        </c:scaling>
        <c:delete val="0"/>
        <c:axPos val="b"/>
        <c:numFmt formatCode="General" sourceLinked="1"/>
        <c:majorTickMark val="out"/>
        <c:minorTickMark val="none"/>
        <c:tickLblPos val="nextTo"/>
        <c:crossAx val="485610624"/>
        <c:crosses val="autoZero"/>
        <c:auto val="1"/>
        <c:lblAlgn val="ctr"/>
        <c:lblOffset val="100"/>
        <c:noMultiLvlLbl val="0"/>
      </c:catAx>
      <c:valAx>
        <c:axId val="485610624"/>
        <c:scaling>
          <c:orientation val="minMax"/>
          <c:max val="2500000000"/>
          <c:min val="0"/>
        </c:scaling>
        <c:delete val="0"/>
        <c:axPos val="l"/>
        <c:majorGridlines/>
        <c:numFmt formatCode="_(&quot;$&quot;* #,##0_);_(&quot;$&quot;* \(#,##0\);_(&quot;$&quot;* &quot;-&quot;??_);_(@_)" sourceLinked="1"/>
        <c:majorTickMark val="out"/>
        <c:minorTickMark val="none"/>
        <c:tickLblPos val="nextTo"/>
        <c:crossAx val="485608832"/>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D7"/>
  <sheetViews>
    <sheetView showGridLines="0" zoomScaleNormal="100"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Q64"/>
  <sheetViews>
    <sheetView showGridLines="0" zoomScale="70" zoomScaleNormal="70" workbookViewId="0">
      <pane ySplit="6" topLeftCell="A7" activePane="bottomLeft" state="frozen"/>
      <selection pane="bottomLeft" activeCell="C18" sqref="C18"/>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49" t="s">
        <v>4</v>
      </c>
      <c r="C3" s="751"/>
      <c r="D3" s="171"/>
      <c r="F3" s="171"/>
      <c r="H3" s="171"/>
      <c r="J3" s="171"/>
    </row>
    <row r="4" spans="2:14" s="172" customFormat="1" ht="18.75">
      <c r="B4" s="217" t="s">
        <v>436</v>
      </c>
      <c r="C4" s="216"/>
      <c r="D4" s="171"/>
      <c r="F4" s="171"/>
      <c r="G4" s="172" t="s">
        <v>1078</v>
      </c>
      <c r="H4" s="171"/>
      <c r="J4" s="171"/>
    </row>
    <row r="5" spans="2:14" s="172" customFormat="1" ht="57" customHeight="1">
      <c r="B5" s="785" t="s">
        <v>763</v>
      </c>
      <c r="C5" s="785"/>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83"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83"/>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83"/>
      <c r="C9" s="154" t="s">
        <v>433</v>
      </c>
      <c r="D9" s="398"/>
      <c r="E9" s="178" t="s">
        <v>155</v>
      </c>
      <c r="F9" s="398"/>
      <c r="G9" s="404">
        <v>87017.300000000017</v>
      </c>
      <c r="H9" s="398"/>
      <c r="I9" s="646">
        <v>0</v>
      </c>
      <c r="J9" s="398"/>
      <c r="K9" s="403">
        <v>19185</v>
      </c>
      <c r="L9" s="403">
        <v>213453</v>
      </c>
      <c r="M9" s="403">
        <v>232638</v>
      </c>
    </row>
    <row r="10" spans="2:14" ht="30" hidden="1" customHeight="1" outlineLevel="1">
      <c r="B10" s="783"/>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83"/>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83"/>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83"/>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83"/>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83"/>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83"/>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783"/>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783"/>
      <c r="C18" s="509" t="s">
        <v>1079</v>
      </c>
      <c r="D18" s="408"/>
      <c r="E18" s="348" t="s">
        <v>158</v>
      </c>
      <c r="F18" s="408"/>
      <c r="G18" s="409">
        <v>21095</v>
      </c>
      <c r="H18" s="408"/>
      <c r="I18" s="666">
        <v>6195178.0999997053</v>
      </c>
      <c r="J18" s="408"/>
      <c r="K18" s="410">
        <v>79405</v>
      </c>
      <c r="L18" s="410">
        <v>794050</v>
      </c>
      <c r="M18" s="407">
        <v>873455</v>
      </c>
    </row>
    <row r="19" spans="2:14" ht="30" customHeight="1" thickBot="1">
      <c r="B19" s="784"/>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782" t="s">
        <v>1056</v>
      </c>
      <c r="C21" s="124" t="s">
        <v>591</v>
      </c>
      <c r="D21" s="408"/>
      <c r="E21" s="177" t="s">
        <v>155</v>
      </c>
      <c r="F21" s="408"/>
      <c r="G21" s="399">
        <v>221557.43070945732</v>
      </c>
      <c r="H21" s="408"/>
      <c r="I21" s="669">
        <v>6342334.3962096088</v>
      </c>
      <c r="J21" s="408"/>
      <c r="K21" s="400">
        <v>54910.03</v>
      </c>
      <c r="L21" s="400">
        <v>583307.46</v>
      </c>
      <c r="M21" s="400">
        <v>638217.49</v>
      </c>
    </row>
    <row r="22" spans="2:14" ht="30" hidden="1" customHeight="1" outlineLevel="1">
      <c r="B22" s="783"/>
      <c r="C22" s="154" t="s">
        <v>434</v>
      </c>
      <c r="D22" s="398"/>
      <c r="E22" s="178" t="s">
        <v>155</v>
      </c>
      <c r="F22" s="398"/>
      <c r="G22" s="401">
        <v>2419.9154286395565</v>
      </c>
      <c r="H22" s="398"/>
      <c r="I22" s="645">
        <v>4056.6778167900352</v>
      </c>
      <c r="J22" s="398"/>
      <c r="K22" s="402">
        <v>717.54</v>
      </c>
      <c r="L22" s="402">
        <v>6791.89</v>
      </c>
      <c r="M22" s="403">
        <v>7509.43</v>
      </c>
      <c r="N22" s="476"/>
    </row>
    <row r="23" spans="2:14" ht="30" hidden="1" customHeight="1" outlineLevel="1">
      <c r="B23" s="783"/>
      <c r="C23" s="154" t="s">
        <v>433</v>
      </c>
      <c r="D23" s="398"/>
      <c r="E23" s="178" t="s">
        <v>155</v>
      </c>
      <c r="F23" s="398"/>
      <c r="G23" s="404">
        <v>7.5</v>
      </c>
      <c r="H23" s="398"/>
      <c r="I23" s="646">
        <v>0</v>
      </c>
      <c r="J23" s="398"/>
      <c r="K23" s="403">
        <v>2.5</v>
      </c>
      <c r="L23" s="403">
        <v>15</v>
      </c>
      <c r="M23" s="403">
        <v>17.5</v>
      </c>
    </row>
    <row r="24" spans="2:14" ht="30" hidden="1" customHeight="1" outlineLevel="1">
      <c r="B24" s="783"/>
      <c r="C24" s="154" t="s">
        <v>432</v>
      </c>
      <c r="D24" s="398"/>
      <c r="E24" s="345" t="s">
        <v>155</v>
      </c>
      <c r="F24" s="398"/>
      <c r="G24" s="405">
        <v>833.69499299999995</v>
      </c>
      <c r="H24" s="398"/>
      <c r="I24" s="646">
        <v>0</v>
      </c>
      <c r="J24" s="398"/>
      <c r="K24" s="403">
        <v>226.4</v>
      </c>
      <c r="L24" s="403">
        <v>2155.79</v>
      </c>
      <c r="M24" s="403">
        <v>2382.19</v>
      </c>
    </row>
    <row r="25" spans="2:14" ht="30" customHeight="1" collapsed="1">
      <c r="B25" s="783"/>
      <c r="C25" s="346" t="s">
        <v>425</v>
      </c>
      <c r="D25" s="398"/>
      <c r="E25" s="347" t="s">
        <v>155</v>
      </c>
      <c r="F25" s="398"/>
      <c r="G25" s="406">
        <v>224818.54113109689</v>
      </c>
      <c r="H25" s="398"/>
      <c r="I25" s="647">
        <v>6346391.0740263984</v>
      </c>
      <c r="J25" s="398"/>
      <c r="K25" s="407">
        <v>55856.480000000003</v>
      </c>
      <c r="L25" s="407">
        <v>592270.14</v>
      </c>
      <c r="M25" s="407">
        <v>648126.62</v>
      </c>
    </row>
    <row r="26" spans="2:14" ht="30" hidden="1" customHeight="1" outlineLevel="1">
      <c r="B26" s="783"/>
      <c r="C26" s="154" t="s">
        <v>1077</v>
      </c>
      <c r="D26" s="398"/>
      <c r="E26" s="178" t="s">
        <v>155</v>
      </c>
      <c r="F26" s="398"/>
      <c r="G26" s="401">
        <v>74360.410489177724</v>
      </c>
      <c r="H26" s="398"/>
      <c r="I26" s="645">
        <v>2724035.6660318533</v>
      </c>
      <c r="J26" s="398"/>
      <c r="K26" s="402">
        <v>4388.96</v>
      </c>
      <c r="L26" s="402">
        <v>93725.7</v>
      </c>
      <c r="M26" s="403">
        <v>98114.66</v>
      </c>
    </row>
    <row r="27" spans="2:14" ht="30" hidden="1" customHeight="1" outlineLevel="1">
      <c r="B27" s="783"/>
      <c r="C27" s="154" t="s">
        <v>1074</v>
      </c>
      <c r="D27" s="398"/>
      <c r="E27" s="178" t="s">
        <v>155</v>
      </c>
      <c r="F27" s="398"/>
      <c r="G27" s="404">
        <v>118560.42691688071</v>
      </c>
      <c r="H27" s="398"/>
      <c r="I27" s="646">
        <v>1167568.9929317737</v>
      </c>
      <c r="J27" s="398"/>
      <c r="K27" s="403">
        <v>9484.83</v>
      </c>
      <c r="L27" s="403">
        <v>238712.01</v>
      </c>
      <c r="M27" s="403">
        <v>248196.84</v>
      </c>
    </row>
    <row r="28" spans="2:14" ht="30" customHeight="1" collapsed="1">
      <c r="B28" s="783"/>
      <c r="C28" s="346" t="s">
        <v>820</v>
      </c>
      <c r="D28" s="398"/>
      <c r="E28" s="347" t="s">
        <v>155</v>
      </c>
      <c r="F28" s="398"/>
      <c r="G28" s="406">
        <v>192920.83740605845</v>
      </c>
      <c r="H28" s="398"/>
      <c r="I28" s="647">
        <v>3891604.6589636272</v>
      </c>
      <c r="J28" s="398"/>
      <c r="K28" s="407">
        <v>13873.79</v>
      </c>
      <c r="L28" s="407">
        <v>332437.71000000002</v>
      </c>
      <c r="M28" s="407">
        <v>346311.5</v>
      </c>
    </row>
    <row r="29" spans="2:14" ht="30" hidden="1" customHeight="1" outlineLevel="1">
      <c r="B29" s="783"/>
      <c r="C29" s="154" t="s">
        <v>592</v>
      </c>
      <c r="D29" s="408"/>
      <c r="E29" s="345" t="s">
        <v>158</v>
      </c>
      <c r="F29" s="408"/>
      <c r="G29" s="405">
        <v>1679</v>
      </c>
      <c r="H29" s="408"/>
      <c r="I29" s="646">
        <v>1116542.3249999944</v>
      </c>
      <c r="J29" s="408"/>
      <c r="K29" s="403">
        <v>17285</v>
      </c>
      <c r="L29" s="403">
        <v>564200</v>
      </c>
      <c r="M29" s="403">
        <v>581485</v>
      </c>
    </row>
    <row r="30" spans="2:14" ht="30" hidden="1" customHeight="1" outlineLevel="1">
      <c r="B30" s="783"/>
      <c r="C30" s="154" t="s">
        <v>435</v>
      </c>
      <c r="D30" s="408"/>
      <c r="E30" s="345" t="s">
        <v>158</v>
      </c>
      <c r="F30" s="408"/>
      <c r="G30" s="405">
        <v>480</v>
      </c>
      <c r="H30" s="408"/>
      <c r="I30" s="646">
        <v>292112.21291163261</v>
      </c>
      <c r="J30" s="408"/>
      <c r="K30" s="403">
        <v>8451</v>
      </c>
      <c r="L30" s="403">
        <v>125450</v>
      </c>
      <c r="M30" s="403">
        <v>133901</v>
      </c>
      <c r="N30" s="476" t="s">
        <v>762</v>
      </c>
    </row>
    <row r="31" spans="2:14" ht="30" customHeight="1" collapsed="1">
      <c r="B31" s="783"/>
      <c r="C31" s="346" t="s">
        <v>427</v>
      </c>
      <c r="D31" s="408"/>
      <c r="E31" s="347" t="s">
        <v>158</v>
      </c>
      <c r="F31" s="398"/>
      <c r="G31" s="406">
        <v>2159</v>
      </c>
      <c r="H31" s="398"/>
      <c r="I31" s="647">
        <v>1408654.537911627</v>
      </c>
      <c r="J31" s="398"/>
      <c r="K31" s="407">
        <v>25736</v>
      </c>
      <c r="L31" s="407">
        <v>689650</v>
      </c>
      <c r="M31" s="407">
        <v>715386</v>
      </c>
    </row>
    <row r="32" spans="2:14" ht="30" customHeight="1" thickBot="1">
      <c r="B32" s="783"/>
      <c r="C32" s="509" t="s">
        <v>788</v>
      </c>
      <c r="D32" s="408"/>
      <c r="E32" s="348" t="s">
        <v>158</v>
      </c>
      <c r="F32" s="408"/>
      <c r="G32" s="409">
        <v>133</v>
      </c>
      <c r="H32" s="408"/>
      <c r="I32" s="666">
        <v>51883.299999999879</v>
      </c>
      <c r="J32" s="408"/>
      <c r="K32" s="410">
        <v>665</v>
      </c>
      <c r="L32" s="410">
        <v>6650</v>
      </c>
      <c r="M32" s="407">
        <v>7315</v>
      </c>
    </row>
    <row r="33" spans="2:17" ht="30" customHeight="1" thickBot="1">
      <c r="B33" s="784"/>
      <c r="C33" s="234" t="s">
        <v>172</v>
      </c>
      <c r="D33" s="408"/>
      <c r="E33" s="411"/>
      <c r="F33" s="398"/>
      <c r="G33" s="411"/>
      <c r="H33" s="398"/>
      <c r="I33" s="667">
        <v>11698533.570901653</v>
      </c>
      <c r="J33" s="398"/>
      <c r="K33" s="412">
        <v>96131.27</v>
      </c>
      <c r="L33" s="412">
        <v>1621007.86</v>
      </c>
      <c r="M33" s="412">
        <v>1717139.12</v>
      </c>
      <c r="Q33" s="373"/>
    </row>
    <row r="34" spans="2:17" ht="23.25" customHeight="1" thickBot="1"/>
    <row r="35" spans="2:17" ht="30" customHeight="1">
      <c r="B35" s="782" t="s">
        <v>1091</v>
      </c>
      <c r="C35" s="124" t="s">
        <v>1051</v>
      </c>
      <c r="F35" s="398"/>
      <c r="H35" s="398"/>
      <c r="J35" s="398"/>
      <c r="K35" s="400">
        <v>2041297.52</v>
      </c>
      <c r="M35" s="400">
        <v>2041297.52</v>
      </c>
    </row>
    <row r="36" spans="2:17" ht="30" customHeight="1">
      <c r="B36" s="783"/>
      <c r="C36" s="131" t="s">
        <v>1095</v>
      </c>
      <c r="F36" s="398"/>
      <c r="H36" s="398"/>
      <c r="J36" s="398"/>
      <c r="K36" s="402">
        <v>36364604.990000002</v>
      </c>
      <c r="M36" s="403">
        <v>36364604.990000002</v>
      </c>
    </row>
    <row r="37" spans="2:17" ht="30" customHeight="1">
      <c r="B37" s="783"/>
      <c r="C37" s="131" t="s">
        <v>1052</v>
      </c>
      <c r="F37" s="398"/>
      <c r="H37" s="398"/>
      <c r="J37" s="398"/>
      <c r="K37" s="402">
        <v>6729086.5499999998</v>
      </c>
      <c r="M37" s="403">
        <v>6729086.5499999998</v>
      </c>
    </row>
    <row r="38" spans="2:17" ht="30" customHeight="1">
      <c r="B38" s="783"/>
      <c r="C38" s="131" t="s">
        <v>1071</v>
      </c>
      <c r="F38" s="398"/>
      <c r="H38" s="398"/>
      <c r="J38" s="398"/>
      <c r="K38" s="402">
        <v>13087154.390000001</v>
      </c>
      <c r="M38" s="403">
        <v>13087154.390000001</v>
      </c>
    </row>
    <row r="39" spans="2:17" ht="30" customHeight="1">
      <c r="B39" s="783"/>
      <c r="C39" s="131" t="s">
        <v>1053</v>
      </c>
      <c r="F39" s="398"/>
      <c r="H39" s="398"/>
      <c r="J39" s="398"/>
      <c r="K39" s="659">
        <v>4604610.8</v>
      </c>
      <c r="L39" s="660"/>
      <c r="M39" s="661">
        <v>4604610.8</v>
      </c>
    </row>
    <row r="40" spans="2:17" ht="30" customHeight="1">
      <c r="B40" s="783"/>
      <c r="C40" s="131" t="s">
        <v>1096</v>
      </c>
      <c r="F40" s="398"/>
      <c r="H40" s="398"/>
      <c r="J40" s="398"/>
      <c r="K40" s="402">
        <v>4774003.57</v>
      </c>
      <c r="L40" s="660"/>
      <c r="M40" s="403">
        <v>4774003.57</v>
      </c>
    </row>
    <row r="41" spans="2:17" ht="30" customHeight="1">
      <c r="B41" s="783"/>
      <c r="C41" s="180" t="s">
        <v>1097</v>
      </c>
      <c r="D41" s="408"/>
      <c r="F41" s="408"/>
      <c r="H41" s="408"/>
      <c r="J41" s="408"/>
      <c r="K41" s="402">
        <v>35652336.109999999</v>
      </c>
      <c r="L41" s="660"/>
      <c r="M41" s="403">
        <v>35652336.109999999</v>
      </c>
    </row>
    <row r="42" spans="2:17" ht="30" customHeight="1" thickBot="1">
      <c r="B42" s="783"/>
      <c r="C42" s="641" t="s">
        <v>1054</v>
      </c>
      <c r="F42" s="398"/>
      <c r="H42" s="398"/>
      <c r="J42" s="398"/>
      <c r="K42" s="659">
        <v>68036081.530000001</v>
      </c>
      <c r="L42" s="660"/>
      <c r="M42" s="403">
        <v>68036081.530000001</v>
      </c>
    </row>
    <row r="43" spans="2:17" ht="30" hidden="1" customHeight="1" outlineLevel="1">
      <c r="B43" s="783"/>
      <c r="C43" s="154" t="s">
        <v>1045</v>
      </c>
      <c r="D43" s="408"/>
      <c r="E43" s="177" t="s">
        <v>156</v>
      </c>
      <c r="F43" s="408"/>
      <c r="G43" s="399">
        <v>1</v>
      </c>
      <c r="H43" s="408"/>
      <c r="I43" s="665">
        <v>0</v>
      </c>
      <c r="J43" s="408"/>
      <c r="K43" s="662">
        <v>0</v>
      </c>
      <c r="L43" s="662">
        <v>15965.66</v>
      </c>
      <c r="M43" s="662">
        <v>15965.66</v>
      </c>
    </row>
    <row r="44" spans="2:17" ht="30" hidden="1" customHeight="1" outlineLevel="1">
      <c r="B44" s="783"/>
      <c r="C44" s="131" t="s">
        <v>1075</v>
      </c>
      <c r="D44" s="408"/>
      <c r="E44" s="178" t="s">
        <v>154</v>
      </c>
      <c r="F44" s="408"/>
      <c r="G44" s="401">
        <v>3</v>
      </c>
      <c r="H44" s="408"/>
      <c r="I44" s="646">
        <v>19507.312000000002</v>
      </c>
      <c r="J44" s="408"/>
      <c r="K44" s="403">
        <v>0</v>
      </c>
      <c r="L44" s="403">
        <v>0</v>
      </c>
      <c r="M44" s="403">
        <v>0</v>
      </c>
    </row>
    <row r="45" spans="2:17" ht="30" hidden="1" customHeight="1" outlineLevel="1">
      <c r="B45" s="783"/>
      <c r="C45" s="131" t="s">
        <v>407</v>
      </c>
      <c r="D45" s="408"/>
      <c r="E45" s="178" t="s">
        <v>154</v>
      </c>
      <c r="F45" s="408"/>
      <c r="G45" s="401">
        <v>1</v>
      </c>
      <c r="H45" s="408"/>
      <c r="I45" s="646">
        <v>652.68588427232737</v>
      </c>
      <c r="J45" s="408"/>
      <c r="K45" s="403">
        <v>0</v>
      </c>
      <c r="L45" s="403">
        <v>0</v>
      </c>
      <c r="M45" s="403">
        <v>0</v>
      </c>
    </row>
    <row r="46" spans="2:17" ht="30" hidden="1" customHeight="1" outlineLevel="1">
      <c r="B46" s="783"/>
      <c r="C46" s="131" t="s">
        <v>808</v>
      </c>
      <c r="D46" s="408"/>
      <c r="E46" s="178" t="s">
        <v>154</v>
      </c>
      <c r="F46" s="408"/>
      <c r="G46" s="401">
        <v>0</v>
      </c>
      <c r="H46" s="408"/>
      <c r="I46" s="646">
        <v>0</v>
      </c>
      <c r="J46" s="408"/>
      <c r="K46" s="403">
        <v>469244.98</v>
      </c>
      <c r="L46" s="403">
        <v>708889.56</v>
      </c>
      <c r="M46" s="403">
        <v>1178134.54</v>
      </c>
    </row>
    <row r="47" spans="2:17" ht="30" hidden="1" customHeight="1" outlineLevel="1">
      <c r="B47" s="783"/>
      <c r="C47" s="131" t="s">
        <v>1048</v>
      </c>
      <c r="D47" s="408"/>
      <c r="E47" s="178" t="s">
        <v>154</v>
      </c>
      <c r="F47" s="408"/>
      <c r="G47" s="401">
        <v>0</v>
      </c>
      <c r="H47" s="408"/>
      <c r="I47" s="646">
        <v>0</v>
      </c>
      <c r="J47" s="408"/>
      <c r="K47" s="403">
        <v>0</v>
      </c>
      <c r="L47" s="403">
        <v>0</v>
      </c>
      <c r="M47" s="403">
        <v>0</v>
      </c>
    </row>
    <row r="48" spans="2:17" ht="30" hidden="1" customHeight="1" outlineLevel="1">
      <c r="B48" s="783"/>
      <c r="C48" s="131" t="s">
        <v>396</v>
      </c>
      <c r="D48" s="408"/>
      <c r="E48" s="178"/>
      <c r="F48" s="408"/>
      <c r="G48" s="401">
        <v>6043</v>
      </c>
      <c r="H48" s="408"/>
      <c r="I48" s="646">
        <v>4101223.5331077916</v>
      </c>
      <c r="J48" s="408"/>
      <c r="K48" s="403">
        <v>59396</v>
      </c>
      <c r="L48" s="403">
        <v>1881050</v>
      </c>
      <c r="M48" s="403">
        <v>1940446</v>
      </c>
    </row>
    <row r="49" spans="2:16" ht="30" hidden="1" customHeight="1" outlineLevel="1">
      <c r="B49" s="783"/>
      <c r="C49" s="131" t="s">
        <v>1049</v>
      </c>
      <c r="D49" s="408"/>
      <c r="E49" s="178" t="s">
        <v>154</v>
      </c>
      <c r="F49" s="408"/>
      <c r="G49" s="401">
        <v>0</v>
      </c>
      <c r="H49" s="408"/>
      <c r="I49" s="646">
        <v>0</v>
      </c>
      <c r="J49" s="408"/>
      <c r="K49" s="403">
        <v>0</v>
      </c>
      <c r="L49" s="403">
        <v>0</v>
      </c>
      <c r="M49" s="403">
        <v>0</v>
      </c>
    </row>
    <row r="50" spans="2:16" ht="30" hidden="1" customHeight="1" outlineLevel="1">
      <c r="B50" s="783"/>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83"/>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83"/>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783"/>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783"/>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783"/>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783"/>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83"/>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84"/>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RowHeight="12.75" outlineLevelCol="2"/>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4" width="19.140625" style="104" hidden="1" customWidth="1" outlineLevel="1"/>
    <col min="15" max="26" width="12" style="98" hidden="1" customWidth="1" outlineLevel="2"/>
    <col min="27" max="27" width="19.140625" style="98" hidden="1" customWidth="1" outlineLevel="1" collapsed="1"/>
    <col min="28" max="28" width="19.140625" style="98" hidden="1" customWidth="1" outlineLevel="1"/>
    <col min="29" max="29" width="6.7109375" style="98" customWidth="1" collapsed="1"/>
    <col min="30" max="32" width="19.140625" style="104" hidden="1" customWidth="1" outlineLevel="2"/>
    <col min="33" max="33" width="19.140625" style="104" hidden="1" customWidth="1" outlineLevel="1" collapsed="1"/>
    <col min="34" max="35" width="19.140625" style="104" hidden="1" customWidth="1" outlineLevel="2"/>
    <col min="36" max="36" width="19.140625" style="104" hidden="1" customWidth="1" outlineLevel="1" collapsed="1"/>
    <col min="37" max="38" width="19.140625" style="104" hidden="1" customWidth="1" outlineLevel="1"/>
    <col min="39" max="50" width="12" style="104" hidden="1" customWidth="1" outlineLevel="2"/>
    <col min="51" max="51" width="19.140625" style="104" hidden="1" customWidth="1" outlineLevel="1" collapsed="1"/>
    <col min="52" max="52" width="19.140625" style="104" hidden="1" customWidth="1" outlineLevel="1"/>
    <col min="53" max="53" width="6.7109375" style="98" customWidth="1" collapsed="1"/>
    <col min="54" max="56" width="19.140625" style="104" hidden="1" customWidth="1" outlineLevel="2"/>
    <col min="57" max="57" width="19.140625" style="104" hidden="1" customWidth="1" outlineLevel="1" collapsed="1"/>
    <col min="58" max="59" width="19.140625" style="104" hidden="1" customWidth="1" outlineLevel="2"/>
    <col min="60" max="60" width="19.140625" style="104" hidden="1" customWidth="1" outlineLevel="1" collapsed="1"/>
    <col min="61" max="62" width="19.140625" style="104" hidden="1" customWidth="1" outlineLevel="1"/>
    <col min="63" max="65" width="12" style="104" hidden="1" customWidth="1" outlineLevel="2"/>
    <col min="66" max="66" width="12.42578125" style="104" hidden="1" customWidth="1" outlineLevel="2"/>
    <col min="67" max="67" width="13.28515625" style="104" hidden="1" customWidth="1" outlineLevel="2"/>
    <col min="68" max="74" width="12" style="104" hidden="1" customWidth="1" outlineLevel="2"/>
    <col min="75" max="75" width="19.140625" style="104" hidden="1" customWidth="1" outlineLevel="1" collapsed="1"/>
    <col min="76" max="76" width="19.140625" style="104" hidden="1" customWidth="1" outlineLevel="1"/>
    <col min="77" max="77" width="6.7109375" style="98" customWidth="1" collapsed="1"/>
    <col min="78" max="78" width="25.140625" style="98" customWidth="1" outlineLevel="1"/>
    <col min="79" max="79" width="17.42578125" style="98" hidden="1" customWidth="1" outlineLevel="2"/>
    <col min="80" max="90" width="14" style="98" hidden="1" customWidth="1" outlineLevel="2"/>
    <col min="91" max="91" width="25.140625" style="98" customWidth="1" outlineLevel="1" collapsed="1"/>
    <col min="92" max="92" width="1" style="98" customWidth="1" outlineLevel="1"/>
    <col min="93" max="93" width="22.7109375" style="98" customWidth="1" outlineLevel="1"/>
    <col min="94" max="105" width="14.7109375" style="98" hidden="1" customWidth="1" outlineLevel="2"/>
    <col min="106" max="106" width="22.7109375" style="98" customWidth="1" outlineLevel="1" collapsed="1"/>
    <col min="107" max="107" width="1" style="98" customWidth="1" outlineLevel="1"/>
    <col min="108" max="109" width="22.7109375" style="98" customWidth="1" outlineLevel="1"/>
    <col min="110" max="110" width="6.7109375" style="98" customWidth="1"/>
    <col min="111" max="16384" width="9.140625" style="98"/>
  </cols>
  <sheetData>
    <row r="1" spans="1:110" ht="127.5" customHeight="1" thickBot="1">
      <c r="C1" s="100"/>
      <c r="D1" s="99"/>
      <c r="F1" s="477"/>
      <c r="G1" s="477"/>
      <c r="H1" s="477"/>
      <c r="I1" s="477"/>
      <c r="J1" s="477"/>
      <c r="K1" s="477"/>
      <c r="L1" s="477"/>
      <c r="M1" s="477"/>
      <c r="N1" s="728"/>
      <c r="AA1" s="772" t="s">
        <v>184</v>
      </c>
      <c r="AB1" s="477"/>
      <c r="AD1" s="477"/>
      <c r="AE1" s="477"/>
      <c r="AF1" s="477"/>
      <c r="AG1" s="477"/>
      <c r="AH1" s="477"/>
      <c r="AI1" s="477"/>
      <c r="AJ1" s="477"/>
      <c r="AK1" s="477"/>
      <c r="AL1" s="728"/>
      <c r="AY1" s="772" t="s">
        <v>184</v>
      </c>
      <c r="BB1" s="477"/>
      <c r="BC1" s="477"/>
      <c r="BD1" s="477"/>
      <c r="BE1" s="477"/>
      <c r="BF1" s="477"/>
      <c r="BG1" s="477"/>
      <c r="BH1" s="477"/>
      <c r="BI1" s="477"/>
      <c r="BJ1" s="728"/>
      <c r="BW1" s="772" t="s">
        <v>184</v>
      </c>
      <c r="CM1" s="772" t="s">
        <v>184</v>
      </c>
      <c r="DB1" s="772" t="s">
        <v>184</v>
      </c>
    </row>
    <row r="2" spans="1:110" ht="28.5" customHeight="1" thickBot="1">
      <c r="B2" s="749" t="s">
        <v>4</v>
      </c>
      <c r="C2" s="763"/>
      <c r="F2" s="478"/>
      <c r="G2" s="320"/>
      <c r="H2" s="320"/>
      <c r="I2" s="320"/>
      <c r="J2" s="320"/>
      <c r="K2" s="320"/>
      <c r="L2" s="320"/>
      <c r="M2" s="320"/>
      <c r="N2" s="320"/>
      <c r="O2" s="106"/>
      <c r="P2" s="107"/>
      <c r="Q2" s="107"/>
      <c r="R2" s="107"/>
      <c r="S2" s="107"/>
      <c r="T2" s="106"/>
      <c r="U2" s="107"/>
      <c r="V2" s="107"/>
      <c r="W2" s="107"/>
      <c r="X2" s="107"/>
      <c r="Y2" s="107"/>
      <c r="Z2" s="384"/>
      <c r="AA2" s="773"/>
      <c r="AB2" s="478"/>
      <c r="AC2" s="789" t="s">
        <v>187</v>
      </c>
      <c r="AD2" s="478"/>
      <c r="AE2" s="319"/>
      <c r="AF2" s="319"/>
      <c r="AG2" s="319"/>
      <c r="AH2" s="319"/>
      <c r="AI2" s="319"/>
      <c r="AJ2" s="319"/>
      <c r="AK2" s="319"/>
      <c r="AL2" s="319"/>
      <c r="AM2" s="106"/>
      <c r="AU2" s="146"/>
      <c r="AY2" s="773"/>
      <c r="AZ2" s="296"/>
      <c r="BA2" s="787" t="s">
        <v>186</v>
      </c>
      <c r="BB2" s="478"/>
      <c r="BC2" s="319"/>
      <c r="BD2" s="319"/>
      <c r="BE2" s="319"/>
      <c r="BF2" s="319"/>
      <c r="BG2" s="319"/>
      <c r="BH2" s="319"/>
      <c r="BI2" s="319"/>
      <c r="BJ2" s="319"/>
      <c r="BK2" s="106"/>
      <c r="BS2" s="146"/>
      <c r="BW2" s="773"/>
      <c r="BX2" s="296"/>
      <c r="BY2" s="788" t="s">
        <v>431</v>
      </c>
      <c r="CM2" s="773"/>
      <c r="DB2" s="773"/>
      <c r="DF2" s="786" t="s">
        <v>185</v>
      </c>
    </row>
    <row r="3" spans="1:110" ht="39"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789"/>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787"/>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788"/>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786"/>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9"/>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7"/>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8"/>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6"/>
    </row>
    <row r="5" spans="1:110" ht="30" customHeight="1">
      <c r="A5" s="123"/>
      <c r="B5" s="782"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789"/>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787"/>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788"/>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786"/>
    </row>
    <row r="6" spans="1:110" ht="30" customHeight="1">
      <c r="A6" s="123"/>
      <c r="B6" s="783"/>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9"/>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7"/>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8"/>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6"/>
    </row>
    <row r="7" spans="1:110" ht="30" customHeight="1" thickBot="1">
      <c r="A7" s="123"/>
      <c r="B7" s="784"/>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789"/>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787"/>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788"/>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786"/>
    </row>
    <row r="8" spans="1:110" ht="13.5" thickBot="1">
      <c r="G8" s="191"/>
      <c r="H8" s="191"/>
      <c r="I8" s="191"/>
      <c r="J8" s="191"/>
      <c r="K8" s="191"/>
      <c r="L8" s="191"/>
      <c r="M8" s="191"/>
      <c r="N8" s="191"/>
      <c r="AC8" s="789"/>
      <c r="BA8" s="787"/>
      <c r="BY8" s="788"/>
      <c r="DF8" s="786"/>
    </row>
    <row r="9" spans="1:110" ht="30" customHeight="1">
      <c r="A9" s="123"/>
      <c r="B9" s="782" t="s">
        <v>534</v>
      </c>
      <c r="C9" s="124" t="s">
        <v>400</v>
      </c>
      <c r="D9" s="98" t="s">
        <v>67</v>
      </c>
      <c r="E9" s="151" t="s">
        <v>154</v>
      </c>
      <c r="F9" s="153">
        <v>0</v>
      </c>
      <c r="G9" s="153">
        <v>6</v>
      </c>
      <c r="H9" s="153">
        <v>0</v>
      </c>
      <c r="I9" s="153">
        <v>6</v>
      </c>
      <c r="J9" s="153">
        <v>86</v>
      </c>
      <c r="K9" s="153">
        <v>15</v>
      </c>
      <c r="L9" s="153">
        <v>101</v>
      </c>
      <c r="M9" s="153">
        <v>69</v>
      </c>
      <c r="N9" s="153">
        <v>97</v>
      </c>
      <c r="O9" s="152">
        <v>3</v>
      </c>
      <c r="P9" s="152">
        <v>1</v>
      </c>
      <c r="Q9" s="152">
        <v>2</v>
      </c>
      <c r="R9" s="152">
        <v>0</v>
      </c>
      <c r="S9" s="152">
        <v>0</v>
      </c>
      <c r="T9" s="152">
        <v>0</v>
      </c>
      <c r="U9" s="152">
        <v>0</v>
      </c>
      <c r="V9" s="152">
        <v>0</v>
      </c>
      <c r="W9" s="152">
        <v>0</v>
      </c>
      <c r="X9" s="152">
        <v>0</v>
      </c>
      <c r="Y9" s="152">
        <v>0</v>
      </c>
      <c r="Z9" s="128">
        <v>0</v>
      </c>
      <c r="AA9" s="153">
        <v>6</v>
      </c>
      <c r="AB9" s="128">
        <v>279</v>
      </c>
      <c r="AC9" s="789"/>
      <c r="AD9" s="153">
        <v>0</v>
      </c>
      <c r="AE9" s="153">
        <v>0</v>
      </c>
      <c r="AF9" s="153">
        <v>0</v>
      </c>
      <c r="AG9" s="153">
        <v>0</v>
      </c>
      <c r="AH9" s="153">
        <v>2169223.1383927343</v>
      </c>
      <c r="AI9" s="153">
        <v>10978.336308956601</v>
      </c>
      <c r="AJ9" s="153">
        <v>2180201.474701691</v>
      </c>
      <c r="AK9" s="128">
        <v>1389818.1900432799</v>
      </c>
      <c r="AL9" s="128">
        <v>4611250.7621968035</v>
      </c>
      <c r="AM9" s="153">
        <v>53095.736791065945</v>
      </c>
      <c r="AN9" s="153">
        <v>304359.72363377479</v>
      </c>
      <c r="AO9" s="153">
        <v>3612.425067097156</v>
      </c>
      <c r="AP9" s="153">
        <v>0</v>
      </c>
      <c r="AQ9" s="153">
        <v>0</v>
      </c>
      <c r="AR9" s="153">
        <v>0</v>
      </c>
      <c r="AS9" s="153">
        <v>0</v>
      </c>
      <c r="AT9" s="153">
        <v>0</v>
      </c>
      <c r="AU9" s="153">
        <v>0</v>
      </c>
      <c r="AV9" s="153">
        <v>0</v>
      </c>
      <c r="AW9" s="153">
        <v>0</v>
      </c>
      <c r="AX9" s="153">
        <v>0</v>
      </c>
      <c r="AY9" s="153">
        <v>361067.88549193792</v>
      </c>
      <c r="AZ9" s="129">
        <v>8542338.3124337122</v>
      </c>
      <c r="BA9" s="787"/>
      <c r="BB9" s="153">
        <v>0</v>
      </c>
      <c r="BC9" s="153">
        <v>0</v>
      </c>
      <c r="BD9" s="153">
        <v>0</v>
      </c>
      <c r="BE9" s="153">
        <v>0</v>
      </c>
      <c r="BF9" s="153">
        <v>2146731.621391871</v>
      </c>
      <c r="BG9" s="153">
        <v>10924.047292645264</v>
      </c>
      <c r="BH9" s="153">
        <v>2157655.6686845161</v>
      </c>
      <c r="BI9" s="128">
        <v>1382945.3943604317</v>
      </c>
      <c r="BJ9" s="152">
        <v>4588447.6469706483</v>
      </c>
      <c r="BK9" s="153">
        <v>53095.736791065945</v>
      </c>
      <c r="BL9" s="153">
        <v>304359.72363377479</v>
      </c>
      <c r="BM9" s="153">
        <v>3612.425067097156</v>
      </c>
      <c r="BN9" s="153">
        <v>0</v>
      </c>
      <c r="BO9" s="153">
        <v>0</v>
      </c>
      <c r="BP9" s="153">
        <v>0</v>
      </c>
      <c r="BQ9" s="153">
        <v>0</v>
      </c>
      <c r="BR9" s="153">
        <v>0</v>
      </c>
      <c r="BS9" s="153">
        <v>0</v>
      </c>
      <c r="BT9" s="153">
        <v>0</v>
      </c>
      <c r="BU9" s="153">
        <v>0</v>
      </c>
      <c r="BV9" s="153">
        <v>0</v>
      </c>
      <c r="BW9" s="153">
        <v>361067.88549193792</v>
      </c>
      <c r="BX9" s="129">
        <v>8490116.5955075342</v>
      </c>
      <c r="BY9" s="788"/>
      <c r="BZ9" s="130">
        <v>396908.88</v>
      </c>
      <c r="CA9" s="130">
        <v>42861.04</v>
      </c>
      <c r="CB9" s="130">
        <v>196124.32</v>
      </c>
      <c r="CC9" s="130">
        <v>124991.39</v>
      </c>
      <c r="CD9" s="130">
        <v>0</v>
      </c>
      <c r="CE9" s="130">
        <v>0</v>
      </c>
      <c r="CF9" s="130">
        <v>0</v>
      </c>
      <c r="CG9" s="130">
        <v>0</v>
      </c>
      <c r="CH9" s="130">
        <v>0</v>
      </c>
      <c r="CI9" s="130">
        <v>0</v>
      </c>
      <c r="CJ9" s="130">
        <v>0</v>
      </c>
      <c r="CK9" s="130">
        <v>0</v>
      </c>
      <c r="CL9" s="130">
        <v>0</v>
      </c>
      <c r="CM9" s="130">
        <v>363976.75</v>
      </c>
      <c r="CN9" s="119"/>
      <c r="CO9" s="130">
        <v>327000</v>
      </c>
      <c r="CP9" s="130">
        <v>53908.77</v>
      </c>
      <c r="CQ9" s="130">
        <v>59201.84</v>
      </c>
      <c r="CR9" s="130">
        <v>39448.870000000003</v>
      </c>
      <c r="CS9" s="130">
        <v>0</v>
      </c>
      <c r="CT9" s="130">
        <v>0</v>
      </c>
      <c r="CU9" s="130">
        <v>0</v>
      </c>
      <c r="CV9" s="130">
        <v>0</v>
      </c>
      <c r="CW9" s="130">
        <v>0</v>
      </c>
      <c r="CX9" s="130">
        <v>0</v>
      </c>
      <c r="CY9" s="130">
        <v>0</v>
      </c>
      <c r="CZ9" s="130">
        <v>0</v>
      </c>
      <c r="DA9" s="130">
        <v>0</v>
      </c>
      <c r="DB9" s="130">
        <v>152559.48000000001</v>
      </c>
      <c r="DC9" s="119"/>
      <c r="DD9" s="130">
        <v>723908.88</v>
      </c>
      <c r="DE9" s="130">
        <v>516536.23</v>
      </c>
      <c r="DF9" s="786"/>
    </row>
    <row r="10" spans="1:110" ht="30" customHeight="1">
      <c r="A10" s="123"/>
      <c r="B10" s="783"/>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9"/>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7"/>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8"/>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6"/>
    </row>
    <row r="11" spans="1:110" ht="30" customHeight="1" thickBot="1">
      <c r="A11" s="123"/>
      <c r="B11" s="784"/>
      <c r="C11" s="385" t="s">
        <v>771</v>
      </c>
      <c r="D11" s="98" t="s">
        <v>67</v>
      </c>
      <c r="E11" s="479" t="s">
        <v>154</v>
      </c>
      <c r="F11" s="480"/>
      <c r="G11" s="480"/>
      <c r="H11" s="480">
        <v>0</v>
      </c>
      <c r="I11" s="480">
        <v>0</v>
      </c>
      <c r="J11" s="480"/>
      <c r="K11" s="480">
        <v>9</v>
      </c>
      <c r="L11" s="480">
        <v>9</v>
      </c>
      <c r="M11" s="480">
        <v>25</v>
      </c>
      <c r="N11" s="480">
        <v>4</v>
      </c>
      <c r="O11" s="481">
        <v>0</v>
      </c>
      <c r="P11" s="481">
        <v>0</v>
      </c>
      <c r="Q11" s="481">
        <v>0</v>
      </c>
      <c r="R11" s="481">
        <v>0</v>
      </c>
      <c r="S11" s="481">
        <v>0</v>
      </c>
      <c r="T11" s="481">
        <v>0</v>
      </c>
      <c r="U11" s="481">
        <v>0</v>
      </c>
      <c r="V11" s="481">
        <v>0</v>
      </c>
      <c r="W11" s="481">
        <v>0</v>
      </c>
      <c r="X11" s="481">
        <v>0</v>
      </c>
      <c r="Y11" s="481">
        <v>0</v>
      </c>
      <c r="Z11" s="482">
        <v>0</v>
      </c>
      <c r="AA11" s="480">
        <v>0</v>
      </c>
      <c r="AB11" s="482">
        <v>38</v>
      </c>
      <c r="AC11" s="789"/>
      <c r="AD11" s="480"/>
      <c r="AE11" s="480"/>
      <c r="AF11" s="480">
        <v>0</v>
      </c>
      <c r="AG11" s="480">
        <v>0</v>
      </c>
      <c r="AH11" s="480"/>
      <c r="AI11" s="480">
        <v>0</v>
      </c>
      <c r="AJ11" s="480">
        <v>0</v>
      </c>
      <c r="AK11" s="483">
        <v>110344.55137469717</v>
      </c>
      <c r="AL11" s="483">
        <v>39014.961107949151</v>
      </c>
      <c r="AM11" s="480">
        <v>0</v>
      </c>
      <c r="AN11" s="480">
        <v>0</v>
      </c>
      <c r="AO11" s="480">
        <v>0</v>
      </c>
      <c r="AP11" s="480">
        <v>0</v>
      </c>
      <c r="AQ11" s="480">
        <v>0</v>
      </c>
      <c r="AR11" s="480">
        <v>0</v>
      </c>
      <c r="AS11" s="480">
        <v>0</v>
      </c>
      <c r="AT11" s="480">
        <v>0</v>
      </c>
      <c r="AU11" s="480">
        <v>0</v>
      </c>
      <c r="AV11" s="480">
        <v>0</v>
      </c>
      <c r="AW11" s="480">
        <v>0</v>
      </c>
      <c r="AX11" s="480">
        <v>0</v>
      </c>
      <c r="AY11" s="480">
        <v>0</v>
      </c>
      <c r="AZ11" s="484">
        <v>149359.51248264633</v>
      </c>
      <c r="BA11" s="787"/>
      <c r="BB11" s="480"/>
      <c r="BC11" s="480"/>
      <c r="BD11" s="480">
        <v>0</v>
      </c>
      <c r="BE11" s="480">
        <v>0</v>
      </c>
      <c r="BF11" s="480"/>
      <c r="BG11" s="480">
        <v>0</v>
      </c>
      <c r="BH11" s="480">
        <v>0</v>
      </c>
      <c r="BI11" s="483">
        <v>109798.88607707272</v>
      </c>
      <c r="BJ11" s="731">
        <v>38822.028062324782</v>
      </c>
      <c r="BK11" s="480">
        <v>0</v>
      </c>
      <c r="BL11" s="480">
        <v>0</v>
      </c>
      <c r="BM11" s="480">
        <v>0</v>
      </c>
      <c r="BN11" s="480">
        <v>0</v>
      </c>
      <c r="BO11" s="480">
        <v>0</v>
      </c>
      <c r="BP11" s="480">
        <v>0</v>
      </c>
      <c r="BQ11" s="480">
        <v>0</v>
      </c>
      <c r="BR11" s="480">
        <v>0</v>
      </c>
      <c r="BS11" s="480">
        <v>0</v>
      </c>
      <c r="BT11" s="480">
        <v>0</v>
      </c>
      <c r="BU11" s="480">
        <v>0</v>
      </c>
      <c r="BV11" s="480">
        <v>0</v>
      </c>
      <c r="BW11" s="480">
        <v>0</v>
      </c>
      <c r="BX11" s="484">
        <v>148620.9141393975</v>
      </c>
      <c r="BY11" s="788"/>
      <c r="BZ11" s="485"/>
      <c r="CA11" s="485">
        <v>8029.1</v>
      </c>
      <c r="CB11" s="485">
        <v>0</v>
      </c>
      <c r="CC11" s="485">
        <v>0</v>
      </c>
      <c r="CD11" s="485">
        <v>0</v>
      </c>
      <c r="CE11" s="485">
        <v>0</v>
      </c>
      <c r="CF11" s="485">
        <v>0</v>
      </c>
      <c r="CG11" s="485">
        <v>0</v>
      </c>
      <c r="CH11" s="485">
        <v>0</v>
      </c>
      <c r="CI11" s="485">
        <v>0</v>
      </c>
      <c r="CJ11" s="485">
        <v>0</v>
      </c>
      <c r="CK11" s="485">
        <v>0</v>
      </c>
      <c r="CL11" s="485">
        <v>0</v>
      </c>
      <c r="CM11" s="485">
        <v>8029.1</v>
      </c>
      <c r="CN11" s="119"/>
      <c r="CO11" s="485"/>
      <c r="CP11" s="485">
        <v>1470</v>
      </c>
      <c r="CQ11" s="485">
        <v>0</v>
      </c>
      <c r="CR11" s="485">
        <v>0</v>
      </c>
      <c r="CS11" s="485">
        <v>0</v>
      </c>
      <c r="CT11" s="485">
        <v>0</v>
      </c>
      <c r="CU11" s="485">
        <v>0</v>
      </c>
      <c r="CV11" s="485">
        <v>0</v>
      </c>
      <c r="CW11" s="485">
        <v>0</v>
      </c>
      <c r="CX11" s="485">
        <v>0</v>
      </c>
      <c r="CY11" s="485">
        <v>0</v>
      </c>
      <c r="CZ11" s="485">
        <v>0</v>
      </c>
      <c r="DA11" s="485">
        <v>0</v>
      </c>
      <c r="DB11" s="485">
        <v>1470</v>
      </c>
      <c r="DC11" s="119"/>
      <c r="DD11" s="485"/>
      <c r="DE11" s="485">
        <v>9499.1</v>
      </c>
      <c r="DF11" s="786"/>
    </row>
    <row r="13" spans="1:110" ht="114.75">
      <c r="B13" s="741"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B5:B7"/>
    <mergeCell ref="B9:B11"/>
    <mergeCell ref="AC2:AC11"/>
    <mergeCell ref="B2:C2"/>
    <mergeCell ref="CM1:CM2"/>
    <mergeCell ref="DF2:DF11"/>
    <mergeCell ref="DB1:DB2"/>
    <mergeCell ref="AA1:AA2"/>
    <mergeCell ref="AY1:AY2"/>
    <mergeCell ref="BW1:BW2"/>
    <mergeCell ref="BA2:BA11"/>
    <mergeCell ref="BY2:BY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I67"/>
  <sheetViews>
    <sheetView zoomScale="70" zoomScaleNormal="70" zoomScaleSheetLayoutView="15" workbookViewId="0">
      <selection activeCell="C14" sqref="C14"/>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790" t="s">
        <v>516</v>
      </c>
      <c r="D5" s="793"/>
      <c r="E5" s="793"/>
      <c r="F5" s="793"/>
      <c r="G5" s="793"/>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814" t="s">
        <v>822</v>
      </c>
      <c r="D8" s="815"/>
      <c r="E8" s="815"/>
      <c r="F8" s="815"/>
      <c r="G8" s="815"/>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742"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801" t="s">
        <v>388</v>
      </c>
      <c r="F21" s="802"/>
      <c r="G21" s="803"/>
      <c r="H21" s="276"/>
      <c r="I21" s="363"/>
    </row>
    <row r="22" spans="2:9" ht="75" customHeight="1">
      <c r="B22" s="257"/>
      <c r="C22" s="394">
        <v>2</v>
      </c>
      <c r="D22" s="395" t="s">
        <v>294</v>
      </c>
      <c r="E22" s="804" t="s">
        <v>387</v>
      </c>
      <c r="F22" s="805"/>
      <c r="G22" s="806"/>
      <c r="H22" s="276"/>
      <c r="I22" s="363"/>
    </row>
    <row r="23" spans="2:9" ht="45" customHeight="1" thickBot="1">
      <c r="B23" s="257"/>
      <c r="C23" s="264">
        <v>3</v>
      </c>
      <c r="D23" s="263" t="s">
        <v>293</v>
      </c>
      <c r="E23" s="807" t="s">
        <v>292</v>
      </c>
      <c r="F23" s="808"/>
      <c r="G23" s="809"/>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10" t="s">
        <v>377</v>
      </c>
      <c r="H27" s="820" t="s">
        <v>553</v>
      </c>
      <c r="I27" s="363"/>
    </row>
    <row r="28" spans="2:9" ht="75" customHeight="1">
      <c r="B28" s="257"/>
      <c r="C28" s="394">
        <v>2</v>
      </c>
      <c r="D28" s="395" t="s">
        <v>288</v>
      </c>
      <c r="E28" s="395" t="s">
        <v>287</v>
      </c>
      <c r="F28" s="395" t="s">
        <v>286</v>
      </c>
      <c r="G28" s="795"/>
      <c r="H28" s="817"/>
      <c r="I28" s="363"/>
    </row>
    <row r="29" spans="2:9" ht="75" customHeight="1">
      <c r="B29" s="257"/>
      <c r="C29" s="284">
        <v>3</v>
      </c>
      <c r="D29" s="280" t="s">
        <v>285</v>
      </c>
      <c r="E29" s="280" t="s">
        <v>284</v>
      </c>
      <c r="F29" s="280" t="s">
        <v>283</v>
      </c>
      <c r="G29" s="795"/>
      <c r="H29" s="817"/>
      <c r="I29" s="363"/>
    </row>
    <row r="30" spans="2:9" ht="45" customHeight="1">
      <c r="B30" s="257"/>
      <c r="C30" s="394">
        <v>4</v>
      </c>
      <c r="D30" s="395" t="s">
        <v>282</v>
      </c>
      <c r="E30" s="280" t="s">
        <v>281</v>
      </c>
      <c r="F30" s="395" t="s">
        <v>118</v>
      </c>
      <c r="G30" s="795"/>
      <c r="H30" s="817"/>
      <c r="I30" s="363"/>
    </row>
    <row r="31" spans="2:9" ht="45" customHeight="1">
      <c r="B31" s="257"/>
      <c r="C31" s="394">
        <v>5</v>
      </c>
      <c r="D31" s="395" t="s">
        <v>280</v>
      </c>
      <c r="E31" s="395" t="s">
        <v>279</v>
      </c>
      <c r="F31" s="395" t="s">
        <v>120</v>
      </c>
      <c r="G31" s="796"/>
      <c r="H31" s="817"/>
      <c r="I31" s="363"/>
    </row>
    <row r="32" spans="2:9" ht="150" customHeight="1">
      <c r="B32" s="257"/>
      <c r="C32" s="394">
        <v>6</v>
      </c>
      <c r="D32" s="395" t="s">
        <v>278</v>
      </c>
      <c r="E32" s="395" t="s">
        <v>125</v>
      </c>
      <c r="F32" s="395" t="s">
        <v>126</v>
      </c>
      <c r="G32" s="392" t="s">
        <v>383</v>
      </c>
      <c r="H32" s="817"/>
      <c r="I32" s="363"/>
    </row>
    <row r="33" spans="2:9" ht="225" customHeight="1">
      <c r="B33" s="257"/>
      <c r="C33" s="811">
        <v>7</v>
      </c>
      <c r="D33" s="812" t="s">
        <v>277</v>
      </c>
      <c r="E33" s="395" t="s">
        <v>276</v>
      </c>
      <c r="F33" s="395" t="s">
        <v>275</v>
      </c>
      <c r="G33" s="392" t="s">
        <v>382</v>
      </c>
      <c r="H33" s="817"/>
      <c r="I33" s="363"/>
    </row>
    <row r="34" spans="2:9" ht="45" customHeight="1">
      <c r="B34" s="257"/>
      <c r="C34" s="811"/>
      <c r="D34" s="812"/>
      <c r="E34" s="804" t="s">
        <v>386</v>
      </c>
      <c r="F34" s="805"/>
      <c r="G34" s="805"/>
      <c r="H34" s="817"/>
      <c r="I34" s="363"/>
    </row>
    <row r="35" spans="2:9" ht="165" customHeight="1">
      <c r="B35" s="257"/>
      <c r="C35" s="394">
        <v>9</v>
      </c>
      <c r="D35" s="395" t="s">
        <v>274</v>
      </c>
      <c r="E35" s="395" t="s">
        <v>122</v>
      </c>
      <c r="F35" s="797" t="s">
        <v>123</v>
      </c>
      <c r="G35" s="392" t="s">
        <v>379</v>
      </c>
      <c r="H35" s="817"/>
      <c r="I35" s="363"/>
    </row>
    <row r="36" spans="2:9" ht="75" customHeight="1">
      <c r="B36" s="257"/>
      <c r="C36" s="394">
        <v>10</v>
      </c>
      <c r="D36" s="395" t="s">
        <v>273</v>
      </c>
      <c r="E36" s="797" t="s">
        <v>124</v>
      </c>
      <c r="F36" s="798"/>
      <c r="G36" s="794" t="s">
        <v>385</v>
      </c>
      <c r="H36" s="817"/>
      <c r="I36" s="363"/>
    </row>
    <row r="37" spans="2:9" ht="75" customHeight="1">
      <c r="B37" s="257"/>
      <c r="C37" s="394">
        <v>11</v>
      </c>
      <c r="D37" s="395" t="s">
        <v>272</v>
      </c>
      <c r="E37" s="800"/>
      <c r="F37" s="800"/>
      <c r="G37" s="813"/>
      <c r="H37" s="817"/>
      <c r="I37" s="363"/>
    </row>
    <row r="38" spans="2:9" ht="45" customHeight="1">
      <c r="B38" s="257"/>
      <c r="C38" s="394">
        <v>12</v>
      </c>
      <c r="D38" s="395" t="s">
        <v>271</v>
      </c>
      <c r="E38" s="797" t="s">
        <v>127</v>
      </c>
      <c r="F38" s="797" t="s">
        <v>128</v>
      </c>
      <c r="G38" s="794" t="s">
        <v>380</v>
      </c>
      <c r="H38" s="817"/>
      <c r="I38" s="363"/>
    </row>
    <row r="39" spans="2:9" ht="45" customHeight="1">
      <c r="B39" s="257"/>
      <c r="C39" s="394">
        <v>13</v>
      </c>
      <c r="D39" s="395" t="s">
        <v>270</v>
      </c>
      <c r="E39" s="798"/>
      <c r="F39" s="800"/>
      <c r="G39" s="821"/>
      <c r="H39" s="817"/>
      <c r="I39" s="363"/>
    </row>
    <row r="40" spans="2:9" ht="90" customHeight="1">
      <c r="B40" s="257"/>
      <c r="C40" s="394">
        <v>14</v>
      </c>
      <c r="D40" s="395" t="s">
        <v>269</v>
      </c>
      <c r="E40" s="800"/>
      <c r="F40" s="395" t="s">
        <v>130</v>
      </c>
      <c r="G40" s="822"/>
      <c r="H40" s="817"/>
      <c r="I40" s="363"/>
    </row>
    <row r="41" spans="2:9" ht="60" customHeight="1">
      <c r="B41" s="257"/>
      <c r="C41" s="394">
        <v>14</v>
      </c>
      <c r="D41" s="395" t="s">
        <v>268</v>
      </c>
      <c r="E41" s="797" t="s">
        <v>124</v>
      </c>
      <c r="F41" s="797" t="s">
        <v>131</v>
      </c>
      <c r="G41" s="794" t="s">
        <v>384</v>
      </c>
      <c r="H41" s="817"/>
      <c r="I41" s="363"/>
    </row>
    <row r="42" spans="2:9" ht="45" customHeight="1" thickBot="1">
      <c r="B42" s="257"/>
      <c r="C42" s="264">
        <v>15</v>
      </c>
      <c r="D42" s="263" t="s">
        <v>267</v>
      </c>
      <c r="E42" s="799"/>
      <c r="F42" s="799"/>
      <c r="G42" s="823"/>
      <c r="H42" s="819"/>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10" t="s">
        <v>377</v>
      </c>
      <c r="H46" s="820" t="s">
        <v>554</v>
      </c>
      <c r="I46" s="363"/>
    </row>
    <row r="47" spans="2:9" ht="155.1" customHeight="1">
      <c r="B47" s="257"/>
      <c r="C47" s="394">
        <v>2</v>
      </c>
      <c r="D47" s="395" t="s">
        <v>263</v>
      </c>
      <c r="E47" s="280" t="s">
        <v>262</v>
      </c>
      <c r="F47" s="395" t="s">
        <v>118</v>
      </c>
      <c r="G47" s="795"/>
      <c r="H47" s="817"/>
      <c r="I47" s="363"/>
    </row>
    <row r="48" spans="2:9" ht="60" customHeight="1">
      <c r="B48" s="257"/>
      <c r="C48" s="394">
        <v>3</v>
      </c>
      <c r="D48" s="395" t="s">
        <v>261</v>
      </c>
      <c r="E48" s="395" t="s">
        <v>148</v>
      </c>
      <c r="F48" s="395" t="s">
        <v>120</v>
      </c>
      <c r="G48" s="795"/>
      <c r="H48" s="817"/>
      <c r="I48" s="363"/>
    </row>
    <row r="49" spans="2:9" ht="60" customHeight="1">
      <c r="B49" s="257"/>
      <c r="C49" s="394">
        <v>4</v>
      </c>
      <c r="D49" s="395" t="s">
        <v>260</v>
      </c>
      <c r="E49" s="395" t="s">
        <v>124</v>
      </c>
      <c r="F49" s="395" t="s">
        <v>131</v>
      </c>
      <c r="G49" s="796"/>
      <c r="H49" s="817"/>
      <c r="I49" s="363"/>
    </row>
    <row r="50" spans="2:9" ht="165" customHeight="1">
      <c r="B50" s="257"/>
      <c r="C50" s="394">
        <v>5</v>
      </c>
      <c r="D50" s="395" t="s">
        <v>259</v>
      </c>
      <c r="E50" s="395" t="s">
        <v>125</v>
      </c>
      <c r="F50" s="395" t="s">
        <v>126</v>
      </c>
      <c r="G50" s="392" t="s">
        <v>383</v>
      </c>
      <c r="H50" s="817"/>
      <c r="I50" s="363"/>
    </row>
    <row r="51" spans="2:9" ht="225" customHeight="1">
      <c r="B51" s="257"/>
      <c r="C51" s="394">
        <v>6</v>
      </c>
      <c r="D51" s="395" t="s">
        <v>258</v>
      </c>
      <c r="E51" s="395" t="s">
        <v>121</v>
      </c>
      <c r="F51" s="395" t="s">
        <v>146</v>
      </c>
      <c r="G51" s="392" t="s">
        <v>382</v>
      </c>
      <c r="H51" s="817"/>
      <c r="I51" s="363"/>
    </row>
    <row r="52" spans="2:9" ht="165" customHeight="1">
      <c r="B52" s="257"/>
      <c r="C52" s="394">
        <v>7</v>
      </c>
      <c r="D52" s="395" t="s">
        <v>257</v>
      </c>
      <c r="E52" s="395" t="s">
        <v>122</v>
      </c>
      <c r="F52" s="797" t="s">
        <v>550</v>
      </c>
      <c r="G52" s="392" t="s">
        <v>379</v>
      </c>
      <c r="H52" s="818"/>
      <c r="I52" s="363"/>
    </row>
    <row r="53" spans="2:9" ht="114">
      <c r="B53" s="257"/>
      <c r="C53" s="394">
        <v>8</v>
      </c>
      <c r="D53" s="395" t="s">
        <v>256</v>
      </c>
      <c r="E53" s="797" t="s">
        <v>124</v>
      </c>
      <c r="F53" s="798"/>
      <c r="G53" s="824" t="s">
        <v>381</v>
      </c>
      <c r="H53" s="279" t="s">
        <v>552</v>
      </c>
      <c r="I53" s="363"/>
    </row>
    <row r="54" spans="2:9" ht="60" customHeight="1">
      <c r="B54" s="257"/>
      <c r="C54" s="394">
        <v>9</v>
      </c>
      <c r="D54" s="395" t="s">
        <v>255</v>
      </c>
      <c r="E54" s="800"/>
      <c r="F54" s="800"/>
      <c r="G54" s="822"/>
      <c r="H54" s="816" t="s">
        <v>554</v>
      </c>
      <c r="I54" s="363"/>
    </row>
    <row r="55" spans="2:9" ht="60" customHeight="1">
      <c r="B55" s="257"/>
      <c r="C55" s="394">
        <v>10</v>
      </c>
      <c r="D55" s="395" t="s">
        <v>254</v>
      </c>
      <c r="E55" s="395" t="s">
        <v>127</v>
      </c>
      <c r="F55" s="395" t="s">
        <v>147</v>
      </c>
      <c r="G55" s="794" t="s">
        <v>380</v>
      </c>
      <c r="H55" s="817"/>
      <c r="I55" s="363"/>
    </row>
    <row r="56" spans="2:9" ht="75" customHeight="1">
      <c r="B56" s="257"/>
      <c r="C56" s="394">
        <v>11</v>
      </c>
      <c r="D56" s="395" t="s">
        <v>253</v>
      </c>
      <c r="E56" s="395" t="s">
        <v>129</v>
      </c>
      <c r="F56" s="395" t="s">
        <v>128</v>
      </c>
      <c r="G56" s="795"/>
      <c r="H56" s="818"/>
      <c r="I56" s="363"/>
    </row>
    <row r="57" spans="2:9" ht="114">
      <c r="B57" s="257"/>
      <c r="C57" s="394">
        <v>12</v>
      </c>
      <c r="D57" s="395" t="s">
        <v>252</v>
      </c>
      <c r="E57" s="395" t="s">
        <v>124</v>
      </c>
      <c r="F57" s="395" t="s">
        <v>130</v>
      </c>
      <c r="G57" s="796"/>
      <c r="H57" s="413" t="s">
        <v>552</v>
      </c>
      <c r="I57" s="363"/>
    </row>
    <row r="58" spans="2:9" ht="165" customHeight="1">
      <c r="B58" s="257"/>
      <c r="C58" s="394">
        <v>13</v>
      </c>
      <c r="D58" s="395" t="s">
        <v>362</v>
      </c>
      <c r="E58" s="797" t="s">
        <v>124</v>
      </c>
      <c r="F58" s="395" t="s">
        <v>131</v>
      </c>
      <c r="G58" s="392" t="s">
        <v>379</v>
      </c>
      <c r="H58" s="816" t="s">
        <v>554</v>
      </c>
      <c r="I58" s="363"/>
    </row>
    <row r="59" spans="2:9" ht="105" customHeight="1">
      <c r="B59" s="257"/>
      <c r="C59" s="394">
        <v>14</v>
      </c>
      <c r="D59" s="395" t="s">
        <v>251</v>
      </c>
      <c r="E59" s="798"/>
      <c r="F59" s="395" t="s">
        <v>250</v>
      </c>
      <c r="G59" s="392" t="s">
        <v>378</v>
      </c>
      <c r="H59" s="817"/>
      <c r="I59" s="363"/>
    </row>
    <row r="60" spans="2:9" ht="105" customHeight="1" thickBot="1">
      <c r="B60" s="257"/>
      <c r="C60" s="264">
        <v>15</v>
      </c>
      <c r="D60" s="263" t="s">
        <v>249</v>
      </c>
      <c r="E60" s="799"/>
      <c r="F60" s="263" t="s">
        <v>131</v>
      </c>
      <c r="G60" s="393" t="s">
        <v>377</v>
      </c>
      <c r="H60" s="819"/>
      <c r="I60" s="363"/>
    </row>
    <row r="61" spans="2:9" ht="30" customHeight="1">
      <c r="B61" s="257"/>
      <c r="C61" s="218"/>
      <c r="D61" s="277"/>
      <c r="E61" s="277"/>
      <c r="F61" s="277"/>
      <c r="G61" s="276"/>
      <c r="H61" s="276"/>
      <c r="I61" s="363"/>
    </row>
    <row r="62" spans="2:9" ht="32.1" customHeight="1">
      <c r="B62" s="257"/>
      <c r="C62" s="792" t="s">
        <v>234</v>
      </c>
      <c r="D62" s="793"/>
      <c r="E62" s="793"/>
      <c r="F62" s="793"/>
      <c r="G62" s="793"/>
      <c r="H62" s="276"/>
      <c r="I62" s="363"/>
    </row>
    <row r="63" spans="2:9" ht="21" customHeight="1">
      <c r="B63" s="257"/>
      <c r="C63" s="790" t="s">
        <v>248</v>
      </c>
      <c r="D63" s="791"/>
      <c r="E63" s="791"/>
      <c r="F63" s="791"/>
      <c r="G63" s="791"/>
      <c r="H63" s="276"/>
      <c r="I63" s="363"/>
    </row>
    <row r="64" spans="2:9" ht="48.75" customHeight="1">
      <c r="B64" s="257"/>
      <c r="C64" s="790" t="s">
        <v>247</v>
      </c>
      <c r="D64" s="791"/>
      <c r="E64" s="791"/>
      <c r="F64" s="791"/>
      <c r="G64" s="791"/>
      <c r="H64" s="276"/>
      <c r="I64" s="363"/>
    </row>
    <row r="65" spans="2:9" ht="21" customHeight="1">
      <c r="B65" s="257"/>
      <c r="C65" s="790" t="s">
        <v>246</v>
      </c>
      <c r="D65" s="791"/>
      <c r="E65" s="791"/>
      <c r="F65" s="791"/>
      <c r="G65" s="791"/>
      <c r="H65" s="276"/>
      <c r="I65" s="363"/>
    </row>
    <row r="66" spans="2:9" ht="21" customHeight="1">
      <c r="B66" s="257"/>
      <c r="C66" s="790" t="s">
        <v>363</v>
      </c>
      <c r="D66" s="791"/>
      <c r="E66" s="791"/>
      <c r="F66" s="791"/>
      <c r="G66" s="791"/>
      <c r="H66" s="276"/>
      <c r="I66" s="363"/>
    </row>
    <row r="67" spans="2:9" ht="15" thickBot="1">
      <c r="B67" s="260"/>
      <c r="C67" s="333"/>
      <c r="D67" s="332"/>
      <c r="E67" s="332"/>
      <c r="F67" s="332"/>
      <c r="G67" s="332"/>
      <c r="H67" s="332"/>
      <c r="I67" s="364"/>
    </row>
  </sheetData>
  <mergeCells count="33">
    <mergeCell ref="C8:G8"/>
    <mergeCell ref="H54:H56"/>
    <mergeCell ref="H58:H60"/>
    <mergeCell ref="H46:H52"/>
    <mergeCell ref="H27:H42"/>
    <mergeCell ref="G38:G40"/>
    <mergeCell ref="F52:F54"/>
    <mergeCell ref="E53:E54"/>
    <mergeCell ref="G41:G42"/>
    <mergeCell ref="E41:E42"/>
    <mergeCell ref="F41:F42"/>
    <mergeCell ref="G53:G54"/>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66:G66"/>
    <mergeCell ref="C63:G63"/>
    <mergeCell ref="C62:G62"/>
    <mergeCell ref="C64:G64"/>
    <mergeCell ref="C65:G65"/>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790" t="s">
        <v>240</v>
      </c>
      <c r="D152" s="790"/>
      <c r="E152" s="790"/>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sortState ref="AE6:AH148">
    <sortCondition ref="AE6:AE148"/>
    <sortCondition ref="AF6:AF148"/>
  </sortState>
  <mergeCells count="1">
    <mergeCell ref="C152:E152"/>
  </mergeCells>
  <hyperlinks>
    <hyperlink ref="AL5" r:id="rId1"/>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40"/>
  <sheetViews>
    <sheetView zoomScale="75" zoomScaleNormal="75" zoomScaleSheetLayoutView="25" workbookViewId="0"/>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I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4" customWidth="1"/>
    <col min="7" max="7" width="18.42578125" style="349" customWidth="1"/>
    <col min="8" max="8" width="18.42578125" style="4" customWidth="1"/>
    <col min="9" max="9" width="18.85546875" style="4" customWidth="1"/>
    <col min="10" max="40" width="19.85546875" style="4" customWidth="1"/>
    <col min="41" max="41" width="18.85546875" style="4" customWidth="1"/>
    <col min="42" max="42" width="19.85546875" style="4" customWidth="1"/>
    <col min="43" max="43" width="18.85546875" style="4" customWidth="1"/>
    <col min="44" max="48" width="19.85546875" style="4" customWidth="1"/>
    <col min="49" max="49" width="18.85546875" style="4" customWidth="1"/>
    <col min="50" max="50" width="19.85546875" style="4" customWidth="1"/>
    <col min="51" max="51" width="18.85546875" style="4" customWidth="1"/>
    <col min="52" max="60" width="19.85546875" style="4" customWidth="1"/>
    <col min="61" max="61" width="18.85546875" style="4" customWidth="1"/>
    <col min="62" max="78" width="19.85546875" style="4" customWidth="1"/>
    <col min="79" max="79" width="17.140625" customWidth="1"/>
    <col min="80" max="80" width="17.7109375" customWidth="1"/>
    <col min="81" max="81" width="26.7109375" style="380" customWidth="1"/>
    <col min="82" max="82" width="19.5703125" customWidth="1"/>
    <col min="83" max="83" width="14.5703125" bestFit="1" customWidth="1"/>
    <col min="84" max="84" width="10.140625" bestFit="1" customWidth="1"/>
    <col min="85" max="85" width="13" customWidth="1"/>
    <col min="86" max="86" width="16.85546875" customWidth="1"/>
    <col min="87" max="87" width="14.710937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1712110016</v>
      </c>
      <c r="B5" s="4">
        <v>3</v>
      </c>
      <c r="C5" t="s">
        <v>15</v>
      </c>
      <c r="D5" s="390">
        <v>8532573</v>
      </c>
      <c r="E5" s="390">
        <v>6187701.7300000004</v>
      </c>
      <c r="F5" s="474" t="s">
        <v>97</v>
      </c>
      <c r="G5" s="350">
        <v>0.72518591114773634</v>
      </c>
      <c r="H5" s="4">
        <v>5</v>
      </c>
      <c r="I5" s="175">
        <v>0.71266045370365716</v>
      </c>
      <c r="J5" s="4">
        <v>4</v>
      </c>
      <c r="K5" s="175">
        <v>0.69980985853160627</v>
      </c>
      <c r="L5" s="4">
        <v>4</v>
      </c>
      <c r="M5" s="175">
        <v>0.67246210530279593</v>
      </c>
      <c r="N5" s="4">
        <v>5</v>
      </c>
      <c r="O5" s="175">
        <v>0.66868628823504461</v>
      </c>
      <c r="P5" s="4">
        <v>4</v>
      </c>
      <c r="Q5" s="4">
        <v>0.65693704478912596</v>
      </c>
      <c r="R5" s="4">
        <v>4</v>
      </c>
      <c r="S5" s="175">
        <v>0.64897508590862907</v>
      </c>
      <c r="T5" s="4">
        <v>4</v>
      </c>
      <c r="U5" s="175">
        <v>0.63984442274289943</v>
      </c>
      <c r="V5" s="4">
        <v>4</v>
      </c>
      <c r="W5" s="175">
        <v>0.62945305779354599</v>
      </c>
      <c r="X5" s="4">
        <v>4</v>
      </c>
      <c r="Y5" s="175">
        <v>0.61825617572148539</v>
      </c>
      <c r="Z5" s="4">
        <v>4</v>
      </c>
      <c r="AA5" s="175">
        <v>0.60131335713787715</v>
      </c>
      <c r="AB5" s="4">
        <v>4</v>
      </c>
      <c r="AC5" s="175">
        <v>0.58228390223214921</v>
      </c>
      <c r="AD5" s="4">
        <v>4</v>
      </c>
      <c r="AE5" s="175">
        <v>0.57469639023547481</v>
      </c>
      <c r="AF5" s="4">
        <v>4</v>
      </c>
      <c r="AG5" s="175">
        <v>0.56590652095403693</v>
      </c>
      <c r="AH5" s="4">
        <v>4</v>
      </c>
      <c r="AI5" s="175">
        <v>0.55042147291585186</v>
      </c>
      <c r="AJ5" s="4">
        <v>4</v>
      </c>
      <c r="AK5" s="175">
        <v>0.48624978874424479</v>
      </c>
      <c r="AL5" s="4">
        <v>4</v>
      </c>
      <c r="AM5" s="175">
        <v>0.46881703894837423</v>
      </c>
      <c r="AN5" s="4">
        <v>4</v>
      </c>
      <c r="AO5" s="175">
        <v>0.3986676384104591</v>
      </c>
      <c r="AP5" s="4">
        <v>4</v>
      </c>
      <c r="AQ5" s="175">
        <v>0.39717162991267074</v>
      </c>
      <c r="AR5" s="4">
        <v>4</v>
      </c>
      <c r="AS5" s="175">
        <v>0.3896184117410828</v>
      </c>
      <c r="AT5" s="4">
        <v>4</v>
      </c>
      <c r="AU5" s="175">
        <v>0.34701642868556137</v>
      </c>
      <c r="AV5" s="4">
        <v>4</v>
      </c>
      <c r="AW5" s="175">
        <v>0.33822631951743592</v>
      </c>
      <c r="AX5" s="4">
        <v>4</v>
      </c>
      <c r="AY5" s="175">
        <v>0.31793343717116135</v>
      </c>
      <c r="AZ5" s="4">
        <v>4</v>
      </c>
      <c r="BA5" s="175">
        <v>0.29956474111664178</v>
      </c>
      <c r="BB5" s="4">
        <v>4</v>
      </c>
      <c r="BC5" s="175">
        <v>0.27806929771404798</v>
      </c>
      <c r="BD5" s="4">
        <v>5</v>
      </c>
      <c r="BE5" s="175">
        <v>0.25415667370250999</v>
      </c>
      <c r="BF5" s="4">
        <v>4</v>
      </c>
      <c r="BG5" s="175">
        <v>0.31373229849543416</v>
      </c>
      <c r="BH5" s="4">
        <v>25</v>
      </c>
      <c r="BI5" s="175">
        <v>0.23164238639433218</v>
      </c>
      <c r="BJ5" s="4">
        <v>1</v>
      </c>
      <c r="BK5" s="175">
        <v>0.20179217165386451</v>
      </c>
      <c r="BL5" s="4">
        <v>1</v>
      </c>
      <c r="BM5" s="175">
        <v>0.18304688023942245</v>
      </c>
      <c r="BN5" s="4">
        <v>1</v>
      </c>
      <c r="BO5" s="175">
        <v>0.16631206592842857</v>
      </c>
      <c r="BP5" s="4">
        <v>2</v>
      </c>
      <c r="BQ5" s="175">
        <v>0.133963638906474</v>
      </c>
      <c r="BR5" s="4">
        <v>3</v>
      </c>
      <c r="BS5" s="4">
        <v>0.10584829518776218</v>
      </c>
      <c r="BT5" s="4">
        <v>3</v>
      </c>
      <c r="BU5" s="4">
        <v>8.5215322072702618E-2</v>
      </c>
      <c r="BV5" s="4">
        <v>4</v>
      </c>
      <c r="BW5" s="4">
        <v>7.4775250191945294E-2</v>
      </c>
      <c r="BX5" s="4">
        <v>6</v>
      </c>
      <c r="BY5" s="175">
        <v>6.6814330316878334E-2</v>
      </c>
      <c r="BZ5" s="4">
        <v>6</v>
      </c>
      <c r="CA5" s="175">
        <v>1.6017441368709629E-2</v>
      </c>
      <c r="CB5" s="4">
        <v>10</v>
      </c>
      <c r="CF5" s="233"/>
      <c r="CG5" s="233"/>
      <c r="CH5" s="233"/>
      <c r="CI5" s="232"/>
    </row>
    <row r="6" spans="1:87">
      <c r="A6" s="4">
        <v>1603220043</v>
      </c>
      <c r="B6" s="4">
        <v>2</v>
      </c>
      <c r="C6" t="s">
        <v>36</v>
      </c>
      <c r="D6" s="390">
        <v>51192690</v>
      </c>
      <c r="E6" s="390">
        <v>30924383.030000001</v>
      </c>
      <c r="F6" s="474" t="s">
        <v>95</v>
      </c>
      <c r="G6" s="350">
        <v>0.60407810227652314</v>
      </c>
      <c r="H6" s="4">
        <v>11</v>
      </c>
      <c r="I6" s="175">
        <v>0.5942069675500613</v>
      </c>
      <c r="J6" s="4">
        <v>10</v>
      </c>
      <c r="K6" s="175">
        <v>0.58426114922476635</v>
      </c>
      <c r="L6" s="4">
        <v>8</v>
      </c>
      <c r="M6" s="175">
        <v>0.56948096958555072</v>
      </c>
      <c r="N6" s="4">
        <v>11</v>
      </c>
      <c r="O6" s="175">
        <v>0.55674057582535441</v>
      </c>
      <c r="P6" s="4">
        <v>10</v>
      </c>
      <c r="Q6" s="4">
        <v>0.54387639334358595</v>
      </c>
      <c r="R6" s="4">
        <v>8</v>
      </c>
      <c r="S6" s="175">
        <v>0.53674269501422034</v>
      </c>
      <c r="T6" s="4">
        <v>8</v>
      </c>
      <c r="U6" s="175">
        <v>0.52987305190697198</v>
      </c>
      <c r="V6" s="4">
        <v>7</v>
      </c>
      <c r="W6" s="175">
        <v>0.52016810223544663</v>
      </c>
      <c r="X6" s="4">
        <v>8</v>
      </c>
      <c r="Y6" s="175">
        <v>0.51074420184510672</v>
      </c>
      <c r="Z6" s="4">
        <v>8</v>
      </c>
      <c r="AA6" s="175">
        <v>0.48848614189643907</v>
      </c>
      <c r="AB6" s="4">
        <v>7</v>
      </c>
      <c r="AC6" s="175">
        <v>0.47736502340795617</v>
      </c>
      <c r="AD6" s="4">
        <v>7</v>
      </c>
      <c r="AE6" s="175">
        <v>0.46882334489877842</v>
      </c>
      <c r="AF6" s="4">
        <v>8</v>
      </c>
      <c r="AG6" s="175">
        <v>0.45317763664370098</v>
      </c>
      <c r="AH6" s="4">
        <v>6</v>
      </c>
      <c r="AI6" s="175">
        <v>0.43710927065568117</v>
      </c>
      <c r="AJ6" s="4">
        <v>7</v>
      </c>
      <c r="AK6" s="175">
        <v>0.41206806265678875</v>
      </c>
      <c r="AL6" s="4">
        <v>10</v>
      </c>
      <c r="AM6" s="175">
        <v>0.39361119808905465</v>
      </c>
      <c r="AN6" s="4">
        <v>8</v>
      </c>
      <c r="AO6" s="175">
        <v>0.37677455162777274</v>
      </c>
      <c r="AP6" s="4">
        <v>8</v>
      </c>
      <c r="AQ6" s="175">
        <v>0.36756627402507208</v>
      </c>
      <c r="AR6" s="4">
        <v>8</v>
      </c>
      <c r="AS6" s="175">
        <v>0.35770076342519924</v>
      </c>
      <c r="AT6" s="4">
        <v>8</v>
      </c>
      <c r="AU6" s="175">
        <v>0.334976757561745</v>
      </c>
      <c r="AV6" s="4">
        <v>8</v>
      </c>
      <c r="AW6" s="175">
        <v>0.32106722209041105</v>
      </c>
      <c r="AX6" s="4">
        <v>7</v>
      </c>
      <c r="AY6" s="175">
        <v>0.30794816016965637</v>
      </c>
      <c r="AZ6" s="4">
        <v>7</v>
      </c>
      <c r="BA6" s="175">
        <v>0.28716678630553627</v>
      </c>
      <c r="BB6" s="4">
        <v>6</v>
      </c>
      <c r="BC6" s="175">
        <v>0.27250528229002152</v>
      </c>
      <c r="BD6" s="4">
        <v>6</v>
      </c>
      <c r="BE6" s="175">
        <v>0.23999127804449358</v>
      </c>
      <c r="BF6" s="4">
        <v>5</v>
      </c>
      <c r="BG6" s="175">
        <v>0.2872387148006984</v>
      </c>
      <c r="BH6" s="4">
        <v>31</v>
      </c>
      <c r="BI6" s="175">
        <v>0.21175699498572093</v>
      </c>
      <c r="BJ6" s="4">
        <v>2</v>
      </c>
      <c r="BK6" s="175">
        <v>0.17157630916161679</v>
      </c>
      <c r="BL6" s="4">
        <v>4</v>
      </c>
      <c r="BM6" s="175">
        <v>0.14403541315283111</v>
      </c>
      <c r="BN6" s="4">
        <v>6</v>
      </c>
      <c r="BO6" s="175">
        <v>0.13260782786086855</v>
      </c>
      <c r="BP6" s="4">
        <v>5</v>
      </c>
      <c r="BQ6" s="175">
        <v>0.11475005221458001</v>
      </c>
      <c r="BR6" s="4">
        <v>7</v>
      </c>
      <c r="BS6" s="4">
        <v>8.9747818074315047E-2</v>
      </c>
      <c r="BT6" s="4">
        <v>8</v>
      </c>
      <c r="BU6" s="4">
        <v>7.2242948730288761E-2</v>
      </c>
      <c r="BV6" s="4">
        <v>8</v>
      </c>
      <c r="BW6" s="4">
        <v>6.1211955925403391E-2</v>
      </c>
      <c r="BX6" s="4">
        <v>12</v>
      </c>
      <c r="BY6" s="175">
        <v>5.2785886254550128E-2</v>
      </c>
      <c r="BZ6" s="4">
        <v>9</v>
      </c>
      <c r="CA6" s="175">
        <v>2.4856924111587932E-2</v>
      </c>
      <c r="CB6" s="4">
        <v>6</v>
      </c>
      <c r="CF6" s="233"/>
      <c r="CG6" s="233"/>
      <c r="CH6" s="233"/>
      <c r="CI6" s="232"/>
    </row>
    <row r="7" spans="1:87">
      <c r="A7" s="4">
        <v>1712070009</v>
      </c>
      <c r="B7" s="4">
        <v>2</v>
      </c>
      <c r="C7" t="s">
        <v>165</v>
      </c>
      <c r="D7" s="390">
        <v>2107963</v>
      </c>
      <c r="E7" s="390">
        <v>1337879.3</v>
      </c>
      <c r="F7" s="474" t="s">
        <v>95</v>
      </c>
      <c r="G7" s="350">
        <v>0.63467874109959177</v>
      </c>
      <c r="H7" s="4">
        <v>7</v>
      </c>
      <c r="I7" s="175">
        <v>0.62596288603002936</v>
      </c>
      <c r="J7" s="4">
        <v>7</v>
      </c>
      <c r="K7" s="175">
        <v>0.61876640945752537</v>
      </c>
      <c r="L7" s="4">
        <v>6</v>
      </c>
      <c r="M7" s="175">
        <v>0.60917674619557471</v>
      </c>
      <c r="N7" s="4">
        <v>6</v>
      </c>
      <c r="O7" s="175">
        <v>0.59384234809596426</v>
      </c>
      <c r="P7" s="4">
        <v>6</v>
      </c>
      <c r="Q7" s="4">
        <v>0.57963392012134118</v>
      </c>
      <c r="R7" s="4">
        <v>6</v>
      </c>
      <c r="S7" s="175">
        <v>0.57043547820849971</v>
      </c>
      <c r="T7" s="4">
        <v>6</v>
      </c>
      <c r="U7" s="175">
        <v>0.55869211743793579</v>
      </c>
      <c r="V7" s="4">
        <v>6</v>
      </c>
      <c r="W7" s="175">
        <v>0.55209324924148262</v>
      </c>
      <c r="X7" s="4">
        <v>6</v>
      </c>
      <c r="Y7" s="175">
        <v>0.5357304813509981</v>
      </c>
      <c r="Z7" s="4">
        <v>6</v>
      </c>
      <c r="AA7" s="175">
        <v>0.51287262701672764</v>
      </c>
      <c r="AB7" s="4">
        <v>5</v>
      </c>
      <c r="AC7" s="175">
        <v>0.49566589078043199</v>
      </c>
      <c r="AD7" s="4">
        <v>5</v>
      </c>
      <c r="AE7" s="175">
        <v>0.49160086686872201</v>
      </c>
      <c r="AF7" s="4">
        <v>5</v>
      </c>
      <c r="AG7" s="175">
        <v>0.46846523426887576</v>
      </c>
      <c r="AH7" s="4">
        <v>5</v>
      </c>
      <c r="AI7" s="175">
        <v>0.46090252729292341</v>
      </c>
      <c r="AJ7" s="4">
        <v>5</v>
      </c>
      <c r="AK7" s="175">
        <v>0.44963656175487932</v>
      </c>
      <c r="AL7" s="4">
        <v>5</v>
      </c>
      <c r="AM7" s="175">
        <v>0.419887108639241</v>
      </c>
      <c r="AN7" s="4">
        <v>5</v>
      </c>
      <c r="AO7" s="175">
        <v>0.39163876129443442</v>
      </c>
      <c r="AP7" s="4">
        <v>5</v>
      </c>
      <c r="AQ7" s="175">
        <v>0.38193206582397288</v>
      </c>
      <c r="AR7" s="4">
        <v>5</v>
      </c>
      <c r="AS7" s="175">
        <v>0.35877610360547035</v>
      </c>
      <c r="AT7" s="4">
        <v>7</v>
      </c>
      <c r="AU7" s="175">
        <v>0.3266300894420317</v>
      </c>
      <c r="AV7" s="4">
        <v>9</v>
      </c>
      <c r="AW7" s="175">
        <v>0.30761449468396462</v>
      </c>
      <c r="AX7" s="4">
        <v>10</v>
      </c>
      <c r="AY7" s="175">
        <v>0.2889884324618115</v>
      </c>
      <c r="AZ7" s="4">
        <v>11</v>
      </c>
      <c r="BA7" s="175">
        <v>0.26551670169613739</v>
      </c>
      <c r="BB7" s="4">
        <v>9</v>
      </c>
      <c r="BC7" s="175">
        <v>0.25946031930232882</v>
      </c>
      <c r="BD7" s="4">
        <v>8</v>
      </c>
      <c r="BE7" s="175">
        <v>0.23882152725521974</v>
      </c>
      <c r="BF7" s="4">
        <v>6</v>
      </c>
      <c r="BG7" s="175">
        <v>0.23229864422315283</v>
      </c>
      <c r="BH7" s="4">
        <v>48</v>
      </c>
      <c r="BI7" s="175">
        <v>0.19447961992572679</v>
      </c>
      <c r="BJ7" s="4">
        <v>4</v>
      </c>
      <c r="BK7" s="175">
        <v>0.16826486496896031</v>
      </c>
      <c r="BL7" s="4">
        <v>5</v>
      </c>
      <c r="BM7" s="175">
        <v>0.1548464429662971</v>
      </c>
      <c r="BN7" s="4">
        <v>3</v>
      </c>
      <c r="BO7" s="175">
        <v>0.13560980347120155</v>
      </c>
      <c r="BP7" s="4">
        <v>3</v>
      </c>
      <c r="BQ7" s="175">
        <v>0.12146633724337877</v>
      </c>
      <c r="BR7" s="4">
        <v>5</v>
      </c>
      <c r="BS7" s="4">
        <v>9.7678682834833622E-2</v>
      </c>
      <c r="BT7" s="4">
        <v>6</v>
      </c>
      <c r="BU7" s="4">
        <v>7.9704067508535384E-2</v>
      </c>
      <c r="BV7" s="4">
        <v>6</v>
      </c>
      <c r="BW7" s="4">
        <v>6.5302128970144882E-2</v>
      </c>
      <c r="BX7" s="4">
        <v>9</v>
      </c>
      <c r="BY7" s="175">
        <v>4.5028677610055946E-2</v>
      </c>
      <c r="BZ7" s="4">
        <v>11</v>
      </c>
      <c r="CA7" s="175">
        <v>2.2796542258500575E-2</v>
      </c>
      <c r="CB7" s="4">
        <v>8</v>
      </c>
      <c r="CF7" s="233"/>
      <c r="CG7" s="233"/>
      <c r="CH7" s="233"/>
      <c r="CI7" s="232"/>
    </row>
    <row r="8" spans="1:87">
      <c r="A8" s="4">
        <v>1712070009</v>
      </c>
      <c r="B8" s="4">
        <v>2</v>
      </c>
      <c r="C8" t="s">
        <v>7</v>
      </c>
      <c r="D8" s="390">
        <v>7355555</v>
      </c>
      <c r="E8" s="390">
        <v>4314155.2</v>
      </c>
      <c r="F8" s="474" t="s">
        <v>92</v>
      </c>
      <c r="G8" s="350">
        <v>0.58651661171537905</v>
      </c>
      <c r="H8" s="4">
        <v>19</v>
      </c>
      <c r="I8" s="175">
        <v>0.57017325217282944</v>
      </c>
      <c r="J8" s="4">
        <v>19</v>
      </c>
      <c r="K8" s="175">
        <v>0.56427232030776531</v>
      </c>
      <c r="L8" s="4">
        <v>17</v>
      </c>
      <c r="M8" s="175">
        <v>0.55469923492262052</v>
      </c>
      <c r="N8" s="4">
        <v>16</v>
      </c>
      <c r="O8" s="175">
        <v>0.53943007674530297</v>
      </c>
      <c r="P8" s="4">
        <v>14</v>
      </c>
      <c r="Q8" s="4">
        <v>0.52739545003722366</v>
      </c>
      <c r="R8" s="4">
        <v>13</v>
      </c>
      <c r="S8" s="175">
        <v>0.51648244954381239</v>
      </c>
      <c r="T8" s="4">
        <v>13</v>
      </c>
      <c r="U8" s="175">
        <v>0.51006543002591065</v>
      </c>
      <c r="V8" s="4">
        <v>10</v>
      </c>
      <c r="W8" s="175">
        <v>0.49930008465088455</v>
      </c>
      <c r="X8" s="4">
        <v>11</v>
      </c>
      <c r="Y8" s="175">
        <v>0.49062800466915124</v>
      </c>
      <c r="Z8" s="4">
        <v>11</v>
      </c>
      <c r="AA8" s="175">
        <v>0.47507642858161114</v>
      </c>
      <c r="AB8" s="4">
        <v>10</v>
      </c>
      <c r="AC8" s="175">
        <v>0.46190967293391116</v>
      </c>
      <c r="AD8" s="4">
        <v>10</v>
      </c>
      <c r="AE8" s="175">
        <v>0.45542552183994206</v>
      </c>
      <c r="AF8" s="4">
        <v>10</v>
      </c>
      <c r="AG8" s="175">
        <v>0.43738622320182219</v>
      </c>
      <c r="AH8" s="4">
        <v>9</v>
      </c>
      <c r="AI8" s="175">
        <v>0.4315745055097277</v>
      </c>
      <c r="AJ8" s="4">
        <v>8</v>
      </c>
      <c r="AK8" s="175">
        <v>0.41873491898875659</v>
      </c>
      <c r="AL8" s="4">
        <v>8</v>
      </c>
      <c r="AM8" s="175">
        <v>0.40005629962692768</v>
      </c>
      <c r="AN8" s="4">
        <v>6</v>
      </c>
      <c r="AO8" s="175">
        <v>0.3832541833465114</v>
      </c>
      <c r="AP8" s="4">
        <v>6</v>
      </c>
      <c r="AQ8" s="175">
        <v>0.37413180128030687</v>
      </c>
      <c r="AR8" s="4">
        <v>7</v>
      </c>
      <c r="AS8" s="175">
        <v>0.35932523313976705</v>
      </c>
      <c r="AT8" s="4">
        <v>6</v>
      </c>
      <c r="AU8" s="175">
        <v>0.34425709003418797</v>
      </c>
      <c r="AV8" s="4">
        <v>6</v>
      </c>
      <c r="AW8" s="175">
        <v>0.33500659230750429</v>
      </c>
      <c r="AX8" s="4">
        <v>5</v>
      </c>
      <c r="AY8" s="175">
        <v>0.31066947014880086</v>
      </c>
      <c r="AZ8" s="4">
        <v>5</v>
      </c>
      <c r="BA8" s="175">
        <v>0.26376070391702655</v>
      </c>
      <c r="BB8" s="4">
        <v>10</v>
      </c>
      <c r="BC8" s="175">
        <v>0.25478368722692091</v>
      </c>
      <c r="BD8" s="4">
        <v>10</v>
      </c>
      <c r="BE8" s="175">
        <v>0.23640066242457763</v>
      </c>
      <c r="BF8" s="4">
        <v>7</v>
      </c>
      <c r="BG8" s="175">
        <v>0.3522314387402703</v>
      </c>
      <c r="BH8" s="4">
        <v>18</v>
      </c>
      <c r="BI8" s="175">
        <v>0.18554211809991411</v>
      </c>
      <c r="BJ8" s="4">
        <v>6</v>
      </c>
      <c r="BK8" s="175">
        <v>0.15902090512608591</v>
      </c>
      <c r="BL8" s="4">
        <v>8</v>
      </c>
      <c r="BM8" s="175">
        <v>0.13397057388663489</v>
      </c>
      <c r="BN8" s="4">
        <v>7</v>
      </c>
      <c r="BO8" s="175">
        <v>0.11656921935254468</v>
      </c>
      <c r="BP8" s="4">
        <v>7</v>
      </c>
      <c r="BQ8" s="175">
        <v>0.12047596761423261</v>
      </c>
      <c r="BR8" s="4">
        <v>6</v>
      </c>
      <c r="BS8" s="4">
        <v>0.10034167410273008</v>
      </c>
      <c r="BT8" s="4">
        <v>4</v>
      </c>
      <c r="BU8" s="4">
        <v>7.9451962958663733E-2</v>
      </c>
      <c r="BV8" s="4">
        <v>7</v>
      </c>
      <c r="BW8" s="4">
        <v>6.3382530688158134E-2</v>
      </c>
      <c r="BX8" s="4">
        <v>11</v>
      </c>
      <c r="BY8" s="175">
        <v>5.4188066549549482E-2</v>
      </c>
      <c r="BZ8" s="4">
        <v>8</v>
      </c>
      <c r="CA8" s="175">
        <v>1.4311981406767127E-2</v>
      </c>
      <c r="CB8" s="4">
        <v>12</v>
      </c>
      <c r="CF8" s="233"/>
      <c r="CG8" s="233"/>
      <c r="CH8" s="233"/>
      <c r="CI8" s="232"/>
    </row>
    <row r="9" spans="1:87">
      <c r="A9" s="4">
        <v>1711020002</v>
      </c>
      <c r="B9" s="4">
        <v>5</v>
      </c>
      <c r="C9" t="s">
        <v>55</v>
      </c>
      <c r="D9" s="390">
        <v>12927445</v>
      </c>
      <c r="E9" s="390">
        <v>7730655.8099999996</v>
      </c>
      <c r="F9" s="474" t="s">
        <v>92</v>
      </c>
      <c r="G9" s="350">
        <v>0.59800338054896229</v>
      </c>
      <c r="H9" s="4">
        <v>14</v>
      </c>
      <c r="I9" s="175">
        <v>0.59287486984943882</v>
      </c>
      <c r="J9" s="4">
        <v>11</v>
      </c>
      <c r="K9" s="175">
        <v>0.54596518931393456</v>
      </c>
      <c r="L9" s="4">
        <v>21</v>
      </c>
      <c r="M9" s="175">
        <v>0.53301335829709917</v>
      </c>
      <c r="N9" s="4">
        <v>21</v>
      </c>
      <c r="O9" s="175">
        <v>0.50797941562039628</v>
      </c>
      <c r="P9" s="4">
        <v>23</v>
      </c>
      <c r="Q9" s="4">
        <v>0.49416554066017482</v>
      </c>
      <c r="R9" s="4">
        <v>20</v>
      </c>
      <c r="S9" s="175">
        <v>0.48716629950206314</v>
      </c>
      <c r="T9" s="4">
        <v>21</v>
      </c>
      <c r="U9" s="175">
        <v>0.47826528232504167</v>
      </c>
      <c r="V9" s="4">
        <v>19</v>
      </c>
      <c r="W9" s="175">
        <v>0.46888604381348736</v>
      </c>
      <c r="X9" s="4">
        <v>20</v>
      </c>
      <c r="Y9" s="175">
        <v>0.46108486895115786</v>
      </c>
      <c r="Z9" s="4">
        <v>19</v>
      </c>
      <c r="AA9" s="175">
        <v>0.44781761533982412</v>
      </c>
      <c r="AB9" s="4">
        <v>19</v>
      </c>
      <c r="AC9" s="175">
        <v>0.43261013277809779</v>
      </c>
      <c r="AD9" s="4">
        <v>19</v>
      </c>
      <c r="AE9" s="175">
        <v>0.42675860991337078</v>
      </c>
      <c r="AF9" s="4">
        <v>18</v>
      </c>
      <c r="AG9" s="175">
        <v>0.41630384745197807</v>
      </c>
      <c r="AH9" s="4">
        <v>15</v>
      </c>
      <c r="AI9" s="175">
        <v>0.39834513364467139</v>
      </c>
      <c r="AJ9" s="4">
        <v>16</v>
      </c>
      <c r="AK9" s="175">
        <v>0.3870204787845884</v>
      </c>
      <c r="AL9" s="4">
        <v>16</v>
      </c>
      <c r="AM9" s="175">
        <v>0.37296238551256133</v>
      </c>
      <c r="AN9" s="4">
        <v>11</v>
      </c>
      <c r="AO9" s="175">
        <v>0.35577234009507935</v>
      </c>
      <c r="AP9" s="4">
        <v>12</v>
      </c>
      <c r="AQ9" s="175">
        <v>0.34710923760553097</v>
      </c>
      <c r="AR9" s="4">
        <v>13</v>
      </c>
      <c r="AS9" s="175">
        <v>0.33214080233019222</v>
      </c>
      <c r="AT9" s="4">
        <v>12</v>
      </c>
      <c r="AU9" s="175">
        <v>0.31964631363586793</v>
      </c>
      <c r="AV9" s="4">
        <v>12</v>
      </c>
      <c r="AW9" s="175">
        <v>0.30436823493918813</v>
      </c>
      <c r="AX9" s="4">
        <v>12</v>
      </c>
      <c r="AY9" s="175">
        <v>0.29053976303309981</v>
      </c>
      <c r="AZ9" s="4">
        <v>10</v>
      </c>
      <c r="BA9" s="175">
        <v>0.26564143702977899</v>
      </c>
      <c r="BB9" s="4">
        <v>8</v>
      </c>
      <c r="BC9" s="175">
        <v>0.24818078722620221</v>
      </c>
      <c r="BD9" s="4">
        <v>12</v>
      </c>
      <c r="BE9" s="175">
        <v>0.23034229555209337</v>
      </c>
      <c r="BF9" s="4">
        <v>8</v>
      </c>
      <c r="BG9" s="175">
        <v>0.76286841322846288</v>
      </c>
      <c r="BH9" s="4">
        <v>5</v>
      </c>
      <c r="BI9" s="175">
        <v>0.20465104333636167</v>
      </c>
      <c r="BJ9" s="4">
        <v>3</v>
      </c>
      <c r="BK9" s="175">
        <v>0.19869196388393154</v>
      </c>
      <c r="BL9" s="4">
        <v>2</v>
      </c>
      <c r="BM9" s="175">
        <v>0.17585246293846243</v>
      </c>
      <c r="BN9" s="4">
        <v>2</v>
      </c>
      <c r="BO9" s="175">
        <v>0.1681063342912317</v>
      </c>
      <c r="BP9" s="4">
        <v>1</v>
      </c>
      <c r="BQ9" s="175">
        <v>0.15403533370681613</v>
      </c>
      <c r="BR9" s="4">
        <v>1</v>
      </c>
      <c r="BS9" s="4">
        <v>0.13181749097764578</v>
      </c>
      <c r="BT9" s="4">
        <v>2</v>
      </c>
      <c r="BU9" s="4">
        <v>9.6443963012291453E-2</v>
      </c>
      <c r="BV9" s="4">
        <v>2</v>
      </c>
      <c r="BW9" s="4">
        <v>0.11127076431176201</v>
      </c>
      <c r="BX9" s="4">
        <v>3</v>
      </c>
      <c r="BY9" s="175">
        <v>8.0332167498259083E-2</v>
      </c>
      <c r="BZ9" s="4">
        <v>3</v>
      </c>
      <c r="CA9" s="175">
        <v>2.8674853811304479E-2</v>
      </c>
      <c r="CB9" s="4">
        <v>5</v>
      </c>
      <c r="CF9" s="233"/>
      <c r="CG9" s="233"/>
      <c r="CH9" s="233"/>
      <c r="CI9" s="232"/>
    </row>
    <row r="10" spans="1:87">
      <c r="A10" s="4">
        <v>1711060081</v>
      </c>
      <c r="B10" s="4">
        <v>3</v>
      </c>
      <c r="C10" t="s">
        <v>159</v>
      </c>
      <c r="D10" s="390">
        <v>4446841</v>
      </c>
      <c r="E10" s="390">
        <v>2662451.4300000002</v>
      </c>
      <c r="F10" s="474" t="s">
        <v>92</v>
      </c>
      <c r="G10" s="350">
        <v>0.59872872308271696</v>
      </c>
      <c r="H10" s="4">
        <v>13</v>
      </c>
      <c r="I10" s="175">
        <v>0.58705079261477355</v>
      </c>
      <c r="J10" s="4">
        <v>13</v>
      </c>
      <c r="K10" s="175">
        <v>0.56225147241774953</v>
      </c>
      <c r="L10" s="4">
        <v>18</v>
      </c>
      <c r="M10" s="175">
        <v>0.55608106668714707</v>
      </c>
      <c r="N10" s="4">
        <v>14</v>
      </c>
      <c r="O10" s="175">
        <v>0.54540913775590094</v>
      </c>
      <c r="P10" s="4">
        <v>12</v>
      </c>
      <c r="Q10" s="4">
        <v>0.53358875498183833</v>
      </c>
      <c r="R10" s="4">
        <v>11</v>
      </c>
      <c r="S10" s="175">
        <v>0.51743832195621442</v>
      </c>
      <c r="T10" s="4">
        <v>12</v>
      </c>
      <c r="U10" s="175">
        <v>0.50966700069692039</v>
      </c>
      <c r="V10" s="4">
        <v>11</v>
      </c>
      <c r="W10" s="175">
        <v>0.50515648413021608</v>
      </c>
      <c r="X10" s="4">
        <v>10</v>
      </c>
      <c r="Y10" s="175">
        <v>0.49640538991286304</v>
      </c>
      <c r="Z10" s="4">
        <v>9</v>
      </c>
      <c r="AA10" s="175">
        <v>0.48677555374656056</v>
      </c>
      <c r="AB10" s="4">
        <v>6</v>
      </c>
      <c r="AC10" s="175">
        <v>0.48013310579578339</v>
      </c>
      <c r="AD10" s="4">
        <v>6</v>
      </c>
      <c r="AE10" s="175">
        <v>0.47485711774044254</v>
      </c>
      <c r="AF10" s="4">
        <v>6</v>
      </c>
      <c r="AG10" s="175">
        <v>0.42561910803046327</v>
      </c>
      <c r="AH10" s="4">
        <v>13</v>
      </c>
      <c r="AI10" s="175">
        <v>0.41697863114925149</v>
      </c>
      <c r="AJ10" s="4">
        <v>12</v>
      </c>
      <c r="AK10" s="175">
        <v>0.40728867258293128</v>
      </c>
      <c r="AL10" s="4">
        <v>11</v>
      </c>
      <c r="AM10" s="175">
        <v>0.39649175783783458</v>
      </c>
      <c r="AN10" s="4">
        <v>7</v>
      </c>
      <c r="AO10" s="175">
        <v>0.37939411443030102</v>
      </c>
      <c r="AP10" s="4">
        <v>7</v>
      </c>
      <c r="AQ10" s="175">
        <v>0.37519847557813607</v>
      </c>
      <c r="AR10" s="4">
        <v>6</v>
      </c>
      <c r="AS10" s="175">
        <v>0.36305769398059301</v>
      </c>
      <c r="AT10" s="4">
        <v>5</v>
      </c>
      <c r="AU10" s="175">
        <v>0.32442716406508676</v>
      </c>
      <c r="AV10" s="4">
        <v>10</v>
      </c>
      <c r="AW10" s="175">
        <v>0.31452438680230616</v>
      </c>
      <c r="AX10" s="4">
        <v>8</v>
      </c>
      <c r="AY10" s="175">
        <v>0.2744147021969876</v>
      </c>
      <c r="AZ10" s="4">
        <v>14</v>
      </c>
      <c r="BA10" s="175">
        <v>0.25991364403007761</v>
      </c>
      <c r="BB10" s="4">
        <v>12</v>
      </c>
      <c r="BC10" s="175">
        <v>0.25110248347812625</v>
      </c>
      <c r="BD10" s="4">
        <v>11</v>
      </c>
      <c r="BE10" s="175">
        <v>0.22214861038034739</v>
      </c>
      <c r="BF10" s="4">
        <v>10</v>
      </c>
      <c r="BG10" s="175">
        <v>0.20134862421267713</v>
      </c>
      <c r="BH10" s="4">
        <v>54</v>
      </c>
      <c r="BI10" s="175">
        <v>0.17843738931352715</v>
      </c>
      <c r="BJ10" s="4">
        <v>7</v>
      </c>
      <c r="BK10" s="175">
        <v>0.15993370287953901</v>
      </c>
      <c r="BL10" s="4">
        <v>7</v>
      </c>
      <c r="BM10" s="175">
        <v>0.14644253613892474</v>
      </c>
      <c r="BN10" s="4">
        <v>5</v>
      </c>
      <c r="BO10" s="175">
        <v>0.11438506235022843</v>
      </c>
      <c r="BP10" s="4">
        <v>8</v>
      </c>
      <c r="BQ10" s="175">
        <v>0.10744943445168198</v>
      </c>
      <c r="BR10" s="4">
        <v>8</v>
      </c>
      <c r="BS10" s="4">
        <v>9.6431748660802577E-2</v>
      </c>
      <c r="BT10" s="4">
        <v>7</v>
      </c>
      <c r="BU10" s="4">
        <v>8.3141935417154353E-2</v>
      </c>
      <c r="BV10" s="4">
        <v>5</v>
      </c>
      <c r="BW10" s="4">
        <v>0.11010089188612882</v>
      </c>
      <c r="BX10" s="4">
        <v>4</v>
      </c>
      <c r="BY10" s="175">
        <v>7.4322718082342046E-2</v>
      </c>
      <c r="BZ10" s="4">
        <v>4</v>
      </c>
      <c r="CA10" s="175">
        <v>4.3098236188249789E-2</v>
      </c>
      <c r="CB10" s="4">
        <v>2</v>
      </c>
      <c r="CF10" s="233"/>
      <c r="CG10" s="233"/>
      <c r="CH10" s="233"/>
      <c r="CI10" s="232"/>
    </row>
    <row r="11" spans="1:87">
      <c r="A11" s="4">
        <v>1712110016</v>
      </c>
      <c r="B11" s="4">
        <v>3</v>
      </c>
      <c r="C11" t="s">
        <v>160</v>
      </c>
      <c r="D11" s="390">
        <v>23339399</v>
      </c>
      <c r="E11" s="390">
        <v>10401369.039999999</v>
      </c>
      <c r="F11" s="474" t="s">
        <v>89</v>
      </c>
      <c r="G11" s="350">
        <v>0.44565710730553582</v>
      </c>
      <c r="H11" s="4">
        <v>50</v>
      </c>
      <c r="I11" s="175">
        <v>0.43880283440844881</v>
      </c>
      <c r="J11" s="4">
        <v>43</v>
      </c>
      <c r="K11" s="175">
        <v>0.4284218324639234</v>
      </c>
      <c r="L11" s="4">
        <v>47</v>
      </c>
      <c r="M11" s="175">
        <v>0.41829269567224042</v>
      </c>
      <c r="N11" s="4">
        <v>47</v>
      </c>
      <c r="O11" s="175">
        <v>0.40794843107921003</v>
      </c>
      <c r="P11" s="4">
        <v>45</v>
      </c>
      <c r="Q11" s="4">
        <v>0.3993003658550503</v>
      </c>
      <c r="R11" s="4">
        <v>45</v>
      </c>
      <c r="S11" s="175">
        <v>0.39164798084666091</v>
      </c>
      <c r="T11" s="4">
        <v>43</v>
      </c>
      <c r="U11" s="175">
        <v>0.37991431509451229</v>
      </c>
      <c r="V11" s="4">
        <v>40</v>
      </c>
      <c r="W11" s="175">
        <v>0.44853288076855674</v>
      </c>
      <c r="X11" s="4">
        <v>23</v>
      </c>
      <c r="Y11" s="175">
        <v>0.36538373205100466</v>
      </c>
      <c r="Z11" s="4">
        <v>37</v>
      </c>
      <c r="AA11" s="175">
        <v>0.42969727783786821</v>
      </c>
      <c r="AB11" s="4">
        <v>16</v>
      </c>
      <c r="AC11" s="175">
        <v>0.43744742060389286</v>
      </c>
      <c r="AD11" s="4">
        <v>16</v>
      </c>
      <c r="AE11" s="175">
        <v>0.4321237278949156</v>
      </c>
      <c r="AF11" s="4">
        <v>15</v>
      </c>
      <c r="AG11" s="175">
        <v>0.42393459691027729</v>
      </c>
      <c r="AH11" s="4">
        <v>14</v>
      </c>
      <c r="AI11" s="175">
        <v>0.4008597169670356</v>
      </c>
      <c r="AJ11" s="4">
        <v>14</v>
      </c>
      <c r="AK11" s="175">
        <v>0.39055479570298685</v>
      </c>
      <c r="AL11" s="4">
        <v>15</v>
      </c>
      <c r="AM11" s="175">
        <v>0.37855604845105534</v>
      </c>
      <c r="AN11" s="4">
        <v>10</v>
      </c>
      <c r="AO11" s="175">
        <v>0.36184306224704305</v>
      </c>
      <c r="AP11" s="4">
        <v>10</v>
      </c>
      <c r="AQ11" s="175">
        <v>0.351887431578502</v>
      </c>
      <c r="AR11" s="4">
        <v>12</v>
      </c>
      <c r="AS11" s="175">
        <v>0.31496349282885222</v>
      </c>
      <c r="AT11" s="4">
        <v>13</v>
      </c>
      <c r="AU11" s="175">
        <v>0.29625856295013198</v>
      </c>
      <c r="AV11" s="4">
        <v>15</v>
      </c>
      <c r="AW11" s="175">
        <v>0.28208303752601332</v>
      </c>
      <c r="AX11" s="4">
        <v>14</v>
      </c>
      <c r="AY11" s="175">
        <v>0.27133911680326855</v>
      </c>
      <c r="AZ11" s="4">
        <v>15</v>
      </c>
      <c r="BA11" s="175">
        <v>0.24940113927530105</v>
      </c>
      <c r="BB11" s="4">
        <v>13</v>
      </c>
      <c r="BC11" s="175">
        <v>0.23857730901064222</v>
      </c>
      <c r="BD11" s="4">
        <v>13</v>
      </c>
      <c r="BE11" s="175">
        <v>0.217721601756351</v>
      </c>
      <c r="BF11" s="4">
        <v>11</v>
      </c>
      <c r="BG11" s="175">
        <v>0.83298946414053499</v>
      </c>
      <c r="BH11" s="4">
        <v>4</v>
      </c>
      <c r="BI11" s="175">
        <v>0.19091349509615865</v>
      </c>
      <c r="BJ11" s="4">
        <v>5</v>
      </c>
      <c r="BK11" s="175">
        <v>0.17576344309852968</v>
      </c>
      <c r="BL11" s="4">
        <v>3</v>
      </c>
      <c r="BM11" s="175">
        <v>0.11344899969753813</v>
      </c>
      <c r="BN11" s="4">
        <v>10</v>
      </c>
      <c r="BO11" s="175">
        <v>0.10694741722540499</v>
      </c>
      <c r="BP11" s="4">
        <v>10</v>
      </c>
      <c r="BQ11" s="175">
        <v>0.10246522426598313</v>
      </c>
      <c r="BR11" s="4">
        <v>10</v>
      </c>
      <c r="BS11" s="4">
        <v>7.5392260921935447E-2</v>
      </c>
      <c r="BT11" s="4">
        <v>10</v>
      </c>
      <c r="BU11" s="4">
        <v>6.8479059822622257E-2</v>
      </c>
      <c r="BV11" s="4">
        <v>10</v>
      </c>
      <c r="BW11" s="4">
        <v>4.5963448419727687E-2</v>
      </c>
      <c r="BX11" s="4">
        <v>15</v>
      </c>
      <c r="BY11" s="175">
        <v>2.5449832255558653E-2</v>
      </c>
      <c r="BZ11" s="4">
        <v>25</v>
      </c>
      <c r="CA11" s="175">
        <v>1.7319726950869779E-2</v>
      </c>
      <c r="CB11" s="4">
        <v>9</v>
      </c>
      <c r="CF11" s="233"/>
      <c r="CG11" s="233"/>
      <c r="CH11" s="233"/>
      <c r="CI11" s="232"/>
    </row>
    <row r="12" spans="1:87">
      <c r="A12" s="4">
        <v>1708020048</v>
      </c>
      <c r="B12" s="4">
        <v>1</v>
      </c>
      <c r="C12" t="s">
        <v>40</v>
      </c>
      <c r="D12" s="390">
        <v>2993633</v>
      </c>
      <c r="E12" s="390">
        <v>1558544.32</v>
      </c>
      <c r="F12" s="474" t="s">
        <v>91</v>
      </c>
      <c r="G12" s="350">
        <v>0.5206197017945553</v>
      </c>
      <c r="H12" s="4">
        <v>32</v>
      </c>
      <c r="I12" s="175">
        <v>0.51260174835804528</v>
      </c>
      <c r="J12" s="4">
        <v>29</v>
      </c>
      <c r="K12" s="175">
        <v>0.49694773513137225</v>
      </c>
      <c r="L12" s="4">
        <v>31</v>
      </c>
      <c r="M12" s="175">
        <v>0.48783444750637939</v>
      </c>
      <c r="N12" s="4">
        <v>30</v>
      </c>
      <c r="O12" s="175">
        <v>0.47697898764349406</v>
      </c>
      <c r="P12" s="4">
        <v>29</v>
      </c>
      <c r="Q12" s="4">
        <v>0.46705442049627977</v>
      </c>
      <c r="R12" s="4">
        <v>29</v>
      </c>
      <c r="S12" s="175">
        <v>0.45219336900133844</v>
      </c>
      <c r="T12" s="4">
        <v>29</v>
      </c>
      <c r="U12" s="175">
        <v>0.44650601186704714</v>
      </c>
      <c r="V12" s="4">
        <v>25</v>
      </c>
      <c r="W12" s="175">
        <v>0.44321959031838032</v>
      </c>
      <c r="X12" s="4">
        <v>25</v>
      </c>
      <c r="Y12" s="175">
        <v>0.43298526054664782</v>
      </c>
      <c r="Z12" s="4">
        <v>26</v>
      </c>
      <c r="AA12" s="175">
        <v>0.40561405380447263</v>
      </c>
      <c r="AB12" s="4">
        <v>24</v>
      </c>
      <c r="AC12" s="175">
        <v>0.40283641980318358</v>
      </c>
      <c r="AD12" s="4">
        <v>24</v>
      </c>
      <c r="AE12" s="175">
        <v>0.39087975043188783</v>
      </c>
      <c r="AF12" s="4">
        <v>25</v>
      </c>
      <c r="AG12" s="175">
        <v>0.37750256283479106</v>
      </c>
      <c r="AH12" s="4">
        <v>22</v>
      </c>
      <c r="AI12" s="175">
        <v>0.36273468988392493</v>
      </c>
      <c r="AJ12" s="4">
        <v>24</v>
      </c>
      <c r="AK12" s="175">
        <v>0.35842567501059752</v>
      </c>
      <c r="AL12" s="4">
        <v>22</v>
      </c>
      <c r="AM12" s="175">
        <v>0.33986187821753699</v>
      </c>
      <c r="AN12" s="4">
        <v>17</v>
      </c>
      <c r="AO12" s="175">
        <v>0.33534626204514706</v>
      </c>
      <c r="AP12" s="4">
        <v>16</v>
      </c>
      <c r="AQ12" s="175">
        <v>0.32724938460225411</v>
      </c>
      <c r="AR12" s="4">
        <v>14</v>
      </c>
      <c r="AS12" s="175">
        <v>0.31407673328360558</v>
      </c>
      <c r="AT12" s="4">
        <v>14</v>
      </c>
      <c r="AU12" s="175">
        <v>0.29896167587877331</v>
      </c>
      <c r="AV12" s="4">
        <v>14</v>
      </c>
      <c r="AW12" s="175">
        <v>0.27925692294279225</v>
      </c>
      <c r="AX12" s="4">
        <v>17</v>
      </c>
      <c r="AY12" s="175">
        <v>0.27840058550931263</v>
      </c>
      <c r="AZ12" s="4">
        <v>12</v>
      </c>
      <c r="BA12" s="175">
        <v>0.22212307587469809</v>
      </c>
      <c r="BB12" s="4">
        <v>19</v>
      </c>
      <c r="BC12" s="175">
        <v>0.21065050391948514</v>
      </c>
      <c r="BD12" s="4">
        <v>20</v>
      </c>
      <c r="BE12" s="175">
        <v>0.1900620550348022</v>
      </c>
      <c r="BF12" s="4">
        <v>12</v>
      </c>
      <c r="BG12" s="175">
        <v>0.42098753091952906</v>
      </c>
      <c r="BH12" s="4">
        <v>10</v>
      </c>
      <c r="BI12" s="175">
        <v>0.14147108212663342</v>
      </c>
      <c r="BJ12" s="4">
        <v>13</v>
      </c>
      <c r="BK12" s="175">
        <v>0.1130782137790437</v>
      </c>
      <c r="BL12" s="4">
        <v>12</v>
      </c>
      <c r="BM12" s="175">
        <v>8.5444894865202251E-2</v>
      </c>
      <c r="BN12" s="4">
        <v>23</v>
      </c>
      <c r="BO12" s="175">
        <v>7.2954138299517662E-2</v>
      </c>
      <c r="BP12" s="4">
        <v>31</v>
      </c>
      <c r="BQ12" s="175">
        <v>6.2807848106297609E-2</v>
      </c>
      <c r="BR12" s="4">
        <v>34</v>
      </c>
      <c r="BS12" s="4">
        <v>4.7264678035016314E-2</v>
      </c>
      <c r="BT12" s="4">
        <v>27</v>
      </c>
      <c r="BU12" s="4">
        <v>3.3837291311259593E-2</v>
      </c>
      <c r="BV12" s="4">
        <v>34</v>
      </c>
      <c r="BW12" s="4">
        <v>2.3900446313893521E-2</v>
      </c>
      <c r="BX12" s="4">
        <v>39</v>
      </c>
      <c r="BY12" s="175">
        <v>2.082458450985809E-2</v>
      </c>
      <c r="BZ12" s="4">
        <v>32</v>
      </c>
      <c r="CA12" s="175">
        <v>0</v>
      </c>
      <c r="CB12" s="4">
        <v>73</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1705240034</v>
      </c>
      <c r="B14" s="4">
        <v>2</v>
      </c>
      <c r="C14" t="s">
        <v>28</v>
      </c>
      <c r="D14" s="390">
        <v>338355409</v>
      </c>
      <c r="E14" s="390">
        <v>190426385.28</v>
      </c>
      <c r="F14" s="474" t="s">
        <v>92</v>
      </c>
      <c r="G14" s="350">
        <v>0.56279988500955569</v>
      </c>
      <c r="H14" s="4">
        <v>22</v>
      </c>
      <c r="I14" s="175">
        <v>0.55594999241629139</v>
      </c>
      <c r="J14" s="4">
        <v>21</v>
      </c>
      <c r="K14" s="175">
        <v>0.54793491270707573</v>
      </c>
      <c r="L14" s="4">
        <v>20</v>
      </c>
      <c r="M14" s="175">
        <v>0.53383627092113928</v>
      </c>
      <c r="N14" s="4">
        <v>20</v>
      </c>
      <c r="O14" s="175">
        <v>0.51198110104183436</v>
      </c>
      <c r="P14" s="4">
        <v>21</v>
      </c>
      <c r="Q14" s="4">
        <v>0.49390940890583207</v>
      </c>
      <c r="R14" s="4">
        <v>21</v>
      </c>
      <c r="S14" s="175">
        <v>0.47861175122696081</v>
      </c>
      <c r="T14" s="4">
        <v>22</v>
      </c>
      <c r="U14" s="175">
        <v>0.46604106378747018</v>
      </c>
      <c r="V14" s="4">
        <v>21</v>
      </c>
      <c r="W14" s="175">
        <v>0.45468341328808093</v>
      </c>
      <c r="X14" s="4">
        <v>21</v>
      </c>
      <c r="Y14" s="175">
        <v>0.44070896307885465</v>
      </c>
      <c r="Z14" s="4">
        <v>23</v>
      </c>
      <c r="AA14" s="175">
        <v>0.42242529827040787</v>
      </c>
      <c r="AB14" s="4">
        <v>23</v>
      </c>
      <c r="AC14" s="175">
        <v>0.40908163070836728</v>
      </c>
      <c r="AD14" s="4">
        <v>23</v>
      </c>
      <c r="AE14" s="175">
        <v>0.40178624876872177</v>
      </c>
      <c r="AF14" s="4">
        <v>23</v>
      </c>
      <c r="AG14" s="175">
        <v>0.38695003157103597</v>
      </c>
      <c r="AH14" s="4">
        <v>21</v>
      </c>
      <c r="AI14" s="175">
        <v>0.37347774332355593</v>
      </c>
      <c r="AJ14" s="4">
        <v>20</v>
      </c>
      <c r="AK14" s="175">
        <v>0.36222480716016492</v>
      </c>
      <c r="AL14" s="4">
        <v>21</v>
      </c>
      <c r="AM14" s="175">
        <v>0.33963567745442119</v>
      </c>
      <c r="AN14" s="4">
        <v>18</v>
      </c>
      <c r="AO14" s="175">
        <v>0.32068627630287055</v>
      </c>
      <c r="AP14" s="4">
        <v>18</v>
      </c>
      <c r="AQ14" s="175">
        <v>0.30546088136284472</v>
      </c>
      <c r="AR14" s="4">
        <v>20</v>
      </c>
      <c r="AS14" s="175">
        <v>0.28831345503355882</v>
      </c>
      <c r="AT14" s="4">
        <v>21</v>
      </c>
      <c r="AU14" s="175">
        <v>0.26616084576334614</v>
      </c>
      <c r="AV14" s="4">
        <v>23</v>
      </c>
      <c r="AW14" s="175">
        <v>0.25299837612467402</v>
      </c>
      <c r="AX14" s="4">
        <v>23</v>
      </c>
      <c r="AY14" s="175">
        <v>0.23779626771091458</v>
      </c>
      <c r="AZ14" s="4">
        <v>20</v>
      </c>
      <c r="BA14" s="175">
        <v>0.21376698396448554</v>
      </c>
      <c r="BB14" s="4">
        <v>22</v>
      </c>
      <c r="BC14" s="175">
        <v>0.19417676245867227</v>
      </c>
      <c r="BD14" s="4">
        <v>23</v>
      </c>
      <c r="BE14" s="175">
        <v>0.16672102005616207</v>
      </c>
      <c r="BF14" s="4">
        <v>15</v>
      </c>
      <c r="BG14" s="175">
        <v>0.33435023446981099</v>
      </c>
      <c r="BH14" s="4">
        <v>20</v>
      </c>
      <c r="BI14" s="175">
        <v>0.13747062562844961</v>
      </c>
      <c r="BJ14" s="4">
        <v>15</v>
      </c>
      <c r="BK14" s="175">
        <v>0.12070356595023427</v>
      </c>
      <c r="BL14" s="4">
        <v>11</v>
      </c>
      <c r="BM14" s="175">
        <v>0.10315876244007308</v>
      </c>
      <c r="BN14" s="4">
        <v>12</v>
      </c>
      <c r="BO14" s="175">
        <v>9.1805827812485072E-2</v>
      </c>
      <c r="BP14" s="4">
        <v>14</v>
      </c>
      <c r="BQ14" s="175">
        <v>9.1412235693151364E-2</v>
      </c>
      <c r="BR14" s="4">
        <v>11</v>
      </c>
      <c r="BS14" s="4">
        <v>5.6840737230789036E-2</v>
      </c>
      <c r="BT14" s="4">
        <v>17</v>
      </c>
      <c r="BU14" s="4">
        <v>5.4456831806827602E-2</v>
      </c>
      <c r="BV14" s="4">
        <v>13</v>
      </c>
      <c r="BW14" s="4">
        <v>3.6840440970449084E-2</v>
      </c>
      <c r="BX14" s="4">
        <v>21</v>
      </c>
      <c r="BY14" s="175">
        <v>2.8382487448975695E-2</v>
      </c>
      <c r="BZ14" s="4">
        <v>20</v>
      </c>
      <c r="CA14" s="175">
        <v>3.6052786864968307E-3</v>
      </c>
      <c r="CB14" s="4">
        <v>17</v>
      </c>
      <c r="CF14" s="233"/>
    </row>
    <row r="15" spans="1:87">
      <c r="A15" s="4">
        <v>1705040010</v>
      </c>
      <c r="B15" s="4">
        <v>7</v>
      </c>
      <c r="C15" t="s">
        <v>47</v>
      </c>
      <c r="D15" s="390">
        <v>2282373</v>
      </c>
      <c r="E15" s="390">
        <v>1363061.8</v>
      </c>
      <c r="F15" s="474" t="s">
        <v>92</v>
      </c>
      <c r="G15" s="350">
        <v>0.59721254851990313</v>
      </c>
      <c r="H15" s="4">
        <v>16</v>
      </c>
      <c r="I15" s="175">
        <v>0.57961987633179013</v>
      </c>
      <c r="J15" s="4">
        <v>16</v>
      </c>
      <c r="K15" s="175">
        <v>0.57868026830887942</v>
      </c>
      <c r="L15" s="4">
        <v>11</v>
      </c>
      <c r="M15" s="175">
        <v>0.57583434040887216</v>
      </c>
      <c r="N15" s="4">
        <v>8</v>
      </c>
      <c r="O15" s="175">
        <v>0.51714499485420529</v>
      </c>
      <c r="P15" s="4">
        <v>19</v>
      </c>
      <c r="Q15" s="4">
        <v>0.5120530350557021</v>
      </c>
      <c r="R15" s="4">
        <v>17</v>
      </c>
      <c r="S15" s="175">
        <v>0.5099857900736422</v>
      </c>
      <c r="T15" s="4">
        <v>16</v>
      </c>
      <c r="U15" s="175">
        <v>0.46628244272419495</v>
      </c>
      <c r="V15" s="4">
        <v>20</v>
      </c>
      <c r="W15" s="175">
        <v>0.47098850961159677</v>
      </c>
      <c r="X15" s="4">
        <v>19</v>
      </c>
      <c r="Y15" s="175">
        <v>0.46234642501026052</v>
      </c>
      <c r="Z15" s="4">
        <v>18</v>
      </c>
      <c r="AA15" s="175">
        <v>0.44398647241856931</v>
      </c>
      <c r="AB15" s="4">
        <v>14</v>
      </c>
      <c r="AC15" s="175">
        <v>0.44031724696105162</v>
      </c>
      <c r="AD15" s="4">
        <v>14</v>
      </c>
      <c r="AE15" s="175">
        <v>0.44031724696105162</v>
      </c>
      <c r="AF15" s="4">
        <v>12</v>
      </c>
      <c r="AG15" s="175">
        <v>0.40069576990317257</v>
      </c>
      <c r="AH15" s="4">
        <v>19</v>
      </c>
      <c r="AI15" s="175">
        <v>0.39590008634302393</v>
      </c>
      <c r="AJ15" s="4">
        <v>17</v>
      </c>
      <c r="AK15" s="175">
        <v>0.39183180492759057</v>
      </c>
      <c r="AL15" s="4">
        <v>14</v>
      </c>
      <c r="AM15" s="175">
        <v>0.36139508303112594</v>
      </c>
      <c r="AN15" s="4">
        <v>14</v>
      </c>
      <c r="AO15" s="175">
        <v>0.35321013907937049</v>
      </c>
      <c r="AP15" s="4">
        <v>13</v>
      </c>
      <c r="AQ15" s="175">
        <v>0.35230671869760116</v>
      </c>
      <c r="AR15" s="4">
        <v>11</v>
      </c>
      <c r="AS15" s="175">
        <v>0.30988265367492523</v>
      </c>
      <c r="AT15" s="4">
        <v>16</v>
      </c>
      <c r="AU15" s="175">
        <v>0.29958294331382296</v>
      </c>
      <c r="AV15" s="4">
        <v>13</v>
      </c>
      <c r="AW15" s="175">
        <v>0.29417541742738806</v>
      </c>
      <c r="AX15" s="4">
        <v>13</v>
      </c>
      <c r="AY15" s="175">
        <v>0.23507961669718319</v>
      </c>
      <c r="AZ15" s="4">
        <v>22</v>
      </c>
      <c r="BA15" s="175">
        <v>0.22555224321353265</v>
      </c>
      <c r="BB15" s="4">
        <v>16</v>
      </c>
      <c r="BC15" s="175">
        <v>0.22295052123382117</v>
      </c>
      <c r="BD15" s="4">
        <v>15</v>
      </c>
      <c r="BE15" s="175">
        <v>0.16567254344491456</v>
      </c>
      <c r="BF15" s="4">
        <v>16</v>
      </c>
      <c r="BG15" s="175">
        <v>0.50571366694311282</v>
      </c>
      <c r="BH15" s="4">
        <v>8</v>
      </c>
      <c r="BI15" s="175">
        <v>0.15470999700750054</v>
      </c>
      <c r="BJ15" s="4">
        <v>10</v>
      </c>
      <c r="BK15" s="175">
        <v>0.12322220736925994</v>
      </c>
      <c r="BL15" s="4">
        <v>10</v>
      </c>
      <c r="BM15" s="175">
        <v>0.11899604297807589</v>
      </c>
      <c r="BN15" s="4">
        <v>9</v>
      </c>
      <c r="BO15" s="175">
        <v>0.11727159728054966</v>
      </c>
      <c r="BP15" s="4">
        <v>6</v>
      </c>
      <c r="BQ15" s="175">
        <v>5.3560943588098882E-2</v>
      </c>
      <c r="BR15" s="4">
        <v>44</v>
      </c>
      <c r="BS15" s="4">
        <v>4.1672579262898753E-2</v>
      </c>
      <c r="BT15" s="4">
        <v>36</v>
      </c>
      <c r="BU15" s="4">
        <v>3.9731350660036725E-2</v>
      </c>
      <c r="BV15" s="4">
        <v>27</v>
      </c>
      <c r="BW15" s="4">
        <v>2.71730679866963E-2</v>
      </c>
      <c r="BX15" s="4">
        <v>35</v>
      </c>
      <c r="BY15" s="175">
        <v>1.5862634459836319E-2</v>
      </c>
      <c r="BZ15" s="4">
        <v>41</v>
      </c>
      <c r="CA15" s="175">
        <v>0</v>
      </c>
      <c r="CB15" s="4">
        <v>73</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1711020002</v>
      </c>
      <c r="B17" s="4">
        <v>5</v>
      </c>
      <c r="C17" t="s">
        <v>2</v>
      </c>
      <c r="D17" s="390">
        <v>311330</v>
      </c>
      <c r="E17" s="390">
        <v>168276.68</v>
      </c>
      <c r="F17" s="474" t="s">
        <v>91</v>
      </c>
      <c r="G17" s="350">
        <v>0.54050904402058852</v>
      </c>
      <c r="H17" s="4">
        <v>29</v>
      </c>
      <c r="I17" s="175">
        <v>0.53772492427626573</v>
      </c>
      <c r="J17" s="4">
        <v>24</v>
      </c>
      <c r="K17" s="175">
        <v>0.53772460255077648</v>
      </c>
      <c r="L17" s="4">
        <v>22</v>
      </c>
      <c r="M17" s="175">
        <v>0.53591653808641992</v>
      </c>
      <c r="N17" s="4">
        <v>19</v>
      </c>
      <c r="O17" s="175">
        <v>0.52112955113693238</v>
      </c>
      <c r="P17" s="4">
        <v>18</v>
      </c>
      <c r="Q17" s="4">
        <v>0.51194501746162036</v>
      </c>
      <c r="R17" s="4">
        <v>18</v>
      </c>
      <c r="S17" s="175">
        <v>0.49480266965806302</v>
      </c>
      <c r="T17" s="4">
        <v>17</v>
      </c>
      <c r="U17" s="175">
        <v>0.48708163410093724</v>
      </c>
      <c r="V17" s="4">
        <v>16</v>
      </c>
      <c r="W17" s="175">
        <v>0.47595437363776311</v>
      </c>
      <c r="X17" s="4">
        <v>17</v>
      </c>
      <c r="Y17" s="175">
        <v>0.45806405490786012</v>
      </c>
      <c r="Z17" s="4">
        <v>20</v>
      </c>
      <c r="AA17" s="175">
        <v>0.4501113220880994</v>
      </c>
      <c r="AB17" s="4">
        <v>18</v>
      </c>
      <c r="AC17" s="175">
        <v>0.43379897707073961</v>
      </c>
      <c r="AD17" s="4">
        <v>18</v>
      </c>
      <c r="AE17" s="175">
        <v>0.43018949517050514</v>
      </c>
      <c r="AF17" s="4">
        <v>16</v>
      </c>
      <c r="AG17" s="175">
        <v>0.4262876474258378</v>
      </c>
      <c r="AH17" s="4">
        <v>12</v>
      </c>
      <c r="AI17" s="175">
        <v>0.41931435012574308</v>
      </c>
      <c r="AJ17" s="4">
        <v>11</v>
      </c>
      <c r="AK17" s="175">
        <v>0.4138403854206148</v>
      </c>
      <c r="AL17" s="4">
        <v>9</v>
      </c>
      <c r="AM17" s="175">
        <v>0.37066317069990051</v>
      </c>
      <c r="AN17" s="4">
        <v>12</v>
      </c>
      <c r="AO17" s="175">
        <v>0.3601382636173836</v>
      </c>
      <c r="AP17" s="4">
        <v>11</v>
      </c>
      <c r="AQ17" s="175">
        <v>0.35842147572350891</v>
      </c>
      <c r="AR17" s="4">
        <v>10</v>
      </c>
      <c r="AS17" s="175">
        <v>0.3547896553624772</v>
      </c>
      <c r="AT17" s="4">
        <v>9</v>
      </c>
      <c r="AU17" s="175">
        <v>0.34558202293386442</v>
      </c>
      <c r="AV17" s="4">
        <v>5</v>
      </c>
      <c r="AW17" s="175">
        <v>0.33332117046221055</v>
      </c>
      <c r="AX17" s="4">
        <v>6</v>
      </c>
      <c r="AY17" s="175">
        <v>0.29206896219445616</v>
      </c>
      <c r="AZ17" s="4">
        <v>9</v>
      </c>
      <c r="BA17" s="175">
        <v>0.22498483923810755</v>
      </c>
      <c r="BB17" s="4">
        <v>17</v>
      </c>
      <c r="BC17" s="175">
        <v>0.22037053929913603</v>
      </c>
      <c r="BD17" s="4">
        <v>16</v>
      </c>
      <c r="BE17" s="175">
        <v>0.16108328782963421</v>
      </c>
      <c r="BF17" s="4">
        <v>18</v>
      </c>
      <c r="BG17" s="175">
        <v>0.24334521101122525</v>
      </c>
      <c r="BH17" s="4">
        <v>43</v>
      </c>
      <c r="BI17" s="175">
        <v>0.12101978607908009</v>
      </c>
      <c r="BJ17" s="4">
        <v>26</v>
      </c>
      <c r="BK17" s="175">
        <v>0.10730499887579095</v>
      </c>
      <c r="BL17" s="4">
        <v>16</v>
      </c>
      <c r="BM17" s="175">
        <v>9.0833333440400843E-2</v>
      </c>
      <c r="BN17" s="4">
        <v>17</v>
      </c>
      <c r="BO17" s="175">
        <v>7.5436472874441912E-2</v>
      </c>
      <c r="BP17" s="4">
        <v>29</v>
      </c>
      <c r="BQ17" s="175">
        <v>5.5635799794430341E-2</v>
      </c>
      <c r="BR17" s="4">
        <v>42</v>
      </c>
      <c r="BS17" s="4">
        <v>3.9018943243503669E-2</v>
      </c>
      <c r="BT17" s="4">
        <v>41</v>
      </c>
      <c r="BU17" s="4">
        <v>3.2837595156265047E-2</v>
      </c>
      <c r="BV17" s="4">
        <v>38</v>
      </c>
      <c r="BW17" s="4">
        <v>2.5860574310217457E-2</v>
      </c>
      <c r="BX17" s="4">
        <v>37</v>
      </c>
      <c r="BY17" s="175">
        <v>1.9730199145601132E-2</v>
      </c>
      <c r="BZ17" s="4">
        <v>34</v>
      </c>
      <c r="CA17" s="175">
        <v>0</v>
      </c>
      <c r="CB17" s="4">
        <v>73</v>
      </c>
      <c r="CD17" s="357"/>
      <c r="CF17" s="233"/>
    </row>
    <row r="18" spans="1:84">
      <c r="A18" s="4">
        <v>1711020035</v>
      </c>
      <c r="B18" s="4">
        <v>2</v>
      </c>
      <c r="C18" t="s">
        <v>29</v>
      </c>
      <c r="D18" s="390">
        <v>105242155</v>
      </c>
      <c r="E18" s="390">
        <v>61857173.890000001</v>
      </c>
      <c r="F18" s="474" t="s">
        <v>92</v>
      </c>
      <c r="G18" s="350">
        <v>0.58776042635337677</v>
      </c>
      <c r="H18" s="4">
        <v>18</v>
      </c>
      <c r="I18" s="175">
        <v>0.57894913813906768</v>
      </c>
      <c r="J18" s="4">
        <v>17</v>
      </c>
      <c r="K18" s="175">
        <v>0.5687790888250398</v>
      </c>
      <c r="L18" s="4">
        <v>15</v>
      </c>
      <c r="M18" s="175">
        <v>0.55545443115157456</v>
      </c>
      <c r="N18" s="4">
        <v>15</v>
      </c>
      <c r="O18" s="175">
        <v>0.54598375606142657</v>
      </c>
      <c r="P18" s="4">
        <v>11</v>
      </c>
      <c r="Q18" s="4">
        <v>0.53042188096450382</v>
      </c>
      <c r="R18" s="4">
        <v>12</v>
      </c>
      <c r="S18" s="175">
        <v>0.51856092560055855</v>
      </c>
      <c r="T18" s="4">
        <v>11</v>
      </c>
      <c r="U18" s="175">
        <v>0.49156859377306977</v>
      </c>
      <c r="V18" s="4">
        <v>14</v>
      </c>
      <c r="W18" s="175">
        <v>0.47909190674589897</v>
      </c>
      <c r="X18" s="4">
        <v>14</v>
      </c>
      <c r="Y18" s="175">
        <v>0.46972644061847074</v>
      </c>
      <c r="Z18" s="4">
        <v>16</v>
      </c>
      <c r="AA18" s="175">
        <v>0.45598719167777407</v>
      </c>
      <c r="AB18" s="4">
        <v>13</v>
      </c>
      <c r="AC18" s="175">
        <v>0.44291760225505017</v>
      </c>
      <c r="AD18" s="4">
        <v>13</v>
      </c>
      <c r="AE18" s="175">
        <v>0.4152681976984825</v>
      </c>
      <c r="AF18" s="4">
        <v>19</v>
      </c>
      <c r="AG18" s="175">
        <v>0.40459040389803952</v>
      </c>
      <c r="AH18" s="4">
        <v>17</v>
      </c>
      <c r="AI18" s="175">
        <v>0.38973170965912146</v>
      </c>
      <c r="AJ18" s="4">
        <v>19</v>
      </c>
      <c r="AK18" s="175">
        <v>0.36352890603781357</v>
      </c>
      <c r="AL18" s="4">
        <v>19</v>
      </c>
      <c r="AM18" s="175">
        <v>0.35216665753098653</v>
      </c>
      <c r="AN18" s="4">
        <v>16</v>
      </c>
      <c r="AO18" s="175">
        <v>0.33278944670422228</v>
      </c>
      <c r="AP18" s="4">
        <v>17</v>
      </c>
      <c r="AQ18" s="175">
        <v>0.31183614329643866</v>
      </c>
      <c r="AR18" s="4">
        <v>18</v>
      </c>
      <c r="AS18" s="175">
        <v>0.29798381753685116</v>
      </c>
      <c r="AT18" s="4">
        <v>18</v>
      </c>
      <c r="AU18" s="175">
        <v>0.28018864789760339</v>
      </c>
      <c r="AV18" s="4">
        <v>19</v>
      </c>
      <c r="AW18" s="175">
        <v>0.25225147603638481</v>
      </c>
      <c r="AX18" s="4">
        <v>24</v>
      </c>
      <c r="AY18" s="175">
        <v>0.24840753175379202</v>
      </c>
      <c r="AZ18" s="4">
        <v>18</v>
      </c>
      <c r="BA18" s="175">
        <v>0.22188245100074203</v>
      </c>
      <c r="BB18" s="4">
        <v>20</v>
      </c>
      <c r="BC18" s="175">
        <v>0.1771864835911047</v>
      </c>
      <c r="BD18" s="4">
        <v>30</v>
      </c>
      <c r="BE18" s="175">
        <v>0.15706342890831146</v>
      </c>
      <c r="BF18" s="4">
        <v>19</v>
      </c>
      <c r="BG18" s="175">
        <v>0.26499221053774308</v>
      </c>
      <c r="BH18" s="4">
        <v>36</v>
      </c>
      <c r="BI18" s="175">
        <v>0.1316920189443099</v>
      </c>
      <c r="BJ18" s="4">
        <v>18</v>
      </c>
      <c r="BK18" s="175">
        <v>0.10701034819602469</v>
      </c>
      <c r="BL18" s="4">
        <v>17</v>
      </c>
      <c r="BM18" s="175">
        <v>9.0457456807113035E-2</v>
      </c>
      <c r="BN18" s="4">
        <v>18</v>
      </c>
      <c r="BO18" s="175">
        <v>7.9885353618044025E-2</v>
      </c>
      <c r="BP18" s="4">
        <v>20</v>
      </c>
      <c r="BQ18" s="175">
        <v>6.4217673649879181E-2</v>
      </c>
      <c r="BR18" s="4">
        <v>29</v>
      </c>
      <c r="BS18" s="4">
        <v>4.9706286787361963E-2</v>
      </c>
      <c r="BT18" s="4">
        <v>24</v>
      </c>
      <c r="BU18" s="4">
        <v>4.4135902527841629E-2</v>
      </c>
      <c r="BV18" s="4">
        <v>23</v>
      </c>
      <c r="BW18" s="4">
        <v>3.5810323891600285E-2</v>
      </c>
      <c r="BX18" s="4">
        <v>24</v>
      </c>
      <c r="BY18" s="175">
        <v>2.5270491195281967E-2</v>
      </c>
      <c r="BZ18" s="4">
        <v>26</v>
      </c>
      <c r="CA18" s="175">
        <v>2.3769213011649187E-3</v>
      </c>
      <c r="CB18" s="4">
        <v>20</v>
      </c>
      <c r="CD18" s="357"/>
      <c r="CF18" s="233"/>
    </row>
    <row r="19" spans="1:84">
      <c r="A19" s="4">
        <v>1711060081</v>
      </c>
      <c r="B19" s="4">
        <v>3</v>
      </c>
      <c r="C19" t="s">
        <v>729</v>
      </c>
      <c r="D19" s="390">
        <v>414824478</v>
      </c>
      <c r="E19" s="390">
        <v>204597454.47999999</v>
      </c>
      <c r="F19" s="474" t="s">
        <v>90</v>
      </c>
      <c r="G19" s="350">
        <v>0.49321451681063755</v>
      </c>
      <c r="H19" s="4">
        <v>39</v>
      </c>
      <c r="I19" s="175">
        <v>0.48905687787786473</v>
      </c>
      <c r="J19" s="4">
        <v>37</v>
      </c>
      <c r="K19" s="175">
        <v>0.469355238376988</v>
      </c>
      <c r="L19" s="4">
        <v>38</v>
      </c>
      <c r="M19" s="175">
        <v>0.46217868833771242</v>
      </c>
      <c r="N19" s="4">
        <v>38</v>
      </c>
      <c r="O19" s="175">
        <v>0.44778410989318601</v>
      </c>
      <c r="P19" s="4">
        <v>36</v>
      </c>
      <c r="Q19" s="4">
        <v>0.42663168260990197</v>
      </c>
      <c r="R19" s="4">
        <v>35</v>
      </c>
      <c r="S19" s="175">
        <v>0.41996778887203878</v>
      </c>
      <c r="T19" s="4">
        <v>33</v>
      </c>
      <c r="U19" s="175">
        <v>0.41384805678139774</v>
      </c>
      <c r="V19" s="4">
        <v>31</v>
      </c>
      <c r="W19" s="175">
        <v>0.41735515008749713</v>
      </c>
      <c r="X19" s="4">
        <v>31</v>
      </c>
      <c r="Y19" s="175">
        <v>0.40903779741998841</v>
      </c>
      <c r="Z19" s="4">
        <v>30</v>
      </c>
      <c r="AA19" s="175">
        <v>0.39303926534435202</v>
      </c>
      <c r="AB19" s="4">
        <v>28</v>
      </c>
      <c r="AC19" s="175">
        <v>0.38539164421651695</v>
      </c>
      <c r="AD19" s="4">
        <v>28</v>
      </c>
      <c r="AE19" s="175">
        <v>0.35665498355108749</v>
      </c>
      <c r="AF19" s="4">
        <v>33</v>
      </c>
      <c r="AG19" s="175">
        <v>0.33950686068199848</v>
      </c>
      <c r="AH19" s="4">
        <v>30</v>
      </c>
      <c r="AI19" s="175">
        <v>0.3284264287677513</v>
      </c>
      <c r="AJ19" s="4">
        <v>30</v>
      </c>
      <c r="AK19" s="175">
        <v>0.31211163238415773</v>
      </c>
      <c r="AL19" s="4">
        <v>30</v>
      </c>
      <c r="AM19" s="175">
        <v>0.29856904683571256</v>
      </c>
      <c r="AN19" s="4">
        <v>27</v>
      </c>
      <c r="AO19" s="175">
        <v>0.28637479636089125</v>
      </c>
      <c r="AP19" s="4">
        <v>25</v>
      </c>
      <c r="AQ19" s="175">
        <v>0.27939528701720207</v>
      </c>
      <c r="AR19" s="4">
        <v>24</v>
      </c>
      <c r="AS19" s="175">
        <v>0.26902962956298831</v>
      </c>
      <c r="AU19" s="175">
        <v>0.25307144389835673</v>
      </c>
      <c r="AW19" s="175">
        <v>0.24116866441966597</v>
      </c>
      <c r="AY19" s="175">
        <v>0.23331987036762733</v>
      </c>
      <c r="BA19" s="175">
        <v>0.21618987843884827</v>
      </c>
      <c r="BC19" s="175">
        <v>0.18768938788172296</v>
      </c>
      <c r="BE19" s="175">
        <v>0.15973383917372216</v>
      </c>
      <c r="BG19" s="175">
        <v>0.25061454491552149</v>
      </c>
      <c r="BI19" s="175">
        <v>0.12130164495025227</v>
      </c>
      <c r="BK19" s="175">
        <v>0.11318694775488999</v>
      </c>
      <c r="BM19" s="175">
        <v>9.9968305280518005E-2</v>
      </c>
      <c r="BO19" s="175">
        <v>8.9715257470619952E-2</v>
      </c>
      <c r="BQ19" s="175">
        <v>8.316386474390787E-2</v>
      </c>
      <c r="BS19" s="175">
        <v>6.2586649469861269E-2</v>
      </c>
      <c r="BU19" s="175">
        <v>5.3897433296835488E-2</v>
      </c>
      <c r="BW19" s="175">
        <v>6.8343739206214213E-2</v>
      </c>
      <c r="BY19" s="175">
        <v>4.8190048268897015E-2</v>
      </c>
      <c r="CA19" s="175">
        <v>2.0150267222038418E-2</v>
      </c>
      <c r="CB19" s="4"/>
      <c r="CD19" s="357"/>
      <c r="CF19" s="233"/>
    </row>
    <row r="20" spans="1:84">
      <c r="A20" s="4">
        <v>1705030055</v>
      </c>
      <c r="B20" s="4">
        <v>1</v>
      </c>
      <c r="C20" t="s">
        <v>45</v>
      </c>
      <c r="D20" s="390">
        <v>4318856</v>
      </c>
      <c r="E20" s="390">
        <v>1962045</v>
      </c>
      <c r="F20" s="474" t="s">
        <v>90</v>
      </c>
      <c r="G20" s="350">
        <v>0.45429738908047357</v>
      </c>
      <c r="H20" s="4">
        <v>48</v>
      </c>
      <c r="I20" s="175">
        <v>0.43135000671810725</v>
      </c>
      <c r="J20" s="4">
        <v>49</v>
      </c>
      <c r="K20" s="175">
        <v>0.41365997230984553</v>
      </c>
      <c r="L20" s="4">
        <v>54</v>
      </c>
      <c r="M20" s="175">
        <v>0.40971997903790108</v>
      </c>
      <c r="N20" s="4">
        <v>51</v>
      </c>
      <c r="O20" s="175">
        <v>0.40657443641222774</v>
      </c>
      <c r="P20" s="4">
        <v>47</v>
      </c>
      <c r="Q20" s="4">
        <v>0.40289786320963028</v>
      </c>
      <c r="R20" s="4">
        <v>43</v>
      </c>
      <c r="S20" s="175">
        <v>0.33221746863828772</v>
      </c>
      <c r="T20" s="4">
        <v>60</v>
      </c>
      <c r="U20" s="175">
        <v>0.33079510123358608</v>
      </c>
      <c r="V20" s="4">
        <v>59</v>
      </c>
      <c r="W20" s="175">
        <v>0.32804668822791977</v>
      </c>
      <c r="X20" s="4">
        <v>59</v>
      </c>
      <c r="Y20" s="175">
        <v>0.32599083379561111</v>
      </c>
      <c r="Z20" s="4">
        <v>58</v>
      </c>
      <c r="AA20" s="175">
        <v>0.32019972520779466</v>
      </c>
      <c r="AB20" s="4">
        <v>52</v>
      </c>
      <c r="AC20" s="175">
        <v>0.31668030353562865</v>
      </c>
      <c r="AD20" s="4">
        <v>52</v>
      </c>
      <c r="AE20" s="175">
        <v>0.31668030353562865</v>
      </c>
      <c r="AF20" s="4">
        <v>51</v>
      </c>
      <c r="AG20" s="175">
        <v>0.29092745145232823</v>
      </c>
      <c r="AH20" s="4">
        <v>50</v>
      </c>
      <c r="AI20" s="175">
        <v>0.28765415477521344</v>
      </c>
      <c r="AJ20" s="4">
        <v>41</v>
      </c>
      <c r="AK20" s="175">
        <v>0.283222614715332</v>
      </c>
      <c r="AL20" s="4">
        <v>41</v>
      </c>
      <c r="AM20" s="175">
        <v>0.27721735176375412</v>
      </c>
      <c r="AN20" s="4">
        <v>35</v>
      </c>
      <c r="AO20" s="175">
        <v>0.27115300005603338</v>
      </c>
      <c r="AP20" s="4">
        <v>31</v>
      </c>
      <c r="AQ20" s="175">
        <v>0.26877277293917651</v>
      </c>
      <c r="AR20" s="4">
        <v>28</v>
      </c>
      <c r="AS20" s="175">
        <v>0.24864450216376741</v>
      </c>
      <c r="AT20" s="4">
        <v>32</v>
      </c>
      <c r="AU20" s="175">
        <v>0.23968738543517079</v>
      </c>
      <c r="AV20" s="4">
        <v>28</v>
      </c>
      <c r="AW20" s="175">
        <v>0.23386003145277362</v>
      </c>
      <c r="AX20" s="4">
        <v>27</v>
      </c>
      <c r="AY20" s="175">
        <v>0.19517895711271693</v>
      </c>
      <c r="AZ20" s="4">
        <v>35</v>
      </c>
      <c r="BA20" s="175">
        <v>0.18520577903037291</v>
      </c>
      <c r="BB20" s="4">
        <v>29</v>
      </c>
      <c r="BC20" s="175">
        <v>0.18340825209268388</v>
      </c>
      <c r="BD20" s="4">
        <v>27</v>
      </c>
      <c r="BE20" s="175">
        <v>0.15598338541502663</v>
      </c>
      <c r="BF20" s="4">
        <v>20</v>
      </c>
      <c r="BG20" s="175">
        <v>0.18699837599313429</v>
      </c>
      <c r="BH20" s="4">
        <v>56</v>
      </c>
      <c r="BI20" s="175">
        <v>0.14445489963082822</v>
      </c>
      <c r="BJ20" s="4">
        <v>12</v>
      </c>
      <c r="BK20" s="175">
        <v>0.11260783516514561</v>
      </c>
      <c r="BL20" s="4">
        <v>13</v>
      </c>
      <c r="BM20" s="175">
        <v>0.10459346176394863</v>
      </c>
      <c r="BN20" s="4">
        <v>11</v>
      </c>
      <c r="BO20" s="175">
        <v>0.10331579255015683</v>
      </c>
      <c r="BP20" s="4">
        <v>11</v>
      </c>
      <c r="BQ20" s="175">
        <v>8.3102814032234434E-2</v>
      </c>
      <c r="BR20" s="4">
        <v>13</v>
      </c>
      <c r="BS20" s="4">
        <v>7.1098745084346382E-2</v>
      </c>
      <c r="BT20" s="4">
        <v>11</v>
      </c>
      <c r="BU20" s="4">
        <v>3.0287972625158151E-2</v>
      </c>
      <c r="BV20" s="4">
        <v>41</v>
      </c>
      <c r="BW20" s="4">
        <v>3.3669316643111069E-2</v>
      </c>
      <c r="BX20" s="4">
        <v>27</v>
      </c>
      <c r="BY20" s="175">
        <v>2.4383887770279909E-2</v>
      </c>
      <c r="BZ20" s="4">
        <v>29</v>
      </c>
      <c r="CA20" s="175">
        <v>0</v>
      </c>
      <c r="CB20" s="4">
        <v>73</v>
      </c>
      <c r="CF20" s="233"/>
    </row>
    <row r="21" spans="1:84">
      <c r="A21" s="4">
        <v>1708170068</v>
      </c>
      <c r="B21" s="4">
        <v>2</v>
      </c>
      <c r="C21" t="s">
        <v>57</v>
      </c>
      <c r="D21" s="390">
        <v>396296506</v>
      </c>
      <c r="E21" s="390">
        <v>204582497.49000001</v>
      </c>
      <c r="F21" s="474" t="s">
        <v>91</v>
      </c>
      <c r="G21" s="350">
        <v>0.51623593544900948</v>
      </c>
      <c r="H21" s="4">
        <v>34</v>
      </c>
      <c r="I21" s="175">
        <v>0.50517480103668633</v>
      </c>
      <c r="J21" s="4">
        <v>31</v>
      </c>
      <c r="K21" s="175">
        <v>0.49712946630218136</v>
      </c>
      <c r="L21" s="4">
        <v>30</v>
      </c>
      <c r="M21" s="175">
        <v>0.47655721546817437</v>
      </c>
      <c r="N21" s="4">
        <v>34</v>
      </c>
      <c r="O21" s="175">
        <v>0.46253247522176943</v>
      </c>
      <c r="P21" s="4">
        <v>32</v>
      </c>
      <c r="Q21" s="4">
        <v>0.44493804293991146</v>
      </c>
      <c r="R21" s="4">
        <v>32</v>
      </c>
      <c r="S21" s="175">
        <v>0.41786967654696738</v>
      </c>
      <c r="T21" s="4">
        <v>34</v>
      </c>
      <c r="U21" s="175">
        <v>0.40878340410832009</v>
      </c>
      <c r="V21" s="4">
        <v>33</v>
      </c>
      <c r="W21" s="175">
        <v>0.39228205543945793</v>
      </c>
      <c r="X21" s="4">
        <v>34</v>
      </c>
      <c r="Y21" s="175">
        <v>0.38541467912585969</v>
      </c>
      <c r="Z21" s="4">
        <v>33</v>
      </c>
      <c r="AA21" s="175">
        <v>0.36833380333708277</v>
      </c>
      <c r="AB21" s="4">
        <v>36</v>
      </c>
      <c r="AC21" s="175">
        <v>0.35063875873594363</v>
      </c>
      <c r="AD21" s="4">
        <v>36</v>
      </c>
      <c r="AE21" s="175">
        <v>0.34440064335753956</v>
      </c>
      <c r="AF21" s="4">
        <v>36</v>
      </c>
      <c r="AG21" s="175">
        <v>0.33121292242166978</v>
      </c>
      <c r="AH21" s="4">
        <v>34</v>
      </c>
      <c r="AI21" s="175">
        <v>0.31807144900321432</v>
      </c>
      <c r="AJ21" s="4">
        <v>33</v>
      </c>
      <c r="AK21" s="175">
        <v>0.30421340666618074</v>
      </c>
      <c r="AL21" s="4">
        <v>33</v>
      </c>
      <c r="AM21" s="175">
        <v>0.29280188658260053</v>
      </c>
      <c r="AN21" s="4">
        <v>31</v>
      </c>
      <c r="AO21" s="175">
        <v>0.27932603907204301</v>
      </c>
      <c r="AP21" s="4">
        <v>28</v>
      </c>
      <c r="AQ21" s="175">
        <v>0.26957593667930074</v>
      </c>
      <c r="AR21" s="4">
        <v>27</v>
      </c>
      <c r="AS21" s="175">
        <v>0.25921519808385562</v>
      </c>
      <c r="AT21" s="4">
        <v>27</v>
      </c>
      <c r="AU21" s="175">
        <v>0.24205177123479149</v>
      </c>
      <c r="AV21" s="4">
        <v>27</v>
      </c>
      <c r="AW21" s="175">
        <v>0.22930139721509912</v>
      </c>
      <c r="AX21" s="4">
        <v>29</v>
      </c>
      <c r="AY21" s="175">
        <v>0.2160417252708228</v>
      </c>
      <c r="AZ21" s="4">
        <v>25</v>
      </c>
      <c r="BA21" s="175">
        <v>0.19221611668557081</v>
      </c>
      <c r="BB21" s="4">
        <v>27</v>
      </c>
      <c r="BC21" s="175">
        <v>0.18008164424528431</v>
      </c>
      <c r="BD21" s="4">
        <v>28</v>
      </c>
      <c r="BE21" s="175">
        <v>0.15237886112381488</v>
      </c>
      <c r="BF21" s="4">
        <v>21</v>
      </c>
      <c r="BG21" s="175">
        <v>0.25579819034755547</v>
      </c>
      <c r="BH21" s="4">
        <v>39</v>
      </c>
      <c r="BI21" s="175">
        <v>0.12710116474542074</v>
      </c>
      <c r="BJ21" s="4">
        <v>22</v>
      </c>
      <c r="BK21" s="175">
        <v>0.11118638996011888</v>
      </c>
      <c r="BL21" s="4">
        <v>14</v>
      </c>
      <c r="BM21" s="175">
        <v>0.10003810628174474</v>
      </c>
      <c r="BN21" s="4">
        <v>13</v>
      </c>
      <c r="BO21" s="175">
        <v>9.0764071190491666E-2</v>
      </c>
      <c r="BP21" s="4">
        <v>15</v>
      </c>
      <c r="BQ21" s="175">
        <v>8.3758766232621254E-2</v>
      </c>
      <c r="BR21" s="4">
        <v>12</v>
      </c>
      <c r="BS21" s="4">
        <v>6.6525822128182838E-2</v>
      </c>
      <c r="BT21" s="4">
        <v>12</v>
      </c>
      <c r="BU21" s="4">
        <v>5.3005912967979525E-2</v>
      </c>
      <c r="BV21" s="4">
        <v>14</v>
      </c>
      <c r="BW21" s="4">
        <v>7.0164195481237243E-2</v>
      </c>
      <c r="BX21" s="4">
        <v>7</v>
      </c>
      <c r="BY21" s="175">
        <v>5.2482043122463087E-2</v>
      </c>
      <c r="BZ21" s="4">
        <v>10</v>
      </c>
      <c r="CA21" s="175">
        <v>1.4843173044761432E-2</v>
      </c>
      <c r="CB21" s="4">
        <v>11</v>
      </c>
      <c r="CF21" s="233"/>
    </row>
    <row r="22" spans="1:84">
      <c r="A22" s="4">
        <v>1605240006</v>
      </c>
      <c r="B22" s="4">
        <v>1</v>
      </c>
      <c r="C22" t="s">
        <v>5</v>
      </c>
      <c r="D22" s="390">
        <v>16548458</v>
      </c>
      <c r="E22" s="390">
        <v>6391387.1299999999</v>
      </c>
      <c r="F22" s="474" t="s">
        <v>88</v>
      </c>
      <c r="G22" s="350">
        <v>0.38622251867676266</v>
      </c>
      <c r="H22" s="4">
        <v>64</v>
      </c>
      <c r="I22" s="175">
        <v>0.37511036127817005</v>
      </c>
      <c r="J22" s="4">
        <v>63</v>
      </c>
      <c r="K22" s="175">
        <v>0.37375761059619922</v>
      </c>
      <c r="L22" s="4">
        <v>63</v>
      </c>
      <c r="M22" s="175">
        <v>0.34901563421988563</v>
      </c>
      <c r="N22" s="4">
        <v>64</v>
      </c>
      <c r="O22" s="175">
        <v>0.3470273711190785</v>
      </c>
      <c r="P22" s="4">
        <v>61</v>
      </c>
      <c r="Q22" s="4">
        <v>0.33937339916202602</v>
      </c>
      <c r="R22" s="4">
        <v>61</v>
      </c>
      <c r="S22" s="175">
        <v>0.32542506409531596</v>
      </c>
      <c r="T22" s="4">
        <v>62</v>
      </c>
      <c r="U22" s="175">
        <v>0.31235808226534723</v>
      </c>
      <c r="V22" s="4">
        <v>61</v>
      </c>
      <c r="W22" s="175">
        <v>0.30029076699041352</v>
      </c>
      <c r="X22" s="4">
        <v>62</v>
      </c>
      <c r="Y22" s="175">
        <v>0.35086634478359058</v>
      </c>
      <c r="Z22" s="4">
        <v>46</v>
      </c>
      <c r="AA22" s="175">
        <v>0.34569756182085604</v>
      </c>
      <c r="AB22" s="4">
        <v>44</v>
      </c>
      <c r="AC22" s="175">
        <v>0.32992112225575349</v>
      </c>
      <c r="AD22" s="4">
        <v>44</v>
      </c>
      <c r="AE22" s="175">
        <v>0.32434991223398452</v>
      </c>
      <c r="AF22" s="4">
        <v>46</v>
      </c>
      <c r="AG22" s="175">
        <v>0.30976727821316774</v>
      </c>
      <c r="AH22" s="4">
        <v>41</v>
      </c>
      <c r="AI22" s="175">
        <v>0.28756786487085284</v>
      </c>
      <c r="AJ22" s="4">
        <v>42</v>
      </c>
      <c r="AK22" s="175">
        <v>0.28266446651475902</v>
      </c>
      <c r="AL22" s="4">
        <v>42</v>
      </c>
      <c r="AM22" s="175">
        <v>0.26928154174700164</v>
      </c>
      <c r="AN22" s="4">
        <v>39</v>
      </c>
      <c r="AO22" s="175">
        <v>0.25902913726773424</v>
      </c>
      <c r="AP22" s="4">
        <v>35</v>
      </c>
      <c r="AQ22" s="175">
        <v>0.24368542489866141</v>
      </c>
      <c r="AR22" s="4">
        <v>37</v>
      </c>
      <c r="AS22" s="175">
        <v>0.22964096486219338</v>
      </c>
      <c r="AT22" s="4">
        <v>40</v>
      </c>
      <c r="AU22" s="175">
        <v>0.21837359590283856</v>
      </c>
      <c r="AV22" s="4">
        <v>37</v>
      </c>
      <c r="AW22" s="175">
        <v>0.2109614773037724</v>
      </c>
      <c r="AX22" s="4">
        <v>34</v>
      </c>
      <c r="AY22" s="175">
        <v>0.19825646756248977</v>
      </c>
      <c r="AZ22" s="4">
        <v>34</v>
      </c>
      <c r="BA22" s="175">
        <v>0.18563077013719229</v>
      </c>
      <c r="BB22" s="4">
        <v>28</v>
      </c>
      <c r="BC22" s="175">
        <v>0.17439001830521189</v>
      </c>
      <c r="BD22" s="4">
        <v>32</v>
      </c>
      <c r="BE22" s="175">
        <v>0.15041142933836585</v>
      </c>
      <c r="BF22" s="4">
        <v>22</v>
      </c>
      <c r="BG22" s="175">
        <v>0.28032694744958792</v>
      </c>
      <c r="BH22" s="4">
        <v>35</v>
      </c>
      <c r="BI22" s="175">
        <v>0.11140420067882184</v>
      </c>
      <c r="BJ22" s="4">
        <v>34</v>
      </c>
      <c r="BK22" s="175">
        <v>9.2702651305929806E-2</v>
      </c>
      <c r="BL22" s="4">
        <v>32</v>
      </c>
      <c r="BM22" s="175">
        <v>6.5225580357644947E-2</v>
      </c>
      <c r="BN22" s="4">
        <v>46</v>
      </c>
      <c r="BO22" s="175">
        <v>6.2171026655025073E-2</v>
      </c>
      <c r="BP22" s="4">
        <v>44</v>
      </c>
      <c r="BQ22" s="175">
        <v>5.6525290300899922E-2</v>
      </c>
      <c r="BR22" s="4">
        <v>41</v>
      </c>
      <c r="BS22" s="4">
        <v>3.4062988455387778E-2</v>
      </c>
      <c r="BT22" s="4">
        <v>49</v>
      </c>
      <c r="BU22" s="4">
        <v>2.2468783137622649E-2</v>
      </c>
      <c r="BV22" s="4">
        <v>57</v>
      </c>
      <c r="BW22" s="4">
        <v>1.1611669060049155E-2</v>
      </c>
      <c r="BX22" s="4">
        <v>57</v>
      </c>
      <c r="BY22" s="175">
        <v>8.833742571604658E-3</v>
      </c>
      <c r="BZ22" s="4">
        <v>52</v>
      </c>
      <c r="CA22" s="175">
        <v>0</v>
      </c>
      <c r="CB22" s="4">
        <v>73</v>
      </c>
      <c r="CF22" s="233"/>
    </row>
    <row r="23" spans="1:84">
      <c r="A23" s="4">
        <v>1711020028</v>
      </c>
      <c r="B23" s="4">
        <v>3</v>
      </c>
      <c r="C23" t="s">
        <v>38</v>
      </c>
      <c r="D23" s="390">
        <v>11911927</v>
      </c>
      <c r="E23" s="390">
        <v>7076874.6600000001</v>
      </c>
      <c r="F23" s="474" t="s">
        <v>92</v>
      </c>
      <c r="G23" s="350">
        <v>0.59409990167585336</v>
      </c>
      <c r="H23" s="4">
        <v>17</v>
      </c>
      <c r="I23" s="175">
        <v>0.58379494681842348</v>
      </c>
      <c r="J23" s="4">
        <v>14</v>
      </c>
      <c r="K23" s="175">
        <v>0.57479378201065556</v>
      </c>
      <c r="L23" s="4">
        <v>13</v>
      </c>
      <c r="M23" s="175">
        <v>0.56767981028088399</v>
      </c>
      <c r="N23" s="4">
        <v>12</v>
      </c>
      <c r="O23" s="175">
        <v>0.56202862217056349</v>
      </c>
      <c r="P23" s="4">
        <v>7</v>
      </c>
      <c r="Q23" s="4">
        <v>0.51799811570113452</v>
      </c>
      <c r="R23" s="4">
        <v>15</v>
      </c>
      <c r="S23" s="175">
        <v>0.49168965385664881</v>
      </c>
      <c r="T23" s="4">
        <v>18</v>
      </c>
      <c r="U23" s="175">
        <v>0.48775600483411868</v>
      </c>
      <c r="V23" s="4">
        <v>15</v>
      </c>
      <c r="W23" s="175">
        <v>0.47173472129200161</v>
      </c>
      <c r="X23" s="4">
        <v>18</v>
      </c>
      <c r="Y23" s="175">
        <v>0.46564575700142385</v>
      </c>
      <c r="Z23" s="4">
        <v>17</v>
      </c>
      <c r="AA23" s="175">
        <v>0.44601238630238516</v>
      </c>
      <c r="AB23" s="4">
        <v>33</v>
      </c>
      <c r="AC23" s="175">
        <v>0.36183061804282707</v>
      </c>
      <c r="AD23" s="4">
        <v>33</v>
      </c>
      <c r="AE23" s="175">
        <v>0.36027848042479094</v>
      </c>
      <c r="AF23" s="4">
        <v>31</v>
      </c>
      <c r="AG23" s="175">
        <v>0.34003454448724746</v>
      </c>
      <c r="AH23" s="4">
        <v>29</v>
      </c>
      <c r="AI23" s="175">
        <v>0.32654525761145448</v>
      </c>
      <c r="AJ23" s="4">
        <v>32</v>
      </c>
      <c r="AK23" s="175">
        <v>0.30944573387563584</v>
      </c>
      <c r="AL23" s="4">
        <v>31</v>
      </c>
      <c r="AM23" s="175">
        <v>0.29750819379207077</v>
      </c>
      <c r="AN23" s="4">
        <v>28</v>
      </c>
      <c r="AO23" s="175">
        <v>0.26693090457102375</v>
      </c>
      <c r="AP23" s="4">
        <v>33</v>
      </c>
      <c r="AQ23" s="175">
        <v>0.25999692395613244</v>
      </c>
      <c r="AR23" s="4">
        <v>30</v>
      </c>
      <c r="AS23" s="175">
        <v>0.25298886640079316</v>
      </c>
      <c r="AT23" s="4">
        <v>30</v>
      </c>
      <c r="AU23" s="175">
        <v>0.23391644370747067</v>
      </c>
      <c r="AV23" s="4">
        <v>30</v>
      </c>
      <c r="AW23" s="175">
        <v>0.22464421667459855</v>
      </c>
      <c r="AX23" s="4">
        <v>30</v>
      </c>
      <c r="AY23" s="175">
        <v>0.20250811392648729</v>
      </c>
      <c r="AZ23" s="4">
        <v>31</v>
      </c>
      <c r="BA23" s="175">
        <v>0.18099504639341732</v>
      </c>
      <c r="BB23" s="4">
        <v>35</v>
      </c>
      <c r="BC23" s="175">
        <v>0.17727389699416393</v>
      </c>
      <c r="BD23" s="4">
        <v>29</v>
      </c>
      <c r="BE23" s="175">
        <v>0.1495842628988576</v>
      </c>
      <c r="BF23" s="4">
        <v>23</v>
      </c>
      <c r="BG23" s="175">
        <v>0.35858075549165774</v>
      </c>
      <c r="BH23" s="4">
        <v>16</v>
      </c>
      <c r="BI23" s="175">
        <v>0.13482882660378961</v>
      </c>
      <c r="BJ23" s="4">
        <v>16</v>
      </c>
      <c r="BK23" s="175">
        <v>6.6481202558578478E-2</v>
      </c>
      <c r="BL23" s="4">
        <v>51</v>
      </c>
      <c r="BM23" s="175">
        <v>5.7889413694358599E-2</v>
      </c>
      <c r="BN23" s="4">
        <v>52</v>
      </c>
      <c r="BO23" s="175">
        <v>5.5447169651895958E-2</v>
      </c>
      <c r="BP23" s="4">
        <v>48</v>
      </c>
      <c r="BQ23" s="175">
        <v>5.3889779844184749E-2</v>
      </c>
      <c r="BR23" s="4">
        <v>43</v>
      </c>
      <c r="BS23" s="4">
        <v>4.0286566946724917E-2</v>
      </c>
      <c r="BT23" s="4">
        <v>40</v>
      </c>
      <c r="BU23" s="4">
        <v>3.5695009741077151E-2</v>
      </c>
      <c r="BV23" s="4">
        <v>32</v>
      </c>
      <c r="BW23" s="4">
        <v>3.2383470936314496E-2</v>
      </c>
      <c r="BX23" s="4">
        <v>28</v>
      </c>
      <c r="BY23" s="175">
        <v>2.461232744290659E-2</v>
      </c>
      <c r="BZ23" s="4">
        <v>27</v>
      </c>
      <c r="CA23" s="175">
        <v>0</v>
      </c>
      <c r="CB23" s="4">
        <v>73</v>
      </c>
      <c r="CF23" s="233"/>
    </row>
    <row r="24" spans="1:84">
      <c r="A24" s="4">
        <v>1711020047</v>
      </c>
      <c r="B24" s="4">
        <v>1</v>
      </c>
      <c r="C24" t="s">
        <v>39</v>
      </c>
      <c r="D24" s="390">
        <v>19056865</v>
      </c>
      <c r="E24" s="390">
        <v>8329631.3499999996</v>
      </c>
      <c r="F24" s="474" t="s">
        <v>89</v>
      </c>
      <c r="G24" s="350">
        <v>0.43709347539870896</v>
      </c>
      <c r="H24" s="4">
        <v>56</v>
      </c>
      <c r="I24" s="175">
        <v>0.42329646786362907</v>
      </c>
      <c r="J24" s="4">
        <v>51</v>
      </c>
      <c r="K24" s="175">
        <v>0.41722655663529162</v>
      </c>
      <c r="L24" s="4">
        <v>52</v>
      </c>
      <c r="M24" s="175">
        <v>0.40783773966667086</v>
      </c>
      <c r="N24" s="4">
        <v>54</v>
      </c>
      <c r="O24" s="175">
        <v>0.39736743656531315</v>
      </c>
      <c r="P24" s="4">
        <v>51</v>
      </c>
      <c r="Q24" s="4">
        <v>0.38539210808928148</v>
      </c>
      <c r="R24" s="4">
        <v>50</v>
      </c>
      <c r="S24" s="175">
        <v>0.37794094793132299</v>
      </c>
      <c r="T24" s="4">
        <v>47</v>
      </c>
      <c r="U24" s="175">
        <v>0.3661541157320079</v>
      </c>
      <c r="V24" s="4">
        <v>45</v>
      </c>
      <c r="W24" s="175">
        <v>0.35792369797966511</v>
      </c>
      <c r="X24" s="4">
        <v>46</v>
      </c>
      <c r="Y24" s="175">
        <v>0.35104758694476779</v>
      </c>
      <c r="Z24" s="4">
        <v>45</v>
      </c>
      <c r="AA24" s="175">
        <v>0.34085582606255888</v>
      </c>
      <c r="AB24" s="4">
        <v>45</v>
      </c>
      <c r="AC24" s="175">
        <v>0.32955124402135955</v>
      </c>
      <c r="AD24" s="4">
        <v>45</v>
      </c>
      <c r="AE24" s="175">
        <v>0.32408740881026898</v>
      </c>
      <c r="AF24" s="4">
        <v>47</v>
      </c>
      <c r="AG24" s="175">
        <v>0.31252968004014209</v>
      </c>
      <c r="AH24" s="4">
        <v>39</v>
      </c>
      <c r="AI24" s="175">
        <v>0.30148368499943234</v>
      </c>
      <c r="AJ24" s="4">
        <v>39</v>
      </c>
      <c r="AK24" s="175">
        <v>0.28729759153297241</v>
      </c>
      <c r="AL24" s="4">
        <v>39</v>
      </c>
      <c r="AM24" s="175">
        <v>0.2692851854149147</v>
      </c>
      <c r="AN24" s="4">
        <v>38</v>
      </c>
      <c r="AO24" s="175">
        <v>0.2540390783711276</v>
      </c>
      <c r="AP24" s="4">
        <v>37</v>
      </c>
      <c r="AQ24" s="175">
        <v>0.24503525598858986</v>
      </c>
      <c r="AR24" s="4">
        <v>36</v>
      </c>
      <c r="AS24" s="175">
        <v>0.23037446262026831</v>
      </c>
      <c r="AT24" s="4">
        <v>39</v>
      </c>
      <c r="AU24" s="175">
        <v>0.21502567653625085</v>
      </c>
      <c r="AV24" s="4">
        <v>40</v>
      </c>
      <c r="AW24" s="175">
        <v>0.20185622713914383</v>
      </c>
      <c r="AX24" s="4">
        <v>40</v>
      </c>
      <c r="AY24" s="175">
        <v>0.19184109348520861</v>
      </c>
      <c r="AZ24" s="4">
        <v>36</v>
      </c>
      <c r="BA24" s="175">
        <v>0.17523374122658686</v>
      </c>
      <c r="BB24" s="4">
        <v>36</v>
      </c>
      <c r="BC24" s="175">
        <v>0.16872536012612777</v>
      </c>
      <c r="BD24" s="4">
        <v>34</v>
      </c>
      <c r="BE24" s="175">
        <v>0.14853619679837163</v>
      </c>
      <c r="BF24" s="4">
        <v>24</v>
      </c>
      <c r="BG24" s="175">
        <v>0.28198403030256597</v>
      </c>
      <c r="BH24" s="4">
        <v>34</v>
      </c>
      <c r="BI24" s="175">
        <v>0.12179656307582601</v>
      </c>
      <c r="BJ24" s="4">
        <v>25</v>
      </c>
      <c r="BK24" s="175">
        <v>9.7269127049491116E-2</v>
      </c>
      <c r="BL24" s="4">
        <v>28</v>
      </c>
      <c r="BM24" s="175">
        <v>8.1939649060850259E-2</v>
      </c>
      <c r="BN24" s="4">
        <v>27</v>
      </c>
      <c r="BO24" s="175">
        <v>6.9867504371784142E-2</v>
      </c>
      <c r="BP24" s="4">
        <v>34</v>
      </c>
      <c r="BQ24" s="175">
        <v>6.0337903348740757E-2</v>
      </c>
      <c r="BR24" s="4">
        <v>37</v>
      </c>
      <c r="BS24" s="4">
        <v>4.5254899969118752E-2</v>
      </c>
      <c r="BT24" s="4">
        <v>30</v>
      </c>
      <c r="BU24" s="4">
        <v>3.6727181112948024E-2</v>
      </c>
      <c r="BV24" s="4">
        <v>31</v>
      </c>
      <c r="BW24" s="4">
        <v>1.8769310571282321E-2</v>
      </c>
      <c r="BX24" s="4">
        <v>45</v>
      </c>
      <c r="BY24" s="175">
        <v>1.0918114500994787E-2</v>
      </c>
      <c r="BZ24" s="4">
        <v>49</v>
      </c>
      <c r="CA24" s="175">
        <v>0</v>
      </c>
      <c r="CB24" s="4">
        <v>73</v>
      </c>
      <c r="CF24" s="233"/>
    </row>
    <row r="25" spans="1:84">
      <c r="A25" s="4">
        <v>1705040010</v>
      </c>
      <c r="B25" s="4">
        <v>7</v>
      </c>
      <c r="C25" t="s">
        <v>37</v>
      </c>
      <c r="D25" s="390">
        <v>2739690</v>
      </c>
      <c r="E25" s="390">
        <v>1669806.57</v>
      </c>
      <c r="F25" s="474" t="s">
        <v>95</v>
      </c>
      <c r="G25" s="350">
        <v>0.60948741136837226</v>
      </c>
      <c r="H25" s="4">
        <v>9</v>
      </c>
      <c r="I25" s="175">
        <v>0.57988466434224872</v>
      </c>
      <c r="J25" s="4">
        <v>15</v>
      </c>
      <c r="K25" s="175">
        <v>0.57807845861778107</v>
      </c>
      <c r="L25" s="4">
        <v>12</v>
      </c>
      <c r="M25" s="175">
        <v>0.57523847411262308</v>
      </c>
      <c r="N25" s="4">
        <v>9</v>
      </c>
      <c r="O25" s="175">
        <v>0.54137839169312163</v>
      </c>
      <c r="P25" s="4">
        <v>13</v>
      </c>
      <c r="Q25" s="4">
        <v>0.53730588012674008</v>
      </c>
      <c r="R25" s="4">
        <v>10</v>
      </c>
      <c r="S25" s="175">
        <v>0.53486781654016469</v>
      </c>
      <c r="T25" s="4">
        <v>10</v>
      </c>
      <c r="U25" s="175">
        <v>0.49974941628320124</v>
      </c>
      <c r="V25" s="4">
        <v>13</v>
      </c>
      <c r="W25" s="175">
        <v>0.49712868182054309</v>
      </c>
      <c r="X25" s="4">
        <v>12</v>
      </c>
      <c r="Y25" s="175">
        <v>0.49567924739357089</v>
      </c>
      <c r="Z25" s="4">
        <v>10</v>
      </c>
      <c r="AA25" s="175">
        <v>0.47296815476824056</v>
      </c>
      <c r="AB25" s="4">
        <v>8</v>
      </c>
      <c r="AC25" s="175">
        <v>0.4700750503494141</v>
      </c>
      <c r="AD25" s="4">
        <v>8</v>
      </c>
      <c r="AE25" s="175">
        <v>0.4700750503494141</v>
      </c>
      <c r="AF25" s="4">
        <v>7</v>
      </c>
      <c r="AG25" s="175">
        <v>0.45101960304632943</v>
      </c>
      <c r="AH25" s="4">
        <v>7</v>
      </c>
      <c r="AI25" s="175">
        <v>0.44797540394640056</v>
      </c>
      <c r="AJ25" s="4">
        <v>6</v>
      </c>
      <c r="AK25" s="175">
        <v>0.44496799345947896</v>
      </c>
      <c r="AL25" s="4">
        <v>6</v>
      </c>
      <c r="AM25" s="175">
        <v>0.32839112643510759</v>
      </c>
      <c r="AN25" s="4">
        <v>19</v>
      </c>
      <c r="AO25" s="175">
        <v>0.32041551554555442</v>
      </c>
      <c r="AP25" s="4">
        <v>19</v>
      </c>
      <c r="AQ25" s="175">
        <v>0.31890526683201381</v>
      </c>
      <c r="AR25" s="4">
        <v>15</v>
      </c>
      <c r="AS25" s="175">
        <v>0.31382996283849629</v>
      </c>
      <c r="AT25" s="4">
        <v>15</v>
      </c>
      <c r="AU25" s="175">
        <v>0.29443545626840995</v>
      </c>
      <c r="AV25" s="4">
        <v>16</v>
      </c>
      <c r="AW25" s="175">
        <v>0.28045647500264631</v>
      </c>
      <c r="AX25" s="4">
        <v>15</v>
      </c>
      <c r="AY25" s="175">
        <v>0.22577077333566933</v>
      </c>
      <c r="AZ25" s="4">
        <v>23</v>
      </c>
      <c r="BA25" s="175">
        <v>0.18512491924268804</v>
      </c>
      <c r="BB25" s="4">
        <v>30</v>
      </c>
      <c r="BC25" s="175">
        <v>0.18905340750230865</v>
      </c>
      <c r="BD25" s="4">
        <v>26</v>
      </c>
      <c r="BE25" s="175">
        <v>0.14780059422781411</v>
      </c>
      <c r="BF25" s="4">
        <v>25</v>
      </c>
      <c r="BG25" s="175">
        <v>0.40968424631972489</v>
      </c>
      <c r="BH25" s="4">
        <v>11</v>
      </c>
      <c r="BI25" s="175">
        <v>0.12594319065295712</v>
      </c>
      <c r="BJ25" s="4">
        <v>23</v>
      </c>
      <c r="BK25" s="175">
        <v>9.7293887264617546E-2</v>
      </c>
      <c r="BL25" s="4">
        <v>27</v>
      </c>
      <c r="BM25" s="175">
        <v>9.2935723895769221E-2</v>
      </c>
      <c r="BN25" s="4">
        <v>16</v>
      </c>
      <c r="BO25" s="175">
        <v>9.043287753358957E-2</v>
      </c>
      <c r="BP25" s="4">
        <v>16</v>
      </c>
      <c r="BQ25" s="175">
        <v>8.119911194332205E-2</v>
      </c>
      <c r="BR25" s="4">
        <v>14</v>
      </c>
      <c r="BS25" s="4">
        <v>5.9683838591227466E-2</v>
      </c>
      <c r="BT25" s="4">
        <v>15</v>
      </c>
      <c r="BU25" s="4">
        <v>5.9232583795976908E-2</v>
      </c>
      <c r="BV25" s="4">
        <v>12</v>
      </c>
      <c r="BW25" s="4">
        <v>1.8615628921520321E-2</v>
      </c>
      <c r="BX25" s="4">
        <v>46</v>
      </c>
      <c r="BY25" s="175">
        <v>1.6400125452149694E-2</v>
      </c>
      <c r="BZ25" s="4">
        <v>39</v>
      </c>
      <c r="CA25" s="175">
        <v>0</v>
      </c>
      <c r="CB25" s="4">
        <v>73</v>
      </c>
      <c r="CF25" s="233"/>
    </row>
    <row r="26" spans="1:84">
      <c r="A26" s="4">
        <v>1712040024</v>
      </c>
      <c r="B26" s="4">
        <v>6</v>
      </c>
      <c r="C26" t="s">
        <v>42</v>
      </c>
      <c r="D26" s="390">
        <v>1174934</v>
      </c>
      <c r="E26" s="390">
        <v>865721.89</v>
      </c>
      <c r="F26" s="474" t="s">
        <v>97</v>
      </c>
      <c r="G26" s="350">
        <v>0.73682597292064644</v>
      </c>
      <c r="H26" s="4">
        <v>4</v>
      </c>
      <c r="I26" s="175">
        <v>0.69845017479070881</v>
      </c>
      <c r="J26" s="4">
        <v>5</v>
      </c>
      <c r="K26" s="175">
        <v>0.69844985458329178</v>
      </c>
      <c r="L26" s="4">
        <v>5</v>
      </c>
      <c r="M26" s="175">
        <v>0.69665073712270209</v>
      </c>
      <c r="N26" s="4">
        <v>4</v>
      </c>
      <c r="O26" s="175">
        <v>0.63500954841314183</v>
      </c>
      <c r="P26" s="4">
        <v>5</v>
      </c>
      <c r="Q26" s="4">
        <v>0.6237722457627346</v>
      </c>
      <c r="R26" s="4">
        <v>5</v>
      </c>
      <c r="S26" s="175">
        <v>0.62370042123652036</v>
      </c>
      <c r="T26" s="4">
        <v>5</v>
      </c>
      <c r="U26" s="175">
        <v>0.57943988404889957</v>
      </c>
      <c r="V26" s="4">
        <v>5</v>
      </c>
      <c r="W26" s="175">
        <v>0.57943988404889957</v>
      </c>
      <c r="X26" s="4">
        <v>5</v>
      </c>
      <c r="Y26" s="175">
        <v>0.57711993699300379</v>
      </c>
      <c r="Z26" s="4">
        <v>5</v>
      </c>
      <c r="AA26" s="175">
        <v>0.44809693250033888</v>
      </c>
      <c r="AB26" s="4">
        <v>12</v>
      </c>
      <c r="AC26" s="175">
        <v>0.4437312475741626</v>
      </c>
      <c r="AD26" s="4">
        <v>12</v>
      </c>
      <c r="AE26" s="175">
        <v>0.4437312475741626</v>
      </c>
      <c r="AF26" s="4">
        <v>11</v>
      </c>
      <c r="AG26" s="175">
        <v>0.36333915145640094</v>
      </c>
      <c r="AH26" s="4">
        <v>26</v>
      </c>
      <c r="AI26" s="175">
        <v>0.36044551549237147</v>
      </c>
      <c r="AJ26" s="4">
        <v>25</v>
      </c>
      <c r="AK26" s="175">
        <v>0.35822171073366882</v>
      </c>
      <c r="AL26" s="4">
        <v>23</v>
      </c>
      <c r="AM26" s="175">
        <v>0.32527613936200023</v>
      </c>
      <c r="AN26" s="4">
        <v>20</v>
      </c>
      <c r="AO26" s="175">
        <v>0.31653132511030613</v>
      </c>
      <c r="AP26" s="4">
        <v>20</v>
      </c>
      <c r="AQ26" s="175">
        <v>0.31571181400925702</v>
      </c>
      <c r="AR26" s="4">
        <v>16</v>
      </c>
      <c r="AS26" s="175">
        <v>0.29109418177885094</v>
      </c>
      <c r="AT26" s="4">
        <v>20</v>
      </c>
      <c r="AU26" s="175">
        <v>0.28287259283938698</v>
      </c>
      <c r="AV26" s="4">
        <v>18</v>
      </c>
      <c r="AW26" s="175">
        <v>0.27787815127415866</v>
      </c>
      <c r="AX26" s="4">
        <v>18</v>
      </c>
      <c r="AY26" s="175">
        <v>0.20801778114273006</v>
      </c>
      <c r="AZ26" s="4">
        <v>29</v>
      </c>
      <c r="BA26" s="175">
        <v>0.19753339648793242</v>
      </c>
      <c r="BB26" s="4">
        <v>24</v>
      </c>
      <c r="BC26" s="175">
        <v>0.19684247257220605</v>
      </c>
      <c r="BD26" s="4">
        <v>22</v>
      </c>
      <c r="BE26" s="175">
        <v>0.14753671582331637</v>
      </c>
      <c r="BF26" s="4">
        <v>26</v>
      </c>
      <c r="BG26" s="175">
        <v>0.32221589311785881</v>
      </c>
      <c r="BH26" s="4">
        <v>23</v>
      </c>
      <c r="BI26" s="175">
        <v>0.13816828321348476</v>
      </c>
      <c r="BJ26" s="4">
        <v>14</v>
      </c>
      <c r="BK26" s="175">
        <v>9.9168321929387987E-2</v>
      </c>
      <c r="BL26" s="4">
        <v>23</v>
      </c>
      <c r="BM26" s="175">
        <v>9.5577568789211614E-2</v>
      </c>
      <c r="BN26" s="4">
        <v>15</v>
      </c>
      <c r="BO26" s="175">
        <v>9.4123979013105041E-2</v>
      </c>
      <c r="BP26" s="4">
        <v>13</v>
      </c>
      <c r="BQ26" s="175">
        <v>7.887031754786529E-2</v>
      </c>
      <c r="BR26" s="4">
        <v>17</v>
      </c>
      <c r="BS26" s="4">
        <v>6.4844341067484268E-2</v>
      </c>
      <c r="BT26" s="4">
        <v>13</v>
      </c>
      <c r="BU26" s="4">
        <v>6.3153941658980348E-2</v>
      </c>
      <c r="BV26" s="4">
        <v>11</v>
      </c>
      <c r="BW26" s="4">
        <v>1.4607251885477391E-2</v>
      </c>
      <c r="BX26" s="4">
        <v>53</v>
      </c>
      <c r="BY26" s="175">
        <v>1.128753934616997E-2</v>
      </c>
      <c r="BZ26" s="4">
        <v>48</v>
      </c>
      <c r="CA26" s="175">
        <v>1.1349571321086155E-3</v>
      </c>
      <c r="CB26" s="4">
        <v>24</v>
      </c>
      <c r="CD26" s="356"/>
      <c r="CF26" s="233"/>
    </row>
    <row r="27" spans="1:84">
      <c r="A27" s="4">
        <v>1801300040</v>
      </c>
      <c r="B27" s="4">
        <v>2</v>
      </c>
      <c r="C27" t="s">
        <v>221</v>
      </c>
      <c r="D27" s="390">
        <v>3680241</v>
      </c>
      <c r="E27" s="390">
        <v>1947609.67</v>
      </c>
      <c r="F27" s="474" t="s">
        <v>91</v>
      </c>
      <c r="G27" s="350">
        <v>0.52920710201820975</v>
      </c>
      <c r="H27" s="4">
        <v>31</v>
      </c>
      <c r="I27" s="175">
        <v>0.52023242889218346</v>
      </c>
      <c r="J27" s="4">
        <v>27</v>
      </c>
      <c r="K27" s="175">
        <v>0.50882360881444744</v>
      </c>
      <c r="L27" s="4">
        <v>28</v>
      </c>
      <c r="M27" s="175">
        <v>0.49145255411388811</v>
      </c>
      <c r="N27" s="4">
        <v>27</v>
      </c>
      <c r="O27" s="175">
        <v>0.48456775672595542</v>
      </c>
      <c r="P27" s="4">
        <v>26</v>
      </c>
      <c r="Q27" s="4">
        <v>0.47624870313717116</v>
      </c>
      <c r="R27" s="4">
        <v>27</v>
      </c>
      <c r="S27" s="175">
        <v>0.46377700264309218</v>
      </c>
      <c r="T27" s="4">
        <v>27</v>
      </c>
      <c r="U27" s="175">
        <v>0.45430340566941579</v>
      </c>
      <c r="V27" s="4">
        <v>23</v>
      </c>
      <c r="W27" s="175">
        <v>0.45141555131422545</v>
      </c>
      <c r="X27" s="4">
        <v>22</v>
      </c>
      <c r="Y27" s="175">
        <v>0.44185375557381157</v>
      </c>
      <c r="Z27" s="4">
        <v>22</v>
      </c>
      <c r="AA27" s="175">
        <v>0.42817273329821215</v>
      </c>
      <c r="AB27" s="4">
        <v>20</v>
      </c>
      <c r="AC27" s="175">
        <v>0.41845872074802498</v>
      </c>
      <c r="AD27" s="4">
        <v>20</v>
      </c>
      <c r="AE27" s="175">
        <v>0.409521330506462</v>
      </c>
      <c r="AF27" s="4">
        <v>22</v>
      </c>
      <c r="AG27" s="175">
        <v>0.4026297268223118</v>
      </c>
      <c r="AH27" s="4">
        <v>18</v>
      </c>
      <c r="AI27" s="175">
        <v>0.3939722000668136</v>
      </c>
      <c r="AJ27" s="4">
        <v>18</v>
      </c>
      <c r="AK27" s="175">
        <v>0.31875622571837003</v>
      </c>
      <c r="AL27" s="4">
        <v>28</v>
      </c>
      <c r="AM27" s="175">
        <v>0.28831962181036508</v>
      </c>
      <c r="AN27" s="4">
        <v>32</v>
      </c>
      <c r="AO27" s="175">
        <v>0.27689448962961932</v>
      </c>
      <c r="AP27" s="4">
        <v>30</v>
      </c>
      <c r="AQ27" s="175">
        <v>0.27418629074699175</v>
      </c>
      <c r="AR27" s="4">
        <v>26</v>
      </c>
      <c r="AS27" s="175">
        <v>0.25314876649409646</v>
      </c>
      <c r="AT27" s="4">
        <v>29</v>
      </c>
      <c r="AU27" s="175">
        <v>0.23883095778102573</v>
      </c>
      <c r="AV27" s="4">
        <v>29</v>
      </c>
      <c r="AW27" s="175">
        <v>0.22954310600854672</v>
      </c>
      <c r="AX27" s="4">
        <v>28</v>
      </c>
      <c r="AY27" s="175">
        <v>0.2103343829928529</v>
      </c>
      <c r="AZ27" s="4">
        <v>26</v>
      </c>
      <c r="BA27" s="175">
        <v>0.19374207286968431</v>
      </c>
      <c r="BB27" s="4">
        <v>26</v>
      </c>
      <c r="BC27" s="175">
        <v>0.18973470759116046</v>
      </c>
      <c r="BD27" s="4">
        <v>25</v>
      </c>
      <c r="BE27" s="175">
        <v>0.14686289838083977</v>
      </c>
      <c r="BF27" s="4">
        <v>28</v>
      </c>
      <c r="BG27" s="175">
        <v>0.25360000456987458</v>
      </c>
      <c r="BH27" s="4">
        <v>40</v>
      </c>
      <c r="BI27" s="175">
        <v>0.12717500837581017</v>
      </c>
      <c r="BJ27" s="4">
        <v>21</v>
      </c>
      <c r="BK27" s="175">
        <v>9.0845763565483906E-2</v>
      </c>
      <c r="BL27" s="4">
        <v>35</v>
      </c>
      <c r="BM27" s="175">
        <v>7.5352175591218096E-2</v>
      </c>
      <c r="BN27" s="4">
        <v>35</v>
      </c>
      <c r="BO27" s="175">
        <v>7.1259675983176105E-2</v>
      </c>
      <c r="BP27" s="4">
        <v>33</v>
      </c>
      <c r="BQ27" s="175">
        <v>6.2975400347422897E-2</v>
      </c>
      <c r="BR27" s="4">
        <v>33</v>
      </c>
      <c r="BS27" s="4">
        <v>4.1556934410001953E-2</v>
      </c>
      <c r="BT27" s="4">
        <v>37</v>
      </c>
      <c r="BU27" s="4">
        <v>3.7635416946879295E-2</v>
      </c>
      <c r="BV27" s="4">
        <v>30</v>
      </c>
      <c r="BW27" s="4">
        <v>1.1042290409785662E-2</v>
      </c>
      <c r="BX27" s="4">
        <v>58</v>
      </c>
      <c r="BY27" s="175">
        <v>6.1881068114832708E-3</v>
      </c>
      <c r="BZ27" s="4">
        <v>59</v>
      </c>
      <c r="CA27" s="175">
        <v>0</v>
      </c>
      <c r="CB27" s="4">
        <v>73</v>
      </c>
      <c r="CF27" s="233"/>
    </row>
    <row r="28" spans="1:84">
      <c r="A28" s="4">
        <v>1712040024</v>
      </c>
      <c r="B28" s="4">
        <v>6</v>
      </c>
      <c r="C28" t="s">
        <v>41</v>
      </c>
      <c r="D28" s="390">
        <v>5545424</v>
      </c>
      <c r="E28" s="390">
        <v>3082149.47</v>
      </c>
      <c r="F28" s="474" t="s">
        <v>92</v>
      </c>
      <c r="G28" s="350">
        <v>0.55580050647724355</v>
      </c>
      <c r="H28" s="4">
        <v>25</v>
      </c>
      <c r="I28" s="175">
        <v>0.51812018302497009</v>
      </c>
      <c r="J28" s="4">
        <v>28</v>
      </c>
      <c r="K28" s="175">
        <v>0.51646389543934335</v>
      </c>
      <c r="L28" s="4">
        <v>26</v>
      </c>
      <c r="M28" s="175">
        <v>0.51276181722585223</v>
      </c>
      <c r="N28" s="4">
        <v>25</v>
      </c>
      <c r="O28" s="175">
        <v>0.48366646375512146</v>
      </c>
      <c r="P28" s="4">
        <v>27</v>
      </c>
      <c r="Q28" s="4">
        <v>0.47631724568798145</v>
      </c>
      <c r="R28" s="4">
        <v>26</v>
      </c>
      <c r="S28" s="175">
        <v>0.47200241811724075</v>
      </c>
      <c r="T28" s="4">
        <v>25</v>
      </c>
      <c r="U28" s="175">
        <v>0.44368058195106125</v>
      </c>
      <c r="V28" s="4">
        <v>26</v>
      </c>
      <c r="W28" s="175">
        <v>0.43833004428252587</v>
      </c>
      <c r="X28" s="4">
        <v>28</v>
      </c>
      <c r="Y28" s="175">
        <v>0.43386210492595073</v>
      </c>
      <c r="Z28" s="4">
        <v>25</v>
      </c>
      <c r="AA28" s="175">
        <v>0.38565701663031354</v>
      </c>
      <c r="AB28" s="4">
        <v>30</v>
      </c>
      <c r="AC28" s="175">
        <v>0.38046248703404834</v>
      </c>
      <c r="AD28" s="4">
        <v>30</v>
      </c>
      <c r="AE28" s="175">
        <v>0.38027891225239052</v>
      </c>
      <c r="AF28" s="4">
        <v>28</v>
      </c>
      <c r="AG28" s="175">
        <v>0.342571547439462</v>
      </c>
      <c r="AH28" s="4">
        <v>27</v>
      </c>
      <c r="AI28" s="175">
        <v>0.33407460739324679</v>
      </c>
      <c r="AJ28" s="4">
        <v>28</v>
      </c>
      <c r="AK28" s="175">
        <v>0.3311488863501878</v>
      </c>
      <c r="AL28" s="4">
        <v>26</v>
      </c>
      <c r="AM28" s="175">
        <v>0.29494081999169119</v>
      </c>
      <c r="AN28" s="4">
        <v>29</v>
      </c>
      <c r="AO28" s="175">
        <v>0.28496319901194278</v>
      </c>
      <c r="AP28" s="4">
        <v>26</v>
      </c>
      <c r="AQ28" s="175">
        <v>0.28355765993107179</v>
      </c>
      <c r="AR28" s="4">
        <v>23</v>
      </c>
      <c r="AS28" s="175">
        <v>0.25700611058173445</v>
      </c>
      <c r="AT28" s="4">
        <v>28</v>
      </c>
      <c r="AU28" s="175">
        <v>0.24688143343657834</v>
      </c>
      <c r="AV28" s="4">
        <v>26</v>
      </c>
      <c r="AW28" s="175">
        <v>0.24024252281044767</v>
      </c>
      <c r="AX28" s="4">
        <v>26</v>
      </c>
      <c r="AY28" s="175">
        <v>0.20843611810631676</v>
      </c>
      <c r="AZ28" s="4">
        <v>28</v>
      </c>
      <c r="BA28" s="175">
        <v>0.19644058629486283</v>
      </c>
      <c r="BB28" s="4">
        <v>25</v>
      </c>
      <c r="BC28" s="175">
        <v>0.19331776827409475</v>
      </c>
      <c r="BD28" s="4">
        <v>24</v>
      </c>
      <c r="BE28" s="175">
        <v>0.14561268747233821</v>
      </c>
      <c r="BF28" s="4">
        <v>30</v>
      </c>
      <c r="BG28" s="175">
        <v>0.84202386047725486</v>
      </c>
      <c r="BH28" s="4">
        <v>3</v>
      </c>
      <c r="BI28" s="175">
        <v>0.13359576324796871</v>
      </c>
      <c r="BJ28" s="4">
        <v>17</v>
      </c>
      <c r="BK28" s="175">
        <v>9.2030650397471908E-2</v>
      </c>
      <c r="BL28" s="4">
        <v>33</v>
      </c>
      <c r="BM28" s="175">
        <v>8.5963202615300507E-2</v>
      </c>
      <c r="BN28" s="4">
        <v>22</v>
      </c>
      <c r="BO28" s="175">
        <v>8.3259666871234775E-2</v>
      </c>
      <c r="BP28" s="4">
        <v>18</v>
      </c>
      <c r="BQ28" s="175">
        <v>7.4644900723506477E-2</v>
      </c>
      <c r="BR28" s="4">
        <v>19</v>
      </c>
      <c r="BS28" s="4">
        <v>5.6873821316413373E-2</v>
      </c>
      <c r="BT28" s="4">
        <v>16</v>
      </c>
      <c r="BU28" s="4">
        <v>5.2941136406089724E-2</v>
      </c>
      <c r="BV28" s="4">
        <v>15</v>
      </c>
      <c r="BW28" s="4">
        <v>3.3895164059349447E-2</v>
      </c>
      <c r="BX28" s="4">
        <v>26</v>
      </c>
      <c r="BY28" s="175">
        <v>2.7122939176045358E-2</v>
      </c>
      <c r="BZ28" s="4">
        <v>22</v>
      </c>
      <c r="CA28" s="175">
        <v>1.7290603951276734E-4</v>
      </c>
      <c r="CB28" s="4">
        <v>27</v>
      </c>
      <c r="CF28" s="233"/>
    </row>
    <row r="29" spans="1:84">
      <c r="A29" s="4">
        <v>1706020011</v>
      </c>
      <c r="B29" s="4">
        <v>3</v>
      </c>
      <c r="C29" t="s">
        <v>23</v>
      </c>
      <c r="D29" s="390">
        <v>843903</v>
      </c>
      <c r="E29" s="390">
        <v>513039.42</v>
      </c>
      <c r="F29" s="474" t="s">
        <v>95</v>
      </c>
      <c r="G29" s="350">
        <v>0.60793648269124489</v>
      </c>
      <c r="H29" s="4">
        <v>10</v>
      </c>
      <c r="I29" s="175">
        <v>0.59865065244772175</v>
      </c>
      <c r="J29" s="4">
        <v>9</v>
      </c>
      <c r="K29" s="175">
        <v>0.58291168328287679</v>
      </c>
      <c r="L29" s="4">
        <v>10</v>
      </c>
      <c r="M29" s="175">
        <v>0.54381533452073483</v>
      </c>
      <c r="N29" s="4">
        <v>17</v>
      </c>
      <c r="O29" s="175">
        <v>0.53481776038306172</v>
      </c>
      <c r="P29" s="4">
        <v>15</v>
      </c>
      <c r="Q29" s="4">
        <v>0.52263971983080137</v>
      </c>
      <c r="R29" s="4">
        <v>14</v>
      </c>
      <c r="S29" s="175">
        <v>0.51440760489347714</v>
      </c>
      <c r="T29" s="4">
        <v>14</v>
      </c>
      <c r="U29" s="175">
        <v>0.50766146226808073</v>
      </c>
      <c r="V29" s="4">
        <v>12</v>
      </c>
      <c r="W29" s="175">
        <v>0.49701193264204552</v>
      </c>
      <c r="X29" s="4">
        <v>13</v>
      </c>
      <c r="Y29" s="175">
        <v>0.48916604152343723</v>
      </c>
      <c r="Z29" s="4">
        <v>12</v>
      </c>
      <c r="AA29" s="175">
        <v>0.4590909151470185</v>
      </c>
      <c r="AB29" s="4">
        <v>11</v>
      </c>
      <c r="AC29" s="175">
        <v>0.44942194888915604</v>
      </c>
      <c r="AD29" s="4">
        <v>11</v>
      </c>
      <c r="AE29" s="175">
        <v>0.43883490274759707</v>
      </c>
      <c r="AF29" s="4">
        <v>13</v>
      </c>
      <c r="AG29" s="175">
        <v>0.42750871694983261</v>
      </c>
      <c r="AH29" s="4">
        <v>11</v>
      </c>
      <c r="AI29" s="175">
        <v>0.41011473531304599</v>
      </c>
      <c r="AJ29" s="4">
        <v>13</v>
      </c>
      <c r="AK29" s="175">
        <v>0.40098790478882057</v>
      </c>
      <c r="AL29" s="4">
        <v>13</v>
      </c>
      <c r="AM29" s="175">
        <v>0.32316399559665032</v>
      </c>
      <c r="AN29" s="4">
        <v>22</v>
      </c>
      <c r="AO29" s="175">
        <v>0.31007292444629297</v>
      </c>
      <c r="AP29" s="4">
        <v>22</v>
      </c>
      <c r="AQ29" s="175">
        <v>0.29853069844401547</v>
      </c>
      <c r="AR29" s="4">
        <v>22</v>
      </c>
      <c r="AS29" s="175">
        <v>0.2859885390074452</v>
      </c>
      <c r="AT29" s="4">
        <v>22</v>
      </c>
      <c r="AU29" s="175">
        <v>0.26969177746139072</v>
      </c>
      <c r="AV29" s="4">
        <v>21</v>
      </c>
      <c r="AW29" s="175">
        <v>0.25690239281054811</v>
      </c>
      <c r="AX29" s="4">
        <v>20</v>
      </c>
      <c r="AY29" s="175">
        <v>0.25281528801295888</v>
      </c>
      <c r="AZ29" s="4">
        <v>16</v>
      </c>
      <c r="BA29" s="175">
        <v>0.24088918987134789</v>
      </c>
      <c r="BB29" s="4">
        <v>14</v>
      </c>
      <c r="BC29" s="175">
        <v>0.23727427204311397</v>
      </c>
      <c r="BD29" s="4">
        <v>14</v>
      </c>
      <c r="BE29" s="175">
        <v>0.14275842128775471</v>
      </c>
      <c r="BF29" s="4">
        <v>31</v>
      </c>
      <c r="BG29" s="175">
        <v>0.92477308899514143</v>
      </c>
      <c r="BH29" s="4">
        <v>1</v>
      </c>
      <c r="BI29" s="175">
        <v>9.6304480491241309E-2</v>
      </c>
      <c r="BJ29" s="4">
        <v>46</v>
      </c>
      <c r="BK29" s="175">
        <v>9.0996182084907867E-2</v>
      </c>
      <c r="BL29" s="4">
        <v>34</v>
      </c>
      <c r="BM29" s="175">
        <v>7.1009013002679214E-2</v>
      </c>
      <c r="BN29" s="4">
        <v>38</v>
      </c>
      <c r="BO29" s="175">
        <v>6.4873723994345323E-2</v>
      </c>
      <c r="BP29" s="4">
        <v>39</v>
      </c>
      <c r="BQ29" s="175">
        <v>6.8099630763251234E-2</v>
      </c>
      <c r="BR29" s="4">
        <v>23</v>
      </c>
      <c r="BS29" s="4">
        <v>4.4892693058325418E-2</v>
      </c>
      <c r="BT29" s="4">
        <v>31</v>
      </c>
      <c r="BU29" s="4">
        <v>2.1139777438876271E-2</v>
      </c>
      <c r="BV29" s="4">
        <v>58</v>
      </c>
      <c r="BW29" s="4">
        <v>1.2705708357477103E-2</v>
      </c>
      <c r="BX29" s="4">
        <v>56</v>
      </c>
      <c r="BY29" s="175">
        <v>7.0860095295312373E-3</v>
      </c>
      <c r="BZ29" s="4">
        <v>56</v>
      </c>
      <c r="CA29" s="175">
        <v>0</v>
      </c>
      <c r="CB29" s="4">
        <v>73</v>
      </c>
      <c r="CD29" s="232"/>
      <c r="CF29" s="233"/>
    </row>
    <row r="30" spans="1:84">
      <c r="A30" s="4">
        <v>1708150032</v>
      </c>
      <c r="B30" s="4">
        <v>3</v>
      </c>
      <c r="C30" t="s">
        <v>10</v>
      </c>
      <c r="D30" s="390">
        <v>525743</v>
      </c>
      <c r="E30" s="390">
        <v>295541.03000000003</v>
      </c>
      <c r="F30" s="474" t="s">
        <v>92</v>
      </c>
      <c r="G30" s="350">
        <v>0.56213974065166239</v>
      </c>
      <c r="H30" s="4">
        <v>23</v>
      </c>
      <c r="I30" s="175">
        <v>0.55729231519854172</v>
      </c>
      <c r="J30" s="4">
        <v>20</v>
      </c>
      <c r="K30" s="175">
        <v>0.55089737232940972</v>
      </c>
      <c r="L30" s="4">
        <v>19</v>
      </c>
      <c r="M30" s="175">
        <v>0.54352295643052762</v>
      </c>
      <c r="N30" s="4">
        <v>18</v>
      </c>
      <c r="O30" s="175">
        <v>0.51375926575468589</v>
      </c>
      <c r="P30" s="4">
        <v>20</v>
      </c>
      <c r="Q30" s="4">
        <v>0.49379696126834399</v>
      </c>
      <c r="R30" s="4">
        <v>22</v>
      </c>
      <c r="S30" s="175">
        <v>0.48956875467796146</v>
      </c>
      <c r="T30" s="4">
        <v>19</v>
      </c>
      <c r="U30" s="175">
        <v>0.48442618501940204</v>
      </c>
      <c r="V30" s="4">
        <v>17</v>
      </c>
      <c r="W30" s="175">
        <v>0.47876073631157329</v>
      </c>
      <c r="X30" s="4">
        <v>15</v>
      </c>
      <c r="Y30" s="175">
        <v>0.47158827832980432</v>
      </c>
      <c r="Z30" s="4">
        <v>15</v>
      </c>
      <c r="AA30" s="175">
        <v>0.44835543868055283</v>
      </c>
      <c r="AB30" s="4">
        <v>15</v>
      </c>
      <c r="AC30" s="175">
        <v>0.43784129799543831</v>
      </c>
      <c r="AD30" s="4">
        <v>15</v>
      </c>
      <c r="AE30" s="175">
        <v>0.43473711971821921</v>
      </c>
      <c r="AF30" s="4">
        <v>14</v>
      </c>
      <c r="AG30" s="175">
        <v>0.42923984172388163</v>
      </c>
      <c r="AH30" s="4">
        <v>10</v>
      </c>
      <c r="AI30" s="175">
        <v>0.42139044034055589</v>
      </c>
      <c r="AJ30" s="4">
        <v>10</v>
      </c>
      <c r="AK30" s="175">
        <v>0.4028315062226222</v>
      </c>
      <c r="AL30" s="4">
        <v>12</v>
      </c>
      <c r="AM30" s="175">
        <v>0.38744028818262927</v>
      </c>
      <c r="AN30" s="4">
        <v>9</v>
      </c>
      <c r="AO30" s="175">
        <v>0.37056075561443524</v>
      </c>
      <c r="AP30" s="4">
        <v>9</v>
      </c>
      <c r="AQ30" s="175">
        <v>0.36611336710522069</v>
      </c>
      <c r="AR30" s="4">
        <v>9</v>
      </c>
      <c r="AS30" s="175">
        <v>0.3542423155115712</v>
      </c>
      <c r="AT30" s="4">
        <v>10</v>
      </c>
      <c r="AU30" s="175">
        <v>0.33713361998352809</v>
      </c>
      <c r="AV30" s="4">
        <v>7</v>
      </c>
      <c r="AW30" s="175">
        <v>0.31213378019298404</v>
      </c>
      <c r="AX30" s="4">
        <v>9</v>
      </c>
      <c r="AY30" s="175">
        <v>0.30926180662414898</v>
      </c>
      <c r="AZ30" s="4">
        <v>6</v>
      </c>
      <c r="BA30" s="175">
        <v>0.29182539758018644</v>
      </c>
      <c r="BB30" s="4">
        <v>5</v>
      </c>
      <c r="BC30" s="175">
        <v>0.28560338416298453</v>
      </c>
      <c r="BD30" s="4">
        <v>4</v>
      </c>
      <c r="BE30" s="175">
        <v>0.14104461685652495</v>
      </c>
      <c r="BF30" s="4">
        <v>32</v>
      </c>
      <c r="BG30" s="175">
        <v>0.1790393186075758</v>
      </c>
      <c r="BH30" s="4">
        <v>59</v>
      </c>
      <c r="BI30" s="175">
        <v>0.11645119383424983</v>
      </c>
      <c r="BJ30" s="4">
        <v>28</v>
      </c>
      <c r="BK30" s="175">
        <v>0.10393024319867311</v>
      </c>
      <c r="BL30" s="4">
        <v>19</v>
      </c>
      <c r="BM30" s="175">
        <v>8.9706692718685754E-2</v>
      </c>
      <c r="BN30" s="4">
        <v>19</v>
      </c>
      <c r="BO30" s="175">
        <v>8.4158050606475035E-2</v>
      </c>
      <c r="BP30" s="4">
        <v>17</v>
      </c>
      <c r="BQ30" s="175">
        <v>8.1034714679986228E-2</v>
      </c>
      <c r="BR30" s="4">
        <v>15</v>
      </c>
      <c r="BS30" s="4">
        <v>5.1310838185196946E-2</v>
      </c>
      <c r="BT30" s="4">
        <v>22</v>
      </c>
      <c r="BU30" s="4">
        <v>4.4799380686000576E-2</v>
      </c>
      <c r="BV30" s="4">
        <v>21</v>
      </c>
      <c r="BW30" s="4">
        <v>3.646486439191772E-2</v>
      </c>
      <c r="BX30" s="4">
        <v>23</v>
      </c>
      <c r="BY30" s="175">
        <v>2.6537937547432871E-2</v>
      </c>
      <c r="BZ30" s="4">
        <v>23</v>
      </c>
      <c r="CA30" s="175">
        <v>0</v>
      </c>
      <c r="CB30" s="4">
        <v>73</v>
      </c>
      <c r="CF30" s="233"/>
    </row>
    <row r="31" spans="1:84">
      <c r="A31" s="4">
        <v>1511110072</v>
      </c>
      <c r="B31" s="4">
        <v>1</v>
      </c>
      <c r="C31" t="s">
        <v>61</v>
      </c>
      <c r="D31" s="390">
        <v>6584437</v>
      </c>
      <c r="E31" s="390">
        <v>2962758.89</v>
      </c>
      <c r="F31" s="474" t="s">
        <v>89</v>
      </c>
      <c r="G31" s="350">
        <v>0.44996389055424074</v>
      </c>
      <c r="H31" s="4">
        <v>49</v>
      </c>
      <c r="I31" s="175">
        <v>0.41586064983677318</v>
      </c>
      <c r="J31" s="4">
        <v>57</v>
      </c>
      <c r="K31" s="175">
        <v>0.41529061515849114</v>
      </c>
      <c r="L31" s="4">
        <v>53</v>
      </c>
      <c r="M31" s="175">
        <v>0.40884094156885742</v>
      </c>
      <c r="N31" s="4">
        <v>52</v>
      </c>
      <c r="O31" s="175">
        <v>0.40338236820411699</v>
      </c>
      <c r="P31" s="4">
        <v>48</v>
      </c>
      <c r="Q31" s="4">
        <v>0.38760445411068195</v>
      </c>
      <c r="R31" s="4">
        <v>49</v>
      </c>
      <c r="S31" s="175">
        <v>0.35900993959756272</v>
      </c>
      <c r="T31" s="4">
        <v>53</v>
      </c>
      <c r="U31" s="175">
        <v>0.34731814423221863</v>
      </c>
      <c r="V31" s="4">
        <v>52</v>
      </c>
      <c r="W31" s="175">
        <v>0.34360546386182406</v>
      </c>
      <c r="X31" s="4">
        <v>51</v>
      </c>
      <c r="Y31" s="175">
        <v>0.31937052913464214</v>
      </c>
      <c r="Z31" s="4">
        <v>61</v>
      </c>
      <c r="AA31" s="175">
        <v>0.31442162524940581</v>
      </c>
      <c r="AB31" s="4">
        <v>54</v>
      </c>
      <c r="AC31" s="175">
        <v>0.31134056277940769</v>
      </c>
      <c r="AD31" s="4">
        <v>54</v>
      </c>
      <c r="AE31" s="175">
        <v>0.30608909936651446</v>
      </c>
      <c r="AF31" s="4">
        <v>56</v>
      </c>
      <c r="AG31" s="175">
        <v>0.29451738270870426</v>
      </c>
      <c r="AH31" s="4">
        <v>48</v>
      </c>
      <c r="AI31" s="175">
        <v>0.27247433106376862</v>
      </c>
      <c r="AJ31" s="4">
        <v>53</v>
      </c>
      <c r="AK31" s="175">
        <v>0.26978022393747814</v>
      </c>
      <c r="AL31" s="4">
        <v>49</v>
      </c>
      <c r="AM31" s="175">
        <v>0.26278580312291194</v>
      </c>
      <c r="AN31" s="4">
        <v>42</v>
      </c>
      <c r="AO31" s="175">
        <v>0.24715791230369691</v>
      </c>
      <c r="AP31" s="4">
        <v>42</v>
      </c>
      <c r="AQ31" s="175">
        <v>0.24627292767828393</v>
      </c>
      <c r="AR31" s="4">
        <v>34</v>
      </c>
      <c r="AS31" s="175">
        <v>0.24175001121830419</v>
      </c>
      <c r="AT31" s="4">
        <v>34</v>
      </c>
      <c r="AU31" s="175">
        <v>0.22323170140852092</v>
      </c>
      <c r="AV31" s="4">
        <v>32</v>
      </c>
      <c r="AW31" s="175">
        <v>0.2122316699634634</v>
      </c>
      <c r="AX31" s="4">
        <v>33</v>
      </c>
      <c r="AY31" s="175">
        <v>0.18902603370329418</v>
      </c>
      <c r="AZ31" s="4">
        <v>38</v>
      </c>
      <c r="BA31" s="175">
        <v>0.18320641844993235</v>
      </c>
      <c r="BB31" s="4">
        <v>33</v>
      </c>
      <c r="BC31" s="175">
        <v>0.17438741236026967</v>
      </c>
      <c r="BD31" s="4">
        <v>33</v>
      </c>
      <c r="BE31" s="175">
        <v>0.14049095317932531</v>
      </c>
      <c r="BF31" s="4">
        <v>33</v>
      </c>
      <c r="BG31" s="175">
        <v>0.11743299799655374</v>
      </c>
      <c r="BH31" s="4">
        <v>68</v>
      </c>
      <c r="BI31" s="175">
        <v>0.11162897758444908</v>
      </c>
      <c r="BJ31" s="4">
        <v>33</v>
      </c>
      <c r="BK31" s="175">
        <v>9.912707854010866E-2</v>
      </c>
      <c r="BL31" s="4">
        <v>24</v>
      </c>
      <c r="BM31" s="175">
        <v>8.7935481027671361E-2</v>
      </c>
      <c r="BN31" s="4">
        <v>20</v>
      </c>
      <c r="BO31" s="175">
        <v>7.9505401318502603E-2</v>
      </c>
      <c r="BP31" s="4">
        <v>21</v>
      </c>
      <c r="BQ31" s="175">
        <v>7.5816390223096886E-2</v>
      </c>
      <c r="BR31" s="4">
        <v>18</v>
      </c>
      <c r="BS31" s="4">
        <v>6.1044584592638278E-2</v>
      </c>
      <c r="BT31" s="4">
        <v>14</v>
      </c>
      <c r="BU31" s="4">
        <v>5.2732146086175193E-2</v>
      </c>
      <c r="BV31" s="4">
        <v>16</v>
      </c>
      <c r="BW31" s="4">
        <v>6.3652771670011432E-2</v>
      </c>
      <c r="BX31" s="4">
        <v>10</v>
      </c>
      <c r="BY31" s="175">
        <v>5.5814398210320783E-2</v>
      </c>
      <c r="BZ31" s="4">
        <v>7</v>
      </c>
      <c r="CA31" s="175">
        <v>3.0042367542769868E-2</v>
      </c>
      <c r="CB31" s="4">
        <v>4</v>
      </c>
      <c r="CF31" s="233"/>
    </row>
    <row r="32" spans="1:84">
      <c r="A32" s="4">
        <v>1602260059</v>
      </c>
      <c r="B32" s="4">
        <v>1</v>
      </c>
      <c r="C32" t="s">
        <v>49</v>
      </c>
      <c r="D32" s="390">
        <v>9781455</v>
      </c>
      <c r="E32" s="390">
        <v>5279699.33</v>
      </c>
      <c r="F32" s="474" t="s">
        <v>91</v>
      </c>
      <c r="G32" s="350">
        <v>0.53976625500289532</v>
      </c>
      <c r="H32" s="4">
        <v>30</v>
      </c>
      <c r="I32" s="175">
        <v>0.52191631754471557</v>
      </c>
      <c r="J32" s="4">
        <v>26</v>
      </c>
      <c r="K32" s="175">
        <v>0.51537900427769845</v>
      </c>
      <c r="L32" s="4">
        <v>27</v>
      </c>
      <c r="M32" s="175">
        <v>0.4856289991914679</v>
      </c>
      <c r="N32" s="4">
        <v>31</v>
      </c>
      <c r="O32" s="175">
        <v>0.48093428215615597</v>
      </c>
      <c r="P32" s="4">
        <v>28</v>
      </c>
      <c r="Q32" s="4">
        <v>0.47038743472256789</v>
      </c>
      <c r="R32" s="4">
        <v>28</v>
      </c>
      <c r="S32" s="175">
        <v>0.45514310668266728</v>
      </c>
      <c r="T32" s="4">
        <v>28</v>
      </c>
      <c r="U32" s="175">
        <v>0.42238241310487135</v>
      </c>
      <c r="V32" s="4">
        <v>29</v>
      </c>
      <c r="W32" s="175">
        <v>0.41764252522520517</v>
      </c>
      <c r="X32" s="4">
        <v>30</v>
      </c>
      <c r="Y32" s="175">
        <v>0.41474842281699237</v>
      </c>
      <c r="Z32" s="4">
        <v>29</v>
      </c>
      <c r="AA32" s="175">
        <v>0.3849916138243491</v>
      </c>
      <c r="AB32" s="4">
        <v>29</v>
      </c>
      <c r="AC32" s="175">
        <v>0.38145116324568135</v>
      </c>
      <c r="AD32" s="4">
        <v>29</v>
      </c>
      <c r="AE32" s="175">
        <v>0.38132337039686692</v>
      </c>
      <c r="AF32" s="4">
        <v>27</v>
      </c>
      <c r="AG32" s="175">
        <v>0.34253467399736237</v>
      </c>
      <c r="AH32" s="4">
        <v>28</v>
      </c>
      <c r="AI32" s="175">
        <v>0.33666827055840942</v>
      </c>
      <c r="AJ32" s="4">
        <v>27</v>
      </c>
      <c r="AK32" s="175">
        <v>0.2984591262448173</v>
      </c>
      <c r="AL32" s="4">
        <v>37</v>
      </c>
      <c r="AM32" s="175">
        <v>0.29373739867279453</v>
      </c>
      <c r="AN32" s="4">
        <v>30</v>
      </c>
      <c r="AO32" s="175">
        <v>0.23399638225846764</v>
      </c>
      <c r="AP32" s="4">
        <v>47</v>
      </c>
      <c r="AQ32" s="175">
        <v>0.23242661129576325</v>
      </c>
      <c r="AR32" s="4">
        <v>44</v>
      </c>
      <c r="AS32" s="175">
        <v>0.22836385643843374</v>
      </c>
      <c r="AT32" s="4">
        <v>43</v>
      </c>
      <c r="AU32" s="175">
        <v>0.21981894104926103</v>
      </c>
      <c r="AV32" s="4">
        <v>36</v>
      </c>
      <c r="AW32" s="175">
        <v>0.21335349597784786</v>
      </c>
      <c r="AX32" s="4">
        <v>31</v>
      </c>
      <c r="AY32" s="175">
        <v>0.21017173211960793</v>
      </c>
      <c r="AZ32" s="4">
        <v>27</v>
      </c>
      <c r="BA32" s="175">
        <v>0.14915320982410077</v>
      </c>
      <c r="BB32" s="4">
        <v>54</v>
      </c>
      <c r="BC32" s="175">
        <v>0.1487969755010885</v>
      </c>
      <c r="BD32" s="4">
        <v>46</v>
      </c>
      <c r="BE32" s="175">
        <v>0.13751726098008937</v>
      </c>
      <c r="BF32" s="4">
        <v>34</v>
      </c>
      <c r="BG32" s="175">
        <v>0.2310784008815841</v>
      </c>
      <c r="BH32" s="4">
        <v>49</v>
      </c>
      <c r="BI32" s="175">
        <v>8.6593921865407555E-2</v>
      </c>
      <c r="BJ32" s="4">
        <v>52</v>
      </c>
      <c r="BK32" s="175">
        <v>8.2725386908184928E-2</v>
      </c>
      <c r="BL32" s="4">
        <v>42</v>
      </c>
      <c r="BM32" s="175">
        <v>7.5562045344992126E-2</v>
      </c>
      <c r="BN32" s="4">
        <v>34</v>
      </c>
      <c r="BO32" s="175">
        <v>6.5729035480917714E-2</v>
      </c>
      <c r="BP32" s="4">
        <v>37</v>
      </c>
      <c r="BQ32" s="175">
        <v>6.6700685102574223E-2</v>
      </c>
      <c r="BR32" s="4">
        <v>24</v>
      </c>
      <c r="BS32" s="4">
        <v>4.0711734675464947E-2</v>
      </c>
      <c r="BT32" s="4">
        <v>39</v>
      </c>
      <c r="BU32" s="4">
        <v>8.3866165003059368E-3</v>
      </c>
      <c r="BV32" s="4">
        <v>69</v>
      </c>
      <c r="BW32" s="4">
        <v>5.6958707779159647E-3</v>
      </c>
      <c r="BX32" s="4">
        <v>66</v>
      </c>
      <c r="BY32" s="175">
        <v>2.8316903466815515E-3</v>
      </c>
      <c r="BZ32" s="4">
        <v>66</v>
      </c>
      <c r="CA32" s="175">
        <v>0</v>
      </c>
      <c r="CB32" s="4">
        <v>73</v>
      </c>
      <c r="CF32" s="233"/>
    </row>
    <row r="33" spans="1:84">
      <c r="A33" s="4">
        <v>1705120069</v>
      </c>
      <c r="B33" s="4">
        <v>2</v>
      </c>
      <c r="C33" t="s">
        <v>58</v>
      </c>
      <c r="D33" s="390">
        <v>37982340</v>
      </c>
      <c r="E33" s="390">
        <v>19012389.02</v>
      </c>
      <c r="F33" s="474" t="s">
        <v>91</v>
      </c>
      <c r="G33" s="350">
        <v>0.50055865480528972</v>
      </c>
      <c r="H33" s="4">
        <v>38</v>
      </c>
      <c r="I33" s="175">
        <v>0.48907203365451285</v>
      </c>
      <c r="J33" s="4">
        <v>36</v>
      </c>
      <c r="K33" s="175">
        <v>0.47911937206283611</v>
      </c>
      <c r="L33" s="4">
        <v>35</v>
      </c>
      <c r="M33" s="175">
        <v>0.46894261979363061</v>
      </c>
      <c r="N33" s="4">
        <v>35</v>
      </c>
      <c r="O33" s="175">
        <v>0.45086029453045834</v>
      </c>
      <c r="P33" s="4">
        <v>34</v>
      </c>
      <c r="Q33" s="4">
        <v>0.4347521990884009</v>
      </c>
      <c r="R33" s="4">
        <v>33</v>
      </c>
      <c r="S33" s="175">
        <v>0.41752815757861828</v>
      </c>
      <c r="T33" s="4">
        <v>35</v>
      </c>
      <c r="U33" s="175">
        <v>0.40966022369144856</v>
      </c>
      <c r="V33" s="4">
        <v>32</v>
      </c>
      <c r="W33" s="175">
        <v>0.39195714589266101</v>
      </c>
      <c r="X33" s="4">
        <v>35</v>
      </c>
      <c r="Y33" s="175">
        <v>0.35850376824403341</v>
      </c>
      <c r="Z33" s="4">
        <v>41</v>
      </c>
      <c r="AA33" s="175">
        <v>0.34705741139902979</v>
      </c>
      <c r="AB33" s="4">
        <v>39</v>
      </c>
      <c r="AC33" s="175">
        <v>0.33737374518322594</v>
      </c>
      <c r="AD33" s="4">
        <v>39</v>
      </c>
      <c r="AE33" s="175">
        <v>0.32842744217801428</v>
      </c>
      <c r="AF33" s="4">
        <v>43</v>
      </c>
      <c r="AG33" s="175">
        <v>0.29782300744501389</v>
      </c>
      <c r="AH33" s="4">
        <v>46</v>
      </c>
      <c r="AI33" s="175">
        <v>0.28741218657711853</v>
      </c>
      <c r="AJ33" s="4">
        <v>43</v>
      </c>
      <c r="AK33" s="175">
        <v>0.27933646005151869</v>
      </c>
      <c r="AL33" s="4">
        <v>44</v>
      </c>
      <c r="AM33" s="175">
        <v>0.26428153698000156</v>
      </c>
      <c r="AN33" s="4">
        <v>41</v>
      </c>
      <c r="AO33" s="175">
        <v>0.25015789920879078</v>
      </c>
      <c r="AP33" s="4">
        <v>40</v>
      </c>
      <c r="AQ33" s="175">
        <v>0.23879817655486313</v>
      </c>
      <c r="AR33" s="4">
        <v>41</v>
      </c>
      <c r="AS33" s="175">
        <v>0.22907524639939286</v>
      </c>
      <c r="AT33" s="4">
        <v>41</v>
      </c>
      <c r="AU33" s="175">
        <v>0.21196383656932877</v>
      </c>
      <c r="AV33" s="4">
        <v>44</v>
      </c>
      <c r="AW33" s="175">
        <v>0.19754973749047117</v>
      </c>
      <c r="AX33" s="4">
        <v>42</v>
      </c>
      <c r="AY33" s="175">
        <v>0.18657043859124742</v>
      </c>
      <c r="AZ33" s="4">
        <v>40</v>
      </c>
      <c r="BA33" s="175">
        <v>0.16989475358884884</v>
      </c>
      <c r="BB33" s="4">
        <v>39</v>
      </c>
      <c r="BC33" s="175">
        <v>0.16067833477511426</v>
      </c>
      <c r="BD33" s="4">
        <v>40</v>
      </c>
      <c r="BE33" s="175">
        <v>0.13656004689946277</v>
      </c>
      <c r="BF33" s="4">
        <v>35</v>
      </c>
      <c r="BG33" s="175">
        <v>0.18869034778483143</v>
      </c>
      <c r="BH33" s="4">
        <v>55</v>
      </c>
      <c r="BI33" s="175">
        <v>0.11171584298239674</v>
      </c>
      <c r="BJ33" s="4">
        <v>32</v>
      </c>
      <c r="BK33" s="175">
        <v>9.8838635865663896E-2</v>
      </c>
      <c r="BL33" s="4">
        <v>25</v>
      </c>
      <c r="BM33" s="175">
        <v>8.2623362483492821E-2</v>
      </c>
      <c r="BN33" s="4">
        <v>26</v>
      </c>
      <c r="BO33" s="175">
        <v>7.4647521191956792E-2</v>
      </c>
      <c r="BP33" s="4">
        <v>30</v>
      </c>
      <c r="BQ33" s="175">
        <v>7.1242256217155436E-2</v>
      </c>
      <c r="BR33" s="4">
        <v>20</v>
      </c>
      <c r="BS33" s="4">
        <v>5.3021463817308961E-2</v>
      </c>
      <c r="BT33" s="4">
        <v>21</v>
      </c>
      <c r="BU33" s="4">
        <v>4.3175691358256461E-2</v>
      </c>
      <c r="BV33" s="4">
        <v>25</v>
      </c>
      <c r="BW33" s="4">
        <v>5.4811456163354186E-2</v>
      </c>
      <c r="BX33" s="4">
        <v>13</v>
      </c>
      <c r="BY33" s="175">
        <v>4.1092421791823285E-2</v>
      </c>
      <c r="BZ33" s="4">
        <v>13</v>
      </c>
      <c r="CA33" s="175">
        <v>5.0825485878533702E-3</v>
      </c>
      <c r="CB33" s="4">
        <v>15</v>
      </c>
      <c r="CF33" s="233"/>
    </row>
    <row r="34" spans="1:84">
      <c r="A34" s="4">
        <v>1705040010</v>
      </c>
      <c r="B34" s="4">
        <v>7</v>
      </c>
      <c r="C34" t="s">
        <v>8</v>
      </c>
      <c r="D34" s="390">
        <v>2252724</v>
      </c>
      <c r="E34" s="390">
        <v>1053854.1599999999</v>
      </c>
      <c r="F34" s="474" t="s">
        <v>90</v>
      </c>
      <c r="G34" s="350">
        <v>0.46781325913400956</v>
      </c>
      <c r="H34" s="4">
        <v>44</v>
      </c>
      <c r="I34" s="175">
        <v>0.42010811194331948</v>
      </c>
      <c r="J34" s="4">
        <v>53</v>
      </c>
      <c r="K34" s="175">
        <v>0.41939410401510874</v>
      </c>
      <c r="L34" s="4">
        <v>50</v>
      </c>
      <c r="M34" s="175">
        <v>0.41556262439318353</v>
      </c>
      <c r="N34" s="4">
        <v>48</v>
      </c>
      <c r="O34" s="175">
        <v>0.38753013948687287</v>
      </c>
      <c r="P34" s="4">
        <v>55</v>
      </c>
      <c r="Q34" s="4">
        <v>0.38232114885275992</v>
      </c>
      <c r="R34" s="4">
        <v>52</v>
      </c>
      <c r="S34" s="175">
        <v>0.37973947082519355</v>
      </c>
      <c r="T34" s="4">
        <v>46</v>
      </c>
      <c r="U34" s="175">
        <v>0.36588305077551153</v>
      </c>
      <c r="V34" s="4">
        <v>46</v>
      </c>
      <c r="W34" s="175">
        <v>0.36383397596652473</v>
      </c>
      <c r="X34" s="4">
        <v>42</v>
      </c>
      <c r="Y34" s="175">
        <v>0.3621349877824846</v>
      </c>
      <c r="Z34" s="4">
        <v>39</v>
      </c>
      <c r="AA34" s="175">
        <v>0.32902263157159894</v>
      </c>
      <c r="AB34" s="4">
        <v>49</v>
      </c>
      <c r="AC34" s="175">
        <v>0.32451709587841382</v>
      </c>
      <c r="AD34" s="4">
        <v>49</v>
      </c>
      <c r="AE34" s="175">
        <v>0.32451709587841382</v>
      </c>
      <c r="AF34" s="4">
        <v>45</v>
      </c>
      <c r="AG34" s="175">
        <v>0.30056003919127267</v>
      </c>
      <c r="AH34" s="4">
        <v>44</v>
      </c>
      <c r="AI34" s="175">
        <v>0.27909883280872</v>
      </c>
      <c r="AJ34" s="4">
        <v>48</v>
      </c>
      <c r="AK34" s="175">
        <v>0.27579102989358661</v>
      </c>
      <c r="AL34" s="4">
        <v>46</v>
      </c>
      <c r="AM34" s="175">
        <v>0.23461078006582259</v>
      </c>
      <c r="AN34" s="4">
        <v>52</v>
      </c>
      <c r="AO34" s="175">
        <v>0.2277025926624833</v>
      </c>
      <c r="AP34" s="4">
        <v>48</v>
      </c>
      <c r="AQ34" s="175">
        <v>0.22601828957031578</v>
      </c>
      <c r="AR34" s="4">
        <v>46</v>
      </c>
      <c r="AS34" s="175">
        <v>0.21269721051313878</v>
      </c>
      <c r="AT34" s="4">
        <v>47</v>
      </c>
      <c r="AU34" s="175">
        <v>0.19985379519017868</v>
      </c>
      <c r="AV34" s="4">
        <v>47</v>
      </c>
      <c r="AW34" s="175">
        <v>0.19395872286174426</v>
      </c>
      <c r="AX34" s="4">
        <v>44</v>
      </c>
      <c r="AY34" s="175">
        <v>0.17348846108089583</v>
      </c>
      <c r="AZ34" s="4">
        <v>47</v>
      </c>
      <c r="BA34" s="175">
        <v>0.16238204058730679</v>
      </c>
      <c r="BB34" s="4">
        <v>43</v>
      </c>
      <c r="BC34" s="175">
        <v>0.15881125251029421</v>
      </c>
      <c r="BD34" s="4">
        <v>42</v>
      </c>
      <c r="BE34" s="175">
        <v>0.13476642056461424</v>
      </c>
      <c r="BF34" s="4">
        <v>36</v>
      </c>
      <c r="BG34" s="175">
        <v>0.31050789232433956</v>
      </c>
      <c r="BH34" s="4">
        <v>26</v>
      </c>
      <c r="BI34" s="175">
        <v>0.12260438029692056</v>
      </c>
      <c r="BJ34" s="4">
        <v>24</v>
      </c>
      <c r="BK34" s="175">
        <v>8.4167380668914604E-2</v>
      </c>
      <c r="BL34" s="4">
        <v>41</v>
      </c>
      <c r="BM34" s="175">
        <v>7.8928534387701282E-2</v>
      </c>
      <c r="BN34" s="4">
        <v>32</v>
      </c>
      <c r="BO34" s="175">
        <v>7.6816513274595558E-2</v>
      </c>
      <c r="BP34" s="4">
        <v>25</v>
      </c>
      <c r="BQ34" s="175">
        <v>6.5939870352515445E-2</v>
      </c>
      <c r="BR34" s="4">
        <v>26</v>
      </c>
      <c r="BS34" s="4">
        <v>5.3385224488219592E-2</v>
      </c>
      <c r="BT34" s="4">
        <v>20</v>
      </c>
      <c r="BU34" s="4">
        <v>5.0881054403468864E-2</v>
      </c>
      <c r="BV34" s="4">
        <v>17</v>
      </c>
      <c r="BW34" s="4">
        <v>6.5825157897727374E-3</v>
      </c>
      <c r="BX34" s="4">
        <v>63</v>
      </c>
      <c r="BY34" s="175">
        <v>3.8407451156910475E-3</v>
      </c>
      <c r="BZ34" s="4">
        <v>64</v>
      </c>
      <c r="CA34" s="175">
        <v>0</v>
      </c>
      <c r="CB34" s="4">
        <v>73</v>
      </c>
      <c r="CF34" s="233"/>
    </row>
    <row r="35" spans="1:84">
      <c r="A35" s="4">
        <v>1711020035</v>
      </c>
      <c r="B35" s="4">
        <v>2</v>
      </c>
      <c r="C35" t="s">
        <v>51</v>
      </c>
      <c r="D35" s="390">
        <v>1070574</v>
      </c>
      <c r="E35" s="390">
        <v>695978.11</v>
      </c>
      <c r="F35" s="474" t="s">
        <v>96</v>
      </c>
      <c r="G35" s="350">
        <v>0.6500980900729052</v>
      </c>
      <c r="H35" s="4">
        <v>6</v>
      </c>
      <c r="I35" s="175">
        <v>0.64138293353071385</v>
      </c>
      <c r="J35" s="4">
        <v>6</v>
      </c>
      <c r="K35" s="175">
        <v>0.56654772475361326</v>
      </c>
      <c r="L35" s="4">
        <v>16</v>
      </c>
      <c r="M35" s="175">
        <v>0.52942600198821788</v>
      </c>
      <c r="N35" s="4">
        <v>22</v>
      </c>
      <c r="O35" s="175">
        <v>0.52617206006539563</v>
      </c>
      <c r="P35" s="4">
        <v>16</v>
      </c>
      <c r="Q35" s="4">
        <v>0.50163038033299201</v>
      </c>
      <c r="R35" s="4">
        <v>19</v>
      </c>
      <c r="S35" s="175">
        <v>0.4727606660998725</v>
      </c>
      <c r="T35" s="4">
        <v>24</v>
      </c>
      <c r="U35" s="175">
        <v>0.45016457278918121</v>
      </c>
      <c r="V35" s="4">
        <v>24</v>
      </c>
      <c r="W35" s="175">
        <v>0.44308179289727273</v>
      </c>
      <c r="X35" s="4">
        <v>26</v>
      </c>
      <c r="Y35" s="175">
        <v>0.41689930934999742</v>
      </c>
      <c r="Z35" s="4">
        <v>27</v>
      </c>
      <c r="AA35" s="175">
        <v>0.40563564789216516</v>
      </c>
      <c r="AB35" s="4">
        <v>25</v>
      </c>
      <c r="AC35" s="175">
        <v>0.40132759220175007</v>
      </c>
      <c r="AD35" s="4">
        <v>25</v>
      </c>
      <c r="AE35" s="175">
        <v>0.39880936366266728</v>
      </c>
      <c r="AF35" s="4">
        <v>24</v>
      </c>
      <c r="AG35" s="175">
        <v>0.39245873124343944</v>
      </c>
      <c r="AH35" s="4">
        <v>20</v>
      </c>
      <c r="AI35" s="175">
        <v>0.37104906081921052</v>
      </c>
      <c r="AJ35" s="4">
        <v>21</v>
      </c>
      <c r="AK35" s="175">
        <v>0.36793568242643671</v>
      </c>
      <c r="AL35" s="4">
        <v>18</v>
      </c>
      <c r="AM35" s="175">
        <v>0.35908387939180297</v>
      </c>
      <c r="AN35" s="4">
        <v>15</v>
      </c>
      <c r="AO35" s="175">
        <v>0.34567089067920581</v>
      </c>
      <c r="AP35" s="4">
        <v>15</v>
      </c>
      <c r="AQ35" s="175">
        <v>0.25964867305949896</v>
      </c>
      <c r="AR35" s="4">
        <v>31</v>
      </c>
      <c r="AS35" s="175">
        <v>0.20146480216313864</v>
      </c>
      <c r="AT35" s="4">
        <v>51</v>
      </c>
      <c r="AU35" s="175">
        <v>0.18835873371387685</v>
      </c>
      <c r="AV35" s="4">
        <v>49</v>
      </c>
      <c r="AW35" s="175">
        <v>0.18041634674483037</v>
      </c>
      <c r="AX35" s="4">
        <v>50</v>
      </c>
      <c r="AY35" s="175">
        <v>0.17317117733103923</v>
      </c>
      <c r="AZ35" s="4">
        <v>48</v>
      </c>
      <c r="BA35" s="175">
        <v>0.15111239391205092</v>
      </c>
      <c r="BB35" s="4">
        <v>50</v>
      </c>
      <c r="BC35" s="175">
        <v>0.14698769071544798</v>
      </c>
      <c r="BD35" s="4">
        <v>49</v>
      </c>
      <c r="BE35" s="175">
        <v>0.13458514778053643</v>
      </c>
      <c r="BF35" s="4">
        <v>37</v>
      </c>
      <c r="BG35" s="175">
        <v>0.14768007448810655</v>
      </c>
      <c r="BH35" s="4">
        <v>66</v>
      </c>
      <c r="BI35" s="175">
        <v>8.4331807049302529E-2</v>
      </c>
      <c r="BJ35" s="4">
        <v>57</v>
      </c>
      <c r="BK35" s="175">
        <v>8.5500829835209902E-2</v>
      </c>
      <c r="BL35" s="4">
        <v>39</v>
      </c>
      <c r="BM35" s="175">
        <v>6.6728163489866182E-2</v>
      </c>
      <c r="BN35" s="4">
        <v>43</v>
      </c>
      <c r="BO35" s="175">
        <v>6.1647448891902865E-2</v>
      </c>
      <c r="BP35" s="4">
        <v>45</v>
      </c>
      <c r="BQ35" s="175">
        <v>5.6895393078853031E-2</v>
      </c>
      <c r="BR35" s="4">
        <v>40</v>
      </c>
      <c r="BS35" s="4">
        <v>4.5896801061860275E-2</v>
      </c>
      <c r="BT35" s="4">
        <v>29</v>
      </c>
      <c r="BU35" s="4">
        <v>4.0726218365101333E-2</v>
      </c>
      <c r="BV35" s="4">
        <v>26</v>
      </c>
      <c r="BW35" s="4">
        <v>4.0922687735738011E-2</v>
      </c>
      <c r="BX35" s="4">
        <v>18</v>
      </c>
      <c r="BY35" s="175">
        <v>2.4439889068854654E-2</v>
      </c>
      <c r="BZ35" s="4">
        <v>28</v>
      </c>
      <c r="CA35" s="175">
        <v>2.1773366437070205E-5</v>
      </c>
      <c r="CB35" s="4">
        <v>29</v>
      </c>
      <c r="CF35" s="233"/>
    </row>
    <row r="36" spans="1:84">
      <c r="A36" s="4">
        <v>1711060081</v>
      </c>
      <c r="B36" s="4">
        <v>3</v>
      </c>
      <c r="C36" t="s">
        <v>13</v>
      </c>
      <c r="D36" s="390">
        <v>7104954</v>
      </c>
      <c r="E36" s="390">
        <v>3695366.05</v>
      </c>
      <c r="F36" s="474" t="s">
        <v>91</v>
      </c>
      <c r="G36" s="350">
        <v>0.52011118641861609</v>
      </c>
      <c r="H36" s="4">
        <v>33</v>
      </c>
      <c r="I36" s="175">
        <v>0.50057855608772295</v>
      </c>
      <c r="J36" s="4">
        <v>33</v>
      </c>
      <c r="K36" s="175">
        <v>0.49144814813270166</v>
      </c>
      <c r="L36" s="4">
        <v>33</v>
      </c>
      <c r="M36" s="175">
        <v>0.4801096336121447</v>
      </c>
      <c r="N36" s="4">
        <v>32</v>
      </c>
      <c r="O36" s="175">
        <v>0.45490014971451453</v>
      </c>
      <c r="P36" s="4">
        <v>33</v>
      </c>
      <c r="Q36" s="4">
        <v>0.42849223228943295</v>
      </c>
      <c r="R36" s="4">
        <v>34</v>
      </c>
      <c r="S36" s="175">
        <v>0.40923684553325562</v>
      </c>
      <c r="T36" s="4">
        <v>37</v>
      </c>
      <c r="U36" s="175">
        <v>0.39948474580115323</v>
      </c>
      <c r="V36" s="4">
        <v>35</v>
      </c>
      <c r="W36" s="175">
        <v>0.3813112460149477</v>
      </c>
      <c r="X36" s="4">
        <v>39</v>
      </c>
      <c r="Y36" s="175">
        <v>0.37498105948474869</v>
      </c>
      <c r="Z36" s="4">
        <v>36</v>
      </c>
      <c r="AA36" s="175">
        <v>0.36342967500898937</v>
      </c>
      <c r="AB36" s="4">
        <v>37</v>
      </c>
      <c r="AC36" s="175">
        <v>0.34886171666900478</v>
      </c>
      <c r="AD36" s="4">
        <v>37</v>
      </c>
      <c r="AE36" s="175">
        <v>0.339880498775124</v>
      </c>
      <c r="AF36" s="4">
        <v>38</v>
      </c>
      <c r="AG36" s="175">
        <v>0.33293647106008489</v>
      </c>
      <c r="AH36" s="4">
        <v>33</v>
      </c>
      <c r="AI36" s="175">
        <v>0.29806898879992128</v>
      </c>
      <c r="AJ36" s="4">
        <v>40</v>
      </c>
      <c r="AK36" s="175">
        <v>0.28654752831856845</v>
      </c>
      <c r="AL36" s="4">
        <v>40</v>
      </c>
      <c r="AM36" s="175">
        <v>0.27806682107753639</v>
      </c>
      <c r="AN36" s="4">
        <v>34</v>
      </c>
      <c r="AO36" s="175">
        <v>0.24709509180652348</v>
      </c>
      <c r="AP36" s="4">
        <v>43</v>
      </c>
      <c r="AQ36" s="175">
        <v>0.2453511500216787</v>
      </c>
      <c r="AR36" s="4">
        <v>35</v>
      </c>
      <c r="AS36" s="175">
        <v>0.23742858504743675</v>
      </c>
      <c r="AT36" s="4">
        <v>35</v>
      </c>
      <c r="AU36" s="175">
        <v>0.21383116211366407</v>
      </c>
      <c r="AV36" s="4">
        <v>42</v>
      </c>
      <c r="AW36" s="175">
        <v>0.19750268631804316</v>
      </c>
      <c r="AX36" s="4">
        <v>43</v>
      </c>
      <c r="AY36" s="175">
        <v>0.18903594043904093</v>
      </c>
      <c r="AZ36" s="4">
        <v>37</v>
      </c>
      <c r="BA36" s="175">
        <v>0.17467942666006364</v>
      </c>
      <c r="BB36" s="4">
        <v>37</v>
      </c>
      <c r="BC36" s="175">
        <v>0.16574784877792675</v>
      </c>
      <c r="BD36" s="4">
        <v>36</v>
      </c>
      <c r="BE36" s="175">
        <v>0.13349839860555407</v>
      </c>
      <c r="BF36" s="4">
        <v>39</v>
      </c>
      <c r="BG36" s="175">
        <v>0.25665188843653403</v>
      </c>
      <c r="BH36" s="4">
        <v>38</v>
      </c>
      <c r="BI36" s="175">
        <v>8.5019601979988313E-2</v>
      </c>
      <c r="BJ36" s="4">
        <v>55</v>
      </c>
      <c r="BK36" s="175">
        <v>8.0474617473566323E-2</v>
      </c>
      <c r="BL36" s="4">
        <v>45</v>
      </c>
      <c r="BM36" s="175">
        <v>6.9381547743628577E-2</v>
      </c>
      <c r="BN36" s="4">
        <v>39</v>
      </c>
      <c r="BO36" s="175">
        <v>6.0726388343581815E-2</v>
      </c>
      <c r="BP36" s="4">
        <v>46</v>
      </c>
      <c r="BQ36" s="175">
        <v>5.8587700506897718E-2</v>
      </c>
      <c r="BR36" s="4">
        <v>39</v>
      </c>
      <c r="BS36" s="4">
        <v>4.3012062107268365E-2</v>
      </c>
      <c r="BT36" s="4">
        <v>33</v>
      </c>
      <c r="BU36" s="4">
        <v>3.1760767524480218E-2</v>
      </c>
      <c r="BV36" s="4">
        <v>39</v>
      </c>
      <c r="BW36" s="4">
        <v>2.4704968610128605E-2</v>
      </c>
      <c r="BX36" s="4">
        <v>38</v>
      </c>
      <c r="BY36" s="175">
        <v>6.3486778339945727E-3</v>
      </c>
      <c r="BZ36" s="4">
        <v>58</v>
      </c>
      <c r="CA36" s="175">
        <v>7.9229924815503783E-5</v>
      </c>
      <c r="CB36" s="4">
        <v>28</v>
      </c>
      <c r="CF36" s="233"/>
    </row>
    <row r="37" spans="1:84">
      <c r="A37" s="4">
        <v>1705120069</v>
      </c>
      <c r="B37" s="4">
        <v>2</v>
      </c>
      <c r="C37" t="s">
        <v>65</v>
      </c>
      <c r="D37" s="390">
        <v>15860460</v>
      </c>
      <c r="E37" s="390">
        <v>6501246.3300000001</v>
      </c>
      <c r="F37" s="474" t="s">
        <v>89</v>
      </c>
      <c r="G37" s="350">
        <v>0.40990276029874162</v>
      </c>
      <c r="H37" s="4">
        <v>61</v>
      </c>
      <c r="I37" s="175">
        <v>0.39495348076964859</v>
      </c>
      <c r="J37" s="4">
        <v>59</v>
      </c>
      <c r="K37" s="175">
        <v>0.39013289502509824</v>
      </c>
      <c r="L37" s="4">
        <v>58</v>
      </c>
      <c r="M37" s="175">
        <v>0.38127317209632783</v>
      </c>
      <c r="N37" s="4">
        <v>59</v>
      </c>
      <c r="O37" s="175">
        <v>0.35733368417021744</v>
      </c>
      <c r="P37" s="4">
        <v>60</v>
      </c>
      <c r="Q37" s="4">
        <v>0.34802171020231165</v>
      </c>
      <c r="R37" s="4">
        <v>58</v>
      </c>
      <c r="S37" s="175">
        <v>0.34142668971482282</v>
      </c>
      <c r="T37" s="4">
        <v>59</v>
      </c>
      <c r="U37" s="175">
        <v>0.3370058507227634</v>
      </c>
      <c r="V37" s="4">
        <v>57</v>
      </c>
      <c r="W37" s="175">
        <v>0.32944821557220655</v>
      </c>
      <c r="X37" s="4">
        <v>58</v>
      </c>
      <c r="Y37" s="175">
        <v>0.32367450861504332</v>
      </c>
      <c r="Z37" s="4">
        <v>60</v>
      </c>
      <c r="AA37" s="175">
        <v>0.31330360396221429</v>
      </c>
      <c r="AB37" s="4">
        <v>61</v>
      </c>
      <c r="AC37" s="175">
        <v>0.30212654298009761</v>
      </c>
      <c r="AD37" s="4">
        <v>61</v>
      </c>
      <c r="AE37" s="175">
        <v>0.29725068250694614</v>
      </c>
      <c r="AF37" s="4">
        <v>61</v>
      </c>
      <c r="AG37" s="175">
        <v>0.29332299590792749</v>
      </c>
      <c r="AH37" s="4">
        <v>49</v>
      </c>
      <c r="AI37" s="175">
        <v>0.28240562843396988</v>
      </c>
      <c r="AJ37" s="4">
        <v>46</v>
      </c>
      <c r="AK37" s="175">
        <v>0.27264416495215155</v>
      </c>
      <c r="AL37" s="4">
        <v>48</v>
      </c>
      <c r="AM37" s="175">
        <v>0.26520886436559854</v>
      </c>
      <c r="AN37" s="4">
        <v>40</v>
      </c>
      <c r="AO37" s="175">
        <v>0.23500377306030221</v>
      </c>
      <c r="AP37" s="4">
        <v>46</v>
      </c>
      <c r="AQ37" s="175">
        <v>0.22828870522752812</v>
      </c>
      <c r="AR37" s="4">
        <v>45</v>
      </c>
      <c r="AS37" s="175">
        <v>0.22116785252123836</v>
      </c>
      <c r="AT37" s="4">
        <v>45</v>
      </c>
      <c r="AU37" s="175">
        <v>0.20186518116794849</v>
      </c>
      <c r="AV37" s="4">
        <v>46</v>
      </c>
      <c r="AW37" s="175">
        <v>0.19128244325826615</v>
      </c>
      <c r="AX37" s="4">
        <v>45</v>
      </c>
      <c r="AY37" s="175">
        <v>0.17601371460852958</v>
      </c>
      <c r="AZ37" s="4">
        <v>44</v>
      </c>
      <c r="BA37" s="175">
        <v>0.16250944865407427</v>
      </c>
      <c r="BB37" s="4">
        <v>42</v>
      </c>
      <c r="BC37" s="175">
        <v>0.15694676320863324</v>
      </c>
      <c r="BD37" s="4">
        <v>44</v>
      </c>
      <c r="BE37" s="175">
        <v>0.13156568535843219</v>
      </c>
      <c r="BF37" s="4">
        <v>40</v>
      </c>
      <c r="BG37" s="175">
        <v>0.24025520569379277</v>
      </c>
      <c r="BH37" s="4">
        <v>44</v>
      </c>
      <c r="BI37" s="175">
        <v>0.10975841936488603</v>
      </c>
      <c r="BJ37" s="4">
        <v>36</v>
      </c>
      <c r="BK37" s="175">
        <v>0.101052304542239</v>
      </c>
      <c r="BL37" s="4">
        <v>20</v>
      </c>
      <c r="BM37" s="175">
        <v>8.5440197330342263E-2</v>
      </c>
      <c r="BN37" s="4">
        <v>24</v>
      </c>
      <c r="BO37" s="175">
        <v>7.7737119938513774E-2</v>
      </c>
      <c r="BP37" s="4">
        <v>22</v>
      </c>
      <c r="BQ37" s="175">
        <v>5.2405083342475581E-2</v>
      </c>
      <c r="BR37" s="4">
        <v>46</v>
      </c>
      <c r="BS37" s="4">
        <v>3.4214906985673817E-2</v>
      </c>
      <c r="BT37" s="4">
        <v>48</v>
      </c>
      <c r="BU37" s="4">
        <v>2.8063782273654105E-2</v>
      </c>
      <c r="BV37" s="4">
        <v>45</v>
      </c>
      <c r="BW37" s="4">
        <v>3.4448140533124512E-2</v>
      </c>
      <c r="BX37" s="4">
        <v>25</v>
      </c>
      <c r="BY37" s="175">
        <v>2.1759823315338902E-2</v>
      </c>
      <c r="BZ37" s="4">
        <v>31</v>
      </c>
      <c r="CA37" s="175">
        <v>2.3336447997094664E-3</v>
      </c>
      <c r="CB37" s="4">
        <v>21</v>
      </c>
      <c r="CF37" s="233"/>
    </row>
    <row r="38" spans="1:84">
      <c r="A38" s="4">
        <v>1709290080</v>
      </c>
      <c r="B38" s="4">
        <v>2</v>
      </c>
      <c r="C38" t="s">
        <v>64</v>
      </c>
      <c r="D38" s="390">
        <v>6101269</v>
      </c>
      <c r="E38" s="390">
        <v>3007585.14</v>
      </c>
      <c r="F38" s="474" t="s">
        <v>90</v>
      </c>
      <c r="G38" s="350">
        <v>0.49294419615645235</v>
      </c>
      <c r="H38" s="4">
        <v>40</v>
      </c>
      <c r="I38" s="175">
        <v>0.48103746822821319</v>
      </c>
      <c r="J38" s="4">
        <v>38</v>
      </c>
      <c r="K38" s="175">
        <v>0.47427088928004257</v>
      </c>
      <c r="L38" s="4">
        <v>37</v>
      </c>
      <c r="M38" s="175">
        <v>0.46363594494091853</v>
      </c>
      <c r="N38" s="4">
        <v>36</v>
      </c>
      <c r="O38" s="175">
        <v>0.44945938621502868</v>
      </c>
      <c r="P38" s="4">
        <v>35</v>
      </c>
      <c r="Q38" s="4">
        <v>0.41960349905823402</v>
      </c>
      <c r="R38" s="4">
        <v>39</v>
      </c>
      <c r="S38" s="175">
        <v>0.40456926028693974</v>
      </c>
      <c r="T38" s="4">
        <v>38</v>
      </c>
      <c r="U38" s="175">
        <v>0.37715381114021301</v>
      </c>
      <c r="V38" s="4">
        <v>42</v>
      </c>
      <c r="W38" s="175">
        <v>0.36967379345864543</v>
      </c>
      <c r="X38" s="4">
        <v>41</v>
      </c>
      <c r="Y38" s="175">
        <v>0.34708312442360817</v>
      </c>
      <c r="Z38" s="4">
        <v>48</v>
      </c>
      <c r="AA38" s="175">
        <v>0.3244991490154388</v>
      </c>
      <c r="AB38" s="4">
        <v>53</v>
      </c>
      <c r="AC38" s="175">
        <v>0.31202360233338128</v>
      </c>
      <c r="AD38" s="4">
        <v>53</v>
      </c>
      <c r="AE38" s="175">
        <v>0.30950658169390449</v>
      </c>
      <c r="AF38" s="4">
        <v>54</v>
      </c>
      <c r="AG38" s="175">
        <v>0.30137235624214781</v>
      </c>
      <c r="AH38" s="4">
        <v>42</v>
      </c>
      <c r="AI38" s="175">
        <v>0.28145111348816759</v>
      </c>
      <c r="AJ38" s="4">
        <v>47</v>
      </c>
      <c r="AK38" s="175">
        <v>0.26400141266546356</v>
      </c>
      <c r="AL38" s="4">
        <v>52</v>
      </c>
      <c r="AM38" s="175">
        <v>0.25111150850798419</v>
      </c>
      <c r="AN38" s="4">
        <v>48</v>
      </c>
      <c r="AO38" s="175">
        <v>0.23796485773631687</v>
      </c>
      <c r="AP38" s="4">
        <v>45</v>
      </c>
      <c r="AQ38" s="175">
        <v>0.21800768578995619</v>
      </c>
      <c r="AR38" s="4">
        <v>47</v>
      </c>
      <c r="AS38" s="175">
        <v>0.21268891064645734</v>
      </c>
      <c r="AT38" s="4">
        <v>48</v>
      </c>
      <c r="AU38" s="175">
        <v>0.18935685629858318</v>
      </c>
      <c r="AV38" s="4">
        <v>48</v>
      </c>
      <c r="AW38" s="175">
        <v>0.18252243426736312</v>
      </c>
      <c r="AX38" s="4">
        <v>48</v>
      </c>
      <c r="AY38" s="175">
        <v>0.17171540051749876</v>
      </c>
      <c r="AZ38" s="4">
        <v>49</v>
      </c>
      <c r="BA38" s="175">
        <v>0.1539566129603529</v>
      </c>
      <c r="BB38" s="4">
        <v>48</v>
      </c>
      <c r="BC38" s="175">
        <v>0.14453863614274337</v>
      </c>
      <c r="BD38" s="4">
        <v>50</v>
      </c>
      <c r="BE38" s="175">
        <v>0.12762345669400904</v>
      </c>
      <c r="BF38" s="4">
        <v>42</v>
      </c>
      <c r="BG38" s="175">
        <v>0.31436039852013725</v>
      </c>
      <c r="BH38" s="4">
        <v>24</v>
      </c>
      <c r="BI38" s="175">
        <v>9.0788604796805381E-2</v>
      </c>
      <c r="BJ38" s="4">
        <v>50</v>
      </c>
      <c r="BK38" s="175">
        <v>5.5595488741768291E-2</v>
      </c>
      <c r="BL38" s="4">
        <v>62</v>
      </c>
      <c r="BM38" s="175">
        <v>5.1969259788414497E-2</v>
      </c>
      <c r="BN38" s="4">
        <v>59</v>
      </c>
      <c r="BO38" s="175">
        <v>4.7344782405102932E-2</v>
      </c>
      <c r="BP38" s="4">
        <v>58</v>
      </c>
      <c r="BQ38" s="175">
        <v>4.8546475905258395E-2</v>
      </c>
      <c r="BR38" s="4">
        <v>52</v>
      </c>
      <c r="BS38" s="4">
        <v>3.3580730107130176E-2</v>
      </c>
      <c r="BT38" s="4">
        <v>52</v>
      </c>
      <c r="BU38" s="4">
        <v>2.7875501014624982E-2</v>
      </c>
      <c r="BV38" s="4">
        <v>46</v>
      </c>
      <c r="BW38" s="4">
        <v>3.1216537395745054E-2</v>
      </c>
      <c r="BX38" s="4">
        <v>29</v>
      </c>
      <c r="BY38" s="175">
        <v>1.4404836288975294E-2</v>
      </c>
      <c r="BZ38" s="4">
        <v>44</v>
      </c>
      <c r="CA38" s="175">
        <v>0</v>
      </c>
      <c r="CB38" s="4">
        <v>73</v>
      </c>
      <c r="CF38" s="233"/>
    </row>
    <row r="39" spans="1:84">
      <c r="A39" s="4">
        <v>1711020026</v>
      </c>
      <c r="B39" s="4">
        <v>1</v>
      </c>
      <c r="C39" t="s">
        <v>20</v>
      </c>
      <c r="D39" s="390">
        <v>24920625</v>
      </c>
      <c r="E39" s="390">
        <v>11606261.75</v>
      </c>
      <c r="F39" s="474" t="s">
        <v>90</v>
      </c>
      <c r="G39" s="350">
        <v>0.46572916007738502</v>
      </c>
      <c r="H39" s="4">
        <v>45</v>
      </c>
      <c r="I39" s="175">
        <v>0.46285479717517047</v>
      </c>
      <c r="J39" s="4">
        <v>42</v>
      </c>
      <c r="K39" s="175">
        <v>0.4523686307141157</v>
      </c>
      <c r="L39" s="4">
        <v>41</v>
      </c>
      <c r="M39" s="175">
        <v>0.44354687632768364</v>
      </c>
      <c r="N39" s="4">
        <v>40</v>
      </c>
      <c r="O39" s="175">
        <v>0.431660202551922</v>
      </c>
      <c r="P39" s="4">
        <v>40</v>
      </c>
      <c r="Q39" s="4">
        <v>0.39416219446129536</v>
      </c>
      <c r="R39" s="4">
        <v>47</v>
      </c>
      <c r="S39" s="175">
        <v>0.37262945661106145</v>
      </c>
      <c r="T39" s="4">
        <v>50</v>
      </c>
      <c r="U39" s="175">
        <v>0.35576086242451921</v>
      </c>
      <c r="V39" s="4">
        <v>50</v>
      </c>
      <c r="W39" s="175">
        <v>0.32711175952280636</v>
      </c>
      <c r="X39" s="4">
        <v>60</v>
      </c>
      <c r="Y39" s="175">
        <v>0.32498244684613509</v>
      </c>
      <c r="Z39" s="4">
        <v>59</v>
      </c>
      <c r="AA39" s="175">
        <v>0.31721340007849907</v>
      </c>
      <c r="AB39" s="4">
        <v>58</v>
      </c>
      <c r="AC39" s="175">
        <v>0.30702127102630206</v>
      </c>
      <c r="AD39" s="4">
        <v>58</v>
      </c>
      <c r="AE39" s="175">
        <v>0.30500708478498584</v>
      </c>
      <c r="AF39" s="4">
        <v>57</v>
      </c>
      <c r="AG39" s="175">
        <v>0.27926079052162162</v>
      </c>
      <c r="AH39" s="4">
        <v>56</v>
      </c>
      <c r="AI39" s="175">
        <v>0.2572492934756449</v>
      </c>
      <c r="AJ39" s="4">
        <v>59</v>
      </c>
      <c r="AK39" s="175">
        <v>0.25426434047540208</v>
      </c>
      <c r="AL39" s="4">
        <v>56</v>
      </c>
      <c r="AM39" s="175">
        <v>0.23431832193874819</v>
      </c>
      <c r="AN39" s="4">
        <v>54</v>
      </c>
      <c r="AO39" s="175">
        <v>0.22110671785578478</v>
      </c>
      <c r="AP39" s="4">
        <v>52</v>
      </c>
      <c r="AQ39" s="175">
        <v>0.21241797928510284</v>
      </c>
      <c r="AR39" s="4">
        <v>50</v>
      </c>
      <c r="AS39" s="175">
        <v>0.18931783231178256</v>
      </c>
      <c r="AT39" s="4">
        <v>57</v>
      </c>
      <c r="AU39" s="175">
        <v>0.18236771360131682</v>
      </c>
      <c r="AV39" s="4">
        <v>55</v>
      </c>
      <c r="AW39" s="175">
        <v>0.17790534818933376</v>
      </c>
      <c r="AX39" s="4">
        <v>51</v>
      </c>
      <c r="AY39" s="175">
        <v>0.16819083380616723</v>
      </c>
      <c r="AZ39" s="4">
        <v>52</v>
      </c>
      <c r="BA39" s="175">
        <v>0.15419398581379143</v>
      </c>
      <c r="BB39" s="4">
        <v>47</v>
      </c>
      <c r="BC39" s="175">
        <v>0.14417014732659458</v>
      </c>
      <c r="BD39" s="4">
        <v>51</v>
      </c>
      <c r="BE39" s="175">
        <v>0.12401865473762459</v>
      </c>
      <c r="BF39" s="4">
        <v>44</v>
      </c>
      <c r="BG39" s="175">
        <v>0.65369185729359625</v>
      </c>
      <c r="BH39" s="4">
        <v>7</v>
      </c>
      <c r="BI39" s="175">
        <v>7.0627135062656596E-2</v>
      </c>
      <c r="BJ39" s="4">
        <v>63</v>
      </c>
      <c r="BK39" s="175">
        <v>4.859005434937743E-2</v>
      </c>
      <c r="BL39" s="4">
        <v>64</v>
      </c>
      <c r="BM39" s="175">
        <v>3.6245579967214059E-2</v>
      </c>
      <c r="BN39" s="4">
        <v>68</v>
      </c>
      <c r="BO39" s="175">
        <v>3.3805727979151962E-2</v>
      </c>
      <c r="BP39" s="4">
        <v>66</v>
      </c>
      <c r="BQ39" s="175">
        <v>3.2774182566466685E-2</v>
      </c>
      <c r="BR39" s="4">
        <v>66</v>
      </c>
      <c r="BS39" s="4">
        <v>2.3509403013385655E-2</v>
      </c>
      <c r="BT39" s="4">
        <v>62</v>
      </c>
      <c r="BU39" s="4">
        <v>1.8468299997324168E-2</v>
      </c>
      <c r="BV39" s="4">
        <v>63</v>
      </c>
      <c r="BW39" s="4">
        <v>1.7555866061049166E-2</v>
      </c>
      <c r="BX39" s="4">
        <v>50</v>
      </c>
      <c r="BY39" s="175">
        <v>1.4902124836216373E-2</v>
      </c>
      <c r="BZ39" s="4">
        <v>43</v>
      </c>
      <c r="CA39" s="175">
        <v>5.8835399588372563E-3</v>
      </c>
      <c r="CB39" s="4">
        <v>13</v>
      </c>
      <c r="CF39" s="233"/>
    </row>
    <row r="40" spans="1:84">
      <c r="A40" s="4">
        <v>1712040024</v>
      </c>
      <c r="B40" s="4">
        <v>6</v>
      </c>
      <c r="C40" t="s">
        <v>163</v>
      </c>
      <c r="D40" s="390">
        <v>9649555</v>
      </c>
      <c r="E40" s="390">
        <v>4166409.89</v>
      </c>
      <c r="F40" s="474" t="s">
        <v>89</v>
      </c>
      <c r="G40" s="350">
        <v>0.43177223074562565</v>
      </c>
      <c r="H40" s="4">
        <v>58</v>
      </c>
      <c r="I40" s="175">
        <v>0.41372297044294853</v>
      </c>
      <c r="J40" s="4">
        <v>58</v>
      </c>
      <c r="K40" s="175">
        <v>0.41180513436266281</v>
      </c>
      <c r="L40" s="4">
        <v>56</v>
      </c>
      <c r="M40" s="175">
        <v>0.40822676563985882</v>
      </c>
      <c r="N40" s="4">
        <v>53</v>
      </c>
      <c r="O40" s="175">
        <v>0.39455722188169823</v>
      </c>
      <c r="P40" s="4">
        <v>52</v>
      </c>
      <c r="Q40" s="4">
        <v>0.38784038173191843</v>
      </c>
      <c r="R40" s="4">
        <v>48</v>
      </c>
      <c r="S40" s="175">
        <v>0.38641332089656649</v>
      </c>
      <c r="T40" s="4">
        <v>45</v>
      </c>
      <c r="U40" s="175">
        <v>0.36225951794917738</v>
      </c>
      <c r="V40" s="4">
        <v>49</v>
      </c>
      <c r="W40" s="175">
        <v>0.36017631307599929</v>
      </c>
      <c r="X40" s="4">
        <v>44</v>
      </c>
      <c r="Y40" s="175">
        <v>0.35789356085234741</v>
      </c>
      <c r="Z40" s="4">
        <v>42</v>
      </c>
      <c r="AA40" s="175">
        <v>0.32347651076171247</v>
      </c>
      <c r="AB40" s="4">
        <v>50</v>
      </c>
      <c r="AC40" s="175">
        <v>0.31899773987184016</v>
      </c>
      <c r="AD40" s="4">
        <v>50</v>
      </c>
      <c r="AE40" s="175">
        <v>0.3186255569058899</v>
      </c>
      <c r="AF40" s="4">
        <v>50</v>
      </c>
      <c r="AG40" s="175">
        <v>0.28802555433721333</v>
      </c>
      <c r="AH40" s="4">
        <v>52</v>
      </c>
      <c r="AI40" s="175">
        <v>0.28350060537365257</v>
      </c>
      <c r="AJ40" s="4">
        <v>45</v>
      </c>
      <c r="AK40" s="175">
        <v>0.28072648145836487</v>
      </c>
      <c r="AL40" s="4">
        <v>43</v>
      </c>
      <c r="AM40" s="175">
        <v>0.25992484764115775</v>
      </c>
      <c r="AN40" s="4">
        <v>44</v>
      </c>
      <c r="AO40" s="175">
        <v>0.25212647049806675</v>
      </c>
      <c r="AP40" s="4">
        <v>39</v>
      </c>
      <c r="AQ40" s="175">
        <v>0.25087389051059583</v>
      </c>
      <c r="AR40" s="4">
        <v>33</v>
      </c>
      <c r="AS40" s="175">
        <v>0.22864999972247138</v>
      </c>
      <c r="AT40" s="4">
        <v>42</v>
      </c>
      <c r="AU40" s="175">
        <v>0.21571587559643654</v>
      </c>
      <c r="AV40" s="4">
        <v>39</v>
      </c>
      <c r="AW40" s="175">
        <v>0.20622850303987827</v>
      </c>
      <c r="AX40" s="4">
        <v>36</v>
      </c>
      <c r="AY40" s="175">
        <v>0.18172297299211951</v>
      </c>
      <c r="AZ40" s="4">
        <v>42</v>
      </c>
      <c r="BA40" s="175">
        <v>0.16958134469941585</v>
      </c>
      <c r="BB40" s="4">
        <v>40</v>
      </c>
      <c r="BC40" s="175">
        <v>0.16673413464672432</v>
      </c>
      <c r="BD40" s="4">
        <v>35</v>
      </c>
      <c r="BE40" s="175">
        <v>0.12390707785498628</v>
      </c>
      <c r="BF40" s="4">
        <v>45</v>
      </c>
      <c r="BG40" s="175">
        <v>0.32261090648327012</v>
      </c>
      <c r="BH40" s="4">
        <v>22</v>
      </c>
      <c r="BI40" s="175">
        <v>0.10993169867946993</v>
      </c>
      <c r="BJ40" s="4">
        <v>35</v>
      </c>
      <c r="BK40" s="175">
        <v>8.6805334634343853E-2</v>
      </c>
      <c r="BL40" s="4">
        <v>37</v>
      </c>
      <c r="BM40" s="175">
        <v>6.5751389799582047E-2</v>
      </c>
      <c r="BN40" s="4">
        <v>45</v>
      </c>
      <c r="BO40" s="175">
        <v>6.2377005618135334E-2</v>
      </c>
      <c r="BP40" s="4">
        <v>42</v>
      </c>
      <c r="BQ40" s="175">
        <v>5.9577029676239547E-2</v>
      </c>
      <c r="BR40" s="4">
        <v>38</v>
      </c>
      <c r="BS40" s="4">
        <v>4.2110861992859357E-2</v>
      </c>
      <c r="BT40" s="4">
        <v>35</v>
      </c>
      <c r="BU40" s="4">
        <v>3.457570606633905E-2</v>
      </c>
      <c r="BV40" s="4">
        <v>33</v>
      </c>
      <c r="BW40" s="4">
        <v>2.3889646408765109E-2</v>
      </c>
      <c r="BX40" s="4">
        <v>40</v>
      </c>
      <c r="BY40" s="175">
        <v>9.5859342736530333E-3</v>
      </c>
      <c r="BZ40" s="4">
        <v>50</v>
      </c>
      <c r="CA40" s="175">
        <v>3.1278354111973563E-4</v>
      </c>
      <c r="CB40" s="4">
        <v>26</v>
      </c>
      <c r="CF40" s="233"/>
    </row>
    <row r="41" spans="1:84">
      <c r="A41" s="4">
        <v>1711020028</v>
      </c>
      <c r="B41" s="4">
        <v>3</v>
      </c>
      <c r="C41" t="s">
        <v>6</v>
      </c>
      <c r="D41" s="390">
        <v>25825521</v>
      </c>
      <c r="E41" s="390">
        <v>14446625.880000001</v>
      </c>
      <c r="F41" s="474" t="s">
        <v>92</v>
      </c>
      <c r="G41" s="350">
        <v>0.55939339547849598</v>
      </c>
      <c r="H41" s="4">
        <v>24</v>
      </c>
      <c r="I41" s="175">
        <v>0.50658830937781285</v>
      </c>
      <c r="J41" s="4">
        <v>30</v>
      </c>
      <c r="K41" s="175">
        <v>0.49898854057154979</v>
      </c>
      <c r="L41" s="4">
        <v>29</v>
      </c>
      <c r="M41" s="175">
        <v>0.48816723346100649</v>
      </c>
      <c r="N41" s="4">
        <v>29</v>
      </c>
      <c r="O41" s="175">
        <v>0.47497355151984638</v>
      </c>
      <c r="P41" s="4">
        <v>30</v>
      </c>
      <c r="Q41" s="4">
        <v>0.45573737104164308</v>
      </c>
      <c r="R41" s="4">
        <v>30</v>
      </c>
      <c r="S41" s="175">
        <v>0.4466833059483834</v>
      </c>
      <c r="T41" s="4">
        <v>30</v>
      </c>
      <c r="U41" s="175">
        <v>0.43452889558818192</v>
      </c>
      <c r="V41" s="4">
        <v>28</v>
      </c>
      <c r="W41" s="175">
        <v>0.43009115742986953</v>
      </c>
      <c r="X41" s="4">
        <v>29</v>
      </c>
      <c r="Y41" s="175">
        <v>0.41475485633369152</v>
      </c>
      <c r="Z41" s="4">
        <v>28</v>
      </c>
      <c r="AA41" s="175">
        <v>0.40803872127942814</v>
      </c>
      <c r="AB41" s="4">
        <v>26</v>
      </c>
      <c r="AC41" s="175">
        <v>0.3954787396463364</v>
      </c>
      <c r="AD41" s="4">
        <v>26</v>
      </c>
      <c r="AE41" s="175">
        <v>0.37932973765717998</v>
      </c>
      <c r="AF41" s="4">
        <v>29</v>
      </c>
      <c r="AG41" s="175">
        <v>0.37006200272118606</v>
      </c>
      <c r="AH41" s="4">
        <v>25</v>
      </c>
      <c r="AI41" s="175">
        <v>0.36634432456433164</v>
      </c>
      <c r="AJ41" s="4">
        <v>23</v>
      </c>
      <c r="AK41" s="175">
        <v>0.3329023504364152</v>
      </c>
      <c r="AL41" s="4">
        <v>24</v>
      </c>
      <c r="AM41" s="175">
        <v>0.30224320283714706</v>
      </c>
      <c r="AN41" s="4">
        <v>25</v>
      </c>
      <c r="AO41" s="175">
        <v>0.26884736932858011</v>
      </c>
      <c r="AP41" s="4">
        <v>32</v>
      </c>
      <c r="AQ41" s="175">
        <v>0.26035241315383345</v>
      </c>
      <c r="AR41" s="4">
        <v>29</v>
      </c>
      <c r="AS41" s="175">
        <v>0.24950106916902084</v>
      </c>
      <c r="AT41" s="4">
        <v>31</v>
      </c>
      <c r="AU41" s="175">
        <v>0.21984335609012501</v>
      </c>
      <c r="AV41" s="4">
        <v>35</v>
      </c>
      <c r="AW41" s="175">
        <v>0.19056303723746754</v>
      </c>
      <c r="AX41" s="4">
        <v>46</v>
      </c>
      <c r="AY41" s="175">
        <v>0.16661862078213246</v>
      </c>
      <c r="AZ41" s="4">
        <v>55</v>
      </c>
      <c r="BA41" s="175">
        <v>0.15217979416562397</v>
      </c>
      <c r="BB41" s="4">
        <v>49</v>
      </c>
      <c r="BC41" s="175">
        <v>0.14840456887588055</v>
      </c>
      <c r="BD41" s="4">
        <v>48</v>
      </c>
      <c r="BE41" s="175">
        <v>0.12382791270696922</v>
      </c>
      <c r="BF41" s="4">
        <v>46</v>
      </c>
      <c r="BG41" s="175">
        <v>0.2221711827953585</v>
      </c>
      <c r="BH41" s="4">
        <v>50</v>
      </c>
      <c r="BI41" s="175">
        <v>0.10782522025402702</v>
      </c>
      <c r="BJ41" s="4">
        <v>37</v>
      </c>
      <c r="BK41" s="175">
        <v>8.1585813058718162E-2</v>
      </c>
      <c r="BL41" s="4">
        <v>44</v>
      </c>
      <c r="BM41" s="175">
        <v>6.8726071208786071E-2</v>
      </c>
      <c r="BN41" s="4">
        <v>41</v>
      </c>
      <c r="BO41" s="175">
        <v>6.5571685212081496E-2</v>
      </c>
      <c r="BP41" s="4">
        <v>38</v>
      </c>
      <c r="BQ41" s="175">
        <v>4.5267810794601196E-2</v>
      </c>
      <c r="BR41" s="4">
        <v>57</v>
      </c>
      <c r="BS41" s="4">
        <v>2.9339974564307918E-2</v>
      </c>
      <c r="BT41" s="4">
        <v>58</v>
      </c>
      <c r="BU41" s="4">
        <v>2.3839243130854938E-2</v>
      </c>
      <c r="BV41" s="4">
        <v>54</v>
      </c>
      <c r="BW41" s="4">
        <v>2.0677496043545452E-2</v>
      </c>
      <c r="BX41" s="4">
        <v>43</v>
      </c>
      <c r="BY41" s="175">
        <v>1.7050971025908825E-2</v>
      </c>
      <c r="BZ41" s="4">
        <v>36</v>
      </c>
      <c r="CA41" s="175">
        <v>5.4762376333085403E-3</v>
      </c>
      <c r="CB41" s="4">
        <v>14</v>
      </c>
      <c r="CF41" s="233"/>
    </row>
    <row r="42" spans="1:84">
      <c r="A42" s="4">
        <v>1705240034</v>
      </c>
      <c r="B42" s="4">
        <v>2</v>
      </c>
      <c r="C42" t="s">
        <v>16</v>
      </c>
      <c r="D42" s="390">
        <v>8768149</v>
      </c>
      <c r="E42" s="390">
        <v>4835579.12</v>
      </c>
      <c r="F42" s="474" t="s">
        <v>92</v>
      </c>
      <c r="G42" s="350">
        <v>0.5514937217515743</v>
      </c>
      <c r="H42" s="4">
        <v>27</v>
      </c>
      <c r="I42" s="175">
        <v>0.52742164793074853</v>
      </c>
      <c r="J42" s="4">
        <v>25</v>
      </c>
      <c r="K42" s="175">
        <v>0.52607889920821926</v>
      </c>
      <c r="L42" s="4">
        <v>25</v>
      </c>
      <c r="M42" s="175">
        <v>0.52445913964850832</v>
      </c>
      <c r="N42" s="4">
        <v>24</v>
      </c>
      <c r="O42" s="175">
        <v>0.42623914574462352</v>
      </c>
      <c r="P42" s="4">
        <v>41</v>
      </c>
      <c r="Q42" s="4">
        <v>0.4227933278163406</v>
      </c>
      <c r="R42" s="4">
        <v>36</v>
      </c>
      <c r="S42" s="175">
        <v>0.42039798648089932</v>
      </c>
      <c r="T42" s="4">
        <v>32</v>
      </c>
      <c r="U42" s="175">
        <v>0.40145256824040182</v>
      </c>
      <c r="V42" s="4">
        <v>34</v>
      </c>
      <c r="W42" s="175">
        <v>0.40064852168507981</v>
      </c>
      <c r="X42" s="4">
        <v>33</v>
      </c>
      <c r="Y42" s="175">
        <v>0.39785571527851954</v>
      </c>
      <c r="Z42" s="4">
        <v>31</v>
      </c>
      <c r="AA42" s="175">
        <v>0.36622659474344382</v>
      </c>
      <c r="AB42" s="4">
        <v>32</v>
      </c>
      <c r="AC42" s="175">
        <v>0.36368569109581012</v>
      </c>
      <c r="AD42" s="4">
        <v>32</v>
      </c>
      <c r="AE42" s="175">
        <v>0.36345360106175617</v>
      </c>
      <c r="AF42" s="4">
        <v>30</v>
      </c>
      <c r="AG42" s="175">
        <v>0.31671089673046615</v>
      </c>
      <c r="AH42" s="4">
        <v>37</v>
      </c>
      <c r="AI42" s="175">
        <v>0.31174849905088703</v>
      </c>
      <c r="AJ42" s="4">
        <v>35</v>
      </c>
      <c r="AK42" s="175">
        <v>0.30287498715943356</v>
      </c>
      <c r="AL42" s="4">
        <v>36</v>
      </c>
      <c r="AM42" s="175">
        <v>0.25910734240043143</v>
      </c>
      <c r="AN42" s="4">
        <v>45</v>
      </c>
      <c r="AO42" s="175">
        <v>0.2534834213664709</v>
      </c>
      <c r="AP42" s="4">
        <v>38</v>
      </c>
      <c r="AQ42" s="175">
        <v>0.24252645650969207</v>
      </c>
      <c r="AR42" s="4">
        <v>40</v>
      </c>
      <c r="AS42" s="175">
        <v>0.21370740971874452</v>
      </c>
      <c r="AT42" s="4">
        <v>46</v>
      </c>
      <c r="AU42" s="175">
        <v>0.20608949936617182</v>
      </c>
      <c r="AV42" s="4">
        <v>45</v>
      </c>
      <c r="AW42" s="175">
        <v>0.20201030000744744</v>
      </c>
      <c r="AX42" s="4">
        <v>39</v>
      </c>
      <c r="AY42" s="175">
        <v>0.17401994060548012</v>
      </c>
      <c r="AZ42" s="4">
        <v>45</v>
      </c>
      <c r="BA42" s="175">
        <v>0.16672949196004766</v>
      </c>
      <c r="BB42" s="4">
        <v>41</v>
      </c>
      <c r="BC42" s="175">
        <v>0.16523767994818517</v>
      </c>
      <c r="BD42" s="4">
        <v>37</v>
      </c>
      <c r="BE42" s="175">
        <v>0.12289227728680251</v>
      </c>
      <c r="BF42" s="4">
        <v>47</v>
      </c>
      <c r="BG42" s="175">
        <v>0.26167511709267477</v>
      </c>
      <c r="BH42" s="4">
        <v>37</v>
      </c>
      <c r="BI42" s="175">
        <v>0.11548209983657895</v>
      </c>
      <c r="BJ42" s="4">
        <v>29</v>
      </c>
      <c r="BK42" s="175">
        <v>5.7988201654647978E-2</v>
      </c>
      <c r="BL42" s="4">
        <v>59</v>
      </c>
      <c r="BM42" s="175">
        <v>5.354143108767883E-2</v>
      </c>
      <c r="BN42" s="4">
        <v>54</v>
      </c>
      <c r="BO42" s="175">
        <v>5.2118847461419739E-2</v>
      </c>
      <c r="BP42" s="4">
        <v>51</v>
      </c>
      <c r="BQ42" s="175">
        <v>2.4774786765142796E-2</v>
      </c>
      <c r="BR42" s="4">
        <v>69</v>
      </c>
      <c r="BS42" s="4">
        <v>1.6723893018925663E-2</v>
      </c>
      <c r="BT42" s="4">
        <v>68</v>
      </c>
      <c r="BU42" s="4">
        <v>1.4185033351965165E-2</v>
      </c>
      <c r="BV42" s="4">
        <v>66</v>
      </c>
      <c r="BW42" s="4">
        <v>4.1769389069460389E-3</v>
      </c>
      <c r="BX42" s="4">
        <v>68</v>
      </c>
      <c r="BY42" s="175">
        <v>1.7988207431237769E-3</v>
      </c>
      <c r="BZ42" s="4">
        <v>69</v>
      </c>
      <c r="CA42" s="175">
        <v>0</v>
      </c>
      <c r="CB42" s="4">
        <v>73</v>
      </c>
      <c r="CF42" s="233"/>
    </row>
    <row r="43" spans="1:84">
      <c r="A43" s="4">
        <v>1708150032</v>
      </c>
      <c r="B43" s="4">
        <v>3</v>
      </c>
      <c r="C43" t="s">
        <v>25</v>
      </c>
      <c r="D43" s="390">
        <v>394750</v>
      </c>
      <c r="E43" s="390">
        <v>175513.35</v>
      </c>
      <c r="F43" s="474" t="s">
        <v>89</v>
      </c>
      <c r="G43" s="350">
        <v>0.44461898734653227</v>
      </c>
      <c r="H43" s="4">
        <v>52</v>
      </c>
      <c r="I43" s="175">
        <v>0.43249949399631066</v>
      </c>
      <c r="J43" s="4">
        <v>48</v>
      </c>
      <c r="K43" s="175">
        <v>0.42037989306785351</v>
      </c>
      <c r="L43" s="4">
        <v>49</v>
      </c>
      <c r="M43" s="175">
        <v>0.41012481932284067</v>
      </c>
      <c r="N43" s="4">
        <v>50</v>
      </c>
      <c r="O43" s="175">
        <v>0.40220090728088104</v>
      </c>
      <c r="P43" s="4">
        <v>49</v>
      </c>
      <c r="Q43" s="4">
        <v>0.38349704202587881</v>
      </c>
      <c r="R43" s="4">
        <v>51</v>
      </c>
      <c r="S43" s="175">
        <v>0.3579787258347229</v>
      </c>
      <c r="T43" s="4">
        <v>54</v>
      </c>
      <c r="U43" s="175">
        <v>0.35438994812731311</v>
      </c>
      <c r="V43" s="4">
        <v>51</v>
      </c>
      <c r="W43" s="175">
        <v>0.34443645857696481</v>
      </c>
      <c r="X43" s="4">
        <v>50</v>
      </c>
      <c r="Y43" s="175">
        <v>0.33759894573128119</v>
      </c>
      <c r="Z43" s="4">
        <v>51</v>
      </c>
      <c r="AA43" s="175">
        <v>0.3237809152272626</v>
      </c>
      <c r="AB43" s="4">
        <v>51</v>
      </c>
      <c r="AC43" s="175">
        <v>0.31782424394146397</v>
      </c>
      <c r="AD43" s="4">
        <v>51</v>
      </c>
      <c r="AE43" s="175">
        <v>0.31423463026191994</v>
      </c>
      <c r="AF43" s="4">
        <v>52</v>
      </c>
      <c r="AG43" s="175">
        <v>0.29719623039136878</v>
      </c>
      <c r="AH43" s="4">
        <v>47</v>
      </c>
      <c r="AI43" s="175">
        <v>0.27432300030643764</v>
      </c>
      <c r="AJ43" s="4">
        <v>50</v>
      </c>
      <c r="AK43" s="175">
        <v>0.25110974978594042</v>
      </c>
      <c r="AL43" s="4">
        <v>58</v>
      </c>
      <c r="AM43" s="175">
        <v>0.23800476029639009</v>
      </c>
      <c r="AN43" s="4">
        <v>49</v>
      </c>
      <c r="AO43" s="175">
        <v>0.22329266722989236</v>
      </c>
      <c r="AP43" s="4">
        <v>50</v>
      </c>
      <c r="AQ43" s="175">
        <v>0.21128200151994936</v>
      </c>
      <c r="AR43" s="4">
        <v>52</v>
      </c>
      <c r="AS43" s="175">
        <v>0.20376752200126669</v>
      </c>
      <c r="AT43" s="4">
        <v>50</v>
      </c>
      <c r="AU43" s="175">
        <v>0.18799072778214065</v>
      </c>
      <c r="AV43" s="4">
        <v>50</v>
      </c>
      <c r="AW43" s="175">
        <v>0.175983837872071</v>
      </c>
      <c r="AX43" s="4">
        <v>54</v>
      </c>
      <c r="AY43" s="175">
        <v>0.16764496516782779</v>
      </c>
      <c r="AZ43" s="4">
        <v>54</v>
      </c>
      <c r="BA43" s="175">
        <v>0.1486140341988601</v>
      </c>
      <c r="BB43" s="4">
        <v>56</v>
      </c>
      <c r="BC43" s="175">
        <v>0.14213170360987978</v>
      </c>
      <c r="BD43" s="4">
        <v>52</v>
      </c>
      <c r="BE43" s="175">
        <v>0.12227690943635221</v>
      </c>
      <c r="BF43" s="4">
        <v>48</v>
      </c>
      <c r="BG43" s="175">
        <v>0.17322246236617178</v>
      </c>
      <c r="BH43" s="4">
        <v>61</v>
      </c>
      <c r="BI43" s="175">
        <v>0.10628734642178596</v>
      </c>
      <c r="BJ43" s="4">
        <v>38</v>
      </c>
      <c r="BK43" s="175">
        <v>9.6932233312222935E-2</v>
      </c>
      <c r="BL43" s="4">
        <v>30</v>
      </c>
      <c r="BM43" s="175">
        <v>8.5345088410386322E-2</v>
      </c>
      <c r="BN43" s="4">
        <v>25</v>
      </c>
      <c r="BO43" s="175">
        <v>8.0780746675110829E-2</v>
      </c>
      <c r="BP43" s="4">
        <v>19</v>
      </c>
      <c r="BQ43" s="175">
        <v>7.9053891323622547E-2</v>
      </c>
      <c r="BR43" s="4">
        <v>16</v>
      </c>
      <c r="BS43" s="4">
        <v>5.5051317162761244E-2</v>
      </c>
      <c r="BT43" s="4">
        <v>18</v>
      </c>
      <c r="BU43" s="4">
        <v>5.0728003546548446E-2</v>
      </c>
      <c r="BV43" s="4">
        <v>18</v>
      </c>
      <c r="BW43" s="4">
        <v>3.7395725142495249E-2</v>
      </c>
      <c r="BX43" s="4">
        <v>20</v>
      </c>
      <c r="BY43" s="175">
        <v>2.9109866751108295E-2</v>
      </c>
      <c r="BZ43" s="4">
        <v>19</v>
      </c>
      <c r="CA43" s="175">
        <v>0</v>
      </c>
      <c r="CB43" s="4">
        <v>73</v>
      </c>
      <c r="CF43" s="233"/>
    </row>
    <row r="44" spans="1:84">
      <c r="A44" s="4">
        <v>1705040010</v>
      </c>
      <c r="B44" s="4">
        <v>7</v>
      </c>
      <c r="C44" t="s">
        <v>59</v>
      </c>
      <c r="D44" s="390">
        <v>1814647</v>
      </c>
      <c r="E44" s="390">
        <v>828719.12</v>
      </c>
      <c r="F44" s="474" t="s">
        <v>90</v>
      </c>
      <c r="G44" s="350">
        <v>0.45668337959412814</v>
      </c>
      <c r="H44" s="4">
        <v>46</v>
      </c>
      <c r="I44" s="175">
        <v>0.43038758763018142</v>
      </c>
      <c r="J44" s="4">
        <v>50</v>
      </c>
      <c r="K44" s="175">
        <v>0.4273882344410293</v>
      </c>
      <c r="L44" s="4">
        <v>48</v>
      </c>
      <c r="M44" s="175">
        <v>0.42199111617024532</v>
      </c>
      <c r="N44" s="4">
        <v>45</v>
      </c>
      <c r="O44" s="175">
        <v>0.40763044850649299</v>
      </c>
      <c r="P44" s="4">
        <v>46</v>
      </c>
      <c r="Q44" s="4">
        <v>0.40019504660661731</v>
      </c>
      <c r="R44" s="4">
        <v>44</v>
      </c>
      <c r="S44" s="175">
        <v>0.38844229099916616</v>
      </c>
      <c r="T44" s="4">
        <v>44</v>
      </c>
      <c r="U44" s="175">
        <v>0.36962926565594517</v>
      </c>
      <c r="V44" s="4">
        <v>43</v>
      </c>
      <c r="W44" s="175">
        <v>0.36363250705771638</v>
      </c>
      <c r="X44" s="4">
        <v>43</v>
      </c>
      <c r="Y44" s="175">
        <v>0.35998419695741579</v>
      </c>
      <c r="Z44" s="4">
        <v>40</v>
      </c>
      <c r="AA44" s="175">
        <v>0.34184635084778997</v>
      </c>
      <c r="AB44" s="4">
        <v>42</v>
      </c>
      <c r="AC44" s="175">
        <v>0.33369871210541807</v>
      </c>
      <c r="AD44" s="4">
        <v>42</v>
      </c>
      <c r="AE44" s="175">
        <v>0.33369871210541807</v>
      </c>
      <c r="AF44" s="4">
        <v>40</v>
      </c>
      <c r="AG44" s="175">
        <v>0.31111945327729595</v>
      </c>
      <c r="AH44" s="4">
        <v>40</v>
      </c>
      <c r="AI44" s="175">
        <v>0.30481762125552819</v>
      </c>
      <c r="AJ44" s="4">
        <v>38</v>
      </c>
      <c r="AK44" s="175">
        <v>0.29454533078389339</v>
      </c>
      <c r="AL44" s="4">
        <v>38</v>
      </c>
      <c r="AM44" s="175">
        <v>0.2588467685494753</v>
      </c>
      <c r="AN44" s="4">
        <v>46</v>
      </c>
      <c r="AO44" s="175">
        <v>0.24522764691369708</v>
      </c>
      <c r="AP44" s="4">
        <v>44</v>
      </c>
      <c r="AQ44" s="175">
        <v>0.2427483119829916</v>
      </c>
      <c r="AR44" s="4">
        <v>39</v>
      </c>
      <c r="AS44" s="175">
        <v>0.23432361712498345</v>
      </c>
      <c r="AT44" s="4">
        <v>36</v>
      </c>
      <c r="AU44" s="175">
        <v>0.21747394760909416</v>
      </c>
      <c r="AV44" s="4">
        <v>38</v>
      </c>
      <c r="AW44" s="175">
        <v>0.20537850612267836</v>
      </c>
      <c r="AX44" s="4">
        <v>37</v>
      </c>
      <c r="AY44" s="175">
        <v>0.18017894389377115</v>
      </c>
      <c r="AZ44" s="4">
        <v>43</v>
      </c>
      <c r="BA44" s="175">
        <v>0.16113805054095931</v>
      </c>
      <c r="BB44" s="4">
        <v>44</v>
      </c>
      <c r="BC44" s="175">
        <v>0.15794684034966588</v>
      </c>
      <c r="BD44" s="4">
        <v>43</v>
      </c>
      <c r="BE44" s="175">
        <v>0.12215423164946133</v>
      </c>
      <c r="BF44" s="4">
        <v>49</v>
      </c>
      <c r="BG44" s="175">
        <v>0.47966465409134507</v>
      </c>
      <c r="BH44" s="4">
        <v>9</v>
      </c>
      <c r="BI44" s="175">
        <v>9.7471767236272391E-2</v>
      </c>
      <c r="BJ44" s="4">
        <v>44</v>
      </c>
      <c r="BK44" s="175">
        <v>7.4652213763889058E-2</v>
      </c>
      <c r="BL44" s="4">
        <v>48</v>
      </c>
      <c r="BM44" s="175">
        <v>6.7137146756366395E-2</v>
      </c>
      <c r="BN44" s="4">
        <v>42</v>
      </c>
      <c r="BO44" s="175">
        <v>6.4408666148292201E-2</v>
      </c>
      <c r="BP44" s="4">
        <v>41</v>
      </c>
      <c r="BQ44" s="175">
        <v>6.3171422541133337E-2</v>
      </c>
      <c r="BR44" s="4">
        <v>32</v>
      </c>
      <c r="BS44" s="4">
        <v>4.1028037574249984E-2</v>
      </c>
      <c r="BT44" s="4">
        <v>38</v>
      </c>
      <c r="BU44" s="4">
        <v>3.7720146562940343E-2</v>
      </c>
      <c r="BV44" s="4">
        <v>29</v>
      </c>
      <c r="BW44" s="4">
        <v>4.4379851232774201E-2</v>
      </c>
      <c r="BX44" s="4">
        <v>16</v>
      </c>
      <c r="BY44" s="175">
        <v>2.726535623732881E-2</v>
      </c>
      <c r="BZ44" s="4">
        <v>21</v>
      </c>
      <c r="CA44" s="175">
        <v>0</v>
      </c>
      <c r="CB44" s="4">
        <v>73</v>
      </c>
      <c r="CF44" s="233"/>
    </row>
    <row r="45" spans="1:84">
      <c r="A45" s="4">
        <v>1701180056</v>
      </c>
      <c r="B45" s="4">
        <v>1</v>
      </c>
      <c r="C45" t="s">
        <v>46</v>
      </c>
      <c r="D45" s="390">
        <v>19963922</v>
      </c>
      <c r="E45" s="390">
        <v>8773132.0099999998</v>
      </c>
      <c r="F45" s="474" t="s">
        <v>89</v>
      </c>
      <c r="G45" s="350">
        <v>0.43944932295885575</v>
      </c>
      <c r="H45" s="4">
        <v>54</v>
      </c>
      <c r="I45" s="175">
        <v>0.43525919989586243</v>
      </c>
      <c r="J45" s="4">
        <v>46</v>
      </c>
      <c r="K45" s="175">
        <v>0.43451593438950403</v>
      </c>
      <c r="L45" s="4">
        <v>44</v>
      </c>
      <c r="M45" s="175">
        <v>0.40656834330494213</v>
      </c>
      <c r="N45" s="4">
        <v>55</v>
      </c>
      <c r="O45" s="175">
        <v>0.40219612896452184</v>
      </c>
      <c r="P45" s="4">
        <v>50</v>
      </c>
      <c r="Q45" s="4">
        <v>0.395188227309624</v>
      </c>
      <c r="R45" s="4">
        <v>46</v>
      </c>
      <c r="S45" s="175">
        <v>0.39248160593018128</v>
      </c>
      <c r="T45" s="4">
        <v>42</v>
      </c>
      <c r="U45" s="175">
        <v>0.3797410317083425</v>
      </c>
      <c r="V45" s="4">
        <v>41</v>
      </c>
      <c r="W45" s="175">
        <v>0.37902413850469246</v>
      </c>
      <c r="X45" s="4">
        <v>40</v>
      </c>
      <c r="Y45" s="175">
        <v>0.35583553823293407</v>
      </c>
      <c r="Z45" s="4">
        <v>43</v>
      </c>
      <c r="AA45" s="175">
        <v>0.34783142911936438</v>
      </c>
      <c r="AB45" s="4">
        <v>38</v>
      </c>
      <c r="AC45" s="175">
        <v>0.34268530446150242</v>
      </c>
      <c r="AD45" s="4">
        <v>38</v>
      </c>
      <c r="AE45" s="175">
        <v>0.34268530446150242</v>
      </c>
      <c r="AF45" s="4">
        <v>37</v>
      </c>
      <c r="AG45" s="175">
        <v>0.26936216879704489</v>
      </c>
      <c r="AH45" s="4">
        <v>58</v>
      </c>
      <c r="AI45" s="175">
        <v>0.26491970220093397</v>
      </c>
      <c r="AJ45" s="4">
        <v>57</v>
      </c>
      <c r="AK45" s="175">
        <v>0.26161127254609595</v>
      </c>
      <c r="AL45" s="4">
        <v>53</v>
      </c>
      <c r="AM45" s="175">
        <v>0.25371992995684922</v>
      </c>
      <c r="AN45" s="4">
        <v>47</v>
      </c>
      <c r="AO45" s="175">
        <v>0.20581243603255919</v>
      </c>
      <c r="AP45" s="4">
        <v>60</v>
      </c>
      <c r="AQ45" s="175">
        <v>0.20419901487007416</v>
      </c>
      <c r="AR45" s="4">
        <v>57</v>
      </c>
      <c r="AS45" s="175">
        <v>0.19785087738977342</v>
      </c>
      <c r="AT45" s="4">
        <v>52</v>
      </c>
      <c r="AU45" s="175">
        <v>0.18426203692065118</v>
      </c>
      <c r="AV45" s="4">
        <v>52</v>
      </c>
      <c r="AW45" s="175">
        <v>0.17658137864894483</v>
      </c>
      <c r="AX45" s="4">
        <v>53</v>
      </c>
      <c r="AY45" s="175">
        <v>0.17012595949633541</v>
      </c>
      <c r="AZ45" s="4">
        <v>50</v>
      </c>
      <c r="BA45" s="175">
        <v>0.14204588685329467</v>
      </c>
      <c r="BB45" s="4">
        <v>57</v>
      </c>
      <c r="BC45" s="175">
        <v>0.13551696683447267</v>
      </c>
      <c r="BD45" s="4">
        <v>57</v>
      </c>
      <c r="BE45" s="175">
        <v>0.12101628605641716</v>
      </c>
      <c r="BF45" s="4">
        <v>50</v>
      </c>
      <c r="BG45" s="175">
        <v>0.2986869323402303</v>
      </c>
      <c r="BH45" s="4">
        <v>29</v>
      </c>
      <c r="BI45" s="175">
        <v>9.8947589334400315E-2</v>
      </c>
      <c r="BJ45" s="4">
        <v>42</v>
      </c>
      <c r="BK45" s="175">
        <v>8.2124762810133214E-2</v>
      </c>
      <c r="BL45" s="4">
        <v>43</v>
      </c>
      <c r="BM45" s="175">
        <v>7.5254931220929439E-2</v>
      </c>
      <c r="BN45" s="4">
        <v>36</v>
      </c>
      <c r="BO45" s="175">
        <v>7.1611608946879277E-2</v>
      </c>
      <c r="BP45" s="4">
        <v>32</v>
      </c>
      <c r="BQ45" s="175">
        <v>6.3308995905714316E-2</v>
      </c>
      <c r="BR45" s="4">
        <v>31</v>
      </c>
      <c r="BS45" s="4">
        <v>3.55455576594619E-2</v>
      </c>
      <c r="BT45" s="4">
        <v>45</v>
      </c>
      <c r="BU45" s="4">
        <v>1.3638030979083171E-2</v>
      </c>
      <c r="BV45" s="4">
        <v>67</v>
      </c>
      <c r="BW45" s="4">
        <v>9.3730086903765688E-3</v>
      </c>
      <c r="BX45" s="4">
        <v>61</v>
      </c>
      <c r="BY45" s="175">
        <v>4.6753404666678225E-3</v>
      </c>
      <c r="BZ45" s="4">
        <v>60</v>
      </c>
      <c r="CA45" s="175">
        <v>0</v>
      </c>
      <c r="CB45" s="4">
        <v>73</v>
      </c>
      <c r="CF45" s="233"/>
    </row>
    <row r="46" spans="1:84">
      <c r="A46" s="4">
        <v>1712040024</v>
      </c>
      <c r="B46" s="4">
        <v>6</v>
      </c>
      <c r="C46" t="s">
        <v>48</v>
      </c>
      <c r="D46" s="390">
        <v>7440107</v>
      </c>
      <c r="E46" s="390">
        <v>4672125.0999999996</v>
      </c>
      <c r="F46" s="474" t="s">
        <v>95</v>
      </c>
      <c r="G46" s="350">
        <v>0.62796477310149357</v>
      </c>
      <c r="H46" s="4">
        <v>8</v>
      </c>
      <c r="I46" s="175">
        <v>0.60404234832991432</v>
      </c>
      <c r="J46" s="4">
        <v>8</v>
      </c>
      <c r="K46" s="175">
        <v>0.60179360874721866</v>
      </c>
      <c r="L46" s="4">
        <v>7</v>
      </c>
      <c r="M46" s="175">
        <v>0.59752556896731146</v>
      </c>
      <c r="N46" s="4">
        <v>7</v>
      </c>
      <c r="O46" s="175">
        <v>0.56074617511919977</v>
      </c>
      <c r="P46" s="4">
        <v>8</v>
      </c>
      <c r="Q46" s="4">
        <v>0.55131043333871943</v>
      </c>
      <c r="R46" s="4">
        <v>7</v>
      </c>
      <c r="S46" s="175">
        <v>0.54777752533531221</v>
      </c>
      <c r="T46" s="4">
        <v>7</v>
      </c>
      <c r="U46" s="175">
        <v>0.5251646328056756</v>
      </c>
      <c r="V46" s="4">
        <v>8</v>
      </c>
      <c r="W46" s="175">
        <v>0.52308778095394826</v>
      </c>
      <c r="X46" s="4">
        <v>7</v>
      </c>
      <c r="Y46" s="175">
        <v>0.51880530077193854</v>
      </c>
      <c r="Z46" s="4">
        <v>7</v>
      </c>
      <c r="AA46" s="175">
        <v>0.46889313499625501</v>
      </c>
      <c r="AB46" s="4">
        <v>9</v>
      </c>
      <c r="AC46" s="175">
        <v>0.46228860075558664</v>
      </c>
      <c r="AD46" s="4">
        <v>9</v>
      </c>
      <c r="AE46" s="175">
        <v>0.46228860075558664</v>
      </c>
      <c r="AF46" s="4">
        <v>9</v>
      </c>
      <c r="AG46" s="175">
        <v>0.44306388373951355</v>
      </c>
      <c r="AH46" s="4">
        <v>8</v>
      </c>
      <c r="AI46" s="175">
        <v>0.42432017117946569</v>
      </c>
      <c r="AJ46" s="4">
        <v>9</v>
      </c>
      <c r="AK46" s="175">
        <v>0.41984617881613928</v>
      </c>
      <c r="AL46" s="4">
        <v>7</v>
      </c>
      <c r="AM46" s="175">
        <v>0.32518978269710497</v>
      </c>
      <c r="AN46" s="4">
        <v>21</v>
      </c>
      <c r="AO46" s="175">
        <v>0.31469515141707094</v>
      </c>
      <c r="AP46" s="4">
        <v>21</v>
      </c>
      <c r="AQ46" s="175">
        <v>0.31169995576276116</v>
      </c>
      <c r="AR46" s="4">
        <v>19</v>
      </c>
      <c r="AS46" s="175">
        <v>0.30358043064773255</v>
      </c>
      <c r="AT46" s="4">
        <v>17</v>
      </c>
      <c r="AU46" s="175">
        <v>0.28804655253052269</v>
      </c>
      <c r="AV46" s="4">
        <v>17</v>
      </c>
      <c r="AW46" s="175">
        <v>0.28029109669366442</v>
      </c>
      <c r="AX46" s="4">
        <v>16</v>
      </c>
      <c r="AY46" s="175">
        <v>0.27635113991616106</v>
      </c>
      <c r="AZ46" s="4">
        <v>13</v>
      </c>
      <c r="BA46" s="175">
        <v>0.26013023475982389</v>
      </c>
      <c r="BB46" s="4">
        <v>11</v>
      </c>
      <c r="BC46" s="175">
        <v>0.2574617583521594</v>
      </c>
      <c r="BD46" s="4">
        <v>9</v>
      </c>
      <c r="BE46" s="175">
        <v>0.12052828145458247</v>
      </c>
      <c r="BF46" s="4">
        <v>51</v>
      </c>
      <c r="BG46" s="175">
        <v>0.29888261895284546</v>
      </c>
      <c r="BH46" s="4">
        <v>28</v>
      </c>
      <c r="BI46" s="175">
        <v>0.10604313896940047</v>
      </c>
      <c r="BJ46" s="4">
        <v>39</v>
      </c>
      <c r="BK46" s="175">
        <v>8.4914867612141426E-2</v>
      </c>
      <c r="BL46" s="4">
        <v>40</v>
      </c>
      <c r="BM46" s="175">
        <v>7.8190506867060722E-2</v>
      </c>
      <c r="BN46" s="4">
        <v>33</v>
      </c>
      <c r="BO46" s="175">
        <v>7.577672316744459E-2</v>
      </c>
      <c r="BP46" s="4">
        <v>27</v>
      </c>
      <c r="BQ46" s="175">
        <v>6.640983716029443E-2</v>
      </c>
      <c r="BR46" s="4">
        <v>25</v>
      </c>
      <c r="BS46" s="4">
        <v>4.9354844785856805E-2</v>
      </c>
      <c r="BT46" s="4">
        <v>25</v>
      </c>
      <c r="BU46" s="4">
        <v>4.5809518135721601E-2</v>
      </c>
      <c r="BV46" s="4">
        <v>20</v>
      </c>
      <c r="BW46" s="4">
        <v>3.0518318550436963E-2</v>
      </c>
      <c r="BX46" s="4">
        <v>31</v>
      </c>
      <c r="BY46" s="175">
        <v>2.6212282140117844E-2</v>
      </c>
      <c r="BZ46" s="4">
        <v>24</v>
      </c>
      <c r="CA46" s="175">
        <v>1.4814160007986996E-3</v>
      </c>
      <c r="CB46" s="4">
        <v>23</v>
      </c>
      <c r="CF46" s="233"/>
    </row>
    <row r="47" spans="1:84">
      <c r="A47" s="4">
        <v>1708080014</v>
      </c>
      <c r="B47" s="4">
        <v>1</v>
      </c>
      <c r="C47" t="s">
        <v>11</v>
      </c>
      <c r="D47" s="390">
        <v>4273057</v>
      </c>
      <c r="E47" s="390">
        <v>1840693.86</v>
      </c>
      <c r="F47" s="474" t="s">
        <v>89</v>
      </c>
      <c r="G47" s="350">
        <v>0.43076744855082078</v>
      </c>
      <c r="H47" s="4">
        <v>59</v>
      </c>
      <c r="I47" s="175">
        <v>0.39351434380637201</v>
      </c>
      <c r="J47" s="4">
        <v>60</v>
      </c>
      <c r="K47" s="175">
        <v>0.38627721029627327</v>
      </c>
      <c r="L47" s="4">
        <v>61</v>
      </c>
      <c r="M47" s="175">
        <v>0.36979799501987781</v>
      </c>
      <c r="N47" s="4">
        <v>61</v>
      </c>
      <c r="O47" s="175">
        <v>0.34634099029373455</v>
      </c>
      <c r="P47" s="4">
        <v>62</v>
      </c>
      <c r="Q47" s="4">
        <v>0.33621511784325325</v>
      </c>
      <c r="R47" s="4">
        <v>62</v>
      </c>
      <c r="S47" s="175">
        <v>0.32830663309869901</v>
      </c>
      <c r="T47" s="4">
        <v>61</v>
      </c>
      <c r="U47" s="175">
        <v>0.30727015967931798</v>
      </c>
      <c r="V47" s="4">
        <v>62</v>
      </c>
      <c r="W47" s="175">
        <v>0.30043440719579156</v>
      </c>
      <c r="X47" s="4">
        <v>61</v>
      </c>
      <c r="Y47" s="175">
        <v>0.29803349017515285</v>
      </c>
      <c r="Z47" s="4">
        <v>62</v>
      </c>
      <c r="AA47" s="175">
        <v>0.28703101836707101</v>
      </c>
      <c r="AB47" s="4">
        <v>63</v>
      </c>
      <c r="AC47" s="175">
        <v>0.27985754499484439</v>
      </c>
      <c r="AD47" s="4">
        <v>63</v>
      </c>
      <c r="AE47" s="175">
        <v>0.26005977492063292</v>
      </c>
      <c r="AF47" s="4">
        <v>63</v>
      </c>
      <c r="AG47" s="175">
        <v>0.25652736219854061</v>
      </c>
      <c r="AH47" s="4">
        <v>61</v>
      </c>
      <c r="AI47" s="175">
        <v>0.25153542963614001</v>
      </c>
      <c r="AJ47" s="4">
        <v>61</v>
      </c>
      <c r="AK47" s="175">
        <v>0.24764679754400659</v>
      </c>
      <c r="AL47" s="4">
        <v>59</v>
      </c>
      <c r="AM47" s="175">
        <v>0.21753440096492985</v>
      </c>
      <c r="AN47" s="4">
        <v>59</v>
      </c>
      <c r="AO47" s="175">
        <v>0.20873140185118061</v>
      </c>
      <c r="AP47" s="4">
        <v>59</v>
      </c>
      <c r="AQ47" s="175">
        <v>0.20520078561554417</v>
      </c>
      <c r="AR47" s="4">
        <v>56</v>
      </c>
      <c r="AS47" s="175">
        <v>0.18734693389673954</v>
      </c>
      <c r="AT47" s="4">
        <v>59</v>
      </c>
      <c r="AU47" s="175">
        <v>0.1760187843101555</v>
      </c>
      <c r="AV47" s="4">
        <v>60</v>
      </c>
      <c r="AW47" s="175">
        <v>0.16824757544774152</v>
      </c>
      <c r="AX47" s="4">
        <v>59</v>
      </c>
      <c r="AY47" s="175">
        <v>0.16969333664399985</v>
      </c>
      <c r="AZ47" s="4">
        <v>51</v>
      </c>
      <c r="BA47" s="175">
        <v>0.15046823152604796</v>
      </c>
      <c r="BB47" s="4">
        <v>51</v>
      </c>
      <c r="BC47" s="175">
        <v>0.13719762689802642</v>
      </c>
      <c r="BD47" s="4">
        <v>54</v>
      </c>
      <c r="BE47" s="175">
        <v>0.12470312471843929</v>
      </c>
      <c r="BF47" s="4">
        <v>43</v>
      </c>
      <c r="BG47" s="175">
        <v>0.18308849938431165</v>
      </c>
      <c r="BH47" s="4">
        <v>58</v>
      </c>
      <c r="BI47" s="175">
        <v>0.10196641186859899</v>
      </c>
      <c r="BJ47" s="4">
        <v>41</v>
      </c>
      <c r="BK47" s="175">
        <v>0.10065513948210847</v>
      </c>
      <c r="BL47" s="4">
        <v>22</v>
      </c>
      <c r="BM47" s="175">
        <v>7.9562790526782112E-2</v>
      </c>
      <c r="BN47" s="4">
        <v>30</v>
      </c>
      <c r="BO47" s="175">
        <v>7.5633111411806564E-2</v>
      </c>
      <c r="BP47" s="4">
        <v>28</v>
      </c>
      <c r="BQ47" s="175">
        <v>4.9928205357429117E-2</v>
      </c>
      <c r="BR47" s="4">
        <v>48</v>
      </c>
      <c r="BS47" s="4">
        <v>3.6301256945554437E-2</v>
      </c>
      <c r="BT47" s="4">
        <v>44</v>
      </c>
      <c r="BU47" s="4">
        <v>2.6874600479235358E-2</v>
      </c>
      <c r="BV47" s="4">
        <v>49</v>
      </c>
      <c r="BW47" s="4">
        <v>3.0611088571952116E-2</v>
      </c>
      <c r="BX47" s="4">
        <v>30</v>
      </c>
      <c r="BY47" s="175">
        <v>1.9813616434323247E-2</v>
      </c>
      <c r="BZ47" s="4">
        <v>33</v>
      </c>
      <c r="CA47" s="175">
        <v>0</v>
      </c>
      <c r="CB47" s="4">
        <v>73</v>
      </c>
      <c r="CF47" s="233"/>
    </row>
    <row r="48" spans="1:84">
      <c r="A48" s="4">
        <v>1705040010</v>
      </c>
      <c r="B48" s="4">
        <v>7</v>
      </c>
      <c r="C48" t="s">
        <v>35</v>
      </c>
      <c r="D48" s="390">
        <v>4142391</v>
      </c>
      <c r="E48" s="390">
        <v>1846044.2</v>
      </c>
      <c r="F48" s="474" t="s">
        <v>89</v>
      </c>
      <c r="G48" s="350">
        <v>0.44564701978949273</v>
      </c>
      <c r="H48" s="4">
        <v>51</v>
      </c>
      <c r="I48" s="175">
        <v>0.41852505085898856</v>
      </c>
      <c r="J48" s="4">
        <v>55</v>
      </c>
      <c r="K48" s="175">
        <v>0.41752007552970688</v>
      </c>
      <c r="L48" s="4">
        <v>51</v>
      </c>
      <c r="M48" s="175">
        <v>0.41476276313086885</v>
      </c>
      <c r="N48" s="4">
        <v>49</v>
      </c>
      <c r="O48" s="175">
        <v>0.39090673009439081</v>
      </c>
      <c r="P48" s="4">
        <v>53</v>
      </c>
      <c r="Q48" s="4">
        <v>0.38014510379461103</v>
      </c>
      <c r="R48" s="4">
        <v>53</v>
      </c>
      <c r="S48" s="175">
        <v>0.37702987962677326</v>
      </c>
      <c r="T48" s="4">
        <v>48</v>
      </c>
      <c r="U48" s="175">
        <v>0.346507992629626</v>
      </c>
      <c r="V48" s="4">
        <v>54</v>
      </c>
      <c r="W48" s="175">
        <v>0.34611112038844932</v>
      </c>
      <c r="X48" s="4">
        <v>49</v>
      </c>
      <c r="Y48" s="175">
        <v>0.34440347036584651</v>
      </c>
      <c r="Z48" s="4">
        <v>50</v>
      </c>
      <c r="AA48" s="175">
        <v>0.31389130882033822</v>
      </c>
      <c r="AB48" s="4">
        <v>56</v>
      </c>
      <c r="AC48" s="175">
        <v>0.31059749141486703</v>
      </c>
      <c r="AD48" s="4">
        <v>56</v>
      </c>
      <c r="AE48" s="175">
        <v>0.31029573332394805</v>
      </c>
      <c r="AF48" s="4">
        <v>53</v>
      </c>
      <c r="AG48" s="175">
        <v>0.26056716685171066</v>
      </c>
      <c r="AH48" s="4">
        <v>60</v>
      </c>
      <c r="AI48" s="175">
        <v>0.25767231312880634</v>
      </c>
      <c r="AJ48" s="4">
        <v>58</v>
      </c>
      <c r="AK48" s="175">
        <v>0.25513195391550436</v>
      </c>
      <c r="AL48" s="4">
        <v>54</v>
      </c>
      <c r="AM48" s="175">
        <v>0.21533798129775772</v>
      </c>
      <c r="AN48" s="4">
        <v>61</v>
      </c>
      <c r="AO48" s="175">
        <v>0.20900090594296866</v>
      </c>
      <c r="AP48" s="4">
        <v>58</v>
      </c>
      <c r="AQ48" s="175">
        <v>0.20823121247366555</v>
      </c>
      <c r="AR48" s="4">
        <v>54</v>
      </c>
      <c r="AS48" s="175">
        <v>0.18750529563264307</v>
      </c>
      <c r="AT48" s="4">
        <v>58</v>
      </c>
      <c r="AU48" s="175">
        <v>0.1808882676985345</v>
      </c>
      <c r="AV48" s="4">
        <v>57</v>
      </c>
      <c r="AW48" s="175">
        <v>0.17673019519403169</v>
      </c>
      <c r="AX48" s="4">
        <v>52</v>
      </c>
      <c r="AY48" s="175">
        <v>0.15787529955525689</v>
      </c>
      <c r="AZ48" s="4">
        <v>58</v>
      </c>
      <c r="BA48" s="175">
        <v>0.14940487269308958</v>
      </c>
      <c r="BB48" s="4">
        <v>52</v>
      </c>
      <c r="BC48" s="175">
        <v>0.1486260302322982</v>
      </c>
      <c r="BD48" s="4">
        <v>47</v>
      </c>
      <c r="BE48" s="175">
        <v>0.11762717474038549</v>
      </c>
      <c r="BF48" s="4">
        <v>52</v>
      </c>
      <c r="BG48" s="175">
        <v>0.39041368225758361</v>
      </c>
      <c r="BH48" s="4">
        <v>14</v>
      </c>
      <c r="BI48" s="175">
        <v>0.10482345341132696</v>
      </c>
      <c r="BJ48" s="4">
        <v>40</v>
      </c>
      <c r="BK48" s="175">
        <v>5.6168699055690295E-2</v>
      </c>
      <c r="BL48" s="4">
        <v>60</v>
      </c>
      <c r="BM48" s="175">
        <v>5.2839065216200014E-2</v>
      </c>
      <c r="BN48" s="4">
        <v>57</v>
      </c>
      <c r="BO48" s="175">
        <v>5.1599489075270781E-2</v>
      </c>
      <c r="BP48" s="4">
        <v>52</v>
      </c>
      <c r="BQ48" s="175">
        <v>4.3216017283255005E-2</v>
      </c>
      <c r="BR48" s="4">
        <v>59</v>
      </c>
      <c r="BS48" s="4">
        <v>3.3670139624675695E-2</v>
      </c>
      <c r="BT48" s="4">
        <v>50</v>
      </c>
      <c r="BU48" s="4">
        <v>3.3185484470200907E-2</v>
      </c>
      <c r="BV48" s="4">
        <v>37</v>
      </c>
      <c r="BW48" s="4">
        <v>1.7829120186867924E-2</v>
      </c>
      <c r="BX48" s="4">
        <v>49</v>
      </c>
      <c r="BY48" s="175">
        <v>1.5190015838678675E-2</v>
      </c>
      <c r="BZ48" s="4">
        <v>42</v>
      </c>
      <c r="CA48" s="175">
        <v>0</v>
      </c>
      <c r="CB48" s="4">
        <v>73</v>
      </c>
      <c r="CF48" s="233"/>
    </row>
    <row r="49" spans="1:84">
      <c r="A49" s="4">
        <v>1801300040</v>
      </c>
      <c r="B49" s="4">
        <v>2</v>
      </c>
      <c r="C49" t="s">
        <v>33</v>
      </c>
      <c r="D49" s="390">
        <v>27710719</v>
      </c>
      <c r="E49" s="390">
        <v>15321072.210000001</v>
      </c>
      <c r="F49" s="474" t="s">
        <v>92</v>
      </c>
      <c r="G49" s="350">
        <v>0.55289334835218007</v>
      </c>
      <c r="H49" s="4">
        <v>26</v>
      </c>
      <c r="I49" s="175">
        <v>0.54706664064387422</v>
      </c>
      <c r="J49" s="4">
        <v>22</v>
      </c>
      <c r="K49" s="175">
        <v>0.53544164218446022</v>
      </c>
      <c r="L49" s="4">
        <v>23</v>
      </c>
      <c r="M49" s="175">
        <v>0.51009294903396718</v>
      </c>
      <c r="N49" s="4">
        <v>26</v>
      </c>
      <c r="O49" s="175">
        <v>0.50564548236732498</v>
      </c>
      <c r="P49" s="4">
        <v>24</v>
      </c>
      <c r="Q49" s="4">
        <v>0.4852782602376019</v>
      </c>
      <c r="R49" s="4">
        <v>24</v>
      </c>
      <c r="S49" s="175">
        <v>0.47327270191100118</v>
      </c>
      <c r="T49" s="4">
        <v>23</v>
      </c>
      <c r="U49" s="175">
        <v>0.46284420274430682</v>
      </c>
      <c r="V49" s="4">
        <v>22</v>
      </c>
      <c r="W49" s="175">
        <v>0.44786853430351325</v>
      </c>
      <c r="X49" s="4">
        <v>24</v>
      </c>
      <c r="Y49" s="175">
        <v>0.44204689332018038</v>
      </c>
      <c r="Z49" s="4">
        <v>21</v>
      </c>
      <c r="AA49" s="175">
        <v>0.41594059367357517</v>
      </c>
      <c r="AB49" s="4">
        <v>27</v>
      </c>
      <c r="AC49" s="175">
        <v>0.39239972541421952</v>
      </c>
      <c r="AD49" s="4">
        <v>27</v>
      </c>
      <c r="AE49" s="175">
        <v>0.38667149836965964</v>
      </c>
      <c r="AF49" s="4">
        <v>26</v>
      </c>
      <c r="AG49" s="175">
        <v>0.28450646715478223</v>
      </c>
      <c r="AH49" s="4">
        <v>54</v>
      </c>
      <c r="AI49" s="175">
        <v>0.27336572221934546</v>
      </c>
      <c r="AJ49" s="4">
        <v>51</v>
      </c>
      <c r="AK49" s="175">
        <v>0.25113973773776865</v>
      </c>
      <c r="AL49" s="4">
        <v>57</v>
      </c>
      <c r="AM49" s="175">
        <v>0.23740501390941901</v>
      </c>
      <c r="AN49" s="4">
        <v>50</v>
      </c>
      <c r="AO49" s="175">
        <v>0.21192755467665783</v>
      </c>
      <c r="AP49" s="4">
        <v>57</v>
      </c>
      <c r="AQ49" s="175">
        <v>0.19137182985526288</v>
      </c>
      <c r="AR49" s="4">
        <v>61</v>
      </c>
      <c r="AS49" s="175">
        <v>0.15305453521068868</v>
      </c>
      <c r="AT49" s="4">
        <v>69</v>
      </c>
      <c r="AU49" s="175">
        <v>0.17451434934784624</v>
      </c>
      <c r="AV49" s="4">
        <v>61</v>
      </c>
      <c r="AW49" s="175">
        <v>0.15985630289852817</v>
      </c>
      <c r="AX49" s="4">
        <v>62</v>
      </c>
      <c r="AY49" s="175">
        <v>0.15849498058855854</v>
      </c>
      <c r="AZ49" s="4">
        <v>57</v>
      </c>
      <c r="BA49" s="175">
        <v>0.14150600206367797</v>
      </c>
      <c r="BB49" s="4">
        <v>58</v>
      </c>
      <c r="BC49" s="175">
        <v>0.13180250212923023</v>
      </c>
      <c r="BD49" s="4">
        <v>59</v>
      </c>
      <c r="BE49" s="175">
        <v>0.11263849054223384</v>
      </c>
      <c r="BF49" s="4">
        <v>53</v>
      </c>
      <c r="BG49" s="175">
        <v>0.28660518061167567</v>
      </c>
      <c r="BH49" s="4">
        <v>32</v>
      </c>
      <c r="BI49" s="175">
        <v>9.6948644313415308E-2</v>
      </c>
      <c r="BJ49" s="4">
        <v>45</v>
      </c>
      <c r="BK49" s="175">
        <v>6.5918611444185177E-2</v>
      </c>
      <c r="BL49" s="4">
        <v>52</v>
      </c>
      <c r="BM49" s="175">
        <v>6.0097674937629721E-2</v>
      </c>
      <c r="BN49" s="4">
        <v>50</v>
      </c>
      <c r="BO49" s="175">
        <v>5.6761338392194001E-2</v>
      </c>
      <c r="BP49" s="4">
        <v>47</v>
      </c>
      <c r="BQ49" s="175">
        <v>3.8393756988044953E-2</v>
      </c>
      <c r="BR49" s="4">
        <v>61</v>
      </c>
      <c r="BS49" s="4">
        <v>2.3390739408457789E-2</v>
      </c>
      <c r="BT49" s="4">
        <v>63</v>
      </c>
      <c r="BU49" s="4">
        <v>1.4997371598333481E-2</v>
      </c>
      <c r="BV49" s="4">
        <v>65</v>
      </c>
      <c r="BW49" s="4">
        <v>1.9762169992774272E-2</v>
      </c>
      <c r="BX49" s="4">
        <v>44</v>
      </c>
      <c r="BY49" s="175">
        <v>1.7329149294177459E-2</v>
      </c>
      <c r="BZ49" s="4">
        <v>35</v>
      </c>
      <c r="CA49" s="175">
        <v>0</v>
      </c>
      <c r="CB49" s="4">
        <v>73</v>
      </c>
      <c r="CF49" s="233"/>
    </row>
    <row r="50" spans="1:84">
      <c r="A50" s="4">
        <v>1711020002</v>
      </c>
      <c r="B50" s="4">
        <v>5</v>
      </c>
      <c r="C50" t="s">
        <v>18</v>
      </c>
      <c r="D50" s="390">
        <v>1109758</v>
      </c>
      <c r="E50" s="390">
        <v>477357.83</v>
      </c>
      <c r="F50" s="474" t="s">
        <v>89</v>
      </c>
      <c r="G50" s="350">
        <v>0.43014587697267642</v>
      </c>
      <c r="H50" s="4">
        <v>60</v>
      </c>
      <c r="I50" s="175">
        <v>0.41957301333934383</v>
      </c>
      <c r="J50" s="4">
        <v>54</v>
      </c>
      <c r="K50" s="175">
        <v>0.41209923643058427</v>
      </c>
      <c r="L50" s="4">
        <v>55</v>
      </c>
      <c r="M50" s="175">
        <v>0.38822094444354982</v>
      </c>
      <c r="N50" s="4">
        <v>57</v>
      </c>
      <c r="O50" s="175">
        <v>0.37736732266114331</v>
      </c>
      <c r="P50" s="4">
        <v>56</v>
      </c>
      <c r="Q50" s="4">
        <v>0.35762030620944774</v>
      </c>
      <c r="R50" s="4">
        <v>56</v>
      </c>
      <c r="S50" s="175">
        <v>0.35297831879236574</v>
      </c>
      <c r="T50" s="4">
        <v>55</v>
      </c>
      <c r="U50" s="175">
        <v>0.34657502185735828</v>
      </c>
      <c r="V50" s="4">
        <v>53</v>
      </c>
      <c r="W50" s="175">
        <v>0.34089964938876599</v>
      </c>
      <c r="X50" s="4">
        <v>53</v>
      </c>
      <c r="Y50" s="175">
        <v>0.33691009747060074</v>
      </c>
      <c r="Z50" s="4">
        <v>52</v>
      </c>
      <c r="AA50" s="175">
        <v>0.32253529506270989</v>
      </c>
      <c r="AB50" s="4">
        <v>59</v>
      </c>
      <c r="AC50" s="175">
        <v>0.30594602236067597</v>
      </c>
      <c r="AD50" s="4">
        <v>59</v>
      </c>
      <c r="AE50" s="175">
        <v>0.30358341718008708</v>
      </c>
      <c r="AF50" s="4">
        <v>59</v>
      </c>
      <c r="AG50" s="175">
        <v>0.2979525423849661</v>
      </c>
      <c r="AH50" s="4">
        <v>45</v>
      </c>
      <c r="AI50" s="175">
        <v>0.28377803463730089</v>
      </c>
      <c r="AJ50" s="4">
        <v>44</v>
      </c>
      <c r="AK50" s="175">
        <v>0.27845486084173304</v>
      </c>
      <c r="AL50" s="4">
        <v>45</v>
      </c>
      <c r="AM50" s="175">
        <v>0.26125474070833454</v>
      </c>
      <c r="AN50" s="4">
        <v>43</v>
      </c>
      <c r="AO50" s="175">
        <v>0.24942191334597266</v>
      </c>
      <c r="AP50" s="4">
        <v>41</v>
      </c>
      <c r="AQ50" s="175">
        <v>0.2336019157708257</v>
      </c>
      <c r="AR50" s="4">
        <v>43</v>
      </c>
      <c r="AS50" s="175">
        <v>0.22686081312232032</v>
      </c>
      <c r="AT50" s="4">
        <v>44</v>
      </c>
      <c r="AU50" s="175">
        <v>0.21441209979833439</v>
      </c>
      <c r="AV50" s="4">
        <v>41</v>
      </c>
      <c r="AW50" s="175">
        <v>0.18709613267036598</v>
      </c>
      <c r="AX50" s="4">
        <v>47</v>
      </c>
      <c r="AY50" s="175">
        <v>0.18294548901652433</v>
      </c>
      <c r="AZ50" s="4">
        <v>41</v>
      </c>
      <c r="BA50" s="175">
        <v>0.14930043306738944</v>
      </c>
      <c r="BB50" s="4">
        <v>53</v>
      </c>
      <c r="BC50" s="175">
        <v>0.1371069638605894</v>
      </c>
      <c r="BD50" s="4">
        <v>55</v>
      </c>
      <c r="BE50" s="175">
        <v>0.11261921968573331</v>
      </c>
      <c r="BF50" s="4">
        <v>54</v>
      </c>
      <c r="BG50" s="175">
        <v>0.13254630425963837</v>
      </c>
      <c r="BH50" s="4">
        <v>67</v>
      </c>
      <c r="BI50" s="175">
        <v>7.471331587607391E-2</v>
      </c>
      <c r="BJ50" s="4">
        <v>61</v>
      </c>
      <c r="BK50" s="175">
        <v>6.4017750221219388E-2</v>
      </c>
      <c r="BL50" s="4">
        <v>55</v>
      </c>
      <c r="BM50" s="175">
        <v>4.4408046979611773E-2</v>
      </c>
      <c r="BN50" s="4">
        <v>64</v>
      </c>
      <c r="BO50" s="175">
        <v>3.780464578764018E-2</v>
      </c>
      <c r="BP50" s="4">
        <v>64</v>
      </c>
      <c r="BQ50" s="175">
        <v>4.5892102016836106E-2</v>
      </c>
      <c r="BR50" s="4">
        <v>55</v>
      </c>
      <c r="BS50" s="4">
        <v>2.9911774864429901E-2</v>
      </c>
      <c r="BT50" s="4">
        <v>57</v>
      </c>
      <c r="BU50" s="4">
        <v>2.5281960211145132E-2</v>
      </c>
      <c r="BV50" s="4">
        <v>52</v>
      </c>
      <c r="BW50" s="4">
        <v>1.3246552491624299E-2</v>
      </c>
      <c r="BX50" s="4">
        <v>55</v>
      </c>
      <c r="BY50" s="175">
        <v>7.1843223477550964E-3</v>
      </c>
      <c r="BZ50" s="4">
        <v>55</v>
      </c>
      <c r="CA50" s="175">
        <v>0</v>
      </c>
      <c r="CB50" s="4">
        <v>73</v>
      </c>
      <c r="CF50" s="233"/>
    </row>
    <row r="51" spans="1:84">
      <c r="A51" s="4">
        <v>1601220071</v>
      </c>
      <c r="B51" s="4">
        <v>1</v>
      </c>
      <c r="C51" t="s">
        <v>60</v>
      </c>
      <c r="D51" s="390">
        <v>21192868</v>
      </c>
      <c r="E51" s="390">
        <v>9303980.0500000007</v>
      </c>
      <c r="F51" s="474" t="s">
        <v>89</v>
      </c>
      <c r="G51" s="350">
        <v>0.43901467443737019</v>
      </c>
      <c r="H51" s="4">
        <v>55</v>
      </c>
      <c r="I51" s="175">
        <v>0.4230857987420184</v>
      </c>
      <c r="J51" s="4">
        <v>52</v>
      </c>
      <c r="K51" s="175">
        <v>0.40700538408185888</v>
      </c>
      <c r="L51" s="4">
        <v>57</v>
      </c>
      <c r="M51" s="175">
        <v>0.39550898538782914</v>
      </c>
      <c r="N51" s="4">
        <v>56</v>
      </c>
      <c r="O51" s="175">
        <v>0.38915629763206738</v>
      </c>
      <c r="P51" s="4">
        <v>54</v>
      </c>
      <c r="Q51" s="4">
        <v>0.37734789627852194</v>
      </c>
      <c r="R51" s="4">
        <v>55</v>
      </c>
      <c r="S51" s="175">
        <v>0.3695413730133153</v>
      </c>
      <c r="T51" s="4">
        <v>52</v>
      </c>
      <c r="U51" s="175">
        <v>0.36287438060813448</v>
      </c>
      <c r="V51" s="4">
        <v>48</v>
      </c>
      <c r="W51" s="175">
        <v>0.3582821272142096</v>
      </c>
      <c r="X51" s="4">
        <v>45</v>
      </c>
      <c r="Y51" s="175">
        <v>0.35071623015398057</v>
      </c>
      <c r="Z51" s="4">
        <v>47</v>
      </c>
      <c r="AA51" s="175">
        <v>0.33614815765729233</v>
      </c>
      <c r="AB51" s="4">
        <v>46</v>
      </c>
      <c r="AC51" s="175">
        <v>0.32790575604855537</v>
      </c>
      <c r="AD51" s="4">
        <v>46</v>
      </c>
      <c r="AE51" s="175">
        <v>0.32547131395228029</v>
      </c>
      <c r="AF51" s="4">
        <v>44</v>
      </c>
      <c r="AG51" s="175">
        <v>0.26738204572513558</v>
      </c>
      <c r="AH51" s="4">
        <v>59</v>
      </c>
      <c r="AI51" s="175">
        <v>0.25483859433813705</v>
      </c>
      <c r="AJ51" s="4">
        <v>60</v>
      </c>
      <c r="AK51" s="175">
        <v>0.24265118216972806</v>
      </c>
      <c r="AL51" s="4">
        <v>60</v>
      </c>
      <c r="AM51" s="175">
        <v>0.2302636387281797</v>
      </c>
      <c r="AN51" s="4">
        <v>55</v>
      </c>
      <c r="AO51" s="175">
        <v>0.21722653564123554</v>
      </c>
      <c r="AP51" s="4">
        <v>54</v>
      </c>
      <c r="AQ51" s="175">
        <v>0.20597374916217098</v>
      </c>
      <c r="AR51" s="4">
        <v>55</v>
      </c>
      <c r="AS51" s="175">
        <v>0.19626861017701808</v>
      </c>
      <c r="AT51" s="4">
        <v>53</v>
      </c>
      <c r="AU51" s="175">
        <v>0.18254291502391276</v>
      </c>
      <c r="AV51" s="4">
        <v>54</v>
      </c>
      <c r="AW51" s="175">
        <v>0.17272054211822579</v>
      </c>
      <c r="AX51" s="4">
        <v>57</v>
      </c>
      <c r="AY51" s="175">
        <v>0.15565980923393666</v>
      </c>
      <c r="AZ51" s="4">
        <v>59</v>
      </c>
      <c r="BA51" s="175">
        <v>0.13447753744325686</v>
      </c>
      <c r="BB51" s="4">
        <v>60</v>
      </c>
      <c r="BC51" s="175">
        <v>0.12816612739719799</v>
      </c>
      <c r="BD51" s="4">
        <v>60</v>
      </c>
      <c r="BE51" s="175">
        <v>0.11174810742934839</v>
      </c>
      <c r="BF51" s="4">
        <v>55</v>
      </c>
      <c r="BG51" s="175">
        <v>0.24829823830504069</v>
      </c>
      <c r="BH51" s="4">
        <v>42</v>
      </c>
      <c r="BI51" s="175">
        <v>8.5741900058076151E-2</v>
      </c>
      <c r="BJ51" s="4">
        <v>54</v>
      </c>
      <c r="BK51" s="175">
        <v>7.2981627689560485E-2</v>
      </c>
      <c r="BL51" s="4">
        <v>49</v>
      </c>
      <c r="BM51" s="175">
        <v>6.2272993924182417E-2</v>
      </c>
      <c r="BN51" s="4">
        <v>49</v>
      </c>
      <c r="BO51" s="175">
        <v>5.4618961147684213E-2</v>
      </c>
      <c r="BP51" s="4">
        <v>49</v>
      </c>
      <c r="BQ51" s="175">
        <v>4.8742238044421356E-2</v>
      </c>
      <c r="BR51" s="4">
        <v>51</v>
      </c>
      <c r="BS51" s="4">
        <v>3.3419310066952708E-2</v>
      </c>
      <c r="BT51" s="4">
        <v>53</v>
      </c>
      <c r="BU51" s="4">
        <v>2.6935955492196715E-2</v>
      </c>
      <c r="BV51" s="4">
        <v>48</v>
      </c>
      <c r="BW51" s="4">
        <v>2.8062405711204358E-2</v>
      </c>
      <c r="BX51" s="4">
        <v>34</v>
      </c>
      <c r="BY51" s="175">
        <v>1.4368317860517982E-2</v>
      </c>
      <c r="BZ51" s="4">
        <v>45</v>
      </c>
      <c r="CA51" s="175">
        <v>0</v>
      </c>
      <c r="CB51" s="4">
        <v>73</v>
      </c>
      <c r="CF51" s="233"/>
    </row>
    <row r="52" spans="1:84">
      <c r="A52" s="4">
        <v>1711020073</v>
      </c>
      <c r="B52" s="4">
        <v>1</v>
      </c>
      <c r="C52" t="s">
        <v>62</v>
      </c>
      <c r="D52" s="390">
        <v>1493412</v>
      </c>
      <c r="E52" s="390">
        <v>607012.07999999996</v>
      </c>
      <c r="F52" s="474" t="s">
        <v>89</v>
      </c>
      <c r="G52" s="350">
        <v>0.40645989354605139</v>
      </c>
      <c r="H52" s="4">
        <v>62</v>
      </c>
      <c r="I52" s="175">
        <v>0.38596181933746054</v>
      </c>
      <c r="J52" s="4">
        <v>62</v>
      </c>
      <c r="K52" s="175">
        <v>0.37773556344414089</v>
      </c>
      <c r="L52" s="4">
        <v>62</v>
      </c>
      <c r="M52" s="175">
        <v>0.35465968293271105</v>
      </c>
      <c r="N52" s="4">
        <v>62</v>
      </c>
      <c r="O52" s="175">
        <v>0.33933252157901173</v>
      </c>
      <c r="P52" s="4">
        <v>64</v>
      </c>
      <c r="Q52" s="4">
        <v>0.32285242571074352</v>
      </c>
      <c r="R52" s="4">
        <v>64</v>
      </c>
      <c r="S52" s="175">
        <v>0.30616327231081453</v>
      </c>
      <c r="T52" s="4">
        <v>64</v>
      </c>
      <c r="U52" s="175">
        <v>0.27565418305748052</v>
      </c>
      <c r="V52" s="4">
        <v>65</v>
      </c>
      <c r="W52" s="175">
        <v>0.27052679021478204</v>
      </c>
      <c r="X52" s="4">
        <v>64</v>
      </c>
      <c r="Y52" s="175">
        <v>0.26364142671752533</v>
      </c>
      <c r="Z52" s="4">
        <v>64</v>
      </c>
      <c r="AA52" s="175">
        <v>0.25566877409892563</v>
      </c>
      <c r="AB52" s="4">
        <v>65</v>
      </c>
      <c r="AC52" s="175">
        <v>0.24343852093115503</v>
      </c>
      <c r="AD52" s="4">
        <v>65</v>
      </c>
      <c r="AE52" s="175">
        <v>0.24000490716616588</v>
      </c>
      <c r="AF52" s="4">
        <v>65</v>
      </c>
      <c r="AG52" s="175">
        <v>0.22039045985017741</v>
      </c>
      <c r="AH52" s="4">
        <v>66</v>
      </c>
      <c r="AI52" s="175">
        <v>0.20147177756071696</v>
      </c>
      <c r="AJ52" s="4">
        <v>66</v>
      </c>
      <c r="AK52" s="175">
        <v>0.19676279196028965</v>
      </c>
      <c r="AL52" s="4">
        <v>67</v>
      </c>
      <c r="AM52" s="175">
        <v>0.19024584620118226</v>
      </c>
      <c r="AN52" s="4">
        <v>66</v>
      </c>
      <c r="AO52" s="175">
        <v>0.18094709320401875</v>
      </c>
      <c r="AP52" s="4">
        <v>65</v>
      </c>
      <c r="AQ52" s="175">
        <v>0.17672351199066302</v>
      </c>
      <c r="AR52" s="4">
        <v>63</v>
      </c>
      <c r="AS52" s="175">
        <v>0.1654257682675645</v>
      </c>
      <c r="AT52" s="4">
        <v>67</v>
      </c>
      <c r="AU52" s="175">
        <v>0.15667750346254081</v>
      </c>
      <c r="AV52" s="4">
        <v>66</v>
      </c>
      <c r="AW52" s="175">
        <v>0.14911064729625853</v>
      </c>
      <c r="AX52" s="4">
        <v>65</v>
      </c>
      <c r="AY52" s="175">
        <v>0.14322363821905809</v>
      </c>
      <c r="AZ52" s="4">
        <v>63</v>
      </c>
      <c r="BA52" s="175">
        <v>0.13345747857925344</v>
      </c>
      <c r="BB52" s="4">
        <v>61</v>
      </c>
      <c r="BC52" s="175">
        <v>0.12779233058258541</v>
      </c>
      <c r="BD52" s="4">
        <v>62</v>
      </c>
      <c r="BE52" s="175">
        <v>0.11065533154949878</v>
      </c>
      <c r="BF52" s="4">
        <v>56</v>
      </c>
      <c r="BG52" s="175">
        <v>0.18619631798001138</v>
      </c>
      <c r="BH52" s="4">
        <v>57</v>
      </c>
      <c r="BI52" s="175">
        <v>9.5040551435236903E-2</v>
      </c>
      <c r="BJ52" s="4">
        <v>48</v>
      </c>
      <c r="BK52" s="175">
        <v>8.953971958173633E-2</v>
      </c>
      <c r="BL52" s="4">
        <v>36</v>
      </c>
      <c r="BM52" s="175">
        <v>6.3285187175407723E-2</v>
      </c>
      <c r="BN52" s="4">
        <v>47</v>
      </c>
      <c r="BO52" s="175">
        <v>4.9957625959882464E-2</v>
      </c>
      <c r="BP52" s="4">
        <v>55</v>
      </c>
      <c r="BQ52" s="175">
        <v>4.4394004166298379E-2</v>
      </c>
      <c r="BR52" s="4">
        <v>58</v>
      </c>
      <c r="BS52" s="4">
        <v>3.4622126780821362E-2</v>
      </c>
      <c r="BT52" s="4">
        <v>46</v>
      </c>
      <c r="BU52" s="4">
        <v>3.0475149590334084E-2</v>
      </c>
      <c r="BV52" s="4">
        <v>40</v>
      </c>
      <c r="BW52" s="4">
        <v>6.795580188186516E-2</v>
      </c>
      <c r="BX52" s="4">
        <v>8</v>
      </c>
      <c r="BY52" s="175">
        <v>4.3139108163052109E-2</v>
      </c>
      <c r="BZ52" s="4">
        <v>12</v>
      </c>
      <c r="CA52" s="175">
        <v>0</v>
      </c>
      <c r="CB52" s="4">
        <v>73</v>
      </c>
      <c r="CF52" s="233"/>
    </row>
    <row r="53" spans="1:84">
      <c r="A53" s="4">
        <v>1712040024</v>
      </c>
      <c r="B53" s="4">
        <v>6</v>
      </c>
      <c r="C53" t="s">
        <v>14</v>
      </c>
      <c r="D53" s="390">
        <v>685489</v>
      </c>
      <c r="E53" s="390">
        <v>345798.5</v>
      </c>
      <c r="F53" s="474" t="s">
        <v>91</v>
      </c>
      <c r="G53" s="350">
        <v>0.50445520903205532</v>
      </c>
      <c r="H53" s="4">
        <v>35</v>
      </c>
      <c r="I53" s="175">
        <v>0.47939362525755269</v>
      </c>
      <c r="J53" s="4">
        <v>40</v>
      </c>
      <c r="K53" s="175">
        <v>0.47743840996552483</v>
      </c>
      <c r="L53" s="4">
        <v>36</v>
      </c>
      <c r="M53" s="175">
        <v>0.4632774192946339</v>
      </c>
      <c r="N53" s="4">
        <v>37</v>
      </c>
      <c r="O53" s="175">
        <v>0.43181716819241028</v>
      </c>
      <c r="P53" s="4">
        <v>39</v>
      </c>
      <c r="Q53" s="4">
        <v>0.41365161002456929</v>
      </c>
      <c r="R53" s="4">
        <v>40</v>
      </c>
      <c r="S53" s="175">
        <v>0.41277853082740346</v>
      </c>
      <c r="T53" s="4">
        <v>36</v>
      </c>
      <c r="U53" s="175">
        <v>0.3859990493185827</v>
      </c>
      <c r="V53" s="4">
        <v>39</v>
      </c>
      <c r="W53" s="175">
        <v>0.38404424041574103</v>
      </c>
      <c r="X53" s="4">
        <v>38</v>
      </c>
      <c r="Y53" s="175">
        <v>0.379394880327657</v>
      </c>
      <c r="Z53" s="4">
        <v>34</v>
      </c>
      <c r="AA53" s="175">
        <v>0.34221945201800724</v>
      </c>
      <c r="AB53" s="4">
        <v>40</v>
      </c>
      <c r="AC53" s="175">
        <v>0.33667877104000804</v>
      </c>
      <c r="AD53" s="4">
        <v>40</v>
      </c>
      <c r="AE53" s="175">
        <v>0.33667877104000804</v>
      </c>
      <c r="AF53" s="4">
        <v>39</v>
      </c>
      <c r="AG53" s="175">
        <v>0.31264643615749288</v>
      </c>
      <c r="AH53" s="4">
        <v>38</v>
      </c>
      <c r="AI53" s="175">
        <v>0.30780111132135213</v>
      </c>
      <c r="AJ53" s="4">
        <v>37</v>
      </c>
      <c r="AK53" s="175">
        <v>0.30380589847972805</v>
      </c>
      <c r="AL53" s="4">
        <v>34</v>
      </c>
      <c r="AM53" s="175">
        <v>0.21675971102522484</v>
      </c>
      <c r="AN53" s="4">
        <v>60</v>
      </c>
      <c r="AO53" s="175">
        <v>0.20373696704829741</v>
      </c>
      <c r="AP53" s="4">
        <v>61</v>
      </c>
      <c r="AQ53" s="175">
        <v>0.20142253170651955</v>
      </c>
      <c r="AR53" s="4">
        <v>58</v>
      </c>
      <c r="AS53" s="175">
        <v>0.17855034338548156</v>
      </c>
      <c r="AT53" s="4">
        <v>63</v>
      </c>
      <c r="AU53" s="175">
        <v>0.16052138816519354</v>
      </c>
      <c r="AV53" s="4">
        <v>65</v>
      </c>
      <c r="AW53" s="175">
        <v>0.15358023513866798</v>
      </c>
      <c r="AX53" s="4">
        <v>64</v>
      </c>
      <c r="AY53" s="175">
        <v>0.14759485827631136</v>
      </c>
      <c r="AZ53" s="4">
        <v>60</v>
      </c>
      <c r="BA53" s="175">
        <v>0.13145305293734894</v>
      </c>
      <c r="BB53" s="4">
        <v>62</v>
      </c>
      <c r="BC53" s="175">
        <v>0.12718197054215366</v>
      </c>
      <c r="BD53" s="4">
        <v>63</v>
      </c>
      <c r="BE53" s="175">
        <v>0.10877830542134213</v>
      </c>
      <c r="BF53" s="4">
        <v>57</v>
      </c>
      <c r="BG53" s="175">
        <v>0.28565743127117355</v>
      </c>
      <c r="BH53" s="4">
        <v>33</v>
      </c>
      <c r="BI53" s="175">
        <v>9.3684598593077914E-2</v>
      </c>
      <c r="BJ53" s="4">
        <v>49</v>
      </c>
      <c r="BK53" s="175">
        <v>7.6341337707844986E-2</v>
      </c>
      <c r="BL53" s="4">
        <v>47</v>
      </c>
      <c r="BM53" s="175">
        <v>6.9266651170205432E-2</v>
      </c>
      <c r="BN53" s="4">
        <v>40</v>
      </c>
      <c r="BO53" s="175">
        <v>6.5798868609143191E-2</v>
      </c>
      <c r="BP53" s="4">
        <v>36</v>
      </c>
      <c r="BQ53" s="175">
        <v>6.464897641539534E-2</v>
      </c>
      <c r="BR53" s="4">
        <v>27</v>
      </c>
      <c r="BS53" s="4">
        <v>4.8053004853488457E-2</v>
      </c>
      <c r="BT53" s="4">
        <v>26</v>
      </c>
      <c r="BU53" s="4">
        <v>4.3501310604503289E-2</v>
      </c>
      <c r="BV53" s="4">
        <v>24</v>
      </c>
      <c r="BW53" s="4">
        <v>3.67072916261066E-2</v>
      </c>
      <c r="BX53" s="4">
        <v>22</v>
      </c>
      <c r="BY53" s="175">
        <v>3.2472912699445862E-2</v>
      </c>
      <c r="BZ53" s="4">
        <v>17</v>
      </c>
      <c r="CA53" s="175">
        <v>2.7399157027927696E-3</v>
      </c>
      <c r="CB53" s="4">
        <v>19</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1705040010</v>
      </c>
      <c r="B55" s="4">
        <v>7</v>
      </c>
      <c r="C55" t="s">
        <v>52</v>
      </c>
      <c r="D55" s="390">
        <v>1306239</v>
      </c>
      <c r="E55" s="390">
        <v>761989.38</v>
      </c>
      <c r="F55" s="474" t="s">
        <v>92</v>
      </c>
      <c r="G55" s="350">
        <v>0.5833460649319484</v>
      </c>
      <c r="H55" s="4">
        <v>20</v>
      </c>
      <c r="I55" s="175">
        <v>0.43555948070042572</v>
      </c>
      <c r="J55" s="4">
        <v>45</v>
      </c>
      <c r="K55" s="175">
        <v>0.43432824109329127</v>
      </c>
      <c r="L55" s="4">
        <v>45</v>
      </c>
      <c r="M55" s="175">
        <v>0.43204126659339159</v>
      </c>
      <c r="N55" s="4">
        <v>44</v>
      </c>
      <c r="O55" s="175">
        <v>0.37025829926705911</v>
      </c>
      <c r="P55" s="4">
        <v>58</v>
      </c>
      <c r="Q55" s="4">
        <v>0.34575540980600089</v>
      </c>
      <c r="R55" s="4">
        <v>59</v>
      </c>
      <c r="S55" s="175">
        <v>0.34426887857799338</v>
      </c>
      <c r="T55" s="4">
        <v>57</v>
      </c>
      <c r="U55" s="175">
        <v>0.33078077264944578</v>
      </c>
      <c r="V55" s="4">
        <v>60</v>
      </c>
      <c r="W55" s="175">
        <v>0.33037043426573504</v>
      </c>
      <c r="X55" s="4">
        <v>57</v>
      </c>
      <c r="Y55" s="175">
        <v>0.32797242692379608</v>
      </c>
      <c r="Z55" s="4">
        <v>56</v>
      </c>
      <c r="AA55" s="175">
        <v>0.30637261355591128</v>
      </c>
      <c r="AB55" s="4">
        <v>60</v>
      </c>
      <c r="AC55" s="175">
        <v>0.30249171977633182</v>
      </c>
      <c r="AD55" s="4">
        <v>60</v>
      </c>
      <c r="AE55" s="175">
        <v>0.30249171977633182</v>
      </c>
      <c r="AF55" s="4">
        <v>60</v>
      </c>
      <c r="AG55" s="175">
        <v>0.28131048479808213</v>
      </c>
      <c r="AH55" s="4">
        <v>55</v>
      </c>
      <c r="AI55" s="175">
        <v>0.27636459437726657</v>
      </c>
      <c r="AJ55" s="4">
        <v>49</v>
      </c>
      <c r="AK55" s="175">
        <v>0.27419026494003013</v>
      </c>
      <c r="AL55" s="4">
        <v>47</v>
      </c>
      <c r="AM55" s="175">
        <v>0.22695972465452344</v>
      </c>
      <c r="AN55" s="4">
        <v>57</v>
      </c>
      <c r="AO55" s="175">
        <v>0.2178407337523991</v>
      </c>
      <c r="AP55" s="4">
        <v>53</v>
      </c>
      <c r="AQ55" s="175">
        <v>0.21703267433984133</v>
      </c>
      <c r="AR55" s="4">
        <v>48</v>
      </c>
      <c r="AS55" s="175">
        <v>0.19436598720372</v>
      </c>
      <c r="AT55" s="4">
        <v>55</v>
      </c>
      <c r="AU55" s="175">
        <v>0.18330600793729174</v>
      </c>
      <c r="AV55" s="4">
        <v>53</v>
      </c>
      <c r="AW55" s="175">
        <v>0.17569477714262094</v>
      </c>
      <c r="AX55" s="4">
        <v>55</v>
      </c>
      <c r="AY55" s="175">
        <v>0.14054674527402716</v>
      </c>
      <c r="AZ55" s="4">
        <v>65</v>
      </c>
      <c r="BA55" s="175">
        <v>0.13073591433114459</v>
      </c>
      <c r="BB55" s="4">
        <v>63</v>
      </c>
      <c r="BC55" s="175">
        <v>0.12806915885990233</v>
      </c>
      <c r="BD55" s="4">
        <v>61</v>
      </c>
      <c r="BE55" s="175">
        <v>0.10693700004363672</v>
      </c>
      <c r="BF55" s="4">
        <v>59</v>
      </c>
      <c r="BG55" s="175">
        <v>0.35006202382264995</v>
      </c>
      <c r="BH55" s="4">
        <v>19</v>
      </c>
      <c r="BI55" s="175">
        <v>9.6282020365338991E-2</v>
      </c>
      <c r="BJ55" s="4">
        <v>47</v>
      </c>
      <c r="BK55" s="175">
        <v>4.3231521337213176E-2</v>
      </c>
      <c r="BL55" s="4">
        <v>67</v>
      </c>
      <c r="BM55" s="175">
        <v>3.7013232915262824E-2</v>
      </c>
      <c r="BN55" s="4">
        <v>67</v>
      </c>
      <c r="BO55" s="175">
        <v>3.6106738162005582E-2</v>
      </c>
      <c r="BP55" s="4">
        <v>65</v>
      </c>
      <c r="BQ55" s="175">
        <v>3.4841497689167153E-2</v>
      </c>
      <c r="BR55" s="4">
        <v>64</v>
      </c>
      <c r="BS55" s="4">
        <v>2.1681979025277919E-2</v>
      </c>
      <c r="BT55" s="4">
        <v>65</v>
      </c>
      <c r="BU55" s="4">
        <v>1.7440205659148136E-2</v>
      </c>
      <c r="BV55" s="4">
        <v>64</v>
      </c>
      <c r="BW55" s="4">
        <v>5.616347161583754E-3</v>
      </c>
      <c r="BX55" s="4">
        <v>67</v>
      </c>
      <c r="BY55" s="175">
        <v>2.6905560927211643E-3</v>
      </c>
      <c r="BZ55" s="4">
        <v>67</v>
      </c>
      <c r="CA55" s="175">
        <v>0</v>
      </c>
      <c r="CB55" s="4">
        <v>73</v>
      </c>
      <c r="CF55" s="233"/>
    </row>
    <row r="56" spans="1:84">
      <c r="A56" s="4">
        <v>1708150032</v>
      </c>
      <c r="B56" s="4">
        <v>3</v>
      </c>
      <c r="C56" t="s">
        <v>26</v>
      </c>
      <c r="D56" s="390">
        <v>2139160</v>
      </c>
      <c r="E56" s="390">
        <v>1073333.69</v>
      </c>
      <c r="F56" s="474" t="s">
        <v>91</v>
      </c>
      <c r="G56" s="350">
        <v>0.50175475052258178</v>
      </c>
      <c r="H56" s="4">
        <v>37</v>
      </c>
      <c r="I56" s="175">
        <v>0.49246681974601519</v>
      </c>
      <c r="J56" s="4">
        <v>35</v>
      </c>
      <c r="K56" s="175">
        <v>0.45422933783660657</v>
      </c>
      <c r="L56" s="4">
        <v>40</v>
      </c>
      <c r="M56" s="175">
        <v>0.44058099218151431</v>
      </c>
      <c r="N56" s="4">
        <v>42</v>
      </c>
      <c r="O56" s="175">
        <v>0.43237602556255239</v>
      </c>
      <c r="P56" s="4">
        <v>38</v>
      </c>
      <c r="Q56" s="4">
        <v>0.42190280557142168</v>
      </c>
      <c r="R56" s="4">
        <v>38</v>
      </c>
      <c r="S56" s="175">
        <v>0.37319843560737131</v>
      </c>
      <c r="T56" s="4">
        <v>49</v>
      </c>
      <c r="U56" s="175">
        <v>0.36620423694995435</v>
      </c>
      <c r="V56" s="4">
        <v>44</v>
      </c>
      <c r="W56" s="175">
        <v>0.34174718838883689</v>
      </c>
      <c r="X56" s="4">
        <v>52</v>
      </c>
      <c r="Y56" s="175">
        <v>0.33155197813266357</v>
      </c>
      <c r="Z56" s="4">
        <v>54</v>
      </c>
      <c r="AA56" s="175">
        <v>0.32093905046484777</v>
      </c>
      <c r="AB56" s="4">
        <v>62</v>
      </c>
      <c r="AC56" s="175">
        <v>0.30031316775944183</v>
      </c>
      <c r="AD56" s="4">
        <v>62</v>
      </c>
      <c r="AE56" s="175">
        <v>0.29547496023873271</v>
      </c>
      <c r="AF56" s="4">
        <v>62</v>
      </c>
      <c r="AG56" s="175">
        <v>0.24470600255451055</v>
      </c>
      <c r="AH56" s="4">
        <v>63</v>
      </c>
      <c r="AI56" s="175">
        <v>0.22300268379456001</v>
      </c>
      <c r="AJ56" s="4">
        <v>64</v>
      </c>
      <c r="AK56" s="175">
        <v>0.21030063786766762</v>
      </c>
      <c r="AL56" s="4">
        <v>65</v>
      </c>
      <c r="AM56" s="175">
        <v>0.19452509552861866</v>
      </c>
      <c r="AN56" s="4">
        <v>65</v>
      </c>
      <c r="AO56" s="175">
        <v>0.18040430753099343</v>
      </c>
      <c r="AP56" s="4">
        <v>66</v>
      </c>
      <c r="AQ56" s="175">
        <v>0.17419106159660797</v>
      </c>
      <c r="AR56" s="4">
        <v>64</v>
      </c>
      <c r="AS56" s="175">
        <v>0.16618675382720319</v>
      </c>
      <c r="AT56" s="4">
        <v>66</v>
      </c>
      <c r="AU56" s="175">
        <v>0.15468652135557881</v>
      </c>
      <c r="AV56" s="4">
        <v>67</v>
      </c>
      <c r="AW56" s="175">
        <v>0.14631848482581947</v>
      </c>
      <c r="AX56" s="4">
        <v>66</v>
      </c>
      <c r="AY56" s="175">
        <v>0.13958400961124928</v>
      </c>
      <c r="AZ56" s="4">
        <v>67</v>
      </c>
      <c r="BA56" s="175">
        <v>0.12436670001308929</v>
      </c>
      <c r="BB56" s="4">
        <v>65</v>
      </c>
      <c r="BC56" s="175">
        <v>0.11982448250715233</v>
      </c>
      <c r="BD56" s="4">
        <v>64</v>
      </c>
      <c r="BE56" s="175">
        <v>0.10680477383645919</v>
      </c>
      <c r="BF56" s="4">
        <v>60</v>
      </c>
      <c r="BG56" s="175">
        <v>0.21193482507425018</v>
      </c>
      <c r="BH56" s="4">
        <v>52</v>
      </c>
      <c r="BI56" s="175">
        <v>8.8829732231343161E-2</v>
      </c>
      <c r="BJ56" s="4">
        <v>51</v>
      </c>
      <c r="BK56" s="175">
        <v>5.9619296733297182E-2</v>
      </c>
      <c r="BL56" s="4">
        <v>58</v>
      </c>
      <c r="BM56" s="175">
        <v>5.3092807667495655E-2</v>
      </c>
      <c r="BN56" s="4">
        <v>55</v>
      </c>
      <c r="BO56" s="175">
        <v>4.893264110678959E-2</v>
      </c>
      <c r="BP56" s="4">
        <v>57</v>
      </c>
      <c r="BQ56" s="175">
        <v>4.5940982511827079E-2</v>
      </c>
      <c r="BR56" s="4">
        <v>54</v>
      </c>
      <c r="BS56" s="4">
        <v>3.2415475350137446E-2</v>
      </c>
      <c r="BT56" s="4">
        <v>54</v>
      </c>
      <c r="BU56" s="4">
        <v>2.8750309794498777E-2</v>
      </c>
      <c r="BV56" s="4">
        <v>43</v>
      </c>
      <c r="BW56" s="4">
        <v>1.8382907122421886E-2</v>
      </c>
      <c r="BX56" s="4">
        <v>47</v>
      </c>
      <c r="BY56" s="175">
        <v>1.2392526692720507E-2</v>
      </c>
      <c r="BZ56" s="4">
        <v>47</v>
      </c>
      <c r="CA56" s="175">
        <v>0</v>
      </c>
      <c r="CB56" s="4">
        <v>73</v>
      </c>
      <c r="CF56" s="233"/>
    </row>
    <row r="57" spans="1:84">
      <c r="A57" s="4">
        <v>1603220043</v>
      </c>
      <c r="B57" s="4">
        <v>2</v>
      </c>
      <c r="C57" t="s">
        <v>56</v>
      </c>
      <c r="D57" s="390">
        <v>2881461</v>
      </c>
      <c r="E57" s="390">
        <v>1560846.96</v>
      </c>
      <c r="F57" s="474" t="s">
        <v>91</v>
      </c>
      <c r="G57" s="350">
        <v>0.54168595700364475</v>
      </c>
      <c r="H57" s="4">
        <v>28</v>
      </c>
      <c r="I57" s="175">
        <v>0.53774628195685426</v>
      </c>
      <c r="J57" s="4">
        <v>23</v>
      </c>
      <c r="K57" s="175">
        <v>0.52918009235291774</v>
      </c>
      <c r="L57" s="4">
        <v>24</v>
      </c>
      <c r="M57" s="175">
        <v>0.52539629700077051</v>
      </c>
      <c r="N57" s="4">
        <v>23</v>
      </c>
      <c r="O57" s="175">
        <v>0.50835593557870573</v>
      </c>
      <c r="P57" s="4">
        <v>22</v>
      </c>
      <c r="Q57" s="4">
        <v>0.49243395466980655</v>
      </c>
      <c r="R57" s="4">
        <v>23</v>
      </c>
      <c r="S57" s="175">
        <v>0.48857969832477216</v>
      </c>
      <c r="T57" s="4">
        <v>20</v>
      </c>
      <c r="U57" s="175">
        <v>0.44168763211252776</v>
      </c>
      <c r="V57" s="4">
        <v>27</v>
      </c>
      <c r="W57" s="175">
        <v>0.44066454000751576</v>
      </c>
      <c r="X57" s="4">
        <v>27</v>
      </c>
      <c r="Y57" s="175">
        <v>0.43941240726155306</v>
      </c>
      <c r="Z57" s="4">
        <v>24</v>
      </c>
      <c r="AA57" s="175">
        <v>0.43488612649362912</v>
      </c>
      <c r="AB57" s="4">
        <v>21</v>
      </c>
      <c r="AC57" s="175">
        <v>0.41548963140265632</v>
      </c>
      <c r="AD57" s="4">
        <v>21</v>
      </c>
      <c r="AE57" s="175">
        <v>0.40954595560763429</v>
      </c>
      <c r="AF57" s="4">
        <v>21</v>
      </c>
      <c r="AG57" s="175">
        <v>0.37269352253934512</v>
      </c>
      <c r="AH57" s="4">
        <v>23</v>
      </c>
      <c r="AI57" s="175">
        <v>0.32874911289284248</v>
      </c>
      <c r="AJ57" s="4">
        <v>29</v>
      </c>
      <c r="AK57" s="175">
        <v>0.32294404389522735</v>
      </c>
      <c r="AL57" s="4">
        <v>27</v>
      </c>
      <c r="AM57" s="175">
        <v>0.316337694587706</v>
      </c>
      <c r="AN57" s="4">
        <v>23</v>
      </c>
      <c r="AO57" s="175">
        <v>0.30612081756941556</v>
      </c>
      <c r="AP57" s="4">
        <v>23</v>
      </c>
      <c r="AQ57" s="175">
        <v>0.14244712019436873</v>
      </c>
      <c r="AR57" s="4">
        <v>68</v>
      </c>
      <c r="AS57" s="175">
        <v>0.13822246761742946</v>
      </c>
      <c r="AT57" s="4">
        <v>71</v>
      </c>
      <c r="AU57" s="175">
        <v>0.13102956043631545</v>
      </c>
      <c r="AV57" s="4">
        <v>71</v>
      </c>
      <c r="AW57" s="175">
        <v>0.12498629812875688</v>
      </c>
      <c r="AX57" s="4">
        <v>70</v>
      </c>
      <c r="AY57" s="175">
        <v>0.12366985830881833</v>
      </c>
      <c r="AZ57" s="4">
        <v>69</v>
      </c>
      <c r="BA57" s="175">
        <v>0.11506017731712698</v>
      </c>
      <c r="BB57" s="4">
        <v>68</v>
      </c>
      <c r="BC57" s="175">
        <v>0.11280112539867307</v>
      </c>
      <c r="BD57" s="4">
        <v>67</v>
      </c>
      <c r="BE57" s="175">
        <v>0.1059511836503725</v>
      </c>
      <c r="BF57" s="4">
        <v>61</v>
      </c>
      <c r="BG57" s="175">
        <v>0.20324885597358466</v>
      </c>
      <c r="BH57" s="4">
        <v>53</v>
      </c>
      <c r="BI57" s="175">
        <v>9.7639063514094404E-2</v>
      </c>
      <c r="BJ57" s="4">
        <v>43</v>
      </c>
      <c r="BK57" s="175">
        <v>9.5607117848995268E-2</v>
      </c>
      <c r="BL57" s="4">
        <v>31</v>
      </c>
      <c r="BM57" s="175">
        <v>7.906762479321558E-2</v>
      </c>
      <c r="BN57" s="4">
        <v>31</v>
      </c>
      <c r="BO57" s="175">
        <v>7.6716370134554554E-2</v>
      </c>
      <c r="BP57" s="4">
        <v>26</v>
      </c>
      <c r="BQ57" s="175">
        <v>0.14320578592050481</v>
      </c>
      <c r="BR57" s="4">
        <v>2</v>
      </c>
      <c r="BS57" s="4">
        <v>0.13304988540684182</v>
      </c>
      <c r="BT57" s="4">
        <v>1</v>
      </c>
      <c r="BU57" s="4">
        <v>0.12595083018384978</v>
      </c>
      <c r="BV57" s="4">
        <v>1</v>
      </c>
      <c r="BW57" s="4">
        <v>0.15926322491108721</v>
      </c>
      <c r="BX57" s="4">
        <v>1</v>
      </c>
      <c r="BY57" s="175">
        <v>0.12048046923165272</v>
      </c>
      <c r="BZ57" s="4">
        <v>1</v>
      </c>
      <c r="CA57" s="175">
        <v>3.6662711933788762E-2</v>
      </c>
      <c r="CB57" s="4">
        <v>3</v>
      </c>
      <c r="CF57" s="233"/>
    </row>
    <row r="58" spans="1:84">
      <c r="A58" s="4">
        <v>1709290080</v>
      </c>
      <c r="B58" s="4">
        <v>2</v>
      </c>
      <c r="C58" t="s">
        <v>220</v>
      </c>
      <c r="D58" s="390">
        <v>25873071</v>
      </c>
      <c r="E58" s="390">
        <v>14813980.35</v>
      </c>
      <c r="F58" s="474" t="s">
        <v>92</v>
      </c>
      <c r="G58" s="350">
        <v>0.57256366488280264</v>
      </c>
      <c r="H58" s="4">
        <v>21</v>
      </c>
      <c r="I58" s="175">
        <v>0.50385377845300849</v>
      </c>
      <c r="J58" s="4">
        <v>32</v>
      </c>
      <c r="K58" s="175">
        <v>0.48874202317559673</v>
      </c>
      <c r="L58" s="4">
        <v>34</v>
      </c>
      <c r="M58" s="175">
        <v>0.47961952135832453</v>
      </c>
      <c r="N58" s="4">
        <v>33</v>
      </c>
      <c r="O58" s="175">
        <v>0.46563405096176547</v>
      </c>
      <c r="P58" s="4">
        <v>31</v>
      </c>
      <c r="Q58" s="4">
        <v>0.44893261617394309</v>
      </c>
      <c r="R58" s="4">
        <v>31</v>
      </c>
      <c r="S58" s="175">
        <v>0.43219307676138841</v>
      </c>
      <c r="T58" s="4">
        <v>31</v>
      </c>
      <c r="U58" s="175">
        <v>0.41888174004376411</v>
      </c>
      <c r="V58" s="4">
        <v>30</v>
      </c>
      <c r="W58" s="175">
        <v>0.40688002714311922</v>
      </c>
      <c r="X58" s="4">
        <v>32</v>
      </c>
      <c r="Y58" s="175">
        <v>0.39673376717891645</v>
      </c>
      <c r="Z58" s="4">
        <v>32</v>
      </c>
      <c r="AA58" s="175">
        <v>0.38094748642235504</v>
      </c>
      <c r="AB58" s="4">
        <v>31</v>
      </c>
      <c r="AC58" s="175">
        <v>0.36808727157418408</v>
      </c>
      <c r="AD58" s="4">
        <v>31</v>
      </c>
      <c r="AE58" s="175">
        <v>0.3596822086421495</v>
      </c>
      <c r="AF58" s="4">
        <v>32</v>
      </c>
      <c r="AG58" s="175">
        <v>0.31927385944072373</v>
      </c>
      <c r="AH58" s="4">
        <v>36</v>
      </c>
      <c r="AI58" s="175">
        <v>0.34367044000757252</v>
      </c>
      <c r="AJ58" s="4">
        <v>26</v>
      </c>
      <c r="AK58" s="175">
        <v>0.33148310074041842</v>
      </c>
      <c r="AL58" s="4">
        <v>25</v>
      </c>
      <c r="AM58" s="175">
        <v>0.27463876601571574</v>
      </c>
      <c r="AN58" s="4">
        <v>36</v>
      </c>
      <c r="AO58" s="175">
        <v>0.26073305051796908</v>
      </c>
      <c r="AP58" s="4">
        <v>34</v>
      </c>
      <c r="AQ58" s="175">
        <v>0.2432484919065464</v>
      </c>
      <c r="AR58" s="4">
        <v>38</v>
      </c>
      <c r="AS58" s="175">
        <v>0.23273142358037047</v>
      </c>
      <c r="AT58" s="4">
        <v>38</v>
      </c>
      <c r="AU58" s="175">
        <v>0.21278641187553654</v>
      </c>
      <c r="AV58" s="4">
        <v>43</v>
      </c>
      <c r="AW58" s="175">
        <v>0.2001787449197662</v>
      </c>
      <c r="AX58" s="4">
        <v>41</v>
      </c>
      <c r="AY58" s="175">
        <v>0.18870288494164456</v>
      </c>
      <c r="AZ58" s="4">
        <v>39</v>
      </c>
      <c r="BA58" s="175">
        <v>0.17243057772306969</v>
      </c>
      <c r="BB58" s="4">
        <v>38</v>
      </c>
      <c r="BC58" s="175">
        <v>0.15966326146594659</v>
      </c>
      <c r="BD58" s="4">
        <v>41</v>
      </c>
      <c r="BE58" s="175">
        <v>0.13428608107634382</v>
      </c>
      <c r="BF58" s="4">
        <v>38</v>
      </c>
      <c r="BG58" s="175">
        <v>0.86774349064163903</v>
      </c>
      <c r="BH58" s="4">
        <v>2</v>
      </c>
      <c r="BI58" s="175">
        <v>0.11278276591132147</v>
      </c>
      <c r="BJ58" s="4">
        <v>31</v>
      </c>
      <c r="BK58" s="175">
        <v>9.8581161202317275E-2</v>
      </c>
      <c r="BL58" s="4">
        <v>26</v>
      </c>
      <c r="BM58" s="175">
        <v>6.3236075767735503E-2</v>
      </c>
      <c r="BN58" s="4">
        <v>48</v>
      </c>
      <c r="BO58" s="175">
        <v>5.4334871929196199E-2</v>
      </c>
      <c r="BP58" s="4">
        <v>50</v>
      </c>
      <c r="BQ58" s="175">
        <v>6.3415325501947561E-2</v>
      </c>
      <c r="BR58" s="4">
        <v>30</v>
      </c>
      <c r="BS58" s="4">
        <v>4.6807470914450006E-2</v>
      </c>
      <c r="BT58" s="4">
        <v>28</v>
      </c>
      <c r="BU58" s="4">
        <v>3.350102287818868E-2</v>
      </c>
      <c r="BV58" s="4">
        <v>35</v>
      </c>
      <c r="BW58" s="4">
        <v>4.3505722389893323E-2</v>
      </c>
      <c r="BX58" s="4">
        <v>17</v>
      </c>
      <c r="BY58" s="175">
        <v>3.3748211250222281E-2</v>
      </c>
      <c r="BZ58" s="4">
        <v>16</v>
      </c>
      <c r="CA58" s="175">
        <v>0</v>
      </c>
      <c r="CB58" s="4">
        <v>73</v>
      </c>
      <c r="CF58" s="233"/>
    </row>
    <row r="59" spans="1:84">
      <c r="A59" s="4">
        <v>1711020002</v>
      </c>
      <c r="B59" s="4">
        <v>5</v>
      </c>
      <c r="C59" t="s">
        <v>31</v>
      </c>
      <c r="D59" s="390">
        <v>1407448</v>
      </c>
      <c r="E59" s="390">
        <v>494632.4</v>
      </c>
      <c r="F59" s="474" t="s">
        <v>88</v>
      </c>
      <c r="G59" s="350">
        <v>0.35143920358110792</v>
      </c>
      <c r="H59" s="4">
        <v>66</v>
      </c>
      <c r="I59" s="175">
        <v>0.34639489643796656</v>
      </c>
      <c r="J59" s="4">
        <v>65</v>
      </c>
      <c r="K59" s="175">
        <v>0.34126831828953974</v>
      </c>
      <c r="L59" s="4">
        <v>65</v>
      </c>
      <c r="M59" s="175">
        <v>0.32205094710690402</v>
      </c>
      <c r="N59" s="4">
        <v>66</v>
      </c>
      <c r="O59" s="175">
        <v>0.29937224398634643</v>
      </c>
      <c r="P59" s="4">
        <v>65</v>
      </c>
      <c r="Q59" s="4">
        <v>0.28459884441141337</v>
      </c>
      <c r="R59" s="4">
        <v>66</v>
      </c>
      <c r="S59" s="175">
        <v>0.28045093674102572</v>
      </c>
      <c r="T59" s="4">
        <v>66</v>
      </c>
      <c r="U59" s="175">
        <v>0.28107357430916324</v>
      </c>
      <c r="V59" s="4">
        <v>64</v>
      </c>
      <c r="W59" s="175">
        <v>0.26249060001810592</v>
      </c>
      <c r="X59" s="4">
        <v>65</v>
      </c>
      <c r="Y59" s="175">
        <v>0.25722440004769398</v>
      </c>
      <c r="Z59" s="4">
        <v>65</v>
      </c>
      <c r="AA59" s="175">
        <v>0.24878918651930484</v>
      </c>
      <c r="AB59" s="4">
        <v>67</v>
      </c>
      <c r="AC59" s="175">
        <v>0.22544297660083137</v>
      </c>
      <c r="AD59" s="4">
        <v>67</v>
      </c>
      <c r="AE59" s="175">
        <v>0.22370001345050541</v>
      </c>
      <c r="AF59" s="4">
        <v>67</v>
      </c>
      <c r="AG59" s="175">
        <v>0.2211225603683816</v>
      </c>
      <c r="AH59" s="4">
        <v>65</v>
      </c>
      <c r="AI59" s="175">
        <v>0.21692401767517677</v>
      </c>
      <c r="AJ59" s="4">
        <v>65</v>
      </c>
      <c r="AK59" s="175">
        <v>0.21292180216462697</v>
      </c>
      <c r="AL59" s="4">
        <v>64</v>
      </c>
      <c r="AM59" s="175">
        <v>0.20561485464045554</v>
      </c>
      <c r="AN59" s="4">
        <v>62</v>
      </c>
      <c r="AO59" s="175">
        <v>0.19571789830885394</v>
      </c>
      <c r="AP59" s="4">
        <v>62</v>
      </c>
      <c r="AQ59" s="175">
        <v>0.19428940449664925</v>
      </c>
      <c r="AR59" s="4">
        <v>59</v>
      </c>
      <c r="AS59" s="175">
        <v>0.18485079402223031</v>
      </c>
      <c r="AT59" s="4">
        <v>61</v>
      </c>
      <c r="AU59" s="175">
        <v>0.17682677598675053</v>
      </c>
      <c r="AV59" s="4">
        <v>59</v>
      </c>
      <c r="AW59" s="175">
        <v>0.14460625188284046</v>
      </c>
      <c r="AX59" s="4">
        <v>67</v>
      </c>
      <c r="AY59" s="175">
        <v>0.14037273845996442</v>
      </c>
      <c r="AZ59" s="4">
        <v>66</v>
      </c>
      <c r="BA59" s="175">
        <v>0.12346887416089261</v>
      </c>
      <c r="BB59" s="4">
        <v>66</v>
      </c>
      <c r="BC59" s="175">
        <v>0.1194326682051486</v>
      </c>
      <c r="BD59" s="4">
        <v>65</v>
      </c>
      <c r="BE59" s="175">
        <v>9.8478259942818488E-2</v>
      </c>
      <c r="BF59" s="4">
        <v>62</v>
      </c>
      <c r="BG59" s="175">
        <v>0.39408238491198005</v>
      </c>
      <c r="BH59" s="4">
        <v>13</v>
      </c>
      <c r="BI59" s="175">
        <v>7.8518396416777061E-2</v>
      </c>
      <c r="BJ59" s="4">
        <v>59</v>
      </c>
      <c r="BK59" s="175">
        <v>6.5201952079224246E-2</v>
      </c>
      <c r="BL59" s="4">
        <v>54</v>
      </c>
      <c r="BM59" s="175">
        <v>2.8946888091069801E-2</v>
      </c>
      <c r="BN59" s="4">
        <v>70</v>
      </c>
      <c r="BO59" s="175">
        <v>2.7522442001409644E-2</v>
      </c>
      <c r="BP59" s="4">
        <v>69</v>
      </c>
      <c r="BQ59" s="175">
        <v>3.4493394747088353E-2</v>
      </c>
      <c r="BR59" s="4">
        <v>65</v>
      </c>
      <c r="BS59" s="4">
        <v>2.1850806530685322E-2</v>
      </c>
      <c r="BT59" s="4">
        <v>64</v>
      </c>
      <c r="BU59" s="4">
        <v>1.9767894870716358E-2</v>
      </c>
      <c r="BV59" s="4">
        <v>60</v>
      </c>
      <c r="BW59" s="4">
        <v>1.3751040535778226E-2</v>
      </c>
      <c r="BX59" s="4">
        <v>54</v>
      </c>
      <c r="BY59" s="175">
        <v>8.9437040657985231E-3</v>
      </c>
      <c r="BZ59" s="4">
        <v>51</v>
      </c>
      <c r="CA59" s="175">
        <v>0</v>
      </c>
      <c r="CB59" s="4">
        <v>73</v>
      </c>
      <c r="CF59" s="233"/>
    </row>
    <row r="60" spans="1:84">
      <c r="A60" s="4">
        <v>1706020011</v>
      </c>
      <c r="B60" s="4">
        <v>3</v>
      </c>
      <c r="C60" t="s">
        <v>162</v>
      </c>
      <c r="D60" s="390">
        <v>2894613</v>
      </c>
      <c r="E60" s="390">
        <v>1414196.01</v>
      </c>
      <c r="F60" s="474" t="s">
        <v>90</v>
      </c>
      <c r="G60" s="350">
        <v>0.4885613403282994</v>
      </c>
      <c r="H60" s="4">
        <v>41</v>
      </c>
      <c r="I60" s="175">
        <v>0.47998479486263612</v>
      </c>
      <c r="J60" s="4">
        <v>39</v>
      </c>
      <c r="K60" s="175">
        <v>0.46903854632600717</v>
      </c>
      <c r="L60" s="4">
        <v>39</v>
      </c>
      <c r="M60" s="175">
        <v>0.45502154929275296</v>
      </c>
      <c r="N60" s="4">
        <v>39</v>
      </c>
      <c r="O60" s="175">
        <v>0.44460049119790807</v>
      </c>
      <c r="P60" s="4">
        <v>37</v>
      </c>
      <c r="Q60" s="4">
        <v>0.42191318082655016</v>
      </c>
      <c r="R60" s="4">
        <v>37</v>
      </c>
      <c r="S60" s="175">
        <v>0.39585663869257953</v>
      </c>
      <c r="T60" s="4">
        <v>41</v>
      </c>
      <c r="U60" s="175">
        <v>0.39021260959438919</v>
      </c>
      <c r="V60" s="4">
        <v>37</v>
      </c>
      <c r="W60" s="175">
        <v>0.3841422713488275</v>
      </c>
      <c r="X60" s="4">
        <v>37</v>
      </c>
      <c r="Y60" s="175">
        <v>0.37737023794859459</v>
      </c>
      <c r="Z60" s="4">
        <v>35</v>
      </c>
      <c r="AA60" s="175">
        <v>0.36695456142328803</v>
      </c>
      <c r="AB60" s="4">
        <v>34</v>
      </c>
      <c r="AC60" s="175">
        <v>0.35737617405152761</v>
      </c>
      <c r="AD60" s="4">
        <v>34</v>
      </c>
      <c r="AE60" s="175">
        <v>0.3464699009158787</v>
      </c>
      <c r="AF60" s="4">
        <v>35</v>
      </c>
      <c r="AG60" s="175">
        <v>0.33774179962010009</v>
      </c>
      <c r="AH60" s="4">
        <v>31</v>
      </c>
      <c r="AI60" s="175">
        <v>0.32733267878418676</v>
      </c>
      <c r="AJ60" s="4">
        <v>31</v>
      </c>
      <c r="AK60" s="175">
        <v>0.31433202323488491</v>
      </c>
      <c r="AL60" s="4">
        <v>29</v>
      </c>
      <c r="AM60" s="175">
        <v>0.29901767542742325</v>
      </c>
      <c r="AN60" s="4">
        <v>26</v>
      </c>
      <c r="AO60" s="175">
        <v>0.28138221932741958</v>
      </c>
      <c r="AP60" s="4">
        <v>27</v>
      </c>
      <c r="AQ60" s="175">
        <v>0.23541869712635158</v>
      </c>
      <c r="AR60" s="4">
        <v>42</v>
      </c>
      <c r="AS60" s="175">
        <v>0.26009845762110517</v>
      </c>
      <c r="AT60" s="4">
        <v>26</v>
      </c>
      <c r="AU60" s="175">
        <v>0.22911746477957504</v>
      </c>
      <c r="AV60" s="4">
        <v>31</v>
      </c>
      <c r="AW60" s="175">
        <v>0.21231569125130026</v>
      </c>
      <c r="AX60" s="4">
        <v>32</v>
      </c>
      <c r="AY60" s="175">
        <v>0.20386253333347149</v>
      </c>
      <c r="AZ60" s="4">
        <v>30</v>
      </c>
      <c r="BA60" s="175">
        <v>0.18423571966269758</v>
      </c>
      <c r="BB60" s="4">
        <v>31</v>
      </c>
      <c r="BC60" s="175">
        <v>0.16366006412601619</v>
      </c>
      <c r="BD60" s="4">
        <v>38</v>
      </c>
      <c r="BE60" s="175">
        <v>0.12922851144522604</v>
      </c>
      <c r="BF60" s="4">
        <v>41</v>
      </c>
      <c r="BG60" s="175">
        <v>0.39683260358276018</v>
      </c>
      <c r="BH60" s="4">
        <v>12</v>
      </c>
      <c r="BI60" s="175">
        <v>0.11333160571033156</v>
      </c>
      <c r="BJ60" s="4">
        <v>30</v>
      </c>
      <c r="BK60" s="175">
        <v>0.10091899737546954</v>
      </c>
      <c r="BL60" s="4">
        <v>21</v>
      </c>
      <c r="BM60" s="175">
        <v>7.5117584993227071E-2</v>
      </c>
      <c r="BN60" s="4">
        <v>37</v>
      </c>
      <c r="BO60" s="175">
        <v>6.2317524916111415E-2</v>
      </c>
      <c r="BP60" s="4">
        <v>43</v>
      </c>
      <c r="BQ60" s="175">
        <v>6.1316532469107274E-2</v>
      </c>
      <c r="BR60" s="4">
        <v>36</v>
      </c>
      <c r="BS60" s="4">
        <v>4.3722008969765573E-2</v>
      </c>
      <c r="BT60" s="4">
        <v>32</v>
      </c>
      <c r="BU60" s="4">
        <v>3.3245801804939044E-2</v>
      </c>
      <c r="BV60" s="4">
        <v>36</v>
      </c>
      <c r="BW60" s="4">
        <v>2.2610152721624619E-2</v>
      </c>
      <c r="BX60" s="4">
        <v>42</v>
      </c>
      <c r="BY60" s="175">
        <v>8.2224014056455907E-3</v>
      </c>
      <c r="BZ60" s="4">
        <v>53</v>
      </c>
      <c r="CA60" s="175">
        <v>0</v>
      </c>
      <c r="CB60" s="4">
        <v>73</v>
      </c>
      <c r="CF60" s="233"/>
    </row>
    <row r="61" spans="1:84">
      <c r="A61" s="4">
        <v>1705040010</v>
      </c>
      <c r="B61" s="4">
        <v>7</v>
      </c>
      <c r="C61" t="s">
        <v>44</v>
      </c>
      <c r="D61" s="390">
        <v>3705603</v>
      </c>
      <c r="E61" s="390">
        <v>1614663.06</v>
      </c>
      <c r="F61" s="474" t="s">
        <v>89</v>
      </c>
      <c r="G61" s="350">
        <v>0.43573557760959625</v>
      </c>
      <c r="H61" s="4">
        <v>57</v>
      </c>
      <c r="I61" s="175">
        <v>0.3884037452465503</v>
      </c>
      <c r="J61" s="4">
        <v>61</v>
      </c>
      <c r="K61" s="175">
        <v>0.38704880333522457</v>
      </c>
      <c r="L61" s="4">
        <v>60</v>
      </c>
      <c r="M61" s="175">
        <v>0.38325431889920386</v>
      </c>
      <c r="N61" s="4">
        <v>58</v>
      </c>
      <c r="O61" s="175">
        <v>0.36289571388737374</v>
      </c>
      <c r="P61" s="4">
        <v>59</v>
      </c>
      <c r="Q61" s="4">
        <v>0.35737628321709008</v>
      </c>
      <c r="R61" s="4">
        <v>57</v>
      </c>
      <c r="S61" s="175">
        <v>0.35267187362752817</v>
      </c>
      <c r="T61" s="4">
        <v>56</v>
      </c>
      <c r="U61" s="175">
        <v>0.33518542945096624</v>
      </c>
      <c r="V61" s="4">
        <v>58</v>
      </c>
      <c r="W61" s="175">
        <v>0.33313394147451547</v>
      </c>
      <c r="X61" s="4">
        <v>56</v>
      </c>
      <c r="Y61" s="175">
        <v>0.33047471742929602</v>
      </c>
      <c r="Z61" s="4">
        <v>55</v>
      </c>
      <c r="AA61" s="175">
        <v>0.31253456698856774</v>
      </c>
      <c r="AB61" s="4">
        <v>57</v>
      </c>
      <c r="AC61" s="175">
        <v>0.30868056964365387</v>
      </c>
      <c r="AD61" s="4">
        <v>57</v>
      </c>
      <c r="AE61" s="175">
        <v>0.30868056964365387</v>
      </c>
      <c r="AF61" s="4">
        <v>55</v>
      </c>
      <c r="AG61" s="175">
        <v>0.24988203361217123</v>
      </c>
      <c r="AH61" s="4">
        <v>62</v>
      </c>
      <c r="AI61" s="175">
        <v>0.24579105838390841</v>
      </c>
      <c r="AJ61" s="4">
        <v>62</v>
      </c>
      <c r="AK61" s="175">
        <v>0.24241391369798657</v>
      </c>
      <c r="AL61" s="4">
        <v>61</v>
      </c>
      <c r="AM61" s="175">
        <v>0.20273461505293472</v>
      </c>
      <c r="AN61" s="4">
        <v>64</v>
      </c>
      <c r="AO61" s="175">
        <v>0.19389391244906701</v>
      </c>
      <c r="AP61" s="4">
        <v>63</v>
      </c>
      <c r="AQ61" s="175">
        <v>0.19189168945459081</v>
      </c>
      <c r="AR61" s="4">
        <v>60</v>
      </c>
      <c r="AS61" s="175">
        <v>0.18531952529021592</v>
      </c>
      <c r="AT61" s="4">
        <v>60</v>
      </c>
      <c r="AU61" s="175">
        <v>0.1720251019283501</v>
      </c>
      <c r="AV61" s="4">
        <v>62</v>
      </c>
      <c r="AW61" s="175">
        <v>0.16522915433736424</v>
      </c>
      <c r="AX61" s="4">
        <v>60</v>
      </c>
      <c r="AY61" s="175">
        <v>0.14264609565568681</v>
      </c>
      <c r="AZ61" s="4">
        <v>64</v>
      </c>
      <c r="BA61" s="175">
        <v>0.1284228909572882</v>
      </c>
      <c r="BB61" s="4">
        <v>64</v>
      </c>
      <c r="BC61" s="175">
        <v>0.13615877092068415</v>
      </c>
      <c r="BD61" s="4">
        <v>56</v>
      </c>
      <c r="BE61" s="175">
        <v>9.4886481363491995E-2</v>
      </c>
      <c r="BF61" s="4">
        <v>63</v>
      </c>
      <c r="BG61" s="175">
        <v>0.32523449230315832</v>
      </c>
      <c r="BH61" s="4">
        <v>21</v>
      </c>
      <c r="BI61" s="175">
        <v>6.209161100096261E-2</v>
      </c>
      <c r="BJ61" s="4">
        <v>66</v>
      </c>
      <c r="BK61" s="175">
        <v>5.5795848705325425E-2</v>
      </c>
      <c r="BL61" s="4">
        <v>61</v>
      </c>
      <c r="BM61" s="175">
        <v>4.8913965837678784E-2</v>
      </c>
      <c r="BN61" s="4">
        <v>63</v>
      </c>
      <c r="BO61" s="175">
        <v>4.2927126907550538E-2</v>
      </c>
      <c r="BP61" s="4">
        <v>61</v>
      </c>
      <c r="BQ61" s="175">
        <v>4.92305345445802E-2</v>
      </c>
      <c r="BR61" s="4">
        <v>50</v>
      </c>
      <c r="BS61" s="4">
        <v>2.6476412206056611E-2</v>
      </c>
      <c r="BT61" s="4">
        <v>60</v>
      </c>
      <c r="BU61" s="4">
        <v>2.3260431595073735E-2</v>
      </c>
      <c r="BV61" s="4">
        <v>55</v>
      </c>
      <c r="BW61" s="4">
        <v>1.6359240479889504E-2</v>
      </c>
      <c r="BX61" s="4">
        <v>51</v>
      </c>
      <c r="BY61" s="175">
        <v>1.3158671881472461E-2</v>
      </c>
      <c r="BZ61" s="4">
        <v>46</v>
      </c>
      <c r="CA61" s="175">
        <v>0</v>
      </c>
      <c r="CB61" s="4">
        <v>73</v>
      </c>
      <c r="CF61" s="233"/>
    </row>
    <row r="62" spans="1:84">
      <c r="A62" s="4">
        <v>1705040041</v>
      </c>
      <c r="B62" s="4">
        <v>1</v>
      </c>
      <c r="C62" t="s">
        <v>34</v>
      </c>
      <c r="D62" s="390">
        <v>3077834</v>
      </c>
      <c r="E62" s="390">
        <v>1461351.06</v>
      </c>
      <c r="F62" s="474" t="s">
        <v>90</v>
      </c>
      <c r="G62" s="350">
        <v>0.4747985312053874</v>
      </c>
      <c r="H62" s="4">
        <v>42</v>
      </c>
      <c r="I62" s="175">
        <v>0.43774991194911811</v>
      </c>
      <c r="J62" s="4">
        <v>44</v>
      </c>
      <c r="K62" s="175">
        <v>0.43568921158814905</v>
      </c>
      <c r="L62" s="4">
        <v>43</v>
      </c>
      <c r="M62" s="175">
        <v>0.4321813756853306</v>
      </c>
      <c r="N62" s="4">
        <v>43</v>
      </c>
      <c r="O62" s="175">
        <v>0.41522527993149083</v>
      </c>
      <c r="P62" s="4">
        <v>43</v>
      </c>
      <c r="Q62" s="4">
        <v>0.4076862492720163</v>
      </c>
      <c r="R62" s="4">
        <v>42</v>
      </c>
      <c r="S62" s="175">
        <v>0.40198882524800728</v>
      </c>
      <c r="T62" s="4">
        <v>39</v>
      </c>
      <c r="U62" s="175">
        <v>0.36317081881881064</v>
      </c>
      <c r="V62" s="4">
        <v>47</v>
      </c>
      <c r="W62" s="175">
        <v>0.35632639511044945</v>
      </c>
      <c r="X62" s="4">
        <v>47</v>
      </c>
      <c r="Y62" s="175">
        <v>0.35376393899744196</v>
      </c>
      <c r="Z62" s="4">
        <v>44</v>
      </c>
      <c r="AA62" s="175">
        <v>0.33315553913580698</v>
      </c>
      <c r="AB62" s="4">
        <v>43</v>
      </c>
      <c r="AC62" s="175">
        <v>0.33053350641687107</v>
      </c>
      <c r="AD62" s="4">
        <v>43</v>
      </c>
      <c r="AE62" s="175">
        <v>0.33053350641687107</v>
      </c>
      <c r="AF62" s="4">
        <v>42</v>
      </c>
      <c r="AG62" s="175">
        <v>0.27367760930301477</v>
      </c>
      <c r="AH62" s="4">
        <v>57</v>
      </c>
      <c r="AI62" s="175">
        <v>0.26916279246922037</v>
      </c>
      <c r="AJ62" s="4">
        <v>55</v>
      </c>
      <c r="AK62" s="175">
        <v>0.26548951490723677</v>
      </c>
      <c r="AL62" s="4">
        <v>50</v>
      </c>
      <c r="AM62" s="175">
        <v>0.22109121711762234</v>
      </c>
      <c r="AN62" s="4">
        <v>58</v>
      </c>
      <c r="AO62" s="175">
        <v>0.21343605620543543</v>
      </c>
      <c r="AP62" s="4">
        <v>56</v>
      </c>
      <c r="AQ62" s="175">
        <v>0.21164348773813016</v>
      </c>
      <c r="AR62" s="4">
        <v>51</v>
      </c>
      <c r="AS62" s="175">
        <v>0.17859683414862529</v>
      </c>
      <c r="AT62" s="4">
        <v>62</v>
      </c>
      <c r="AU62" s="175">
        <v>0.17088053762873504</v>
      </c>
      <c r="AV62" s="4">
        <v>63</v>
      </c>
      <c r="AW62" s="175">
        <v>0.16491417340896225</v>
      </c>
      <c r="AX62" s="4">
        <v>61</v>
      </c>
      <c r="AY62" s="175">
        <v>0.14609206344461723</v>
      </c>
      <c r="AZ62" s="4">
        <v>61</v>
      </c>
      <c r="BA62" s="175">
        <v>0.13572798273071257</v>
      </c>
      <c r="BB62" s="4">
        <v>59</v>
      </c>
      <c r="BC62" s="175">
        <v>0.13289719328592769</v>
      </c>
      <c r="BD62" s="4">
        <v>58</v>
      </c>
      <c r="BE62" s="175">
        <v>9.4504976551691877E-2</v>
      </c>
      <c r="BF62" s="4">
        <v>64</v>
      </c>
      <c r="BG62" s="175">
        <v>0.25255576700408022</v>
      </c>
      <c r="BH62" s="4">
        <v>41</v>
      </c>
      <c r="BI62" s="175">
        <v>8.6107632835299111E-2</v>
      </c>
      <c r="BJ62" s="4">
        <v>53</v>
      </c>
      <c r="BK62" s="175">
        <v>5.5179053711148812E-2</v>
      </c>
      <c r="BL62" s="4">
        <v>63</v>
      </c>
      <c r="BM62" s="175">
        <v>5.0792590276148741E-2</v>
      </c>
      <c r="BN62" s="4">
        <v>61</v>
      </c>
      <c r="BO62" s="175">
        <v>4.956484204476265E-2</v>
      </c>
      <c r="BP62" s="4">
        <v>56</v>
      </c>
      <c r="BQ62" s="175">
        <v>3.5724412752604587E-2</v>
      </c>
      <c r="BR62" s="4">
        <v>62</v>
      </c>
      <c r="BS62" s="4">
        <v>2.5961925350749916E-2</v>
      </c>
      <c r="BT62" s="4">
        <v>61</v>
      </c>
      <c r="BU62" s="4">
        <v>2.4328627632289459E-2</v>
      </c>
      <c r="BV62" s="4">
        <v>53</v>
      </c>
      <c r="BW62" s="4">
        <v>9.5059577612047943E-3</v>
      </c>
      <c r="BX62" s="4">
        <v>60</v>
      </c>
      <c r="BY62" s="175">
        <v>7.3007257701357513E-3</v>
      </c>
      <c r="BZ62" s="4">
        <v>54</v>
      </c>
      <c r="CA62" s="175">
        <v>0</v>
      </c>
      <c r="CB62" s="4">
        <v>73</v>
      </c>
      <c r="CF62" s="233"/>
    </row>
    <row r="63" spans="1:84">
      <c r="A63" s="4">
        <v>1706020011</v>
      </c>
      <c r="B63" s="4">
        <v>3</v>
      </c>
      <c r="C63" t="s">
        <v>9</v>
      </c>
      <c r="D63" s="390">
        <v>298764</v>
      </c>
      <c r="E63" s="390">
        <v>117299.34</v>
      </c>
      <c r="F63" s="474" t="s">
        <v>88</v>
      </c>
      <c r="G63" s="350">
        <v>0.39261536224549665</v>
      </c>
      <c r="H63" s="4">
        <v>63</v>
      </c>
      <c r="I63" s="175">
        <v>0.37478329412483957</v>
      </c>
      <c r="J63" s="4">
        <v>64</v>
      </c>
      <c r="K63" s="175">
        <v>0.36829090135554221</v>
      </c>
      <c r="L63" s="4">
        <v>64</v>
      </c>
      <c r="M63" s="175">
        <v>0.35375110140176746</v>
      </c>
      <c r="N63" s="4">
        <v>63</v>
      </c>
      <c r="O63" s="175">
        <v>0.34316629413966482</v>
      </c>
      <c r="P63" s="4">
        <v>63</v>
      </c>
      <c r="Q63" s="4">
        <v>0.32909850548336844</v>
      </c>
      <c r="R63" s="4">
        <v>63</v>
      </c>
      <c r="S63" s="175">
        <v>0.30932516597190352</v>
      </c>
      <c r="T63" s="4">
        <v>63</v>
      </c>
      <c r="U63" s="175">
        <v>0.30373018130172907</v>
      </c>
      <c r="V63" s="4">
        <v>63</v>
      </c>
      <c r="W63" s="175">
        <v>0.29813519663155458</v>
      </c>
      <c r="X63" s="4">
        <v>63</v>
      </c>
      <c r="Y63" s="175">
        <v>0.28984558358520435</v>
      </c>
      <c r="Z63" s="4">
        <v>63</v>
      </c>
      <c r="AA63" s="175">
        <v>0.26407624770713994</v>
      </c>
      <c r="AB63" s="4">
        <v>64</v>
      </c>
      <c r="AC63" s="175">
        <v>0.25285757905598788</v>
      </c>
      <c r="AD63" s="4">
        <v>64</v>
      </c>
      <c r="AE63" s="175">
        <v>0.24726259438581347</v>
      </c>
      <c r="AF63" s="4">
        <v>64</v>
      </c>
      <c r="AG63" s="175">
        <v>0.24165511496154704</v>
      </c>
      <c r="AH63" s="4">
        <v>64</v>
      </c>
      <c r="AI63" s="175">
        <v>0.22850356600240382</v>
      </c>
      <c r="AJ63" s="4">
        <v>63</v>
      </c>
      <c r="AK63" s="175">
        <v>0.21896827493941715</v>
      </c>
      <c r="AL63" s="4">
        <v>63</v>
      </c>
      <c r="AM63" s="175">
        <v>0.20491533289151309</v>
      </c>
      <c r="AN63" s="4">
        <v>63</v>
      </c>
      <c r="AO63" s="175">
        <v>0.18894349747626896</v>
      </c>
      <c r="AP63" s="4">
        <v>64</v>
      </c>
      <c r="AQ63" s="175">
        <v>0.1815394322408323</v>
      </c>
      <c r="AR63" s="4">
        <v>62</v>
      </c>
      <c r="AS63" s="175">
        <v>0.17114100535205051</v>
      </c>
      <c r="AT63" s="4">
        <v>64</v>
      </c>
      <c r="AU63" s="175">
        <v>0.15390808216518734</v>
      </c>
      <c r="AV63" s="4">
        <v>68</v>
      </c>
      <c r="AW63" s="175">
        <v>0.14083222878258431</v>
      </c>
      <c r="AX63" s="4">
        <v>69</v>
      </c>
      <c r="AY63" s="175">
        <v>0.13411799949123737</v>
      </c>
      <c r="AZ63" s="4">
        <v>68</v>
      </c>
      <c r="BA63" s="175">
        <v>0.11819901326799759</v>
      </c>
      <c r="BB63" s="4">
        <v>67</v>
      </c>
      <c r="BC63" s="175">
        <v>0.11385093250860218</v>
      </c>
      <c r="BD63" s="4">
        <v>66</v>
      </c>
      <c r="BE63" s="175">
        <v>9.4291748671192013E-2</v>
      </c>
      <c r="BF63" s="4">
        <v>65</v>
      </c>
      <c r="BG63" s="175">
        <v>0.38492754416182012</v>
      </c>
      <c r="BH63" s="4">
        <v>15</v>
      </c>
      <c r="BI63" s="175">
        <v>7.7799065483123819E-2</v>
      </c>
      <c r="BJ63" s="4">
        <v>60</v>
      </c>
      <c r="BK63" s="175">
        <v>7.2609898615629734E-2</v>
      </c>
      <c r="BL63" s="4">
        <v>50</v>
      </c>
      <c r="BM63" s="175">
        <v>5.5405754876758917E-2</v>
      </c>
      <c r="BN63" s="4">
        <v>53</v>
      </c>
      <c r="BO63" s="175">
        <v>2.7814366021341266E-2</v>
      </c>
      <c r="BP63" s="4">
        <v>68</v>
      </c>
      <c r="BQ63" s="175">
        <v>3.8511727651256517E-2</v>
      </c>
      <c r="BR63" s="4">
        <v>60</v>
      </c>
      <c r="BS63" s="4">
        <v>2.119616269028397E-2</v>
      </c>
      <c r="BT63" s="4">
        <v>66</v>
      </c>
      <c r="BU63" s="4">
        <v>1.9096262936632257E-2</v>
      </c>
      <c r="BV63" s="4">
        <v>61</v>
      </c>
      <c r="BW63" s="4">
        <v>1.0360115341875189E-2</v>
      </c>
      <c r="BX63" s="4">
        <v>59</v>
      </c>
      <c r="BY63" s="175">
        <v>4.1140341540480112E-3</v>
      </c>
      <c r="BZ63" s="4">
        <v>62</v>
      </c>
      <c r="CA63" s="175">
        <v>0</v>
      </c>
      <c r="CB63" s="4">
        <v>73</v>
      </c>
      <c r="CF63" s="233"/>
    </row>
    <row r="64" spans="1:84">
      <c r="A64" s="4">
        <v>1705010074</v>
      </c>
      <c r="B64" s="4">
        <v>1</v>
      </c>
      <c r="C64" t="s">
        <v>63</v>
      </c>
      <c r="D64" s="390">
        <v>2012404</v>
      </c>
      <c r="E64" s="390">
        <v>716651.29</v>
      </c>
      <c r="F64" s="474" t="s">
        <v>88</v>
      </c>
      <c r="G64" s="350">
        <v>0.356117009541697</v>
      </c>
      <c r="H64" s="4">
        <v>65</v>
      </c>
      <c r="I64" s="175">
        <v>0.32874293356092971</v>
      </c>
      <c r="J64" s="4">
        <v>66</v>
      </c>
      <c r="K64" s="175">
        <v>0.32607932524548217</v>
      </c>
      <c r="L64" s="4">
        <v>66</v>
      </c>
      <c r="M64" s="175">
        <v>0.32431595096973997</v>
      </c>
      <c r="N64" s="4">
        <v>65</v>
      </c>
      <c r="O64" s="175">
        <v>0.29067605794196094</v>
      </c>
      <c r="P64" s="4">
        <v>66</v>
      </c>
      <c r="Q64" s="4">
        <v>0.28766316944916631</v>
      </c>
      <c r="R64" s="4">
        <v>65</v>
      </c>
      <c r="S64" s="175">
        <v>0.28750145799348392</v>
      </c>
      <c r="T64" s="4">
        <v>65</v>
      </c>
      <c r="U64" s="175">
        <v>0.25267571723765159</v>
      </c>
      <c r="V64" s="4">
        <v>66</v>
      </c>
      <c r="W64" s="175">
        <v>0.25200984696508205</v>
      </c>
      <c r="X64" s="4">
        <v>66</v>
      </c>
      <c r="Y64" s="175">
        <v>0.25117871112390339</v>
      </c>
      <c r="Z64" s="4">
        <v>66</v>
      </c>
      <c r="AA64" s="175">
        <v>0.24019370412585603</v>
      </c>
      <c r="AB64" s="4">
        <v>66</v>
      </c>
      <c r="AC64" s="175">
        <v>0.23845912530327038</v>
      </c>
      <c r="AD64" s="4">
        <v>66</v>
      </c>
      <c r="AE64" s="175">
        <v>0.23845912530327038</v>
      </c>
      <c r="AF64" s="4">
        <v>66</v>
      </c>
      <c r="AG64" s="175">
        <v>0.20169501313350011</v>
      </c>
      <c r="AH64" s="4">
        <v>67</v>
      </c>
      <c r="AI64" s="175">
        <v>0.20014578828908403</v>
      </c>
      <c r="AJ64" s="4">
        <v>67</v>
      </c>
      <c r="AK64" s="175">
        <v>0.19912904963715039</v>
      </c>
      <c r="AL64" s="4">
        <v>66</v>
      </c>
      <c r="AM64" s="175">
        <v>0.16327750968294638</v>
      </c>
      <c r="AN64" s="4">
        <v>68</v>
      </c>
      <c r="AO64" s="175">
        <v>0.16007265028294518</v>
      </c>
      <c r="AP64" s="4">
        <v>68</v>
      </c>
      <c r="AQ64" s="175">
        <v>0.15983766933727028</v>
      </c>
      <c r="AR64" s="4">
        <v>67</v>
      </c>
      <c r="AS64" s="175">
        <v>0.15261898186348269</v>
      </c>
      <c r="AT64" s="4">
        <v>70</v>
      </c>
      <c r="AU64" s="175">
        <v>0.14757713097867031</v>
      </c>
      <c r="AV64" s="4">
        <v>69</v>
      </c>
      <c r="AW64" s="175">
        <v>0.14453529211828242</v>
      </c>
      <c r="AX64" s="4">
        <v>68</v>
      </c>
      <c r="AY64" s="175">
        <v>0.11905663077592767</v>
      </c>
      <c r="AZ64" s="4">
        <v>70</v>
      </c>
      <c r="BA64" s="175">
        <v>0.11172615439047028</v>
      </c>
      <c r="BB64" s="4">
        <v>69</v>
      </c>
      <c r="BC64" s="175">
        <v>0.1114236554886593</v>
      </c>
      <c r="BD64" s="4">
        <v>68</v>
      </c>
      <c r="BE64" s="175">
        <v>9.0077479472312733E-2</v>
      </c>
      <c r="BF64" s="4">
        <v>66</v>
      </c>
      <c r="BG64" s="175">
        <v>0.15842092792539164</v>
      </c>
      <c r="BH64" s="4">
        <v>65</v>
      </c>
      <c r="BI64" s="175">
        <v>8.4279592964434574E-2</v>
      </c>
      <c r="BJ64" s="4">
        <v>58</v>
      </c>
      <c r="BK64" s="175">
        <v>4.493243461551457E-2</v>
      </c>
      <c r="BL64" s="4">
        <v>65</v>
      </c>
      <c r="BM64" s="175">
        <v>4.2235304541235252E-2</v>
      </c>
      <c r="BN64" s="4">
        <v>65</v>
      </c>
      <c r="BO64" s="175">
        <v>4.1700730842315945E-2</v>
      </c>
      <c r="BP64" s="4">
        <v>62</v>
      </c>
      <c r="BQ64" s="175">
        <v>2.7138754842467017E-2</v>
      </c>
      <c r="BR64" s="4">
        <v>67</v>
      </c>
      <c r="BS64" s="4">
        <v>2.0783345863951769E-2</v>
      </c>
      <c r="BT64" s="4">
        <v>67</v>
      </c>
      <c r="BU64" s="4">
        <v>1.9959787696705034E-2</v>
      </c>
      <c r="BV64" s="4">
        <v>59</v>
      </c>
      <c r="BW64" s="4">
        <v>2.7362055531593059E-3</v>
      </c>
      <c r="BX64" s="4">
        <v>70</v>
      </c>
      <c r="BY64" s="175">
        <v>1.4316131353346545E-3</v>
      </c>
      <c r="BZ64" s="4">
        <v>70</v>
      </c>
      <c r="CA64" s="175">
        <v>0</v>
      </c>
      <c r="CB64" s="4">
        <v>73</v>
      </c>
      <c r="CF64" s="233"/>
    </row>
    <row r="65" spans="1:84">
      <c r="A65" s="4">
        <v>1704200017</v>
      </c>
      <c r="B65" s="4">
        <v>1</v>
      </c>
      <c r="C65" t="s">
        <v>161</v>
      </c>
      <c r="D65" s="390">
        <v>38421929</v>
      </c>
      <c r="E65" s="390">
        <v>19354505.550000001</v>
      </c>
      <c r="F65" s="474" t="s">
        <v>91</v>
      </c>
      <c r="G65" s="350">
        <v>0.50373591464700873</v>
      </c>
      <c r="H65" s="4">
        <v>36</v>
      </c>
      <c r="I65" s="175">
        <v>0.49888845891411199</v>
      </c>
      <c r="J65" s="4">
        <v>34</v>
      </c>
      <c r="K65" s="175">
        <v>0.49470842594387776</v>
      </c>
      <c r="L65" s="4">
        <v>32</v>
      </c>
      <c r="M65" s="175">
        <v>0.49039117524050985</v>
      </c>
      <c r="N65" s="4">
        <v>28</v>
      </c>
      <c r="O65" s="175">
        <v>0.48465392217338776</v>
      </c>
      <c r="P65" s="4">
        <v>25</v>
      </c>
      <c r="Q65" s="4">
        <v>0.47997096079022228</v>
      </c>
      <c r="R65" s="4">
        <v>25</v>
      </c>
      <c r="S65" s="175">
        <v>0.46413548941196769</v>
      </c>
      <c r="T65" s="4">
        <v>26</v>
      </c>
      <c r="U65" s="175">
        <v>0.38639698804729139</v>
      </c>
      <c r="V65" s="4">
        <v>38</v>
      </c>
      <c r="W65" s="175">
        <v>0.35296262352072116</v>
      </c>
      <c r="X65" s="4">
        <v>48</v>
      </c>
      <c r="Y65" s="175">
        <v>0.34642719564425767</v>
      </c>
      <c r="Z65" s="4">
        <v>49</v>
      </c>
      <c r="AA65" s="175">
        <v>0.33945112574468789</v>
      </c>
      <c r="AB65" s="4">
        <v>47</v>
      </c>
      <c r="AC65" s="175">
        <v>0.32718149671963903</v>
      </c>
      <c r="AD65" s="4">
        <v>47</v>
      </c>
      <c r="AE65" s="175">
        <v>0.31931786238727639</v>
      </c>
      <c r="AF65" s="4">
        <v>49</v>
      </c>
      <c r="AG65" s="175">
        <v>0.30112975838590222</v>
      </c>
      <c r="AH65" s="4">
        <v>43</v>
      </c>
      <c r="AI65" s="175">
        <v>0.26928503023038736</v>
      </c>
      <c r="AJ65" s="4">
        <v>54</v>
      </c>
      <c r="AK65" s="175">
        <v>0.26468789381756441</v>
      </c>
      <c r="AL65" s="4">
        <v>51</v>
      </c>
      <c r="AM65" s="175">
        <v>0.23460271404392527</v>
      </c>
      <c r="AN65" s="4">
        <v>53</v>
      </c>
      <c r="AO65" s="175">
        <v>0.22241580326742572</v>
      </c>
      <c r="AP65" s="4">
        <v>51</v>
      </c>
      <c r="AQ65" s="175">
        <v>0.21648265798906141</v>
      </c>
      <c r="AR65" s="4">
        <v>49</v>
      </c>
      <c r="AS65" s="175">
        <v>0.20913605779891997</v>
      </c>
      <c r="AT65" s="4">
        <v>49</v>
      </c>
      <c r="AU65" s="175">
        <v>0.1879752466874321</v>
      </c>
      <c r="AV65" s="4">
        <v>51</v>
      </c>
      <c r="AW65" s="175">
        <v>0.18095408405965246</v>
      </c>
      <c r="AX65" s="4">
        <v>49</v>
      </c>
      <c r="AY65" s="175">
        <v>0.16764897280404636</v>
      </c>
      <c r="AZ65" s="4">
        <v>53</v>
      </c>
      <c r="BA65" s="175">
        <v>0.15967576120397284</v>
      </c>
      <c r="BB65" s="4">
        <v>46</v>
      </c>
      <c r="BC65" s="175">
        <v>0.1556642117057683</v>
      </c>
      <c r="BD65" s="4">
        <v>45</v>
      </c>
      <c r="BE65" s="175">
        <v>8.5866306191966557E-2</v>
      </c>
      <c r="BF65" s="4">
        <v>67</v>
      </c>
      <c r="BG65" s="175">
        <v>0.15898049784048399</v>
      </c>
      <c r="BH65" s="4">
        <v>64</v>
      </c>
      <c r="BI65" s="175">
        <v>6.6171879084988158E-2</v>
      </c>
      <c r="BJ65" s="4">
        <v>65</v>
      </c>
      <c r="BK65" s="175">
        <v>5.9809839205366304E-2</v>
      </c>
      <c r="BL65" s="4">
        <v>57</v>
      </c>
      <c r="BM65" s="175">
        <v>4.9955810044050628E-2</v>
      </c>
      <c r="BN65" s="4">
        <v>62</v>
      </c>
      <c r="BO65" s="175">
        <v>4.7044832492663245E-2</v>
      </c>
      <c r="BP65" s="4">
        <v>60</v>
      </c>
      <c r="BQ65" s="175">
        <v>4.9768395415545112E-2</v>
      </c>
      <c r="BR65" s="4">
        <v>49</v>
      </c>
      <c r="BS65" s="4">
        <v>3.364784584865585E-2</v>
      </c>
      <c r="BT65" s="4">
        <v>51</v>
      </c>
      <c r="BU65" s="4">
        <v>2.594928881108494E-2</v>
      </c>
      <c r="BV65" s="4">
        <v>50</v>
      </c>
      <c r="BW65" s="4">
        <v>6.3923336462362416E-3</v>
      </c>
      <c r="BX65" s="4">
        <v>64</v>
      </c>
      <c r="BY65" s="175">
        <v>4.663011656702608E-3</v>
      </c>
      <c r="BZ65" s="4">
        <v>61</v>
      </c>
      <c r="CA65" s="175">
        <v>0</v>
      </c>
      <c r="CB65" s="4">
        <v>73</v>
      </c>
      <c r="CF65" s="233"/>
    </row>
    <row r="66" spans="1:84">
      <c r="A66" s="4">
        <v>1512180039</v>
      </c>
      <c r="B66" s="4">
        <v>1</v>
      </c>
      <c r="C66" t="s">
        <v>32</v>
      </c>
      <c r="D66" s="390">
        <v>8674286</v>
      </c>
      <c r="E66" s="390">
        <v>3959299.41</v>
      </c>
      <c r="F66" s="474" t="s">
        <v>90</v>
      </c>
      <c r="G66" s="350">
        <v>0.45644095723295586</v>
      </c>
      <c r="H66" s="4">
        <v>47</v>
      </c>
      <c r="I66" s="175">
        <v>0.43521530822853055</v>
      </c>
      <c r="J66" s="4">
        <v>47</v>
      </c>
      <c r="K66" s="175">
        <v>0.43122866818286693</v>
      </c>
      <c r="L66" s="4">
        <v>46</v>
      </c>
      <c r="M66" s="175">
        <v>0.4214185563826397</v>
      </c>
      <c r="N66" s="4">
        <v>46</v>
      </c>
      <c r="O66" s="175">
        <v>0.41380379169307413</v>
      </c>
      <c r="P66" s="4">
        <v>44</v>
      </c>
      <c r="Q66" s="4">
        <v>0.37849232529475335</v>
      </c>
      <c r="R66" s="4">
        <v>54</v>
      </c>
      <c r="S66" s="175">
        <v>0.36961136572135395</v>
      </c>
      <c r="T66" s="4">
        <v>51</v>
      </c>
      <c r="U66" s="175">
        <v>0.34035964056495488</v>
      </c>
      <c r="V66" s="4">
        <v>56</v>
      </c>
      <c r="W66" s="175">
        <v>0.33894061887256427</v>
      </c>
      <c r="X66" s="4">
        <v>54</v>
      </c>
      <c r="Y66" s="175">
        <v>0.33686601013302037</v>
      </c>
      <c r="Z66" s="4">
        <v>53</v>
      </c>
      <c r="AA66" s="175">
        <v>0.33321050562830795</v>
      </c>
      <c r="AB66" s="4">
        <v>48</v>
      </c>
      <c r="AC66" s="175">
        <v>0.32605858472782095</v>
      </c>
      <c r="AD66" s="4">
        <v>48</v>
      </c>
      <c r="AE66" s="175">
        <v>0.32110290998986557</v>
      </c>
      <c r="AF66" s="4">
        <v>48</v>
      </c>
      <c r="AG66" s="175">
        <v>0.28781216907075707</v>
      </c>
      <c r="AH66" s="4">
        <v>53</v>
      </c>
      <c r="AI66" s="175">
        <v>0.26545366708529095</v>
      </c>
      <c r="AJ66" s="4">
        <v>56</v>
      </c>
      <c r="AK66" s="175">
        <v>0.25481630097485836</v>
      </c>
      <c r="AL66" s="4">
        <v>55</v>
      </c>
      <c r="AM66" s="175">
        <v>0.2282822597978669</v>
      </c>
      <c r="AN66" s="4">
        <v>56</v>
      </c>
      <c r="AO66" s="175">
        <v>0.21603990846174539</v>
      </c>
      <c r="AP66" s="4">
        <v>55</v>
      </c>
      <c r="AQ66" s="175">
        <v>0.17254405158787706</v>
      </c>
      <c r="AR66" s="4">
        <v>65</v>
      </c>
      <c r="AS66" s="175">
        <v>0.16955535957910536</v>
      </c>
      <c r="AT66" s="4">
        <v>65</v>
      </c>
      <c r="AU66" s="175">
        <v>0.16408805738178334</v>
      </c>
      <c r="AV66" s="4">
        <v>64</v>
      </c>
      <c r="AW66" s="175">
        <v>0.15728904603791022</v>
      </c>
      <c r="AX66" s="4">
        <v>63</v>
      </c>
      <c r="AY66" s="175">
        <v>0.14591237019392719</v>
      </c>
      <c r="AZ66" s="4">
        <v>62</v>
      </c>
      <c r="BA66" s="175">
        <v>0.1097265907534061</v>
      </c>
      <c r="BB66" s="4">
        <v>70</v>
      </c>
      <c r="BC66" s="175">
        <v>9.8832405341488613E-2</v>
      </c>
      <c r="BD66" s="4">
        <v>70</v>
      </c>
      <c r="BE66" s="175">
        <v>8.5441802356989408E-2</v>
      </c>
      <c r="BF66" s="4">
        <v>68</v>
      </c>
      <c r="BG66" s="175">
        <v>0.17485175213068255</v>
      </c>
      <c r="BH66" s="4">
        <v>60</v>
      </c>
      <c r="BI66" s="175">
        <v>6.73877077606157E-2</v>
      </c>
      <c r="BJ66" s="4">
        <v>64</v>
      </c>
      <c r="BK66" s="175">
        <v>6.1522069966334997E-2</v>
      </c>
      <c r="BL66" s="4">
        <v>56</v>
      </c>
      <c r="BM66" s="175">
        <v>5.1810577158742523E-2</v>
      </c>
      <c r="BN66" s="4">
        <v>60</v>
      </c>
      <c r="BO66" s="175">
        <v>1.3617896089660865E-2</v>
      </c>
      <c r="BP66" s="4">
        <v>70</v>
      </c>
      <c r="BQ66" s="175">
        <v>1.3683939663737167E-2</v>
      </c>
      <c r="BR66" s="4">
        <v>73</v>
      </c>
      <c r="BS66" s="4">
        <v>6.7677239602198947E-3</v>
      </c>
      <c r="BT66" s="4">
        <v>70</v>
      </c>
      <c r="BU66" s="4">
        <v>5.8888527539903571E-3</v>
      </c>
      <c r="BV66" s="4">
        <v>70</v>
      </c>
      <c r="BW66" s="4">
        <v>4.0078356420343983E-3</v>
      </c>
      <c r="BX66" s="4">
        <v>69</v>
      </c>
      <c r="BY66" s="175">
        <v>2.0119792222668244E-3</v>
      </c>
      <c r="BZ66" s="4">
        <v>68</v>
      </c>
      <c r="CA66" s="175">
        <v>0</v>
      </c>
      <c r="CB66" s="4">
        <v>73</v>
      </c>
      <c r="CF66" s="233"/>
    </row>
    <row r="67" spans="1:84">
      <c r="A67" s="4">
        <v>1711020028</v>
      </c>
      <c r="B67" s="4">
        <v>3</v>
      </c>
      <c r="C67" t="s">
        <v>22</v>
      </c>
      <c r="D67" s="390">
        <v>8387497</v>
      </c>
      <c r="E67" s="390">
        <v>3959141.78</v>
      </c>
      <c r="F67" s="474" t="s">
        <v>90</v>
      </c>
      <c r="G67" s="350">
        <v>0.47202899515415458</v>
      </c>
      <c r="H67" s="4">
        <v>43</v>
      </c>
      <c r="I67" s="175">
        <v>0.46293234927755988</v>
      </c>
      <c r="J67" s="4">
        <v>41</v>
      </c>
      <c r="K67" s="175">
        <v>0.45185248482908341</v>
      </c>
      <c r="L67" s="4">
        <v>42</v>
      </c>
      <c r="M67" s="175">
        <v>0.44140218977077594</v>
      </c>
      <c r="N67" s="4">
        <v>41</v>
      </c>
      <c r="O67" s="175">
        <v>0.42401185815649456</v>
      </c>
      <c r="P67" s="4">
        <v>42</v>
      </c>
      <c r="Q67" s="4">
        <v>0.40775002393755005</v>
      </c>
      <c r="R67" s="4">
        <v>41</v>
      </c>
      <c r="S67" s="175">
        <v>0.40135676976296575</v>
      </c>
      <c r="T67" s="4">
        <v>40</v>
      </c>
      <c r="U67" s="175">
        <v>0.39767090853404363</v>
      </c>
      <c r="V67" s="4">
        <v>36</v>
      </c>
      <c r="W67" s="175">
        <v>0.38707981562515797</v>
      </c>
      <c r="X67" s="4">
        <v>36</v>
      </c>
      <c r="Y67" s="175">
        <v>0.3645773269728575</v>
      </c>
      <c r="Z67" s="4">
        <v>38</v>
      </c>
      <c r="AA67" s="175">
        <v>0.34847761825053447</v>
      </c>
      <c r="AB67" s="4">
        <v>41</v>
      </c>
      <c r="AC67" s="175">
        <v>0.33398697605894212</v>
      </c>
      <c r="AD67" s="4">
        <v>41</v>
      </c>
      <c r="AE67" s="175">
        <v>0.33111348233369847</v>
      </c>
      <c r="AF67" s="4">
        <v>41</v>
      </c>
      <c r="AG67" s="175">
        <v>0.32663375527241983</v>
      </c>
      <c r="AH67" s="4">
        <v>35</v>
      </c>
      <c r="AI67" s="175">
        <v>0.31614050570279595</v>
      </c>
      <c r="AJ67" s="4">
        <v>34</v>
      </c>
      <c r="AK67" s="175">
        <v>0.30785456703722219</v>
      </c>
      <c r="AL67" s="4">
        <v>32</v>
      </c>
      <c r="AM67" s="175">
        <v>0.27189042250447298</v>
      </c>
      <c r="AN67" s="4">
        <v>37</v>
      </c>
      <c r="AO67" s="175">
        <v>0.25842155217760432</v>
      </c>
      <c r="AP67" s="4">
        <v>36</v>
      </c>
      <c r="AQ67" s="175">
        <v>0.25251285721294447</v>
      </c>
      <c r="AR67" s="4">
        <v>32</v>
      </c>
      <c r="AS67" s="175">
        <v>0.24497344892057782</v>
      </c>
      <c r="AT67" s="4">
        <v>33</v>
      </c>
      <c r="AU67" s="175">
        <v>0.22082695529095273</v>
      </c>
      <c r="AV67" s="4">
        <v>34</v>
      </c>
      <c r="AW67" s="175">
        <v>0.20305184967577336</v>
      </c>
      <c r="AX67" s="4">
        <v>38</v>
      </c>
      <c r="AY67" s="175">
        <v>0.199295237899936</v>
      </c>
      <c r="AZ67" s="4">
        <v>32</v>
      </c>
      <c r="BA67" s="175">
        <v>0.1821003691566149</v>
      </c>
      <c r="BB67" s="4">
        <v>34</v>
      </c>
      <c r="BC67" s="175">
        <v>0.16108750441281824</v>
      </c>
      <c r="BD67" s="4">
        <v>39</v>
      </c>
      <c r="BE67" s="175">
        <v>8.4735276805464124E-2</v>
      </c>
      <c r="BF67" s="4">
        <v>69</v>
      </c>
      <c r="BG67" s="175">
        <v>0.2328217874053439</v>
      </c>
      <c r="BH67" s="4">
        <v>47</v>
      </c>
      <c r="BI67" s="175">
        <v>7.2126601058694881E-2</v>
      </c>
      <c r="BJ67" s="4">
        <v>62</v>
      </c>
      <c r="BK67" s="175">
        <v>6.5323605063584533E-2</v>
      </c>
      <c r="BL67" s="4">
        <v>53</v>
      </c>
      <c r="BM67" s="175">
        <v>5.8224399961037239E-2</v>
      </c>
      <c r="BN67" s="4">
        <v>51</v>
      </c>
      <c r="BO67" s="175">
        <v>5.1166303427589897E-2</v>
      </c>
      <c r="BP67" s="4">
        <v>53</v>
      </c>
      <c r="BQ67" s="175">
        <v>5.276817099904775E-2</v>
      </c>
      <c r="BR67" s="4">
        <v>45</v>
      </c>
      <c r="BS67" s="4">
        <v>3.4606805868306126E-2</v>
      </c>
      <c r="BT67" s="4">
        <v>47</v>
      </c>
      <c r="BU67" s="4">
        <v>2.9070420293443922E-2</v>
      </c>
      <c r="BV67" s="4">
        <v>42</v>
      </c>
      <c r="BW67" s="4">
        <v>2.8342117928626398E-2</v>
      </c>
      <c r="BX67" s="4">
        <v>32</v>
      </c>
      <c r="BY67" s="175">
        <v>2.2237803280287322E-2</v>
      </c>
      <c r="BZ67" s="4">
        <v>30</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sortState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10" sqref="J10"/>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4" customWidth="1"/>
    <col min="7" max="7" width="19.28515625" style="4" customWidth="1"/>
    <col min="8" max="8" width="19.140625" style="4" customWidth="1"/>
    <col min="9" max="9" width="19.28515625" style="4" customWidth="1"/>
    <col min="10" max="40" width="21.85546875" customWidth="1"/>
    <col min="41" max="41" width="19.28515625" style="4" customWidth="1"/>
    <col min="42" max="48" width="21.85546875" customWidth="1"/>
    <col min="49" max="49" width="19.28515625" style="4" customWidth="1"/>
    <col min="50" max="50" width="21.85546875" customWidth="1"/>
    <col min="51" max="51" width="19.28515625" style="4" customWidth="1"/>
    <col min="52" max="60" width="21.85546875" customWidth="1"/>
    <col min="61" max="61" width="19.28515625" style="4" customWidth="1"/>
    <col min="62" max="78" width="21.85546875" customWidth="1"/>
    <col min="79" max="79" width="17.85546875" bestFit="1" customWidth="1"/>
    <col min="80" max="80" width="17.28515625" bestFit="1" customWidth="1"/>
    <col min="84" max="84" width="20.710937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1712110016</v>
      </c>
      <c r="B4" s="4">
        <v>3</v>
      </c>
      <c r="C4" t="s">
        <v>160</v>
      </c>
      <c r="D4" s="232">
        <v>94350836.631839067</v>
      </c>
      <c r="E4" s="232">
        <v>93263973.270342425</v>
      </c>
      <c r="F4" s="472"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4"/>
    </row>
    <row r="5" spans="1:84">
      <c r="A5" s="4">
        <v>1709290080</v>
      </c>
      <c r="B5" s="4">
        <v>2</v>
      </c>
      <c r="C5" t="s">
        <v>220</v>
      </c>
      <c r="D5" s="232">
        <v>100957517.65190254</v>
      </c>
      <c r="E5" s="232">
        <v>145465299.23112243</v>
      </c>
      <c r="F5" s="472"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4"/>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1712070009</v>
      </c>
      <c r="B7" s="4">
        <v>2</v>
      </c>
      <c r="C7" t="s">
        <v>7</v>
      </c>
      <c r="D7" s="232">
        <v>28478292.293593738</v>
      </c>
      <c r="E7" s="232">
        <v>28634050.686719432</v>
      </c>
      <c r="F7" s="472"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4"/>
    </row>
    <row r="8" spans="1:84">
      <c r="A8" s="4">
        <v>1711020026</v>
      </c>
      <c r="B8" s="4">
        <v>1</v>
      </c>
      <c r="C8" t="s">
        <v>20</v>
      </c>
      <c r="D8" s="232">
        <v>99035079.008151352</v>
      </c>
      <c r="E8" s="232">
        <v>124608267.17593792</v>
      </c>
      <c r="F8" s="472"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4"/>
    </row>
    <row r="9" spans="1:84">
      <c r="A9" s="4">
        <v>1705040010</v>
      </c>
      <c r="B9" s="4">
        <v>7</v>
      </c>
      <c r="C9" t="s">
        <v>59</v>
      </c>
      <c r="D9" s="232">
        <v>6317581.0022025621</v>
      </c>
      <c r="E9" s="232">
        <v>6511891.3264051042</v>
      </c>
      <c r="F9" s="472"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4"/>
    </row>
    <row r="10" spans="1:84">
      <c r="A10" s="4">
        <v>1708020048</v>
      </c>
      <c r="B10" s="4">
        <v>1</v>
      </c>
      <c r="C10" t="s">
        <v>40</v>
      </c>
      <c r="D10" s="232">
        <v>11676214.125664173</v>
      </c>
      <c r="E10" s="232">
        <v>12081994.717408117</v>
      </c>
      <c r="F10" s="472"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4"/>
    </row>
    <row r="11" spans="1:84">
      <c r="A11" s="4">
        <v>1705040010</v>
      </c>
      <c r="B11" s="4">
        <v>7</v>
      </c>
      <c r="C11" t="s">
        <v>37</v>
      </c>
      <c r="D11" s="232">
        <v>10827205.459053187</v>
      </c>
      <c r="E11" s="232">
        <v>13479728.789769629</v>
      </c>
      <c r="F11" s="472"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4"/>
    </row>
    <row r="12" spans="1:84">
      <c r="A12" s="4">
        <v>1711060081</v>
      </c>
      <c r="B12" s="4">
        <v>3</v>
      </c>
      <c r="C12" t="s">
        <v>729</v>
      </c>
      <c r="D12" s="232">
        <v>1604544161.1931884</v>
      </c>
      <c r="E12" s="232">
        <v>1299180049.4883397</v>
      </c>
      <c r="F12" s="472"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5">
        <v>0.4459796077449617</v>
      </c>
      <c r="AV12" s="380"/>
      <c r="AW12" s="465">
        <v>0.42317466315631275</v>
      </c>
      <c r="AX12" s="380"/>
      <c r="AY12" s="465">
        <v>0.34541522489455795</v>
      </c>
      <c r="AZ12" s="380"/>
      <c r="BA12" s="465">
        <v>0.32744821163603333</v>
      </c>
      <c r="BB12" s="380"/>
      <c r="BC12" s="465">
        <v>0.30321019687096945</v>
      </c>
      <c r="BD12" s="380"/>
      <c r="BE12" s="465">
        <v>0.26129370653921513</v>
      </c>
      <c r="BF12" s="380"/>
      <c r="BG12" s="465">
        <v>0.2499935226709096</v>
      </c>
      <c r="BH12" s="380"/>
      <c r="BI12" s="465">
        <v>0.22284801268639765</v>
      </c>
      <c r="BJ12" s="380"/>
      <c r="BK12" s="465">
        <v>0.21404745778399542</v>
      </c>
      <c r="BL12" s="380"/>
      <c r="BM12" s="465">
        <v>0.20208300018014141</v>
      </c>
      <c r="BN12" s="380"/>
      <c r="BO12" s="465">
        <v>0.19459125978102076</v>
      </c>
      <c r="BP12" s="380"/>
      <c r="BQ12" s="465">
        <v>0.19285735799772244</v>
      </c>
      <c r="BR12" s="380"/>
      <c r="BS12" s="465">
        <v>0.17480814114879931</v>
      </c>
      <c r="BT12" s="380"/>
      <c r="BU12" s="465">
        <v>0.18843993242402335</v>
      </c>
      <c r="BV12" s="380"/>
      <c r="BW12" s="465">
        <v>0.1565739189741028</v>
      </c>
      <c r="BX12" s="380"/>
      <c r="BY12" s="465">
        <v>0.14908326548176079</v>
      </c>
      <c r="BZ12" s="380"/>
      <c r="CA12" s="465">
        <v>0.1396193501735371</v>
      </c>
      <c r="CC12" s="504"/>
    </row>
    <row r="13" spans="1:84">
      <c r="A13" s="4">
        <v>1705040010</v>
      </c>
      <c r="B13" s="4">
        <v>7</v>
      </c>
      <c r="C13" t="s">
        <v>47</v>
      </c>
      <c r="D13" s="232">
        <v>8719912.0675395411</v>
      </c>
      <c r="E13" s="232">
        <v>8434232.8455257304</v>
      </c>
      <c r="F13" s="472"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4"/>
    </row>
    <row r="14" spans="1:84">
      <c r="A14" s="4">
        <v>1712040024</v>
      </c>
      <c r="B14" s="4">
        <v>6</v>
      </c>
      <c r="C14" s="358" t="s">
        <v>19</v>
      </c>
      <c r="D14" s="232">
        <v>34743552.164023057</v>
      </c>
      <c r="E14" s="232">
        <v>39429202.416134946</v>
      </c>
      <c r="F14" s="473"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4"/>
    </row>
    <row r="15" spans="1:84">
      <c r="A15" s="4">
        <v>1712040024</v>
      </c>
      <c r="B15" s="4">
        <v>6</v>
      </c>
      <c r="C15" t="s">
        <v>48</v>
      </c>
      <c r="D15" s="232">
        <v>26412256.166610416</v>
      </c>
      <c r="E15" s="232">
        <v>27672653.017668493</v>
      </c>
      <c r="F15" s="472"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4"/>
    </row>
    <row r="16" spans="1:84">
      <c r="A16" s="4">
        <v>1706020011</v>
      </c>
      <c r="B16" s="4">
        <v>3</v>
      </c>
      <c r="C16" t="s">
        <v>162</v>
      </c>
      <c r="D16" s="232">
        <v>10854156.99788156</v>
      </c>
      <c r="E16" s="232">
        <v>9240349.9662569035</v>
      </c>
      <c r="F16" s="472"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4"/>
      <c r="CF16" s="232"/>
    </row>
    <row r="17" spans="1:85">
      <c r="A17" s="4">
        <v>1708150032</v>
      </c>
      <c r="B17" s="4">
        <v>3</v>
      </c>
      <c r="C17" t="s">
        <v>10</v>
      </c>
      <c r="D17" s="232">
        <v>1786767.7612568345</v>
      </c>
      <c r="E17" s="232">
        <v>1653746.7559819559</v>
      </c>
      <c r="F17" s="472"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4"/>
      <c r="CF17" s="232"/>
    </row>
    <row r="18" spans="1:85">
      <c r="A18" s="4">
        <v>1705240034</v>
      </c>
      <c r="B18" s="4">
        <v>2</v>
      </c>
      <c r="C18" t="s">
        <v>28</v>
      </c>
      <c r="D18" s="232">
        <v>1220698315.6668069</v>
      </c>
      <c r="E18" s="232">
        <v>1195254672.9831297</v>
      </c>
      <c r="F18" s="472"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4"/>
      <c r="CF18" s="232"/>
    </row>
    <row r="19" spans="1:85">
      <c r="A19" s="4">
        <v>1705040010</v>
      </c>
      <c r="B19" s="4">
        <v>7</v>
      </c>
      <c r="C19" t="s">
        <v>35</v>
      </c>
      <c r="D19" s="232">
        <v>15775730.220094696</v>
      </c>
      <c r="E19" s="232">
        <v>13790095.767753853</v>
      </c>
      <c r="F19" s="472"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4"/>
      <c r="CF19" s="357"/>
    </row>
    <row r="20" spans="1:85">
      <c r="A20" s="4">
        <v>1705240034</v>
      </c>
      <c r="B20" s="4">
        <v>2</v>
      </c>
      <c r="C20" t="s">
        <v>16</v>
      </c>
      <c r="D20" s="232">
        <v>34650399.26367259</v>
      </c>
      <c r="E20" s="232">
        <v>41416559.741044886</v>
      </c>
      <c r="F20" s="472"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4"/>
    </row>
    <row r="21" spans="1:85">
      <c r="A21" s="4">
        <v>1711020002</v>
      </c>
      <c r="B21" s="4">
        <v>5</v>
      </c>
      <c r="C21" t="s">
        <v>31</v>
      </c>
      <c r="D21" s="232">
        <v>5266019.8786994684</v>
      </c>
      <c r="E21" s="232">
        <v>4144558.8138232124</v>
      </c>
      <c r="F21" s="472"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4"/>
    </row>
    <row r="22" spans="1:85">
      <c r="A22" s="4">
        <v>1706020011</v>
      </c>
      <c r="B22" s="4">
        <v>3</v>
      </c>
      <c r="C22" t="s">
        <v>9</v>
      </c>
      <c r="D22" s="232">
        <v>1045701.6836141723</v>
      </c>
      <c r="E22" s="232">
        <v>825708.48931666161</v>
      </c>
      <c r="F22" s="472"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44</v>
      </c>
      <c r="D24" s="232">
        <v>14145516.016423564</v>
      </c>
      <c r="E24" s="232">
        <v>11832054.403232493</v>
      </c>
      <c r="F24" s="472" t="s">
        <v>99</v>
      </c>
      <c r="G24" s="5">
        <v>0.83645265322911933</v>
      </c>
      <c r="H24" s="4">
        <v>37</v>
      </c>
      <c r="I24" s="5">
        <v>0.81179496331432544</v>
      </c>
      <c r="J24" s="4">
        <v>35</v>
      </c>
      <c r="K24" s="5">
        <v>0.81090474199166318</v>
      </c>
      <c r="L24" s="4">
        <v>33</v>
      </c>
      <c r="M24" s="5">
        <v>0.80596748496864501</v>
      </c>
      <c r="N24" s="4">
        <v>31</v>
      </c>
      <c r="O24" s="5">
        <v>0.79010402109300948</v>
      </c>
      <c r="P24" s="4">
        <v>30</v>
      </c>
      <c r="Q24" s="4">
        <v>0.78245332048688865</v>
      </c>
      <c r="R24" s="4">
        <v>30</v>
      </c>
      <c r="S24" s="5">
        <v>0.77634095718228546</v>
      </c>
      <c r="T24" s="4">
        <v>56</v>
      </c>
      <c r="U24" s="5">
        <v>0.77319814743454474</v>
      </c>
      <c r="V24" s="4">
        <v>28</v>
      </c>
      <c r="W24" s="5">
        <v>0.7712252031478809</v>
      </c>
      <c r="X24" s="4">
        <v>56</v>
      </c>
      <c r="Y24" s="5">
        <v>0.77482738219098723</v>
      </c>
      <c r="Z24" s="4">
        <v>28</v>
      </c>
      <c r="AA24" s="5">
        <v>0.66340742661923047</v>
      </c>
      <c r="AB24" s="4">
        <v>25</v>
      </c>
      <c r="AC24" s="5">
        <v>0.65679106251609032</v>
      </c>
      <c r="AD24" s="4">
        <v>25</v>
      </c>
      <c r="AE24" s="5">
        <v>0.6567019883530455</v>
      </c>
      <c r="AF24" s="4">
        <v>23</v>
      </c>
      <c r="AG24" s="5">
        <v>0.56861446598932686</v>
      </c>
      <c r="AH24" s="4">
        <v>34</v>
      </c>
      <c r="AI24" s="5">
        <v>0.56371351344425724</v>
      </c>
      <c r="AJ24" s="4">
        <v>27</v>
      </c>
      <c r="AK24" s="5">
        <v>0.55925235362901882</v>
      </c>
      <c r="AL24" s="4">
        <v>23</v>
      </c>
      <c r="AM24" s="5">
        <v>0.49644919230940693</v>
      </c>
      <c r="AN24" s="4">
        <v>31</v>
      </c>
      <c r="AO24" s="5">
        <v>0.48519586631491229</v>
      </c>
      <c r="AP24" s="4">
        <v>25</v>
      </c>
      <c r="AQ24" s="5">
        <v>0.48316983777758726</v>
      </c>
      <c r="AR24" s="4">
        <v>24</v>
      </c>
      <c r="AS24" s="5">
        <v>0.47840722893970644</v>
      </c>
      <c r="AT24" s="4">
        <v>24</v>
      </c>
      <c r="AU24" s="5">
        <v>0.46479060484344331</v>
      </c>
      <c r="AV24" s="4">
        <v>23</v>
      </c>
      <c r="AW24" s="5">
        <v>0.45771541453657688</v>
      </c>
      <c r="AX24" s="4">
        <v>21</v>
      </c>
      <c r="AY24" s="5">
        <v>0.37025430414848187</v>
      </c>
      <c r="AZ24" s="4">
        <v>29</v>
      </c>
      <c r="BA24" s="5">
        <v>0.35569457089019163</v>
      </c>
      <c r="BB24" s="4">
        <v>29</v>
      </c>
      <c r="BC24" s="5">
        <v>0.37005906772184372</v>
      </c>
      <c r="BD24" s="4">
        <v>27</v>
      </c>
      <c r="BE24" s="5">
        <v>0.32523449230315832</v>
      </c>
      <c r="BF24" s="4">
        <v>21</v>
      </c>
      <c r="BG24" s="5">
        <v>0.32523449230315832</v>
      </c>
      <c r="BH24" s="4">
        <v>21</v>
      </c>
      <c r="BI24" s="5">
        <v>0.29651200624335078</v>
      </c>
      <c r="BJ24" s="4">
        <v>25</v>
      </c>
      <c r="BK24" s="5">
        <v>0.29138670525271088</v>
      </c>
      <c r="BL24" s="4">
        <v>20</v>
      </c>
      <c r="BM24" s="5">
        <v>0.28678837322071848</v>
      </c>
      <c r="BN24" s="4">
        <v>20</v>
      </c>
      <c r="BO24" s="5">
        <v>0.27905454770118948</v>
      </c>
      <c r="BP24" s="4">
        <v>20</v>
      </c>
      <c r="BQ24" s="4">
        <v>0.27554199973518895</v>
      </c>
      <c r="BR24" s="4">
        <v>21</v>
      </c>
      <c r="BS24" s="5">
        <v>0.26718164864939997</v>
      </c>
      <c r="BT24" s="4">
        <v>19</v>
      </c>
      <c r="BU24" s="4">
        <v>0.27554602919199428</v>
      </c>
      <c r="BV24" s="4">
        <v>21</v>
      </c>
      <c r="BW24" s="5">
        <v>0.22559093427625973</v>
      </c>
      <c r="BX24" s="4">
        <v>17</v>
      </c>
      <c r="BY24" s="5">
        <v>0.21651833712596877</v>
      </c>
      <c r="BZ24" s="4">
        <v>18</v>
      </c>
      <c r="CA24" s="5">
        <v>0.20751329695266543</v>
      </c>
      <c r="CB24" s="4">
        <v>18</v>
      </c>
      <c r="CC24" s="504"/>
    </row>
    <row r="25" spans="1:85">
      <c r="A25" s="4">
        <v>1705040010</v>
      </c>
      <c r="B25" s="4">
        <v>7</v>
      </c>
      <c r="C25" t="s">
        <v>52</v>
      </c>
      <c r="D25" s="232">
        <v>5015003.2434703913</v>
      </c>
      <c r="E25" s="232">
        <v>4966657.8780220896</v>
      </c>
      <c r="F25" s="472"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4"/>
    </row>
    <row r="26" spans="1:85">
      <c r="A26" s="4">
        <v>1603220043</v>
      </c>
      <c r="B26" s="4">
        <v>2</v>
      </c>
      <c r="C26" t="s">
        <v>36</v>
      </c>
      <c r="D26" s="232">
        <v>196661991.60206059</v>
      </c>
      <c r="E26" s="232">
        <v>171289029.10933977</v>
      </c>
      <c r="F26" s="472"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4"/>
    </row>
    <row r="27" spans="1:85">
      <c r="A27" s="4">
        <v>1712110016</v>
      </c>
      <c r="B27" s="4">
        <v>3</v>
      </c>
      <c r="C27" t="s">
        <v>15</v>
      </c>
      <c r="D27" s="232">
        <v>31430785.818334762</v>
      </c>
      <c r="E27" s="232">
        <v>37630917.157242641</v>
      </c>
      <c r="F27" s="472"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4"/>
    </row>
    <row r="28" spans="1:85">
      <c r="A28" s="4">
        <v>1801300040</v>
      </c>
      <c r="B28" s="4">
        <v>2</v>
      </c>
      <c r="C28" t="s">
        <v>33</v>
      </c>
      <c r="D28" s="232">
        <v>105710953.94116475</v>
      </c>
      <c r="E28" s="232">
        <v>105290671.48666288</v>
      </c>
      <c r="F28" s="472"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4"/>
      <c r="CG28" s="357"/>
    </row>
    <row r="29" spans="1:85">
      <c r="A29" s="4">
        <v>1701180056</v>
      </c>
      <c r="B29" s="4">
        <v>1</v>
      </c>
      <c r="C29" t="s">
        <v>46</v>
      </c>
      <c r="D29" s="232">
        <v>73014561.389817417</v>
      </c>
      <c r="E29" s="232">
        <v>60434728.236878805</v>
      </c>
      <c r="F29" s="472"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4"/>
    </row>
    <row r="30" spans="1:85">
      <c r="A30" s="4">
        <v>1712040024</v>
      </c>
      <c r="B30" s="4">
        <v>6</v>
      </c>
      <c r="C30" t="s">
        <v>163</v>
      </c>
      <c r="D30" s="232">
        <v>36237583.754320703</v>
      </c>
      <c r="E30" s="232">
        <v>27435801.71230654</v>
      </c>
      <c r="F30" s="472"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4"/>
      <c r="CF30" s="232"/>
    </row>
    <row r="31" spans="1:85">
      <c r="A31" s="4">
        <v>1711020035</v>
      </c>
      <c r="B31" s="4">
        <v>2</v>
      </c>
      <c r="C31" t="s">
        <v>29</v>
      </c>
      <c r="D31" s="232">
        <v>394539158.5970217</v>
      </c>
      <c r="E31" s="232">
        <v>337010595.44248724</v>
      </c>
      <c r="F31" s="472"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4"/>
    </row>
    <row r="32" spans="1:85">
      <c r="A32" s="4">
        <v>1711020028</v>
      </c>
      <c r="B32" s="4">
        <v>3</v>
      </c>
      <c r="C32" t="s">
        <v>38</v>
      </c>
      <c r="D32" s="232">
        <v>45364386.190013871</v>
      </c>
      <c r="E32" s="232">
        <v>44164940.573858</v>
      </c>
      <c r="F32" s="472"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4"/>
    </row>
    <row r="33" spans="1:81">
      <c r="A33" s="4">
        <v>1709290080</v>
      </c>
      <c r="B33" s="4">
        <v>2</v>
      </c>
      <c r="C33" t="s">
        <v>64</v>
      </c>
      <c r="D33" s="232">
        <v>23011493.022298105</v>
      </c>
      <c r="E33" s="232">
        <v>17952045.812390361</v>
      </c>
      <c r="F33" s="472"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4"/>
    </row>
    <row r="34" spans="1:81">
      <c r="A34" s="4">
        <v>1711020002</v>
      </c>
      <c r="B34" s="4">
        <v>5</v>
      </c>
      <c r="C34" t="s">
        <v>2</v>
      </c>
      <c r="D34" s="232">
        <v>1140650.7834391487</v>
      </c>
      <c r="E34" s="232">
        <v>809425.56544636632</v>
      </c>
      <c r="F34" s="472"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4"/>
    </row>
    <row r="35" spans="1:81">
      <c r="A35" s="4">
        <v>1605240006</v>
      </c>
      <c r="B35" s="4">
        <v>1</v>
      </c>
      <c r="C35" t="s">
        <v>5</v>
      </c>
      <c r="D35" s="232">
        <v>64324431.786638901</v>
      </c>
      <c r="E35" s="232">
        <v>45101082.619009279</v>
      </c>
      <c r="F35" s="472"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4"/>
    </row>
    <row r="36" spans="1:81">
      <c r="A36" s="4">
        <v>1708170068</v>
      </c>
      <c r="B36" s="4">
        <v>2</v>
      </c>
      <c r="C36" t="s">
        <v>57</v>
      </c>
      <c r="D36" s="232">
        <v>1556050000</v>
      </c>
      <c r="E36" s="232">
        <v>1211401700.9928274</v>
      </c>
      <c r="F36" s="472"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4"/>
    </row>
    <row r="37" spans="1:81">
      <c r="A37" s="4">
        <v>1712070009</v>
      </c>
      <c r="B37" s="4">
        <v>2</v>
      </c>
      <c r="C37" t="s">
        <v>165</v>
      </c>
      <c r="D37" s="232">
        <v>7510011.5063955057</v>
      </c>
      <c r="E37" s="232">
        <v>5568278.198880408</v>
      </c>
      <c r="F37" s="472"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4"/>
    </row>
    <row r="38" spans="1:81">
      <c r="A38" s="4">
        <v>1711020028</v>
      </c>
      <c r="B38" s="4">
        <v>3</v>
      </c>
      <c r="C38" t="s">
        <v>22</v>
      </c>
      <c r="D38" s="232">
        <v>30944177.439087488</v>
      </c>
      <c r="E38" s="232">
        <v>23820727.376107965</v>
      </c>
      <c r="F38" s="472"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4"/>
    </row>
    <row r="39" spans="1:81">
      <c r="A39" s="4">
        <v>1705040010</v>
      </c>
      <c r="B39" s="4">
        <v>7</v>
      </c>
      <c r="C39" t="s">
        <v>8</v>
      </c>
      <c r="D39" s="232">
        <v>8726099.2088768911</v>
      </c>
      <c r="E39" s="232">
        <v>7473682.6946236324</v>
      </c>
      <c r="F39" s="472"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4"/>
    </row>
    <row r="40" spans="1:81">
      <c r="A40" s="4">
        <v>1712040024</v>
      </c>
      <c r="B40" s="4">
        <v>6</v>
      </c>
      <c r="C40" t="s">
        <v>14</v>
      </c>
      <c r="D40" s="232">
        <v>2406804.7925049784</v>
      </c>
      <c r="E40" s="232">
        <v>2374890.0844591097</v>
      </c>
      <c r="F40" s="472"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4"/>
    </row>
    <row r="41" spans="1:81">
      <c r="A41" s="4">
        <v>1801300040</v>
      </c>
      <c r="B41" s="4">
        <v>2</v>
      </c>
      <c r="C41" t="s">
        <v>221</v>
      </c>
      <c r="D41" s="232">
        <v>13008552.899506567</v>
      </c>
      <c r="E41" s="232">
        <v>10909203.415716114</v>
      </c>
      <c r="F41" s="472"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4"/>
    </row>
    <row r="42" spans="1:81">
      <c r="A42" s="4">
        <v>1712040024</v>
      </c>
      <c r="B42" s="4">
        <v>6</v>
      </c>
      <c r="C42" t="s">
        <v>42</v>
      </c>
      <c r="D42" s="232">
        <v>4307945.390228129</v>
      </c>
      <c r="E42" s="232">
        <v>5257308.1747844489</v>
      </c>
      <c r="F42" s="472"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4"/>
    </row>
    <row r="43" spans="1:81">
      <c r="A43" s="4">
        <v>1711020047</v>
      </c>
      <c r="B43" s="4">
        <v>1</v>
      </c>
      <c r="C43" t="s">
        <v>39</v>
      </c>
      <c r="D43" s="232">
        <v>74442709.781914279</v>
      </c>
      <c r="E43" s="232">
        <v>53499595.23163119</v>
      </c>
      <c r="F43" s="472"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4"/>
    </row>
    <row r="44" spans="1:81">
      <c r="A44" s="4">
        <v>1602260059</v>
      </c>
      <c r="B44" s="4">
        <v>1</v>
      </c>
      <c r="C44" t="s">
        <v>49</v>
      </c>
      <c r="D44" s="232">
        <v>37878297.760175645</v>
      </c>
      <c r="E44" s="232">
        <v>34272013.9080799</v>
      </c>
      <c r="F44" s="472"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4"/>
    </row>
    <row r="45" spans="1:81">
      <c r="A45" s="4">
        <v>1711060081</v>
      </c>
      <c r="B45" s="4">
        <v>3</v>
      </c>
      <c r="C45" t="s">
        <v>13</v>
      </c>
      <c r="D45" s="232">
        <v>27631824.205737833</v>
      </c>
      <c r="E45" s="232">
        <v>24147219.994113199</v>
      </c>
      <c r="F45" s="472"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4"/>
    </row>
    <row r="46" spans="1:81">
      <c r="A46" s="4">
        <v>1601220071</v>
      </c>
      <c r="B46" s="4">
        <v>1</v>
      </c>
      <c r="C46" t="s">
        <v>60</v>
      </c>
      <c r="D46" s="232">
        <v>82378226.276415229</v>
      </c>
      <c r="E46" s="232">
        <v>66169972.146659203</v>
      </c>
      <c r="F46" s="472"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4"/>
    </row>
    <row r="47" spans="1:81">
      <c r="A47" s="4">
        <v>1705010074</v>
      </c>
      <c r="B47" s="4">
        <v>1</v>
      </c>
      <c r="C47" t="s">
        <v>63</v>
      </c>
      <c r="D47" s="232">
        <v>8079136.4770838674</v>
      </c>
      <c r="E47" s="232">
        <v>4729888.6269652471</v>
      </c>
      <c r="F47" s="472"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4"/>
    </row>
    <row r="48" spans="1:81">
      <c r="A48" s="4">
        <v>1711020028</v>
      </c>
      <c r="B48" s="4">
        <v>3</v>
      </c>
      <c r="C48" t="s">
        <v>6</v>
      </c>
      <c r="D48" s="232">
        <v>99038951.752902597</v>
      </c>
      <c r="E48" s="232">
        <v>80547823.510566011</v>
      </c>
      <c r="F48" s="472"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4"/>
    </row>
    <row r="49" spans="1:81">
      <c r="A49" s="4">
        <v>1711060081</v>
      </c>
      <c r="B49" s="4">
        <v>3</v>
      </c>
      <c r="C49" t="s">
        <v>159</v>
      </c>
      <c r="D49" s="232">
        <v>16863906.27730418</v>
      </c>
      <c r="E49" s="232">
        <v>24849379.400622554</v>
      </c>
      <c r="F49" s="472"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4"/>
    </row>
    <row r="50" spans="1:81">
      <c r="A50" s="4">
        <v>1708150032</v>
      </c>
      <c r="B50" s="4">
        <v>3</v>
      </c>
      <c r="C50" t="s">
        <v>26</v>
      </c>
      <c r="D50" s="232">
        <v>7921203.0087300045</v>
      </c>
      <c r="E50" s="232">
        <v>6131593.1479993463</v>
      </c>
      <c r="F50" s="472"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4"/>
    </row>
    <row r="51" spans="1:81">
      <c r="A51" s="4">
        <v>1704200017</v>
      </c>
      <c r="B51" s="4">
        <v>1</v>
      </c>
      <c r="C51" t="s">
        <v>161</v>
      </c>
      <c r="D51" s="232">
        <v>151303695.33781692</v>
      </c>
      <c r="E51" s="232">
        <v>96635879.411998197</v>
      </c>
      <c r="F51" s="472"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4"/>
    </row>
    <row r="52" spans="1:81">
      <c r="A52" s="4">
        <v>1705120069</v>
      </c>
      <c r="B52" s="4">
        <v>2</v>
      </c>
      <c r="C52" t="s">
        <v>65</v>
      </c>
      <c r="D52" s="232">
        <v>58443944.137315199</v>
      </c>
      <c r="E52" s="232">
        <v>41872274.49799595</v>
      </c>
      <c r="F52" s="472"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4"/>
    </row>
    <row r="53" spans="1:81">
      <c r="A53" s="4">
        <v>1705040041</v>
      </c>
      <c r="B53" s="4">
        <v>1</v>
      </c>
      <c r="C53" t="s">
        <v>34</v>
      </c>
      <c r="D53" s="232">
        <v>12172377.708789509</v>
      </c>
      <c r="E53" s="232">
        <v>10793395.428893082</v>
      </c>
      <c r="F53" s="472"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4"/>
    </row>
    <row r="54" spans="1:81">
      <c r="A54" s="4">
        <v>1711020002</v>
      </c>
      <c r="B54" s="4">
        <v>5</v>
      </c>
      <c r="C54" t="s">
        <v>53</v>
      </c>
      <c r="D54" s="232">
        <v>3700392.3160271044</v>
      </c>
      <c r="E54" s="232">
        <v>1998183.3285306734</v>
      </c>
      <c r="F54" s="472"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4"/>
    </row>
    <row r="55" spans="1:81">
      <c r="A55" s="4">
        <v>1708150032</v>
      </c>
      <c r="B55" s="4">
        <v>3</v>
      </c>
      <c r="C55" t="s">
        <v>25</v>
      </c>
      <c r="D55" s="232">
        <v>1364270.3738876786</v>
      </c>
      <c r="E55" s="232">
        <v>862861.3298621166</v>
      </c>
      <c r="F55" s="472"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4"/>
    </row>
    <row r="56" spans="1:81">
      <c r="A56" s="4">
        <v>1705120069</v>
      </c>
      <c r="B56" s="4">
        <v>2</v>
      </c>
      <c r="C56" t="s">
        <v>58</v>
      </c>
      <c r="D56" s="232">
        <v>142969366.954932</v>
      </c>
      <c r="E56" s="232">
        <v>110442718.82621861</v>
      </c>
      <c r="F56" s="472"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4"/>
    </row>
    <row r="57" spans="1:81">
      <c r="A57" s="4">
        <v>1705030055</v>
      </c>
      <c r="B57" s="4">
        <v>1</v>
      </c>
      <c r="C57" t="s">
        <v>45</v>
      </c>
      <c r="D57" s="232">
        <v>16577918.382715106</v>
      </c>
      <c r="E57" s="232">
        <v>9190547.4144986235</v>
      </c>
      <c r="F57" s="472"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4"/>
    </row>
    <row r="58" spans="1:81">
      <c r="A58" s="4">
        <v>1708080014</v>
      </c>
      <c r="B58" s="4">
        <v>1</v>
      </c>
      <c r="C58" t="s">
        <v>11</v>
      </c>
      <c r="D58" s="232">
        <v>16198167.494577462</v>
      </c>
      <c r="E58" s="232">
        <v>8131990.4337541787</v>
      </c>
      <c r="F58" s="472"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4"/>
    </row>
    <row r="59" spans="1:81">
      <c r="A59" s="4">
        <v>1711020002</v>
      </c>
      <c r="B59" s="4">
        <v>5</v>
      </c>
      <c r="C59" t="s">
        <v>18</v>
      </c>
      <c r="D59" s="232">
        <v>3999772.0032004383</v>
      </c>
      <c r="E59" s="232">
        <v>2649364.9728783998</v>
      </c>
      <c r="F59" s="472"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4"/>
    </row>
    <row r="60" spans="1:81">
      <c r="A60" s="4">
        <v>1512180039</v>
      </c>
      <c r="B60" s="4">
        <v>1</v>
      </c>
      <c r="C60" t="s">
        <v>32</v>
      </c>
      <c r="D60" s="232">
        <v>34495438.42154973</v>
      </c>
      <c r="E60" s="232">
        <v>28928974.146270197</v>
      </c>
      <c r="F60" s="472"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4"/>
    </row>
    <row r="61" spans="1:81">
      <c r="A61" s="4">
        <v>1603220043</v>
      </c>
      <c r="B61" s="4">
        <v>2</v>
      </c>
      <c r="C61" t="s">
        <v>56</v>
      </c>
      <c r="D61" s="232">
        <v>11307139.779310238</v>
      </c>
      <c r="E61" s="232">
        <v>8302288.4723830754</v>
      </c>
      <c r="F61" s="472"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4"/>
    </row>
    <row r="62" spans="1:81">
      <c r="A62" s="4">
        <v>1705180004</v>
      </c>
      <c r="B62" s="4">
        <v>1</v>
      </c>
      <c r="C62" t="s">
        <v>4</v>
      </c>
      <c r="D62" s="232">
        <v>62367338.451624088</v>
      </c>
      <c r="E62" s="232">
        <v>34632161.528339639</v>
      </c>
      <c r="F62" s="472"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4"/>
    </row>
    <row r="63" spans="1:81">
      <c r="A63" s="4">
        <v>1511110072</v>
      </c>
      <c r="B63" s="4">
        <v>1</v>
      </c>
      <c r="C63" t="s">
        <v>61</v>
      </c>
      <c r="D63" s="232">
        <v>25496791.977234073</v>
      </c>
      <c r="E63" s="232">
        <v>13875759.913426625</v>
      </c>
      <c r="F63" s="472"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4"/>
    </row>
    <row r="64" spans="1:81">
      <c r="A64" s="4">
        <v>1711020073</v>
      </c>
      <c r="B64" s="4">
        <v>1</v>
      </c>
      <c r="C64" t="s">
        <v>62</v>
      </c>
      <c r="D64" s="232">
        <v>5888640.3815004341</v>
      </c>
      <c r="E64" s="232">
        <v>2911074.1108346954</v>
      </c>
      <c r="F64" s="472"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4"/>
    </row>
    <row r="65" spans="1:81">
      <c r="A65" s="4">
        <v>1711020035</v>
      </c>
      <c r="B65" s="4">
        <v>2</v>
      </c>
      <c r="C65" t="s">
        <v>51</v>
      </c>
      <c r="D65" s="232">
        <v>4167037.0815639873</v>
      </c>
      <c r="E65" s="232">
        <v>3536784.7625114592</v>
      </c>
      <c r="F65" s="472"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4"/>
    </row>
    <row r="66" spans="1:81">
      <c r="A66" s="4">
        <v>1608190003</v>
      </c>
      <c r="B66" s="4">
        <v>3</v>
      </c>
      <c r="C66" t="s">
        <v>17</v>
      </c>
      <c r="D66" s="232">
        <v>342249.54642180749</v>
      </c>
      <c r="E66" s="232">
        <v>297828.18381722865</v>
      </c>
      <c r="F66" s="472"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4"/>
    </row>
    <row r="67" spans="1:81">
      <c r="A67" s="4">
        <v>1608190003</v>
      </c>
      <c r="B67" s="4">
        <v>3</v>
      </c>
      <c r="C67" t="s">
        <v>30</v>
      </c>
      <c r="D67" s="232">
        <v>522596.92402483925</v>
      </c>
      <c r="E67" s="232">
        <v>318350.85980791372</v>
      </c>
      <c r="F67" s="472"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4"/>
    </row>
    <row r="68" spans="1:81">
      <c r="A68" s="4">
        <v>1608190003</v>
      </c>
      <c r="B68" s="4">
        <v>3</v>
      </c>
      <c r="C68" t="s">
        <v>3</v>
      </c>
      <c r="D68" s="232">
        <v>514370.94658925239</v>
      </c>
      <c r="E68" s="232">
        <v>349076.93429020088</v>
      </c>
      <c r="F68" s="472"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sortState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1"/>
    <col min="2" max="2" width="15" customWidth="1"/>
    <col min="3" max="3" width="6.28515625" customWidth="1"/>
    <col min="4" max="4" width="9.28515625" bestFit="1" customWidth="1"/>
    <col min="5" max="5" width="8.42578125" customWidth="1"/>
    <col min="6" max="6" width="3.28515625" style="3" customWidth="1"/>
    <col min="7" max="7" width="9.140625" style="471"/>
    <col min="8" max="8" width="10.5703125" customWidth="1"/>
    <col min="9" max="9" width="9.7109375" customWidth="1"/>
    <col min="11" max="11" width="10" customWidth="1"/>
  </cols>
  <sheetData>
    <row r="1" spans="1:16" ht="15.75" thickBot="1">
      <c r="A1" s="825" t="s">
        <v>179</v>
      </c>
      <c r="B1" s="826"/>
      <c r="C1" s="826"/>
      <c r="D1" s="826"/>
      <c r="E1" s="827"/>
      <c r="G1" s="825" t="s">
        <v>214</v>
      </c>
      <c r="H1" s="826"/>
      <c r="I1" s="826"/>
      <c r="J1" s="826"/>
      <c r="K1" s="827"/>
    </row>
    <row r="2" spans="1:16" ht="15.7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0</v>
      </c>
      <c r="J10" s="24">
        <v>-5</v>
      </c>
      <c r="K10" s="17"/>
    </row>
    <row r="11" spans="1:16">
      <c r="A11" s="470" t="s">
        <v>89</v>
      </c>
      <c r="B11" s="20">
        <v>0</v>
      </c>
      <c r="C11" s="22">
        <v>0</v>
      </c>
      <c r="D11" s="24">
        <v>-5</v>
      </c>
      <c r="E11" s="17"/>
      <c r="F11" s="22"/>
      <c r="G11" s="470" t="s">
        <v>89</v>
      </c>
      <c r="H11" s="20">
        <v>14</v>
      </c>
      <c r="I11" s="22">
        <v>14</v>
      </c>
      <c r="J11" s="24">
        <v>-5</v>
      </c>
      <c r="K11" s="17"/>
    </row>
    <row r="12" spans="1:16">
      <c r="A12" s="470" t="s">
        <v>90</v>
      </c>
      <c r="B12" s="20">
        <v>1</v>
      </c>
      <c r="C12" s="22">
        <v>0</v>
      </c>
      <c r="D12" s="24">
        <v>-5</v>
      </c>
      <c r="E12" s="17"/>
      <c r="F12" s="22"/>
      <c r="G12" s="470" t="s">
        <v>90</v>
      </c>
      <c r="H12" s="20">
        <v>10</v>
      </c>
      <c r="I12" s="22">
        <v>0</v>
      </c>
      <c r="J12" s="24">
        <v>-5</v>
      </c>
      <c r="K12" s="17"/>
    </row>
    <row r="13" spans="1:16">
      <c r="A13" s="470" t="s">
        <v>91</v>
      </c>
      <c r="B13" s="20">
        <v>3</v>
      </c>
      <c r="C13" s="22">
        <v>0</v>
      </c>
      <c r="D13" s="24">
        <v>-5</v>
      </c>
      <c r="E13" s="17"/>
      <c r="F13" s="22"/>
      <c r="G13" s="470" t="s">
        <v>91</v>
      </c>
      <c r="H13" s="20">
        <v>11</v>
      </c>
      <c r="I13" s="22">
        <v>0</v>
      </c>
      <c r="J13" s="24">
        <v>17</v>
      </c>
      <c r="K13" s="17"/>
    </row>
    <row r="14" spans="1:16">
      <c r="A14" s="470" t="s">
        <v>92</v>
      </c>
      <c r="B14" s="20">
        <v>3</v>
      </c>
      <c r="C14" s="22">
        <v>3</v>
      </c>
      <c r="D14" s="24">
        <v>-5</v>
      </c>
      <c r="E14" s="17"/>
      <c r="F14" s="22"/>
      <c r="G14" s="470" t="s">
        <v>92</v>
      </c>
      <c r="H14" s="20">
        <v>15</v>
      </c>
      <c r="I14" s="22">
        <v>0</v>
      </c>
      <c r="J14" s="24">
        <v>-5</v>
      </c>
      <c r="K14" s="17"/>
    </row>
    <row r="15" spans="1:16">
      <c r="A15" s="470" t="s">
        <v>95</v>
      </c>
      <c r="B15" s="20">
        <v>3</v>
      </c>
      <c r="C15" s="22">
        <v>0</v>
      </c>
      <c r="D15" s="24">
        <v>-5</v>
      </c>
      <c r="E15" s="17"/>
      <c r="F15" s="22"/>
      <c r="G15" s="470" t="s">
        <v>95</v>
      </c>
      <c r="H15" s="20">
        <v>6</v>
      </c>
      <c r="I15" s="22">
        <v>0</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2</v>
      </c>
      <c r="I17" s="22">
        <v>0</v>
      </c>
      <c r="J17" s="24">
        <v>-5</v>
      </c>
      <c r="K17" s="17"/>
    </row>
    <row r="18" spans="1:11">
      <c r="A18" s="470" t="s">
        <v>98</v>
      </c>
      <c r="B18" s="20">
        <v>8</v>
      </c>
      <c r="C18" s="22">
        <v>0</v>
      </c>
      <c r="D18" s="24">
        <v>-5</v>
      </c>
      <c r="E18" s="17"/>
      <c r="F18" s="22"/>
      <c r="G18" s="470" t="s">
        <v>98</v>
      </c>
      <c r="H18" s="20">
        <v>0</v>
      </c>
      <c r="I18" s="22">
        <v>0</v>
      </c>
      <c r="J18" s="24">
        <v>-5</v>
      </c>
      <c r="K18" s="17"/>
    </row>
    <row r="19" spans="1:11">
      <c r="A19" s="470" t="s">
        <v>99</v>
      </c>
      <c r="B19" s="20">
        <v>8</v>
      </c>
      <c r="C19" s="22">
        <v>0</v>
      </c>
      <c r="D19" s="24">
        <v>25</v>
      </c>
      <c r="E19" s="17"/>
      <c r="F19" s="22"/>
      <c r="G19" s="470" t="s">
        <v>99</v>
      </c>
      <c r="H19" s="20">
        <v>0</v>
      </c>
      <c r="I19" s="22">
        <v>0</v>
      </c>
      <c r="J19" s="24">
        <v>-5</v>
      </c>
      <c r="K19" s="17"/>
    </row>
    <row r="20" spans="1:11">
      <c r="A20" s="470" t="s">
        <v>100</v>
      </c>
      <c r="B20" s="20">
        <v>8</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75" thickBot="1">
      <c r="A23" s="467">
        <v>1</v>
      </c>
      <c r="B23" s="21">
        <v>23</v>
      </c>
      <c r="C23" s="23">
        <v>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49" customWidth="1"/>
    <col min="3" max="3" width="18.42578125" style="4" customWidth="1"/>
    <col min="4" max="4" width="19.710937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F16"/>
  <sheetViews>
    <sheetView showGridLines="0" zoomScale="75" zoomScaleNormal="75" workbookViewId="0">
      <selection activeCell="E7" sqref="E7"/>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5" thickBot="1">
      <c r="B16" s="240"/>
      <c r="C16" s="239"/>
      <c r="D16" s="239"/>
      <c r="E16" s="239"/>
      <c r="F16" s="238"/>
    </row>
  </sheetData>
  <hyperlinks>
    <hyperlink ref="D5" location="'Cover Letter'!A1" display="Cover Letter"/>
    <hyperlink ref="C5" location="'How to Use This Report'!A1" display="How to Use This Report"/>
    <hyperlink ref="E5" location="'Cover Letter'!A1" display="Describes the contents and structure of this report"/>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E13" location="Methodology!A1" display="Description of the methods used to calculate energy savings, financial results and cost-effectiveness."/>
    <hyperlink ref="E14" location="'Reference Tables'!A1" display="Consumer Program Province-Wide results allocation to specific LDCs."/>
    <hyperlink ref="E15" location="Glossary!A1" display="Definitions for the terms used throughout this report. "/>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C13" location="Methodology!A1" display="Methodology!A1"/>
    <hyperlink ref="D13" location="Methodology!A1" display="Methodology"/>
    <hyperlink ref="C14" location="'Reference Tables'!A1" display="Consumer Program Province-Wide results allocation to specific LDCs."/>
    <hyperlink ref="D14" location="'Reference Tables'!A1" display="Consumer Program Province-Wide results allocation to specific LDCs."/>
    <hyperlink ref="C15" location="Glossary!A1" display="Glossary!A1"/>
    <hyperlink ref="D15" location="Glossary!A1" display="Glossary"/>
    <hyperlink ref="C7" location="'Report Summary'!A1" display="'Report Summary'!A1"/>
    <hyperlink ref="D7" location="'Report Summary'!A1" display="Report Summary"/>
    <hyperlink ref="E7" location="'Report Summary'!A1" display="'Report Summary'!A1"/>
    <hyperlink ref="D9" location="'Province-Wide Progress'!A1" display="Provincial Progress"/>
    <hyperlink ref="C11" location="'IESO Value Added Services Costs'!A1" display="'IESO Value Added Services Costs'!A1"/>
    <hyperlink ref="D11" location="'IESO Value Added Services Costs'!A1" display="IESO Value Added Services Costs"/>
    <hyperlink ref="E11" location="'IESO Value Added Services Costs'!A1" display="Provision of the LDCs and the Province-Wide aggregated IESO Value Added Services activity and costs for each year."/>
    <hyperlink ref="D6" location="'How to Use This Report'!A1" display="How to Use This Report"/>
    <hyperlink ref="C6" location="'How to Use This Report'!A1" display="How to Use This Report"/>
    <hyperlink ref="E6" location="'How to Use This Report'!A1" display="How to Use This Report"/>
    <hyperlink ref="E12" location="'Multi-Site Applications'!A1" display="Provision of the LDCs and the Province-Wide aggregated IESO Value Added Services activity and costs for each year."/>
    <hyperlink ref="D12" location="'Multi-Site Applications'!A1" display="Multi-Site Applications"/>
    <hyperlink ref="E10" location="'Province-Wide Progress'!A1" display="'Province-Wide Progress'!A1"/>
    <hyperlink ref="D10" location="'Province-Wide Progress'!A1" display="Provincial Progress"/>
    <hyperlink ref="E9" location="'Report Summary'!A1" display="'Report Summary'!A1"/>
    <hyperlink ref="D9:E9" location="'Province Wide Summary'!A1" display="Province-Wide Summary"/>
    <hyperlink ref="D11:E11" location="'IESO VAS and CD Costs'!A1" display="IESO VAS and CD Costs"/>
    <hyperlink ref="D7:E7" location="'LDC Summary'!A1" display="LDC Summary"/>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zoomScale="70" zoomScaleNormal="70" workbookViewId="0">
      <pane ySplit="1" topLeftCell="A10" activePane="bottomLeft" state="frozen"/>
      <selection pane="bottomLeft" activeCell="E17" sqref="E17"/>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0" customWidth="1"/>
    <col min="8" max="9" width="17" style="390" customWidth="1"/>
    <col min="10" max="11" width="18.5703125" style="390" customWidth="1"/>
    <col min="12" max="12" width="35.140625" customWidth="1"/>
    <col min="13" max="13" width="19.28515625" customWidth="1"/>
    <col min="14" max="14" width="17.5703125" customWidth="1"/>
  </cols>
  <sheetData>
    <row r="1" spans="1:14" ht="75">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sortState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
  <sheetViews>
    <sheetView zoomScale="70" zoomScaleNormal="70" workbookViewId="0">
      <pane ySplit="1" topLeftCell="A2" activePane="bottomLeft" state="frozen"/>
      <selection pane="bottomLeft" activeCell="J18" sqref="J18"/>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M15"/>
  <sheetViews>
    <sheetView zoomScale="85" zoomScaleNormal="85" workbookViewId="0">
      <selection activeCell="J1" sqref="J1"/>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1</v>
      </c>
      <c r="D1" s="11"/>
      <c r="E1" s="416" t="s">
        <v>559</v>
      </c>
      <c r="F1" s="12"/>
      <c r="H1" s="6"/>
      <c r="I1" s="418" t="s">
        <v>176</v>
      </c>
      <c r="J1" s="419">
        <v>0.91590383282729526</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t="s">
        <v>400</v>
      </c>
      <c r="C3" s="2">
        <v>0.92220131681312512</v>
      </c>
      <c r="D3" s="3">
        <v>4</v>
      </c>
      <c r="E3" s="3" t="s">
        <v>395</v>
      </c>
      <c r="F3" s="14">
        <v>0</v>
      </c>
      <c r="H3" s="7">
        <v>1</v>
      </c>
      <c r="I3" s="3" t="s">
        <v>400</v>
      </c>
      <c r="J3" s="2">
        <v>0.42641101252706692</v>
      </c>
      <c r="K3" s="3">
        <v>3</v>
      </c>
      <c r="L3" s="3" t="s">
        <v>395</v>
      </c>
      <c r="M3" s="14">
        <v>0.16439780580672739</v>
      </c>
    </row>
    <row r="4" spans="1:13">
      <c r="A4" s="7">
        <v>2</v>
      </c>
      <c r="B4" s="3" t="s">
        <v>401</v>
      </c>
      <c r="C4" s="2">
        <v>6.1707891041217787E-2</v>
      </c>
      <c r="D4" s="3">
        <v>3</v>
      </c>
      <c r="E4" s="3" t="s">
        <v>396</v>
      </c>
      <c r="F4" s="14">
        <v>1.609079214565709E-2</v>
      </c>
      <c r="H4" s="7">
        <v>2</v>
      </c>
      <c r="I4" s="3" t="s">
        <v>174</v>
      </c>
      <c r="J4" s="2">
        <v>0.2346967862207858</v>
      </c>
      <c r="K4" s="3">
        <v>5</v>
      </c>
      <c r="L4" s="3" t="s">
        <v>396</v>
      </c>
      <c r="M4" s="14">
        <v>4.0674750744590961E-2</v>
      </c>
    </row>
    <row r="5" spans="1:13">
      <c r="A5" s="7">
        <v>3</v>
      </c>
      <c r="B5" s="3" t="s">
        <v>396</v>
      </c>
      <c r="C5" s="2">
        <v>1.609079214565709E-2</v>
      </c>
      <c r="D5" s="3">
        <v>4</v>
      </c>
      <c r="E5" s="3" t="s">
        <v>410</v>
      </c>
      <c r="F5" s="14">
        <v>0</v>
      </c>
      <c r="H5" s="7">
        <v>3</v>
      </c>
      <c r="I5" s="3" t="s">
        <v>395</v>
      </c>
      <c r="J5" s="2">
        <v>0.16439780580672739</v>
      </c>
      <c r="K5" s="3">
        <v>10</v>
      </c>
      <c r="L5" s="3" t="s">
        <v>410</v>
      </c>
      <c r="M5" s="14">
        <v>0</v>
      </c>
    </row>
    <row r="6" spans="1:13">
      <c r="A6" s="7">
        <v>4</v>
      </c>
      <c r="B6" s="3" t="s">
        <v>395</v>
      </c>
      <c r="C6" s="2">
        <v>0</v>
      </c>
      <c r="D6" s="3">
        <v>4</v>
      </c>
      <c r="E6" s="3" t="s">
        <v>398</v>
      </c>
      <c r="F6" s="14">
        <v>0</v>
      </c>
      <c r="H6" s="7">
        <v>4</v>
      </c>
      <c r="I6" s="3" t="s">
        <v>590</v>
      </c>
      <c r="J6" s="2">
        <v>9.0398228272715139E-2</v>
      </c>
      <c r="K6" s="3">
        <v>8</v>
      </c>
      <c r="L6" s="3" t="s">
        <v>398</v>
      </c>
      <c r="M6" s="14">
        <v>1.821483188347335E-3</v>
      </c>
    </row>
    <row r="7" spans="1:13">
      <c r="A7" s="7"/>
      <c r="B7" s="3"/>
      <c r="C7" s="3"/>
      <c r="D7" s="3">
        <v>4</v>
      </c>
      <c r="E7" s="3" t="s">
        <v>524</v>
      </c>
      <c r="F7" s="14">
        <v>0</v>
      </c>
      <c r="H7" s="7"/>
      <c r="I7" s="3"/>
      <c r="J7" s="3"/>
      <c r="K7" s="3">
        <v>10</v>
      </c>
      <c r="L7" s="3" t="s">
        <v>524</v>
      </c>
      <c r="M7" s="14">
        <v>0</v>
      </c>
    </row>
    <row r="8" spans="1:13">
      <c r="A8" s="7"/>
      <c r="B8" s="3"/>
      <c r="C8" s="3"/>
      <c r="D8" s="3">
        <v>1</v>
      </c>
      <c r="E8" s="3" t="s">
        <v>400</v>
      </c>
      <c r="F8" s="14">
        <v>0.92220131681312512</v>
      </c>
      <c r="H8" s="7"/>
      <c r="I8" s="3"/>
      <c r="J8" s="3"/>
      <c r="K8" s="3">
        <v>1</v>
      </c>
      <c r="L8" s="3" t="s">
        <v>400</v>
      </c>
      <c r="M8" s="14">
        <v>0.42641101252706692</v>
      </c>
    </row>
    <row r="9" spans="1:13">
      <c r="A9" s="7"/>
      <c r="B9" s="3"/>
      <c r="C9" s="3"/>
      <c r="D9" s="3">
        <v>2</v>
      </c>
      <c r="E9" s="3" t="s">
        <v>401</v>
      </c>
      <c r="F9" s="14">
        <v>6.1707891041217787E-2</v>
      </c>
      <c r="H9" s="7"/>
      <c r="I9" s="3"/>
      <c r="J9" s="3"/>
      <c r="K9" s="3">
        <v>7</v>
      </c>
      <c r="L9" s="3" t="s">
        <v>401</v>
      </c>
      <c r="M9" s="14">
        <v>4.7246674563900274E-3</v>
      </c>
    </row>
    <row r="10" spans="1:13">
      <c r="A10" s="7"/>
      <c r="B10" s="3"/>
      <c r="C10" s="3"/>
      <c r="D10" s="3">
        <v>4</v>
      </c>
      <c r="E10" s="3" t="s">
        <v>402</v>
      </c>
      <c r="F10" s="14">
        <v>0</v>
      </c>
      <c r="H10" s="7"/>
      <c r="I10" s="3"/>
      <c r="J10" s="3"/>
      <c r="K10" s="3">
        <v>10</v>
      </c>
      <c r="L10" s="3" t="s">
        <v>402</v>
      </c>
      <c r="M10" s="14">
        <v>0</v>
      </c>
    </row>
    <row r="11" spans="1:13">
      <c r="A11" s="7"/>
      <c r="B11" s="3"/>
      <c r="C11" s="3"/>
      <c r="D11" s="3">
        <v>4</v>
      </c>
      <c r="E11" s="3" t="s">
        <v>404</v>
      </c>
      <c r="F11" s="14">
        <v>0</v>
      </c>
      <c r="H11" s="7"/>
      <c r="I11" s="3"/>
      <c r="J11" s="3"/>
      <c r="K11" s="3">
        <v>10</v>
      </c>
      <c r="L11" s="3" t="s">
        <v>404</v>
      </c>
      <c r="M11" s="14">
        <v>0</v>
      </c>
    </row>
    <row r="12" spans="1:13">
      <c r="A12" s="7"/>
      <c r="B12" s="3"/>
      <c r="C12" s="3"/>
      <c r="D12" s="3">
        <v>4</v>
      </c>
      <c r="E12" s="3" t="s">
        <v>407</v>
      </c>
      <c r="F12" s="14">
        <v>0</v>
      </c>
      <c r="H12" s="7"/>
      <c r="I12" s="3"/>
      <c r="J12" s="3"/>
      <c r="K12" s="3">
        <v>9</v>
      </c>
      <c r="L12" s="3" t="s">
        <v>407</v>
      </c>
      <c r="M12" s="14">
        <v>2.4123411451414934E-5</v>
      </c>
    </row>
    <row r="13" spans="1:13">
      <c r="A13" s="7"/>
      <c r="B13" s="3"/>
      <c r="C13" s="3"/>
      <c r="D13" s="3">
        <v>4</v>
      </c>
      <c r="E13" s="3" t="s">
        <v>590</v>
      </c>
      <c r="F13" s="14">
        <v>0</v>
      </c>
      <c r="H13" s="7"/>
      <c r="I13" s="3"/>
      <c r="J13" s="3"/>
      <c r="K13" s="3">
        <v>4</v>
      </c>
      <c r="L13" s="3" t="s">
        <v>590</v>
      </c>
      <c r="M13" s="14">
        <v>9.0398228272715139E-2</v>
      </c>
    </row>
    <row r="14" spans="1:13">
      <c r="A14" s="7"/>
      <c r="B14" s="3"/>
      <c r="C14" s="3"/>
      <c r="D14" s="3">
        <v>4</v>
      </c>
      <c r="E14" s="3" t="s">
        <v>71</v>
      </c>
      <c r="F14" s="14">
        <v>0</v>
      </c>
      <c r="H14" s="7"/>
      <c r="I14" s="3"/>
      <c r="J14" s="3"/>
      <c r="K14" s="3">
        <v>6</v>
      </c>
      <c r="L14" s="3" t="s">
        <v>71</v>
      </c>
      <c r="M14" s="14">
        <v>2.5244781639934443E-2</v>
      </c>
    </row>
    <row r="15" spans="1:13" ht="15.75" thickBot="1">
      <c r="A15" s="8"/>
      <c r="B15" s="15"/>
      <c r="C15" s="15"/>
      <c r="D15" s="15">
        <v>4</v>
      </c>
      <c r="E15" s="15" t="s">
        <v>174</v>
      </c>
      <c r="F15" s="31">
        <v>0</v>
      </c>
      <c r="H15" s="8"/>
      <c r="I15" s="421"/>
      <c r="J15" s="421"/>
      <c r="K15" s="421">
        <v>2</v>
      </c>
      <c r="L15" s="421" t="s">
        <v>174</v>
      </c>
      <c r="M15" s="422">
        <v>0.2346967862207858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7"/>
  <sheetViews>
    <sheetView topLeftCell="E1" workbookViewId="0">
      <pane ySplit="1" topLeftCell="A203" activePane="bottomLeft" state="frozen"/>
      <selection activeCell="E173" sqref="E173"/>
      <selection pane="bottomLeft" activeCell="F211" sqref="F211"/>
    </sheetView>
  </sheetViews>
  <sheetFormatPr defaultRowHeight="15"/>
  <cols>
    <col min="1" max="1" width="21.7109375" bestFit="1" customWidth="1"/>
    <col min="2" max="2" width="15.42578125" style="232" customWidth="1"/>
    <col min="3" max="3" width="20.7109375" style="232" customWidth="1"/>
    <col min="4" max="4" width="23.28515625" style="232" bestFit="1" customWidth="1"/>
    <col min="5" max="5" width="21.140625" bestFit="1" customWidth="1"/>
    <col min="6" max="6" width="44.85546875" customWidth="1"/>
    <col min="7" max="7" width="30" customWidth="1"/>
    <col min="8" max="8" width="11.28515625" customWidth="1"/>
    <col min="9" max="9" width="19.7109375" customWidth="1"/>
    <col min="10" max="10" width="14.285156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27" customWidth="1"/>
    <col min="3" max="3" width="35" style="527" customWidth="1"/>
    <col min="4" max="4" width="0.85546875" style="527" customWidth="1"/>
    <col min="5" max="5" width="8.42578125" style="527" customWidth="1"/>
    <col min="6" max="6" width="13.140625" style="527" customWidth="1"/>
    <col min="7" max="7" width="7" style="527" customWidth="1"/>
    <col min="8" max="8" width="0.85546875" style="527" customWidth="1"/>
    <col min="9" max="9" width="19.5703125" style="527" customWidth="1"/>
    <col min="10" max="10" width="17.7109375" style="527" customWidth="1"/>
    <col min="11" max="11" width="9.5703125" style="527" customWidth="1"/>
    <col min="12" max="12" width="7" style="527" customWidth="1"/>
    <col min="13" max="13" width="8.28515625" style="527" customWidth="1"/>
    <col min="14" max="14" width="0.85546875" style="527" customWidth="1"/>
    <col min="15" max="15" width="7" style="527" customWidth="1"/>
    <col min="16" max="16" width="8.140625" style="527" customWidth="1"/>
    <col min="17" max="16384" width="9.140625" style="527"/>
  </cols>
  <sheetData>
    <row r="2" spans="2:20">
      <c r="B2" s="573" t="s">
        <v>986</v>
      </c>
      <c r="I2" s="572"/>
    </row>
    <row r="3" spans="2:20">
      <c r="G3" s="572"/>
      <c r="I3" s="572"/>
    </row>
    <row r="4" spans="2:20" ht="5.0999999999999996" customHeight="1"/>
    <row r="5" spans="2:20" ht="11.25" customHeight="1">
      <c r="B5" s="828" t="s">
        <v>239</v>
      </c>
      <c r="C5" s="829"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28"/>
      <c r="C6" s="828"/>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28"/>
      <c r="C7" s="828"/>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5.75" thickBot="1">
      <c r="A71" t="s">
        <v>3</v>
      </c>
      <c r="B71" s="580">
        <v>0</v>
      </c>
      <c r="C71" s="579">
        <v>0</v>
      </c>
      <c r="D71" s="579">
        <v>0</v>
      </c>
      <c r="E71" s="581">
        <v>0</v>
      </c>
      <c r="F71" s="578">
        <v>0</v>
      </c>
      <c r="G71" s="577"/>
      <c r="H71" s="576">
        <v>0</v>
      </c>
      <c r="I71" s="575">
        <v>0</v>
      </c>
    </row>
    <row r="72" spans="1:9">
      <c r="G72" s="574"/>
    </row>
  </sheetData>
  <autoFilter ref="A3:E7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997</v>
      </c>
      <c r="B2" s="232">
        <v>8128057.0105804484</v>
      </c>
      <c r="C2" s="232">
        <v>16869473.414194785</v>
      </c>
      <c r="D2" s="232">
        <v>27774782.315977767</v>
      </c>
      <c r="E2" s="232">
        <v>0</v>
      </c>
      <c r="F2" s="232">
        <v>0</v>
      </c>
      <c r="G2" s="232">
        <v>0</v>
      </c>
    </row>
    <row r="3" spans="1:7">
      <c r="A3" t="s">
        <v>998</v>
      </c>
      <c r="B3" s="232">
        <v>0</v>
      </c>
      <c r="C3" s="232">
        <v>0</v>
      </c>
      <c r="D3" s="232">
        <v>27774782.315977767</v>
      </c>
      <c r="E3" s="599">
        <v>43888414.159293018</v>
      </c>
      <c r="F3" s="232">
        <v>60002046.002608269</v>
      </c>
      <c r="G3" s="232">
        <v>76115677.845923513</v>
      </c>
    </row>
    <row r="4" spans="1:7">
      <c r="A4" t="s">
        <v>999</v>
      </c>
      <c r="B4" s="232">
        <v>62367338.451624088</v>
      </c>
      <c r="C4" s="232">
        <v>62367338.451624088</v>
      </c>
      <c r="D4" s="232">
        <v>62367338.451624088</v>
      </c>
      <c r="E4" s="232">
        <v>62367338.451624088</v>
      </c>
      <c r="F4" s="232">
        <v>62367338.451624088</v>
      </c>
      <c r="G4" s="232">
        <v>62367338.451624088</v>
      </c>
    </row>
    <row r="5" spans="1:7">
      <c r="A5" t="s">
        <v>1000</v>
      </c>
      <c r="B5" s="390">
        <v>5118.51</v>
      </c>
      <c r="C5" s="390">
        <v>1346056.26</v>
      </c>
      <c r="D5" s="390">
        <v>3829040.95</v>
      </c>
      <c r="E5" s="390"/>
      <c r="F5" s="390"/>
      <c r="G5" s="390"/>
    </row>
    <row r="6" spans="1:7">
      <c r="A6" t="s">
        <v>1001</v>
      </c>
      <c r="B6" s="390"/>
      <c r="C6" s="390"/>
      <c r="D6" s="390">
        <v>3829040.95</v>
      </c>
      <c r="E6" s="600">
        <v>8205728.2599999998</v>
      </c>
      <c r="F6" s="390">
        <v>12582415.57</v>
      </c>
      <c r="G6" s="390">
        <v>16959102.879999999</v>
      </c>
    </row>
    <row r="7" spans="1:7">
      <c r="A7" t="s">
        <v>1002</v>
      </c>
      <c r="B7" s="390">
        <v>15838687</v>
      </c>
      <c r="C7" s="390">
        <v>15838687</v>
      </c>
      <c r="D7" s="390">
        <v>15838687</v>
      </c>
      <c r="E7" s="390">
        <v>15838687</v>
      </c>
      <c r="F7" s="390">
        <v>15838687</v>
      </c>
      <c r="G7" s="390">
        <v>15838687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D8"/>
  <sheetViews>
    <sheetView showGridLines="0"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7">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X77"/>
  <sheetViews>
    <sheetView showGridLines="0" tabSelected="1" zoomScale="70" zoomScaleNormal="70" workbookViewId="0">
      <selection activeCell="Q4" sqref="Q4"/>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5" thickBot="1">
      <c r="B4" s="749" t="s">
        <v>4</v>
      </c>
      <c r="C4" s="750"/>
      <c r="D4" s="750"/>
      <c r="E4" s="750"/>
      <c r="F4" s="751"/>
      <c r="H4" s="208" t="s">
        <v>393</v>
      </c>
      <c r="I4" s="209">
        <v>62369741.400000036</v>
      </c>
      <c r="K4" s="209">
        <v>62367338.451624088</v>
      </c>
    </row>
    <row r="5" spans="2:24" ht="19.5" thickBot="1">
      <c r="B5" s="41" t="s">
        <v>173</v>
      </c>
      <c r="C5" s="752">
        <v>43570</v>
      </c>
      <c r="D5" s="752"/>
      <c r="E5" s="752"/>
      <c r="F5" s="753"/>
      <c r="H5" s="208" t="s">
        <v>193</v>
      </c>
      <c r="I5" s="210">
        <v>15838687.49</v>
      </c>
      <c r="K5" s="210">
        <v>15838687</v>
      </c>
      <c r="M5" s="210">
        <v>635409</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45"/>
      <c r="C7" s="746"/>
      <c r="D7" s="746"/>
      <c r="E7" s="746"/>
      <c r="F7" s="746"/>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391528.26927171339</v>
      </c>
      <c r="H8" s="58">
        <v>3.6020348644965255E-2</v>
      </c>
      <c r="I8" s="197">
        <v>34632161.528339632</v>
      </c>
      <c r="J8" s="59">
        <v>0.5552718473887982</v>
      </c>
      <c r="K8" s="59">
        <v>0.55529324143281256</v>
      </c>
      <c r="M8" s="747" t="s">
        <v>109</v>
      </c>
      <c r="N8" s="748"/>
      <c r="O8" s="748"/>
      <c r="P8" s="60"/>
      <c r="Q8" s="60"/>
      <c r="R8" s="61"/>
      <c r="S8" s="382"/>
      <c r="T8" s="214">
        <v>53</v>
      </c>
      <c r="U8" s="62">
        <v>62</v>
      </c>
    </row>
    <row r="9" spans="2:24" ht="15" thickBot="1">
      <c r="B9" s="63" t="s">
        <v>140</v>
      </c>
      <c r="C9" s="64"/>
      <c r="D9" s="65"/>
      <c r="E9" s="65"/>
      <c r="F9" s="65"/>
      <c r="G9" s="66">
        <v>1020188.71</v>
      </c>
      <c r="H9" s="374">
        <v>0.27406282245617519</v>
      </c>
      <c r="I9" s="66">
        <v>6991860.75</v>
      </c>
      <c r="J9" s="67">
        <v>0.44144192818367506</v>
      </c>
      <c r="K9" s="67">
        <v>0.44144194183773622</v>
      </c>
      <c r="M9" s="743" t="s">
        <v>110</v>
      </c>
      <c r="N9" s="744"/>
      <c r="O9" s="744"/>
      <c r="P9" s="68"/>
      <c r="Q9" s="68"/>
      <c r="R9" s="69"/>
      <c r="S9" s="383"/>
      <c r="T9" s="215">
        <v>56</v>
      </c>
      <c r="U9" s="70">
        <v>63</v>
      </c>
    </row>
    <row r="10" spans="2:24" ht="15.75" customHeight="1">
      <c r="B10" s="55" t="s">
        <v>190</v>
      </c>
      <c r="C10" s="56"/>
      <c r="D10" s="57"/>
      <c r="E10" s="57"/>
      <c r="F10" s="57"/>
      <c r="G10" s="715">
        <v>2.8154213408747202</v>
      </c>
      <c r="H10" s="709"/>
      <c r="I10" s="715">
        <v>2.1046344702883992</v>
      </c>
      <c r="J10" s="710"/>
      <c r="M10" s="42"/>
      <c r="N10" s="43"/>
      <c r="O10" s="43"/>
      <c r="P10" s="44"/>
      <c r="Q10" s="44"/>
      <c r="R10" s="44"/>
      <c r="S10" s="44"/>
      <c r="T10" s="44"/>
      <c r="U10" s="44"/>
    </row>
    <row r="11" spans="2:24" ht="15.75" customHeight="1">
      <c r="B11" s="71" t="s">
        <v>191</v>
      </c>
      <c r="C11" s="72"/>
      <c r="D11" s="73"/>
      <c r="E11" s="73"/>
      <c r="F11" s="73"/>
      <c r="G11" s="716">
        <v>3.4980144078108801</v>
      </c>
      <c r="H11" s="711"/>
      <c r="I11" s="716">
        <v>2.6609862691927564</v>
      </c>
      <c r="J11" s="712"/>
      <c r="M11" s="42" t="s">
        <v>1004</v>
      </c>
      <c r="N11" s="43"/>
      <c r="O11" s="43"/>
      <c r="P11" s="601">
        <v>0</v>
      </c>
      <c r="Q11" s="44"/>
      <c r="R11" s="44"/>
      <c r="S11" s="44"/>
      <c r="T11" s="44"/>
      <c r="U11" s="44"/>
    </row>
    <row r="12" spans="2:24" ht="16.5" customHeight="1" thickBot="1">
      <c r="B12" s="63" t="s">
        <v>192</v>
      </c>
      <c r="C12" s="64"/>
      <c r="D12" s="65"/>
      <c r="E12" s="65"/>
      <c r="F12" s="65"/>
      <c r="G12" s="717">
        <v>2.1042405741638185E-2</v>
      </c>
      <c r="H12" s="713"/>
      <c r="I12" s="717">
        <v>2.5927311352383749E-2</v>
      </c>
      <c r="J12" s="714"/>
      <c r="M12" s="42" t="s">
        <v>1005</v>
      </c>
      <c r="N12" s="43"/>
      <c r="O12" s="43"/>
      <c r="P12" s="602">
        <v>26332501.860819295</v>
      </c>
      <c r="R12" s="44" t="s">
        <v>1367</v>
      </c>
      <c r="S12" s="44"/>
      <c r="T12" s="44"/>
      <c r="U12" s="44"/>
    </row>
    <row r="13" spans="2:24" ht="16.5" customHeight="1">
      <c r="B13" s="73"/>
      <c r="C13" s="72"/>
      <c r="D13" s="73"/>
      <c r="E13" s="73"/>
      <c r="F13" s="73"/>
      <c r="G13" s="518"/>
      <c r="H13" s="518"/>
      <c r="I13" s="518"/>
      <c r="J13" s="518"/>
      <c r="M13" s="42" t="s">
        <v>1109</v>
      </c>
      <c r="N13" s="43"/>
      <c r="O13" s="43"/>
      <c r="P13" s="601">
        <v>0</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5"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'LDC List'!$A$2:$A$69</xm:f>
          </x14:formula1>
          <xm:sqref>B4</xm:sqref>
        </x14:dataValidation>
        <x14:dataValidation type="list" allowBlank="1" showInputMessage="1" showErrorMessage="1">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16"/>
  <sheetViews>
    <sheetView zoomScale="115" zoomScaleNormal="115" workbookViewId="0">
      <selection activeCell="G9" sqref="G9"/>
    </sheetView>
  </sheetViews>
  <sheetFormatPr defaultRowHeight="15"/>
  <cols>
    <col min="1" max="1" width="15" bestFit="1" customWidth="1"/>
    <col min="2" max="7" width="15.5703125" customWidth="1"/>
  </cols>
  <sheetData>
    <row r="1" spans="1:10">
      <c r="A1" s="6" t="s">
        <v>4</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8197664.6044752942</v>
      </c>
      <c r="C4" s="35">
        <v>8183743.0856963247</v>
      </c>
      <c r="D4" s="35">
        <v>8169821.5669173552</v>
      </c>
      <c r="E4" s="35">
        <v>8155900.0481383856</v>
      </c>
      <c r="F4" s="35">
        <v>8141978.5293594161</v>
      </c>
      <c r="G4" s="36">
        <v>8128057.0105804484</v>
      </c>
    </row>
    <row r="5" spans="1:10">
      <c r="A5" s="32">
        <v>2</v>
      </c>
      <c r="B5" s="35"/>
      <c r="C5" s="192">
        <v>8510759.1570208501</v>
      </c>
      <c r="D5" s="35">
        <v>8568423.4686692208</v>
      </c>
      <c r="E5" s="35">
        <v>8626087.7803175915</v>
      </c>
      <c r="F5" s="35">
        <v>8683752.0919659622</v>
      </c>
      <c r="G5" s="36">
        <v>8741416.4036143348</v>
      </c>
    </row>
    <row r="6" spans="1:10">
      <c r="A6" s="32">
        <v>3</v>
      </c>
      <c r="B6" s="35"/>
      <c r="C6" s="35"/>
      <c r="D6" s="192">
        <v>12199921.544996668</v>
      </c>
      <c r="E6" s="35">
        <v>11768383.997258771</v>
      </c>
      <c r="F6" s="35">
        <v>11444730.836455351</v>
      </c>
      <c r="G6" s="36">
        <v>10905308.901782982</v>
      </c>
    </row>
    <row r="7" spans="1:10">
      <c r="A7" s="32">
        <v>4</v>
      </c>
      <c r="B7" s="35"/>
      <c r="C7" s="35"/>
      <c r="D7" s="35"/>
      <c r="E7" s="192">
        <v>6503649.0530535188</v>
      </c>
      <c r="F7" s="35">
        <v>6484749.9980718382</v>
      </c>
      <c r="G7" s="36">
        <v>6465850.9430901567</v>
      </c>
    </row>
    <row r="8" spans="1:10">
      <c r="A8" s="32">
        <v>5</v>
      </c>
      <c r="B8" s="35"/>
      <c r="C8" s="35"/>
      <c r="D8" s="35"/>
      <c r="E8" s="35"/>
      <c r="F8" s="192">
        <v>394807.23514783976</v>
      </c>
      <c r="G8" s="36">
        <v>391528.26927171339</v>
      </c>
    </row>
    <row r="9" spans="1:10">
      <c r="A9" s="32">
        <v>5</v>
      </c>
      <c r="B9" s="35"/>
      <c r="C9" s="35"/>
      <c r="D9" s="35"/>
      <c r="E9" s="35"/>
      <c r="F9" s="35"/>
      <c r="G9" s="193">
        <v>0</v>
      </c>
    </row>
    <row r="10" spans="1:10" ht="15.75" thickBot="1">
      <c r="A10" s="37" t="s">
        <v>179</v>
      </c>
      <c r="B10" s="190">
        <v>7963691</v>
      </c>
      <c r="C10" s="190">
        <v>13534030.6</v>
      </c>
      <c r="D10" s="190">
        <v>25677649.5</v>
      </c>
      <c r="E10" s="190">
        <v>38533847.700000003</v>
      </c>
      <c r="F10" s="190">
        <v>49403489</v>
      </c>
      <c r="G10" s="340">
        <v>62578080.299999997</v>
      </c>
    </row>
    <row r="11" spans="1:10">
      <c r="J11" s="341"/>
    </row>
    <row r="13" spans="1:10">
      <c r="A13" t="s">
        <v>394</v>
      </c>
      <c r="B13">
        <v>2015</v>
      </c>
      <c r="C13">
        <v>0.99830177014422261</v>
      </c>
      <c r="D13">
        <v>0.99660354028844522</v>
      </c>
      <c r="E13">
        <v>0.99490531043266783</v>
      </c>
      <c r="F13">
        <v>0.99320708057689044</v>
      </c>
      <c r="G13">
        <v>0.99150885072111328</v>
      </c>
    </row>
    <row r="14" spans="1:10">
      <c r="B14">
        <v>2016</v>
      </c>
      <c r="D14">
        <v>1.0067754604007095</v>
      </c>
      <c r="E14">
        <v>1.0135509208014191</v>
      </c>
      <c r="F14">
        <v>1.0203263812021286</v>
      </c>
      <c r="G14">
        <v>1.0271018416028384</v>
      </c>
    </row>
    <row r="15" spans="1:10">
      <c r="B15">
        <v>2017</v>
      </c>
      <c r="E15">
        <v>0.96462784238847221</v>
      </c>
      <c r="F15">
        <v>0.93809872417982643</v>
      </c>
      <c r="G15">
        <v>0.89388352716541675</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P120"/>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AZ7" sqref="AZ7"/>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7.5703125" style="98"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customWidth="1" outlineLevel="1"/>
    <col min="44" max="47" width="19.140625" style="104" hidden="1" customWidth="1" outlineLevel="2"/>
    <col min="48" max="48" width="19.140625" style="104" customWidth="1" outlineLevel="1" collapsed="1"/>
    <col min="49" max="51" width="19.140625" style="104" hidden="1" customWidth="1" outlineLevel="2"/>
    <col min="52" max="52" width="19.140625" style="104" customWidth="1" outlineLevel="1" collapsed="1"/>
    <col min="53" max="54" width="19.140625" style="104" hidden="1" customWidth="1" outlineLevel="2"/>
    <col min="55" max="55" width="19.140625" style="104" customWidth="1" outlineLevel="1" collapsed="1"/>
    <col min="56" max="56" width="19.140625" style="104" customWidth="1" outlineLevel="1"/>
    <col min="57" max="68" width="12" style="104" customWidth="1" outlineLevel="2"/>
    <col min="69" max="70" width="19.140625" style="104" customWidth="1" outlineLevel="1"/>
    <col min="71" max="71" width="16.140625" style="98" customWidth="1"/>
    <col min="72" max="73" width="8.5703125" style="102" customWidth="1" outlineLevel="1"/>
    <col min="74" max="77" width="19.140625" style="104" hidden="1" customWidth="1" outlineLevel="2"/>
    <col min="78" max="78" width="19.140625" style="104" customWidth="1" outlineLevel="1" collapsed="1"/>
    <col min="79" max="81" width="19.140625" style="104" hidden="1" customWidth="1" outlineLevel="2"/>
    <col min="82" max="82" width="19.140625" style="104" customWidth="1" outlineLevel="1" collapsed="1"/>
    <col min="83" max="84" width="19.140625" style="104" hidden="1" customWidth="1" outlineLevel="2"/>
    <col min="85" max="85" width="19.140625" style="104" customWidth="1" outlineLevel="1" collapsed="1"/>
    <col min="86" max="86" width="19.140625" style="104" customWidth="1" outlineLevel="1"/>
    <col min="87" max="98" width="12" style="104" hidden="1" customWidth="1" outlineLevel="2"/>
    <col min="99" max="99" width="19.140625" style="104" customWidth="1" outlineLevel="1" collapsed="1"/>
    <col min="100" max="100" width="19.140625" style="104" customWidth="1" outlineLevel="1"/>
    <col min="101" max="101" width="16.140625" style="98" customWidth="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9" width="14.710937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customWidth="1" outlineLevel="1"/>
    <col min="187" max="189" width="17.5703125" style="98" customWidth="1" outlineLevel="1"/>
    <col min="190" max="190" width="16.140625" style="98" customWidth="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101"/>
      <c r="K1" s="101"/>
      <c r="N1" s="291"/>
      <c r="O1" s="236"/>
      <c r="P1" s="510"/>
      <c r="Q1" s="423"/>
      <c r="R1" s="431"/>
      <c r="S1" s="386"/>
      <c r="T1" s="510"/>
      <c r="U1" s="423"/>
      <c r="V1" s="431"/>
      <c r="W1" s="510"/>
      <c r="X1" s="477"/>
      <c r="Y1" s="510"/>
      <c r="AM1" s="772" t="s">
        <v>184</v>
      </c>
      <c r="AN1" s="289"/>
      <c r="AO1" s="781" t="s">
        <v>1037</v>
      </c>
      <c r="AR1" s="291"/>
      <c r="AS1" s="236"/>
      <c r="AT1" s="510"/>
      <c r="AU1" s="423"/>
      <c r="AV1" s="429"/>
      <c r="AW1" s="386"/>
      <c r="AX1" s="510"/>
      <c r="AY1" s="423"/>
      <c r="AZ1" s="429"/>
      <c r="BA1" s="510"/>
      <c r="BB1" s="477"/>
      <c r="BC1" s="510"/>
      <c r="BQ1" s="772" t="s">
        <v>184</v>
      </c>
      <c r="BS1" s="758" t="s">
        <v>1036</v>
      </c>
      <c r="BV1" s="343"/>
      <c r="BW1" s="343"/>
      <c r="BX1" s="510"/>
      <c r="BY1" s="423"/>
      <c r="BZ1" s="430"/>
      <c r="CA1" s="386"/>
      <c r="CB1" s="510"/>
      <c r="CC1" s="423"/>
      <c r="CD1" s="430"/>
      <c r="CE1" s="510"/>
      <c r="CF1" s="477"/>
      <c r="CG1" s="510"/>
      <c r="CU1" s="772" t="s">
        <v>184</v>
      </c>
      <c r="CW1" s="759" t="s">
        <v>1038</v>
      </c>
      <c r="DK1" s="772" t="s">
        <v>184</v>
      </c>
      <c r="DZ1" s="772" t="s">
        <v>184</v>
      </c>
      <c r="ED1" s="760" t="s">
        <v>1039</v>
      </c>
      <c r="EE1" s="772"/>
      <c r="EJ1" s="772"/>
      <c r="EN1" s="772"/>
      <c r="EO1" s="510"/>
      <c r="EP1" s="477"/>
      <c r="EQ1" s="510"/>
      <c r="ER1" s="726"/>
      <c r="ET1" s="772" t="s">
        <v>229</v>
      </c>
      <c r="FK1" s="772" t="s">
        <v>229</v>
      </c>
      <c r="FM1" s="772"/>
      <c r="GB1" s="772" t="s">
        <v>229</v>
      </c>
      <c r="GC1" s="761" t="s">
        <v>1040</v>
      </c>
      <c r="GH1" s="762" t="s">
        <v>1041</v>
      </c>
      <c r="GM1" s="754" t="s">
        <v>1042</v>
      </c>
    </row>
    <row r="2" spans="1:198" ht="28.5" customHeight="1" thickBot="1">
      <c r="B2" s="749" t="s">
        <v>4</v>
      </c>
      <c r="C2" s="763"/>
      <c r="E2" s="764" t="s">
        <v>1369</v>
      </c>
      <c r="F2" s="765"/>
      <c r="G2" s="766"/>
      <c r="H2" s="105"/>
      <c r="I2" s="764" t="s">
        <v>203</v>
      </c>
      <c r="J2" s="767"/>
      <c r="K2" s="768"/>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73"/>
      <c r="AN2" s="290"/>
      <c r="AO2" s="781"/>
      <c r="AP2" s="98"/>
      <c r="AQ2" s="98"/>
      <c r="AR2" s="292"/>
      <c r="AS2" s="319"/>
      <c r="AT2" s="319"/>
      <c r="AU2" s="319"/>
      <c r="AV2" s="319"/>
      <c r="AW2" s="319"/>
      <c r="AX2" s="319"/>
      <c r="AY2" s="319"/>
      <c r="AZ2" s="319"/>
      <c r="BA2" s="319"/>
      <c r="BB2" s="319"/>
      <c r="BC2" s="319"/>
      <c r="BD2" s="106"/>
      <c r="BE2" s="106"/>
      <c r="BM2" s="146"/>
      <c r="BQ2" s="773"/>
      <c r="BR2" s="296"/>
      <c r="BS2" s="758"/>
      <c r="BT2" s="98"/>
      <c r="BU2" s="98"/>
      <c r="BV2" s="344"/>
      <c r="BW2" s="319"/>
      <c r="BX2" s="319"/>
      <c r="BY2" s="319"/>
      <c r="BZ2" s="319"/>
      <c r="CA2" s="319"/>
      <c r="CB2" s="319"/>
      <c r="CC2" s="319"/>
      <c r="CD2" s="319"/>
      <c r="CE2" s="319"/>
      <c r="CF2" s="319"/>
      <c r="CG2" s="319"/>
      <c r="CH2" s="106"/>
      <c r="CI2" s="106"/>
      <c r="CQ2" s="146"/>
      <c r="CU2" s="773"/>
      <c r="CV2" s="296"/>
      <c r="CW2" s="759"/>
      <c r="DK2" s="773"/>
      <c r="DZ2" s="773"/>
      <c r="ED2" s="760"/>
      <c r="EE2" s="773"/>
      <c r="EF2" s="321"/>
      <c r="EG2" s="321"/>
      <c r="EH2" s="321"/>
      <c r="EI2" s="321"/>
      <c r="EJ2" s="773"/>
      <c r="EK2" s="321"/>
      <c r="EL2" s="321"/>
      <c r="EM2" s="321"/>
      <c r="EN2" s="773"/>
      <c r="EO2" s="511"/>
      <c r="EP2" s="478"/>
      <c r="EQ2" s="511"/>
      <c r="ER2" s="727"/>
      <c r="ET2" s="773"/>
      <c r="EW2" s="321"/>
      <c r="EX2" s="321"/>
      <c r="EY2" s="321"/>
      <c r="EZ2" s="321"/>
      <c r="FA2" s="321"/>
      <c r="FB2" s="321"/>
      <c r="FC2" s="321"/>
      <c r="FD2" s="321"/>
      <c r="FE2" s="321"/>
      <c r="FF2" s="321"/>
      <c r="FG2" s="321"/>
      <c r="FH2" s="321"/>
      <c r="FI2" s="321"/>
      <c r="FK2" s="773"/>
      <c r="FM2" s="773"/>
      <c r="GB2" s="773"/>
      <c r="GC2" s="761"/>
      <c r="GD2" s="105"/>
      <c r="GE2" s="769" t="s">
        <v>1034</v>
      </c>
      <c r="GF2" s="770"/>
      <c r="GG2" s="771"/>
      <c r="GH2" s="762"/>
      <c r="GI2" s="105"/>
      <c r="GJ2" s="769" t="s">
        <v>1035</v>
      </c>
      <c r="GK2" s="770"/>
      <c r="GL2" s="771"/>
      <c r="GM2" s="754"/>
    </row>
    <row r="3" spans="1:198" ht="39"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81"/>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5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5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60"/>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61"/>
      <c r="GD3" s="111"/>
      <c r="GE3" s="117" t="s">
        <v>0</v>
      </c>
      <c r="GF3" s="109" t="s">
        <v>1</v>
      </c>
      <c r="GG3" s="118" t="s">
        <v>391</v>
      </c>
      <c r="GH3" s="762"/>
      <c r="GI3" s="111"/>
      <c r="GJ3" s="117" t="s">
        <v>0</v>
      </c>
      <c r="GK3" s="109" t="s">
        <v>1</v>
      </c>
      <c r="GL3" s="118" t="s">
        <v>391</v>
      </c>
      <c r="GM3" s="754"/>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81"/>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6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61"/>
      <c r="GD4" s="111"/>
      <c r="GE4" s="116"/>
      <c r="GF4" s="116"/>
      <c r="GG4" s="116"/>
      <c r="GH4" s="762"/>
      <c r="GI4" s="111"/>
      <c r="GJ4" s="116"/>
      <c r="GK4" s="116"/>
      <c r="GL4" s="116"/>
      <c r="GM4" s="754"/>
    </row>
    <row r="5" spans="1:198" s="161" customFormat="1" ht="18" customHeight="1">
      <c r="A5" s="506"/>
      <c r="B5" s="778" t="s">
        <v>144</v>
      </c>
      <c r="C5" s="124" t="s">
        <v>395</v>
      </c>
      <c r="D5" s="161" t="s">
        <v>67</v>
      </c>
      <c r="E5" s="126">
        <v>0</v>
      </c>
      <c r="F5" s="657"/>
      <c r="G5" s="126">
        <v>1.0767654645974258E-2</v>
      </c>
      <c r="H5" s="657"/>
      <c r="I5" s="126">
        <v>0.70097542306394356</v>
      </c>
      <c r="J5" s="657"/>
      <c r="K5" s="126">
        <v>0.60069217981484146</v>
      </c>
      <c r="L5" s="162"/>
      <c r="M5" s="127" t="s">
        <v>155</v>
      </c>
      <c r="N5" s="128">
        <v>0</v>
      </c>
      <c r="O5" s="128">
        <v>0</v>
      </c>
      <c r="P5" s="128">
        <v>0</v>
      </c>
      <c r="Q5" s="128">
        <v>0</v>
      </c>
      <c r="R5" s="128">
        <v>0</v>
      </c>
      <c r="S5" s="128">
        <v>102357.0291728736</v>
      </c>
      <c r="T5" s="128">
        <v>10995.240134929663</v>
      </c>
      <c r="U5" s="128">
        <v>0</v>
      </c>
      <c r="V5" s="128">
        <v>113352.26930780328</v>
      </c>
      <c r="W5" s="128">
        <v>108205.16140165404</v>
      </c>
      <c r="X5" s="128">
        <v>3261.1104216395565</v>
      </c>
      <c r="Y5" s="128">
        <v>111466.2718232936</v>
      </c>
      <c r="Z5" s="128">
        <v>0</v>
      </c>
      <c r="AA5" s="128">
        <v>0</v>
      </c>
      <c r="AB5" s="128">
        <v>0</v>
      </c>
      <c r="AC5" s="128">
        <v>0</v>
      </c>
      <c r="AD5" s="128">
        <v>0</v>
      </c>
      <c r="AE5" s="128">
        <v>0</v>
      </c>
      <c r="AF5" s="128">
        <v>0</v>
      </c>
      <c r="AG5" s="128">
        <v>0</v>
      </c>
      <c r="AH5" s="128">
        <v>0</v>
      </c>
      <c r="AI5" s="128">
        <v>0</v>
      </c>
      <c r="AJ5" s="128">
        <v>0</v>
      </c>
      <c r="AK5" s="128">
        <v>0</v>
      </c>
      <c r="AL5" s="128">
        <v>0</v>
      </c>
      <c r="AM5" s="128">
        <v>0</v>
      </c>
      <c r="AN5" s="128">
        <v>224818.54113109689</v>
      </c>
      <c r="AO5" s="627"/>
      <c r="AP5" s="125">
        <v>0</v>
      </c>
      <c r="AQ5" s="125">
        <v>0.17723982012866521</v>
      </c>
      <c r="AR5" s="128">
        <v>0</v>
      </c>
      <c r="AS5" s="128">
        <v>0</v>
      </c>
      <c r="AT5" s="128">
        <v>0</v>
      </c>
      <c r="AU5" s="128">
        <v>0</v>
      </c>
      <c r="AV5" s="128">
        <v>0</v>
      </c>
      <c r="AW5" s="128">
        <v>2743154.4065635852</v>
      </c>
      <c r="AX5" s="128">
        <v>296781.04461908457</v>
      </c>
      <c r="AY5" s="128">
        <v>0</v>
      </c>
      <c r="AZ5" s="128">
        <v>3039935.45118267</v>
      </c>
      <c r="BA5" s="128">
        <v>3302398.9450269388</v>
      </c>
      <c r="BB5" s="128">
        <v>4056.6778167900352</v>
      </c>
      <c r="BC5" s="128">
        <v>3306455.6228437289</v>
      </c>
      <c r="BD5" s="128">
        <v>0</v>
      </c>
      <c r="BE5" s="128">
        <v>0</v>
      </c>
      <c r="BF5" s="128">
        <v>0</v>
      </c>
      <c r="BG5" s="128">
        <v>0</v>
      </c>
      <c r="BH5" s="128">
        <v>0</v>
      </c>
      <c r="BI5" s="128">
        <v>0</v>
      </c>
      <c r="BJ5" s="128">
        <v>0</v>
      </c>
      <c r="BK5" s="128">
        <v>0</v>
      </c>
      <c r="BL5" s="128">
        <v>0</v>
      </c>
      <c r="BM5" s="128">
        <v>0</v>
      </c>
      <c r="BN5" s="128">
        <v>0</v>
      </c>
      <c r="BO5" s="128">
        <v>0</v>
      </c>
      <c r="BP5" s="128">
        <v>0</v>
      </c>
      <c r="BQ5" s="128">
        <v>0</v>
      </c>
      <c r="BR5" s="129">
        <v>6346391.0740263984</v>
      </c>
      <c r="BS5" s="628"/>
      <c r="BT5" s="125">
        <v>0</v>
      </c>
      <c r="BU5" s="125">
        <v>0.16439780580672739</v>
      </c>
      <c r="BV5" s="355">
        <v>0</v>
      </c>
      <c r="BW5" s="128">
        <v>0</v>
      </c>
      <c r="BX5" s="128">
        <v>0</v>
      </c>
      <c r="BY5" s="128">
        <v>0</v>
      </c>
      <c r="BZ5" s="128">
        <v>0</v>
      </c>
      <c r="CA5" s="128">
        <v>2743154.4065635852</v>
      </c>
      <c r="CB5" s="128">
        <v>296781.04461908457</v>
      </c>
      <c r="CC5" s="128">
        <v>0</v>
      </c>
      <c r="CD5" s="128">
        <v>3039935.45118267</v>
      </c>
      <c r="CE5" s="128">
        <v>2649492.5850925008</v>
      </c>
      <c r="CF5" s="128">
        <v>4023.3293280222397</v>
      </c>
      <c r="CG5" s="128">
        <v>2653515.9144205232</v>
      </c>
      <c r="CH5" s="128">
        <v>0</v>
      </c>
      <c r="CI5" s="128">
        <v>0</v>
      </c>
      <c r="CJ5" s="128">
        <v>0</v>
      </c>
      <c r="CK5" s="128">
        <v>0</v>
      </c>
      <c r="CL5" s="128">
        <v>0</v>
      </c>
      <c r="CM5" s="128">
        <v>0</v>
      </c>
      <c r="CN5" s="128">
        <v>0</v>
      </c>
      <c r="CO5" s="128">
        <v>0</v>
      </c>
      <c r="CP5" s="128">
        <v>0</v>
      </c>
      <c r="CQ5" s="128">
        <v>0</v>
      </c>
      <c r="CR5" s="128">
        <v>0</v>
      </c>
      <c r="CS5" s="128">
        <v>0</v>
      </c>
      <c r="CT5" s="128">
        <v>0</v>
      </c>
      <c r="CU5" s="128">
        <v>0</v>
      </c>
      <c r="CV5" s="129">
        <v>5693451.3656031936</v>
      </c>
      <c r="CW5" s="629"/>
      <c r="CX5" s="130">
        <v>149933.82</v>
      </c>
      <c r="CY5" s="130">
        <v>0</v>
      </c>
      <c r="CZ5" s="130">
        <v>0</v>
      </c>
      <c r="DA5" s="130">
        <v>0</v>
      </c>
      <c r="DB5" s="130">
        <v>0</v>
      </c>
      <c r="DC5" s="130">
        <v>0</v>
      </c>
      <c r="DD5" s="130">
        <v>0</v>
      </c>
      <c r="DE5" s="130">
        <v>0</v>
      </c>
      <c r="DF5" s="130">
        <v>0</v>
      </c>
      <c r="DG5" s="130">
        <v>0</v>
      </c>
      <c r="DH5" s="130">
        <v>0</v>
      </c>
      <c r="DI5" s="130">
        <v>0</v>
      </c>
      <c r="DJ5" s="130">
        <v>0</v>
      </c>
      <c r="DK5" s="130">
        <v>0</v>
      </c>
      <c r="DL5" s="507"/>
      <c r="DM5" s="130">
        <v>43797.32</v>
      </c>
      <c r="DN5" s="130">
        <v>2086.0300000000002</v>
      </c>
      <c r="DO5" s="130">
        <v>0</v>
      </c>
      <c r="DP5" s="130">
        <v>0</v>
      </c>
      <c r="DQ5" s="130">
        <v>0</v>
      </c>
      <c r="DR5" s="130">
        <v>0</v>
      </c>
      <c r="DS5" s="130">
        <v>0</v>
      </c>
      <c r="DT5" s="130">
        <v>0</v>
      </c>
      <c r="DU5" s="130">
        <v>0</v>
      </c>
      <c r="DV5" s="130">
        <v>0</v>
      </c>
      <c r="DW5" s="130">
        <v>0</v>
      </c>
      <c r="DX5" s="130">
        <v>0</v>
      </c>
      <c r="DY5" s="130">
        <v>0</v>
      </c>
      <c r="DZ5" s="130">
        <v>2086.0300000000002</v>
      </c>
      <c r="EA5" s="507"/>
      <c r="EB5" s="130">
        <v>193731.14</v>
      </c>
      <c r="EC5" s="130">
        <v>2086.0300000000002</v>
      </c>
      <c r="ED5" s="630"/>
      <c r="EE5" s="130">
        <v>1013221.99</v>
      </c>
      <c r="EF5" s="130">
        <v>0</v>
      </c>
      <c r="EG5" s="130">
        <v>0</v>
      </c>
      <c r="EH5" s="130">
        <v>0</v>
      </c>
      <c r="EI5" s="130">
        <v>0</v>
      </c>
      <c r="EJ5" s="130">
        <v>0</v>
      </c>
      <c r="EK5" s="130">
        <v>157646.67000000001</v>
      </c>
      <c r="EL5" s="130">
        <v>0</v>
      </c>
      <c r="EM5" s="130">
        <v>0</v>
      </c>
      <c r="EN5" s="130">
        <v>157646.67000000001</v>
      </c>
      <c r="EO5" s="130">
        <v>425660.79</v>
      </c>
      <c r="EP5" s="130">
        <v>0</v>
      </c>
      <c r="EQ5" s="130">
        <v>425660.79</v>
      </c>
      <c r="ER5" s="130">
        <v>8962.68</v>
      </c>
      <c r="ES5" s="130">
        <v>0</v>
      </c>
      <c r="ET5" s="130">
        <v>592270.15</v>
      </c>
      <c r="EU5" s="507"/>
      <c r="EV5" s="130">
        <v>254583.26</v>
      </c>
      <c r="EW5" s="130">
        <v>0</v>
      </c>
      <c r="EX5" s="130">
        <v>0</v>
      </c>
      <c r="EY5" s="130">
        <v>0</v>
      </c>
      <c r="EZ5" s="130">
        <v>0</v>
      </c>
      <c r="FA5" s="130">
        <v>0</v>
      </c>
      <c r="FB5" s="130">
        <v>42968.9</v>
      </c>
      <c r="FC5" s="130">
        <v>0</v>
      </c>
      <c r="FD5" s="130">
        <v>0</v>
      </c>
      <c r="FE5" s="130">
        <v>42968.9</v>
      </c>
      <c r="FF5" s="130">
        <v>86727.61</v>
      </c>
      <c r="FG5" s="130">
        <v>0</v>
      </c>
      <c r="FH5" s="130">
        <v>86727.61</v>
      </c>
      <c r="FI5" s="130">
        <v>37508.01</v>
      </c>
      <c r="FJ5" s="130">
        <v>2086.0300000000002</v>
      </c>
      <c r="FK5" s="130">
        <v>169290.56</v>
      </c>
      <c r="FL5" s="507"/>
      <c r="FM5" s="130">
        <v>1267805.26</v>
      </c>
      <c r="FN5" s="130">
        <v>0</v>
      </c>
      <c r="FO5" s="130">
        <v>0</v>
      </c>
      <c r="FP5" s="130">
        <v>0</v>
      </c>
      <c r="FQ5" s="130">
        <v>0</v>
      </c>
      <c r="FR5" s="130">
        <v>0</v>
      </c>
      <c r="FS5" s="130">
        <v>200615.57</v>
      </c>
      <c r="FT5" s="130">
        <v>0</v>
      </c>
      <c r="FU5" s="130">
        <v>0</v>
      </c>
      <c r="FV5" s="130">
        <v>200615.57</v>
      </c>
      <c r="FW5" s="130">
        <v>512388.41</v>
      </c>
      <c r="FX5" s="130">
        <v>0</v>
      </c>
      <c r="FY5" s="130">
        <v>512388.41</v>
      </c>
      <c r="FZ5" s="130">
        <v>46470.7</v>
      </c>
      <c r="GA5" s="130">
        <v>2086.0300000000002</v>
      </c>
      <c r="GB5" s="130">
        <v>761560.7</v>
      </c>
      <c r="GC5" s="631"/>
      <c r="GD5" s="162"/>
      <c r="GE5" s="486"/>
      <c r="GF5" s="487"/>
      <c r="GG5" s="488"/>
      <c r="GH5" s="632"/>
      <c r="GI5" s="162"/>
      <c r="GJ5" s="486"/>
      <c r="GK5" s="487"/>
      <c r="GL5" s="488"/>
      <c r="GM5" s="633"/>
      <c r="GO5" s="508"/>
      <c r="GP5" s="508"/>
    </row>
    <row r="6" spans="1:198" ht="18" customHeight="1">
      <c r="A6" s="123"/>
      <c r="B6" s="779"/>
      <c r="C6" s="131" t="s">
        <v>396</v>
      </c>
      <c r="D6" s="98" t="s">
        <v>67</v>
      </c>
      <c r="E6" s="133">
        <v>3.6501404145284855E-2</v>
      </c>
      <c r="F6" s="120"/>
      <c r="G6" s="133">
        <v>0.21681341492115794</v>
      </c>
      <c r="H6" s="120"/>
      <c r="I6" s="133">
        <v>0.96075629443675492</v>
      </c>
      <c r="J6" s="120"/>
      <c r="K6" s="133">
        <v>0.66434808335484863</v>
      </c>
      <c r="L6" s="111"/>
      <c r="M6" s="134" t="s">
        <v>158</v>
      </c>
      <c r="N6" s="183">
        <v>0</v>
      </c>
      <c r="O6" s="183">
        <v>0</v>
      </c>
      <c r="P6" s="183">
        <v>0</v>
      </c>
      <c r="Q6" s="183">
        <v>0</v>
      </c>
      <c r="R6" s="183">
        <v>0</v>
      </c>
      <c r="S6" s="183">
        <v>1115</v>
      </c>
      <c r="T6" s="183">
        <v>7</v>
      </c>
      <c r="U6" s="183">
        <v>0</v>
      </c>
      <c r="V6" s="183">
        <v>1122</v>
      </c>
      <c r="W6" s="183">
        <v>557</v>
      </c>
      <c r="X6" s="183">
        <v>61</v>
      </c>
      <c r="Y6" s="183">
        <v>618</v>
      </c>
      <c r="Z6" s="135">
        <v>377</v>
      </c>
      <c r="AA6" s="135">
        <v>37</v>
      </c>
      <c r="AB6" s="135">
        <v>5</v>
      </c>
      <c r="AC6" s="135">
        <v>0</v>
      </c>
      <c r="AD6" s="135">
        <v>0</v>
      </c>
      <c r="AE6" s="135">
        <v>0</v>
      </c>
      <c r="AF6" s="135">
        <v>0</v>
      </c>
      <c r="AG6" s="135">
        <v>0</v>
      </c>
      <c r="AH6" s="135">
        <v>0</v>
      </c>
      <c r="AI6" s="135">
        <v>0</v>
      </c>
      <c r="AJ6" s="135">
        <v>0</v>
      </c>
      <c r="AK6" s="135">
        <v>0</v>
      </c>
      <c r="AL6" s="135">
        <v>0</v>
      </c>
      <c r="AM6" s="135">
        <v>42</v>
      </c>
      <c r="AN6" s="135">
        <v>2159</v>
      </c>
      <c r="AO6" s="627"/>
      <c r="AP6" s="132">
        <v>1.5957154375959948E-2</v>
      </c>
      <c r="AQ6" s="132">
        <v>3.9340417886426372E-2</v>
      </c>
      <c r="AR6" s="183">
        <v>0</v>
      </c>
      <c r="AS6" s="183">
        <v>0</v>
      </c>
      <c r="AT6" s="183">
        <v>0</v>
      </c>
      <c r="AU6" s="183">
        <v>0</v>
      </c>
      <c r="AV6" s="183">
        <v>0</v>
      </c>
      <c r="AW6" s="183">
        <v>595980.79999999574</v>
      </c>
      <c r="AX6" s="183">
        <v>6792.7200000000012</v>
      </c>
      <c r="AY6" s="183">
        <v>0</v>
      </c>
      <c r="AZ6" s="183">
        <v>602773.51999999571</v>
      </c>
      <c r="BA6" s="183">
        <v>513768.80499999865</v>
      </c>
      <c r="BB6" s="183">
        <v>36976.430849132594</v>
      </c>
      <c r="BC6" s="183">
        <v>550745.23584913125</v>
      </c>
      <c r="BD6" s="135">
        <v>248835.78206249999</v>
      </c>
      <c r="BE6" s="135">
        <v>6300</v>
      </c>
      <c r="BF6" s="135">
        <v>0</v>
      </c>
      <c r="BG6" s="135">
        <v>0</v>
      </c>
      <c r="BH6" s="135">
        <v>0</v>
      </c>
      <c r="BI6" s="135">
        <v>0</v>
      </c>
      <c r="BJ6" s="135">
        <v>0</v>
      </c>
      <c r="BK6" s="135">
        <v>0</v>
      </c>
      <c r="BL6" s="135">
        <v>0</v>
      </c>
      <c r="BM6" s="135">
        <v>0</v>
      </c>
      <c r="BN6" s="135">
        <v>0</v>
      </c>
      <c r="BO6" s="135">
        <v>0</v>
      </c>
      <c r="BP6" s="135">
        <v>0</v>
      </c>
      <c r="BQ6" s="135">
        <v>6300</v>
      </c>
      <c r="BR6" s="136">
        <v>1408654.537911627</v>
      </c>
      <c r="BS6" s="628"/>
      <c r="BT6" s="132">
        <v>1.609079214565709E-2</v>
      </c>
      <c r="BU6" s="132">
        <v>4.0674750744590961E-2</v>
      </c>
      <c r="BV6" s="183">
        <v>0</v>
      </c>
      <c r="BW6" s="183">
        <v>0</v>
      </c>
      <c r="BX6" s="183">
        <v>0</v>
      </c>
      <c r="BY6" s="433">
        <v>0</v>
      </c>
      <c r="BZ6" s="183">
        <v>0</v>
      </c>
      <c r="CA6" s="183">
        <v>595980.79999999574</v>
      </c>
      <c r="CB6" s="183">
        <v>6792.7200000000012</v>
      </c>
      <c r="CC6" s="183">
        <v>0</v>
      </c>
      <c r="CD6" s="183">
        <v>602773.51999999571</v>
      </c>
      <c r="CE6" s="183">
        <v>513768.80499999865</v>
      </c>
      <c r="CF6" s="183">
        <v>36976.430849132594</v>
      </c>
      <c r="CG6" s="183">
        <v>550745.23584913125</v>
      </c>
      <c r="CH6" s="135">
        <v>248835.78206249999</v>
      </c>
      <c r="CI6" s="135">
        <v>6300</v>
      </c>
      <c r="CJ6" s="135">
        <v>0</v>
      </c>
      <c r="CK6" s="135">
        <v>0</v>
      </c>
      <c r="CL6" s="135">
        <v>0</v>
      </c>
      <c r="CM6" s="135">
        <v>0</v>
      </c>
      <c r="CN6" s="135">
        <v>0</v>
      </c>
      <c r="CO6" s="135">
        <v>0</v>
      </c>
      <c r="CP6" s="135">
        <v>0</v>
      </c>
      <c r="CQ6" s="135">
        <v>0</v>
      </c>
      <c r="CR6" s="135">
        <v>0</v>
      </c>
      <c r="CS6" s="135">
        <v>0</v>
      </c>
      <c r="CT6" s="135">
        <v>0</v>
      </c>
      <c r="CU6" s="135">
        <v>6300</v>
      </c>
      <c r="CV6" s="136">
        <v>1408654.537911627</v>
      </c>
      <c r="CW6" s="629"/>
      <c r="CX6" s="137">
        <v>182500</v>
      </c>
      <c r="CY6" s="137">
        <v>10850</v>
      </c>
      <c r="CZ6" s="137">
        <v>11500</v>
      </c>
      <c r="DA6" s="137">
        <v>12250</v>
      </c>
      <c r="DB6" s="137">
        <v>0</v>
      </c>
      <c r="DC6" s="137">
        <v>0</v>
      </c>
      <c r="DD6" s="137">
        <v>0</v>
      </c>
      <c r="DE6" s="137">
        <v>0</v>
      </c>
      <c r="DF6" s="137">
        <v>0</v>
      </c>
      <c r="DG6" s="137">
        <v>0</v>
      </c>
      <c r="DH6" s="137">
        <v>0</v>
      </c>
      <c r="DI6" s="137">
        <v>0</v>
      </c>
      <c r="DJ6" s="137">
        <v>0</v>
      </c>
      <c r="DK6" s="137">
        <v>34600</v>
      </c>
      <c r="DL6" s="119"/>
      <c r="DM6" s="137">
        <v>29950</v>
      </c>
      <c r="DN6" s="137">
        <v>1628.77</v>
      </c>
      <c r="DO6" s="137">
        <v>5784.66</v>
      </c>
      <c r="DP6" s="137">
        <v>4048.58</v>
      </c>
      <c r="DQ6" s="137">
        <v>0</v>
      </c>
      <c r="DR6" s="137">
        <v>0</v>
      </c>
      <c r="DS6" s="137">
        <v>0</v>
      </c>
      <c r="DT6" s="137">
        <v>0</v>
      </c>
      <c r="DU6" s="137">
        <v>0</v>
      </c>
      <c r="DV6" s="137">
        <v>0</v>
      </c>
      <c r="DW6" s="137">
        <v>0</v>
      </c>
      <c r="DX6" s="137">
        <v>0</v>
      </c>
      <c r="DY6" s="137">
        <v>0</v>
      </c>
      <c r="DZ6" s="137">
        <v>11462.01</v>
      </c>
      <c r="EA6" s="119"/>
      <c r="EB6" s="137">
        <v>212450</v>
      </c>
      <c r="EC6" s="137">
        <v>46062.01</v>
      </c>
      <c r="ED6" s="630"/>
      <c r="EE6" s="137">
        <v>1036650</v>
      </c>
      <c r="EF6" s="137">
        <v>0</v>
      </c>
      <c r="EG6" s="137">
        <v>0</v>
      </c>
      <c r="EH6" s="137">
        <v>0</v>
      </c>
      <c r="EI6" s="137">
        <v>0</v>
      </c>
      <c r="EJ6" s="137">
        <v>0</v>
      </c>
      <c r="EK6" s="137">
        <v>271050</v>
      </c>
      <c r="EL6" s="137">
        <v>0</v>
      </c>
      <c r="EM6" s="137">
        <v>0</v>
      </c>
      <c r="EN6" s="137">
        <v>271050</v>
      </c>
      <c r="EO6" s="137">
        <v>293150</v>
      </c>
      <c r="EP6" s="137">
        <v>0</v>
      </c>
      <c r="EQ6" s="137">
        <v>293150</v>
      </c>
      <c r="ER6" s="137">
        <v>90850</v>
      </c>
      <c r="ES6" s="137">
        <v>34600</v>
      </c>
      <c r="ET6" s="137">
        <v>689650</v>
      </c>
      <c r="EU6" s="119"/>
      <c r="EV6" s="137">
        <v>163939.16</v>
      </c>
      <c r="EW6" s="137">
        <v>0</v>
      </c>
      <c r="EX6" s="137">
        <v>0</v>
      </c>
      <c r="EY6" s="137">
        <v>0</v>
      </c>
      <c r="EZ6" s="137">
        <v>0</v>
      </c>
      <c r="FA6" s="137">
        <v>0</v>
      </c>
      <c r="FB6" s="137">
        <v>47331.97</v>
      </c>
      <c r="FC6" s="137">
        <v>0</v>
      </c>
      <c r="FD6" s="137">
        <v>0</v>
      </c>
      <c r="FE6" s="137">
        <v>47331.97</v>
      </c>
      <c r="FF6" s="137">
        <v>30543.53</v>
      </c>
      <c r="FG6" s="137">
        <v>0</v>
      </c>
      <c r="FH6" s="137">
        <v>30543.53</v>
      </c>
      <c r="FI6" s="137">
        <v>18621.599999999999</v>
      </c>
      <c r="FJ6" s="137">
        <v>11462.01</v>
      </c>
      <c r="FK6" s="137">
        <v>107959.11</v>
      </c>
      <c r="FL6" s="119"/>
      <c r="FM6" s="137">
        <v>1200589.1599999999</v>
      </c>
      <c r="FN6" s="137">
        <v>0</v>
      </c>
      <c r="FO6" s="137">
        <v>0</v>
      </c>
      <c r="FP6" s="137">
        <v>0</v>
      </c>
      <c r="FQ6" s="137">
        <v>0</v>
      </c>
      <c r="FR6" s="137">
        <v>0</v>
      </c>
      <c r="FS6" s="137">
        <v>318381.96999999997</v>
      </c>
      <c r="FT6" s="137">
        <v>0</v>
      </c>
      <c r="FU6" s="137">
        <v>0</v>
      </c>
      <c r="FV6" s="137">
        <v>318381.96999999997</v>
      </c>
      <c r="FW6" s="137">
        <v>323693.53000000003</v>
      </c>
      <c r="FX6" s="137">
        <v>0</v>
      </c>
      <c r="FY6" s="137">
        <v>323693.53000000003</v>
      </c>
      <c r="FZ6" s="137">
        <v>109471.6</v>
      </c>
      <c r="GA6" s="137">
        <v>46062.01</v>
      </c>
      <c r="GB6" s="137">
        <v>797609.11</v>
      </c>
      <c r="GC6" s="631"/>
      <c r="GD6" s="111"/>
      <c r="GE6" s="489"/>
      <c r="GF6" s="490"/>
      <c r="GG6" s="491"/>
      <c r="GH6" s="632"/>
      <c r="GI6" s="111"/>
      <c r="GJ6" s="489"/>
      <c r="GK6" s="490"/>
      <c r="GL6" s="491"/>
      <c r="GM6" s="633"/>
      <c r="GO6" s="376"/>
      <c r="GP6" s="376"/>
    </row>
    <row r="7" spans="1:198" ht="18" customHeight="1">
      <c r="A7" s="123"/>
      <c r="B7" s="779"/>
      <c r="C7" s="131" t="s">
        <v>398</v>
      </c>
      <c r="D7" s="98" t="s">
        <v>67</v>
      </c>
      <c r="E7" s="133"/>
      <c r="F7" s="120"/>
      <c r="G7" s="133"/>
      <c r="H7" s="120"/>
      <c r="I7" s="133">
        <v>0.8209040350152722</v>
      </c>
      <c r="J7" s="120"/>
      <c r="K7" s="133">
        <v>0.94130529104438176</v>
      </c>
      <c r="L7" s="111"/>
      <c r="M7" s="134" t="s">
        <v>183</v>
      </c>
      <c r="N7" s="183">
        <v>0</v>
      </c>
      <c r="O7" s="183">
        <v>0</v>
      </c>
      <c r="P7" s="183">
        <v>0</v>
      </c>
      <c r="Q7" s="183">
        <v>0</v>
      </c>
      <c r="R7" s="183">
        <v>0</v>
      </c>
      <c r="S7" s="183">
        <v>19</v>
      </c>
      <c r="T7" s="183">
        <v>0</v>
      </c>
      <c r="U7" s="183">
        <v>0</v>
      </c>
      <c r="V7" s="183">
        <v>19</v>
      </c>
      <c r="W7" s="183">
        <v>152</v>
      </c>
      <c r="X7" s="183">
        <v>2</v>
      </c>
      <c r="Y7" s="183">
        <v>154</v>
      </c>
      <c r="Z7" s="138">
        <v>0</v>
      </c>
      <c r="AA7" s="135">
        <v>0</v>
      </c>
      <c r="AB7" s="138">
        <v>0</v>
      </c>
      <c r="AC7" s="138">
        <v>0</v>
      </c>
      <c r="AD7" s="138">
        <v>0</v>
      </c>
      <c r="AE7" s="138">
        <v>0</v>
      </c>
      <c r="AF7" s="138">
        <v>0</v>
      </c>
      <c r="AG7" s="138">
        <v>0</v>
      </c>
      <c r="AH7" s="138">
        <v>0</v>
      </c>
      <c r="AI7" s="138">
        <v>0</v>
      </c>
      <c r="AJ7" s="138">
        <v>0</v>
      </c>
      <c r="AK7" s="138">
        <v>0</v>
      </c>
      <c r="AL7" s="138">
        <v>0</v>
      </c>
      <c r="AM7" s="135">
        <v>0</v>
      </c>
      <c r="AN7" s="135">
        <v>173</v>
      </c>
      <c r="AO7" s="627"/>
      <c r="AP7" s="132">
        <v>0</v>
      </c>
      <c r="AQ7" s="132">
        <v>2.2117556538699215E-3</v>
      </c>
      <c r="AR7" s="183">
        <v>0</v>
      </c>
      <c r="AS7" s="183">
        <v>0</v>
      </c>
      <c r="AT7" s="183">
        <v>0</v>
      </c>
      <c r="AU7" s="183">
        <v>0</v>
      </c>
      <c r="AV7" s="183">
        <v>0</v>
      </c>
      <c r="AW7" s="183">
        <v>13474.341656263372</v>
      </c>
      <c r="AX7" s="183">
        <v>0</v>
      </c>
      <c r="AY7" s="183">
        <v>0</v>
      </c>
      <c r="AZ7" s="183">
        <v>13474.341656263372</v>
      </c>
      <c r="BA7" s="183">
        <v>65721.554217799989</v>
      </c>
      <c r="BB7" s="183">
        <v>0</v>
      </c>
      <c r="BC7" s="183">
        <v>65721.554217799989</v>
      </c>
      <c r="BD7" s="135">
        <v>0</v>
      </c>
      <c r="BE7" s="135">
        <v>0</v>
      </c>
      <c r="BF7" s="135">
        <v>0</v>
      </c>
      <c r="BG7" s="135">
        <v>0</v>
      </c>
      <c r="BH7" s="135">
        <v>0</v>
      </c>
      <c r="BI7" s="135">
        <v>0</v>
      </c>
      <c r="BJ7" s="135">
        <v>0</v>
      </c>
      <c r="BK7" s="135">
        <v>0</v>
      </c>
      <c r="BL7" s="135">
        <v>0</v>
      </c>
      <c r="BM7" s="135">
        <v>0</v>
      </c>
      <c r="BN7" s="135">
        <v>0</v>
      </c>
      <c r="BO7" s="135">
        <v>0</v>
      </c>
      <c r="BP7" s="135">
        <v>0</v>
      </c>
      <c r="BQ7" s="135">
        <v>0</v>
      </c>
      <c r="BR7" s="136">
        <v>79195.895874063368</v>
      </c>
      <c r="BS7" s="628"/>
      <c r="BT7" s="132">
        <v>0</v>
      </c>
      <c r="BU7" s="132">
        <v>2.2867731143277632E-3</v>
      </c>
      <c r="BV7" s="183">
        <v>0</v>
      </c>
      <c r="BW7" s="183">
        <v>0</v>
      </c>
      <c r="BX7" s="183">
        <v>0</v>
      </c>
      <c r="BY7" s="183">
        <v>0</v>
      </c>
      <c r="BZ7" s="183">
        <v>0</v>
      </c>
      <c r="CA7" s="183">
        <v>13474.341656263372</v>
      </c>
      <c r="CB7" s="183">
        <v>0</v>
      </c>
      <c r="CC7" s="183">
        <v>0</v>
      </c>
      <c r="CD7" s="183">
        <v>13474.341656263372</v>
      </c>
      <c r="CE7" s="183">
        <v>65721.554217799989</v>
      </c>
      <c r="CF7" s="183">
        <v>0</v>
      </c>
      <c r="CG7" s="183">
        <v>65721.554217799989</v>
      </c>
      <c r="CH7" s="135">
        <v>0</v>
      </c>
      <c r="CI7" s="135">
        <v>0</v>
      </c>
      <c r="CJ7" s="135">
        <v>0</v>
      </c>
      <c r="CK7" s="135">
        <v>0</v>
      </c>
      <c r="CL7" s="135">
        <v>0</v>
      </c>
      <c r="CM7" s="135">
        <v>0</v>
      </c>
      <c r="CN7" s="135">
        <v>0</v>
      </c>
      <c r="CO7" s="135">
        <v>0</v>
      </c>
      <c r="CP7" s="135">
        <v>0</v>
      </c>
      <c r="CQ7" s="135">
        <v>0</v>
      </c>
      <c r="CR7" s="135">
        <v>0</v>
      </c>
      <c r="CS7" s="135">
        <v>0</v>
      </c>
      <c r="CT7" s="135">
        <v>0</v>
      </c>
      <c r="CU7" s="135">
        <v>0</v>
      </c>
      <c r="CV7" s="136">
        <v>79195.895874063368</v>
      </c>
      <c r="CW7" s="629"/>
      <c r="CX7" s="137">
        <v>0</v>
      </c>
      <c r="CY7" s="137">
        <v>0</v>
      </c>
      <c r="CZ7" s="137">
        <v>0</v>
      </c>
      <c r="DA7" s="137">
        <v>0</v>
      </c>
      <c r="DB7" s="137">
        <v>0</v>
      </c>
      <c r="DC7" s="137">
        <v>0</v>
      </c>
      <c r="DD7" s="137">
        <v>0</v>
      </c>
      <c r="DE7" s="137">
        <v>0</v>
      </c>
      <c r="DF7" s="137">
        <v>0</v>
      </c>
      <c r="DG7" s="137">
        <v>0</v>
      </c>
      <c r="DH7" s="137">
        <v>0</v>
      </c>
      <c r="DI7" s="137">
        <v>0</v>
      </c>
      <c r="DJ7" s="137">
        <v>0</v>
      </c>
      <c r="DK7" s="137">
        <v>0</v>
      </c>
      <c r="DL7" s="119"/>
      <c r="DM7" s="137">
        <v>0</v>
      </c>
      <c r="DN7" s="137">
        <v>0</v>
      </c>
      <c r="DO7" s="137">
        <v>0</v>
      </c>
      <c r="DP7" s="137">
        <v>0</v>
      </c>
      <c r="DQ7" s="137">
        <v>0</v>
      </c>
      <c r="DR7" s="137">
        <v>0</v>
      </c>
      <c r="DS7" s="137">
        <v>0</v>
      </c>
      <c r="DT7" s="137">
        <v>0</v>
      </c>
      <c r="DU7" s="137">
        <v>0</v>
      </c>
      <c r="DV7" s="137">
        <v>0</v>
      </c>
      <c r="DW7" s="137">
        <v>0</v>
      </c>
      <c r="DX7" s="137">
        <v>0</v>
      </c>
      <c r="DY7" s="137">
        <v>0</v>
      </c>
      <c r="DZ7" s="137">
        <v>0</v>
      </c>
      <c r="EA7" s="119"/>
      <c r="EB7" s="137">
        <v>0</v>
      </c>
      <c r="EC7" s="137">
        <v>0</v>
      </c>
      <c r="ED7" s="630"/>
      <c r="EE7" s="137">
        <v>39931.39</v>
      </c>
      <c r="EF7" s="137">
        <v>0</v>
      </c>
      <c r="EG7" s="137">
        <v>0</v>
      </c>
      <c r="EH7" s="137">
        <v>0</v>
      </c>
      <c r="EI7" s="137">
        <v>0</v>
      </c>
      <c r="EJ7" s="137">
        <v>0</v>
      </c>
      <c r="EK7" s="137">
        <v>5577</v>
      </c>
      <c r="EL7" s="137">
        <v>0</v>
      </c>
      <c r="EM7" s="137">
        <v>0</v>
      </c>
      <c r="EN7" s="137">
        <v>5577</v>
      </c>
      <c r="EO7" s="137">
        <v>24563</v>
      </c>
      <c r="EP7" s="137">
        <v>0</v>
      </c>
      <c r="EQ7" s="137">
        <v>24563</v>
      </c>
      <c r="ER7" s="137">
        <v>0</v>
      </c>
      <c r="ES7" s="137">
        <v>0</v>
      </c>
      <c r="ET7" s="137">
        <v>30140</v>
      </c>
      <c r="EU7" s="119"/>
      <c r="EV7" s="137">
        <v>69765.66</v>
      </c>
      <c r="EW7" s="137">
        <v>0</v>
      </c>
      <c r="EX7" s="137">
        <v>0</v>
      </c>
      <c r="EY7" s="137">
        <v>0</v>
      </c>
      <c r="EZ7" s="137">
        <v>0</v>
      </c>
      <c r="FA7" s="137">
        <v>0</v>
      </c>
      <c r="FB7" s="137">
        <v>37935.160000000003</v>
      </c>
      <c r="FC7" s="137">
        <v>0</v>
      </c>
      <c r="FD7" s="137">
        <v>0</v>
      </c>
      <c r="FE7" s="137">
        <v>37935.160000000003</v>
      </c>
      <c r="FF7" s="137">
        <v>27895.27</v>
      </c>
      <c r="FG7" s="137">
        <v>0</v>
      </c>
      <c r="FH7" s="137">
        <v>27895.27</v>
      </c>
      <c r="FI7" s="137">
        <v>7287.98</v>
      </c>
      <c r="FJ7" s="137">
        <v>0</v>
      </c>
      <c r="FK7" s="137">
        <v>73118.41</v>
      </c>
      <c r="FL7" s="119"/>
      <c r="FM7" s="137">
        <v>109697.05</v>
      </c>
      <c r="FN7" s="137">
        <v>0</v>
      </c>
      <c r="FO7" s="137">
        <v>0</v>
      </c>
      <c r="FP7" s="137">
        <v>0</v>
      </c>
      <c r="FQ7" s="137">
        <v>0</v>
      </c>
      <c r="FR7" s="137">
        <v>0</v>
      </c>
      <c r="FS7" s="137">
        <v>43512.160000000003</v>
      </c>
      <c r="FT7" s="137">
        <v>0</v>
      </c>
      <c r="FU7" s="137">
        <v>0</v>
      </c>
      <c r="FV7" s="137">
        <v>43512.160000000003</v>
      </c>
      <c r="FW7" s="137">
        <v>52458.27</v>
      </c>
      <c r="FX7" s="137">
        <v>0</v>
      </c>
      <c r="FY7" s="137">
        <v>52458.27</v>
      </c>
      <c r="FZ7" s="137">
        <v>7287.98</v>
      </c>
      <c r="GA7" s="137">
        <v>0</v>
      </c>
      <c r="GB7" s="137">
        <v>103258.41</v>
      </c>
      <c r="GC7" s="631"/>
      <c r="GD7" s="111"/>
      <c r="GE7" s="489"/>
      <c r="GF7" s="490"/>
      <c r="GG7" s="491"/>
      <c r="GH7" s="632"/>
      <c r="GI7" s="111"/>
      <c r="GJ7" s="489"/>
      <c r="GK7" s="490"/>
      <c r="GL7" s="491"/>
      <c r="GM7" s="633"/>
      <c r="GO7" s="376"/>
      <c r="GP7" s="376"/>
    </row>
    <row r="8" spans="1:198" s="161" customFormat="1" ht="18" customHeight="1">
      <c r="A8" s="506"/>
      <c r="B8" s="779"/>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74360.410489177724</v>
      </c>
      <c r="X8" s="183">
        <v>19498.466976177682</v>
      </c>
      <c r="Y8" s="183">
        <v>93858.877465355414</v>
      </c>
      <c r="Z8" s="138">
        <v>99061.959940703033</v>
      </c>
      <c r="AA8" s="135">
        <v>0</v>
      </c>
      <c r="AB8" s="138">
        <v>0</v>
      </c>
      <c r="AC8" s="138">
        <v>0</v>
      </c>
      <c r="AD8" s="138">
        <v>0</v>
      </c>
      <c r="AE8" s="138">
        <v>0</v>
      </c>
      <c r="AF8" s="138">
        <v>0</v>
      </c>
      <c r="AG8" s="138">
        <v>0</v>
      </c>
      <c r="AH8" s="138">
        <v>0</v>
      </c>
      <c r="AI8" s="138">
        <v>0</v>
      </c>
      <c r="AJ8" s="138">
        <v>0</v>
      </c>
      <c r="AK8" s="138">
        <v>0</v>
      </c>
      <c r="AL8" s="138">
        <v>0</v>
      </c>
      <c r="AM8" s="135">
        <v>0</v>
      </c>
      <c r="AN8" s="135">
        <v>192920.83740605845</v>
      </c>
      <c r="AO8" s="627"/>
      <c r="AP8" s="132">
        <v>0</v>
      </c>
      <c r="AQ8" s="132">
        <v>0.10868339213911478</v>
      </c>
      <c r="AR8" s="183">
        <v>0</v>
      </c>
      <c r="AS8" s="183">
        <v>0</v>
      </c>
      <c r="AT8" s="183">
        <v>0</v>
      </c>
      <c r="AU8" s="183">
        <v>0</v>
      </c>
      <c r="AV8" s="183">
        <v>0</v>
      </c>
      <c r="AW8" s="183">
        <v>0</v>
      </c>
      <c r="AX8" s="183">
        <v>0</v>
      </c>
      <c r="AY8" s="183">
        <v>0</v>
      </c>
      <c r="AZ8" s="183">
        <v>0</v>
      </c>
      <c r="BA8" s="183">
        <v>2724035.6660318533</v>
      </c>
      <c r="BB8" s="183">
        <v>0</v>
      </c>
      <c r="BC8" s="183">
        <v>2724035.6660318533</v>
      </c>
      <c r="BD8" s="135">
        <v>1167568.9929317737</v>
      </c>
      <c r="BE8" s="135">
        <v>0</v>
      </c>
      <c r="BF8" s="135">
        <v>0</v>
      </c>
      <c r="BG8" s="135">
        <v>0</v>
      </c>
      <c r="BH8" s="135">
        <v>0</v>
      </c>
      <c r="BI8" s="135">
        <v>0</v>
      </c>
      <c r="BJ8" s="135">
        <v>0</v>
      </c>
      <c r="BK8" s="135">
        <v>0</v>
      </c>
      <c r="BL8" s="135">
        <v>0</v>
      </c>
      <c r="BM8" s="135">
        <v>0</v>
      </c>
      <c r="BN8" s="135">
        <v>0</v>
      </c>
      <c r="BO8" s="135">
        <v>0</v>
      </c>
      <c r="BP8" s="135">
        <v>0</v>
      </c>
      <c r="BQ8" s="135">
        <v>0</v>
      </c>
      <c r="BR8" s="136">
        <v>3891604.6589636272</v>
      </c>
      <c r="BS8" s="628"/>
      <c r="BT8" s="132">
        <v>0</v>
      </c>
      <c r="BU8" s="132">
        <v>9.0398228272715139E-2</v>
      </c>
      <c r="BV8" s="183">
        <v>0</v>
      </c>
      <c r="BW8" s="183">
        <v>0</v>
      </c>
      <c r="BX8" s="183">
        <v>0</v>
      </c>
      <c r="BY8" s="183">
        <v>0</v>
      </c>
      <c r="BZ8" s="183">
        <v>0</v>
      </c>
      <c r="CA8" s="183">
        <v>0</v>
      </c>
      <c r="CB8" s="183">
        <v>0</v>
      </c>
      <c r="CC8" s="183">
        <v>0</v>
      </c>
      <c r="CD8" s="183">
        <v>0</v>
      </c>
      <c r="CE8" s="183">
        <v>1972715.2150924287</v>
      </c>
      <c r="CF8" s="183">
        <v>0</v>
      </c>
      <c r="CG8" s="183">
        <v>1972715.2150924287</v>
      </c>
      <c r="CH8" s="135">
        <v>1157970.8283239603</v>
      </c>
      <c r="CI8" s="135">
        <v>0</v>
      </c>
      <c r="CJ8" s="135">
        <v>0</v>
      </c>
      <c r="CK8" s="135">
        <v>0</v>
      </c>
      <c r="CL8" s="135">
        <v>0</v>
      </c>
      <c r="CM8" s="135">
        <v>0</v>
      </c>
      <c r="CN8" s="135">
        <v>0</v>
      </c>
      <c r="CO8" s="135">
        <v>0</v>
      </c>
      <c r="CP8" s="135">
        <v>0</v>
      </c>
      <c r="CQ8" s="135">
        <v>0</v>
      </c>
      <c r="CR8" s="135">
        <v>0</v>
      </c>
      <c r="CS8" s="135">
        <v>0</v>
      </c>
      <c r="CT8" s="135">
        <v>0</v>
      </c>
      <c r="CU8" s="135">
        <v>0</v>
      </c>
      <c r="CV8" s="136">
        <v>3130686.0434163893</v>
      </c>
      <c r="CW8" s="629"/>
      <c r="CX8" s="137">
        <v>0</v>
      </c>
      <c r="CY8" s="137">
        <v>14513.22</v>
      </c>
      <c r="CZ8" s="137">
        <v>2.63</v>
      </c>
      <c r="DA8" s="137">
        <v>0</v>
      </c>
      <c r="DB8" s="137">
        <v>0</v>
      </c>
      <c r="DC8" s="137">
        <v>0</v>
      </c>
      <c r="DD8" s="137">
        <v>0</v>
      </c>
      <c r="DE8" s="137">
        <v>0</v>
      </c>
      <c r="DF8" s="137">
        <v>0</v>
      </c>
      <c r="DG8" s="137">
        <v>0</v>
      </c>
      <c r="DH8" s="137">
        <v>0</v>
      </c>
      <c r="DI8" s="137">
        <v>0</v>
      </c>
      <c r="DJ8" s="137">
        <v>0</v>
      </c>
      <c r="DK8" s="137">
        <v>14515.85</v>
      </c>
      <c r="DL8" s="507"/>
      <c r="DM8" s="137">
        <v>0</v>
      </c>
      <c r="DN8" s="137">
        <v>607.75</v>
      </c>
      <c r="DO8" s="137">
        <v>0.06</v>
      </c>
      <c r="DP8" s="137">
        <v>0</v>
      </c>
      <c r="DQ8" s="137">
        <v>0</v>
      </c>
      <c r="DR8" s="137">
        <v>0</v>
      </c>
      <c r="DS8" s="137">
        <v>0</v>
      </c>
      <c r="DT8" s="137">
        <v>0</v>
      </c>
      <c r="DU8" s="137">
        <v>0</v>
      </c>
      <c r="DV8" s="137">
        <v>0</v>
      </c>
      <c r="DW8" s="137">
        <v>0</v>
      </c>
      <c r="DX8" s="137">
        <v>0</v>
      </c>
      <c r="DY8" s="137">
        <v>0</v>
      </c>
      <c r="DZ8" s="137">
        <v>607.82000000000005</v>
      </c>
      <c r="EA8" s="507"/>
      <c r="EB8" s="137">
        <v>0</v>
      </c>
      <c r="EC8" s="137">
        <v>15123.67</v>
      </c>
      <c r="ED8" s="630"/>
      <c r="EE8" s="137">
        <v>0</v>
      </c>
      <c r="EF8" s="137">
        <v>0</v>
      </c>
      <c r="EG8" s="137">
        <v>0</v>
      </c>
      <c r="EH8" s="137">
        <v>0</v>
      </c>
      <c r="EI8" s="137">
        <v>0</v>
      </c>
      <c r="EJ8" s="137">
        <v>0</v>
      </c>
      <c r="EK8" s="137">
        <v>0</v>
      </c>
      <c r="EL8" s="137">
        <v>0</v>
      </c>
      <c r="EM8" s="137">
        <v>0</v>
      </c>
      <c r="EN8" s="137">
        <v>0</v>
      </c>
      <c r="EO8" s="137">
        <v>93725.7</v>
      </c>
      <c r="EP8" s="137">
        <v>0</v>
      </c>
      <c r="EQ8" s="137">
        <v>93725.7</v>
      </c>
      <c r="ER8" s="137">
        <v>224196.16</v>
      </c>
      <c r="ES8" s="137">
        <v>14515.85</v>
      </c>
      <c r="ET8" s="137">
        <v>332437.71000000002</v>
      </c>
      <c r="EU8" s="507"/>
      <c r="EV8" s="137">
        <v>0</v>
      </c>
      <c r="EW8" s="137">
        <v>0</v>
      </c>
      <c r="EX8" s="137">
        <v>0</v>
      </c>
      <c r="EY8" s="137">
        <v>0</v>
      </c>
      <c r="EZ8" s="137">
        <v>0</v>
      </c>
      <c r="FA8" s="137">
        <v>0</v>
      </c>
      <c r="FB8" s="137">
        <v>0</v>
      </c>
      <c r="FC8" s="137">
        <v>0</v>
      </c>
      <c r="FD8" s="137">
        <v>0</v>
      </c>
      <c r="FE8" s="137">
        <v>0</v>
      </c>
      <c r="FF8" s="137">
        <v>4388.96</v>
      </c>
      <c r="FG8" s="137">
        <v>0</v>
      </c>
      <c r="FH8" s="137">
        <v>4388.96</v>
      </c>
      <c r="FI8" s="137">
        <v>8877.02</v>
      </c>
      <c r="FJ8" s="137">
        <v>607.82000000000005</v>
      </c>
      <c r="FK8" s="137">
        <v>13873.79</v>
      </c>
      <c r="FL8" s="507"/>
      <c r="FM8" s="137">
        <v>0</v>
      </c>
      <c r="FN8" s="137">
        <v>0</v>
      </c>
      <c r="FO8" s="137">
        <v>0</v>
      </c>
      <c r="FP8" s="137">
        <v>0</v>
      </c>
      <c r="FQ8" s="137">
        <v>0</v>
      </c>
      <c r="FR8" s="137">
        <v>0</v>
      </c>
      <c r="FS8" s="137">
        <v>0</v>
      </c>
      <c r="FT8" s="137">
        <v>0</v>
      </c>
      <c r="FU8" s="137">
        <v>0</v>
      </c>
      <c r="FV8" s="137">
        <v>0</v>
      </c>
      <c r="FW8" s="137">
        <v>98114.66</v>
      </c>
      <c r="FX8" s="137">
        <v>0</v>
      </c>
      <c r="FY8" s="137">
        <v>98114.66</v>
      </c>
      <c r="FZ8" s="137">
        <v>233073.17</v>
      </c>
      <c r="GA8" s="137">
        <v>15123.67</v>
      </c>
      <c r="GB8" s="137">
        <v>346311.5</v>
      </c>
      <c r="GC8" s="631"/>
      <c r="GD8" s="162"/>
      <c r="GE8" s="489"/>
      <c r="GF8" s="490"/>
      <c r="GG8" s="491"/>
      <c r="GH8" s="632"/>
      <c r="GI8" s="162"/>
      <c r="GJ8" s="489"/>
      <c r="GK8" s="490"/>
      <c r="GL8" s="491"/>
      <c r="GM8" s="633"/>
      <c r="GO8" s="508"/>
      <c r="GP8" s="508"/>
    </row>
    <row r="9" spans="1:198" ht="18" customHeight="1">
      <c r="A9" s="123"/>
      <c r="B9" s="779"/>
      <c r="C9" s="131" t="s">
        <v>397</v>
      </c>
      <c r="E9" s="133">
        <v>0</v>
      </c>
      <c r="F9" s="120"/>
      <c r="G9" s="133">
        <v>0</v>
      </c>
      <c r="H9" s="120"/>
      <c r="I9" s="133">
        <v>0</v>
      </c>
      <c r="J9" s="120"/>
      <c r="K9" s="133">
        <v>0</v>
      </c>
      <c r="L9" s="111"/>
      <c r="M9" s="134" t="s">
        <v>154</v>
      </c>
      <c r="N9" s="183">
        <v>0</v>
      </c>
      <c r="O9" s="183">
        <v>0</v>
      </c>
      <c r="P9" s="183">
        <v>0</v>
      </c>
      <c r="Q9" s="183">
        <v>0</v>
      </c>
      <c r="R9" s="183">
        <v>0</v>
      </c>
      <c r="S9" s="183">
        <v>0</v>
      </c>
      <c r="T9" s="183">
        <v>0</v>
      </c>
      <c r="U9" s="183">
        <v>0</v>
      </c>
      <c r="V9" s="183">
        <v>0</v>
      </c>
      <c r="W9" s="183">
        <v>0</v>
      </c>
      <c r="X9" s="183">
        <v>0</v>
      </c>
      <c r="Y9" s="183">
        <v>0</v>
      </c>
      <c r="Z9" s="138">
        <v>0</v>
      </c>
      <c r="AA9" s="135">
        <v>0</v>
      </c>
      <c r="AB9" s="138">
        <v>0</v>
      </c>
      <c r="AC9" s="138">
        <v>0</v>
      </c>
      <c r="AD9" s="138">
        <v>0</v>
      </c>
      <c r="AE9" s="138">
        <v>0</v>
      </c>
      <c r="AF9" s="138">
        <v>0</v>
      </c>
      <c r="AG9" s="138">
        <v>0</v>
      </c>
      <c r="AH9" s="138">
        <v>0</v>
      </c>
      <c r="AI9" s="138">
        <v>0</v>
      </c>
      <c r="AJ9" s="138">
        <v>0</v>
      </c>
      <c r="AK9" s="138">
        <v>0</v>
      </c>
      <c r="AL9" s="138">
        <v>0</v>
      </c>
      <c r="AM9" s="135">
        <v>0</v>
      </c>
      <c r="AN9" s="135">
        <v>0</v>
      </c>
      <c r="AO9" s="627"/>
      <c r="AP9" s="132">
        <v>0</v>
      </c>
      <c r="AQ9" s="132">
        <v>0</v>
      </c>
      <c r="AR9" s="183">
        <v>0</v>
      </c>
      <c r="AS9" s="183">
        <v>0</v>
      </c>
      <c r="AT9" s="183">
        <v>0</v>
      </c>
      <c r="AU9" s="183">
        <v>0</v>
      </c>
      <c r="AV9" s="183">
        <v>0</v>
      </c>
      <c r="AW9" s="183">
        <v>0</v>
      </c>
      <c r="AX9" s="183">
        <v>0</v>
      </c>
      <c r="AY9" s="183">
        <v>0</v>
      </c>
      <c r="AZ9" s="183">
        <v>0</v>
      </c>
      <c r="BA9" s="183">
        <v>0</v>
      </c>
      <c r="BB9" s="183">
        <v>0</v>
      </c>
      <c r="BC9" s="183">
        <v>0</v>
      </c>
      <c r="BD9" s="135">
        <v>0</v>
      </c>
      <c r="BE9" s="135">
        <v>0</v>
      </c>
      <c r="BF9" s="135">
        <v>0</v>
      </c>
      <c r="BG9" s="135">
        <v>0</v>
      </c>
      <c r="BH9" s="135">
        <v>0</v>
      </c>
      <c r="BI9" s="135">
        <v>0</v>
      </c>
      <c r="BJ9" s="135">
        <v>0</v>
      </c>
      <c r="BK9" s="135">
        <v>0</v>
      </c>
      <c r="BL9" s="135">
        <v>0</v>
      </c>
      <c r="BM9" s="135">
        <v>0</v>
      </c>
      <c r="BN9" s="135">
        <v>0</v>
      </c>
      <c r="BO9" s="135">
        <v>0</v>
      </c>
      <c r="BP9" s="135">
        <v>0</v>
      </c>
      <c r="BQ9" s="135">
        <v>0</v>
      </c>
      <c r="BR9" s="136">
        <v>0</v>
      </c>
      <c r="BS9" s="628"/>
      <c r="BT9" s="132">
        <v>0</v>
      </c>
      <c r="BU9" s="132">
        <v>0</v>
      </c>
      <c r="BV9" s="183">
        <v>0</v>
      </c>
      <c r="BW9" s="183">
        <v>0</v>
      </c>
      <c r="BX9" s="183">
        <v>0</v>
      </c>
      <c r="BY9" s="183">
        <v>0</v>
      </c>
      <c r="BZ9" s="183">
        <v>0</v>
      </c>
      <c r="CA9" s="183">
        <v>0</v>
      </c>
      <c r="CB9" s="183">
        <v>0</v>
      </c>
      <c r="CC9" s="183">
        <v>0</v>
      </c>
      <c r="CD9" s="183">
        <v>0</v>
      </c>
      <c r="CE9" s="183">
        <v>0</v>
      </c>
      <c r="CF9" s="183">
        <v>0</v>
      </c>
      <c r="CG9" s="183">
        <v>0</v>
      </c>
      <c r="CH9" s="135">
        <v>0</v>
      </c>
      <c r="CI9" s="135">
        <v>0</v>
      </c>
      <c r="CJ9" s="135">
        <v>0</v>
      </c>
      <c r="CK9" s="135">
        <v>0</v>
      </c>
      <c r="CL9" s="135">
        <v>0</v>
      </c>
      <c r="CM9" s="135">
        <v>0</v>
      </c>
      <c r="CN9" s="135">
        <v>0</v>
      </c>
      <c r="CO9" s="135">
        <v>0</v>
      </c>
      <c r="CP9" s="135">
        <v>0</v>
      </c>
      <c r="CQ9" s="135">
        <v>0</v>
      </c>
      <c r="CR9" s="135">
        <v>0</v>
      </c>
      <c r="CS9" s="135">
        <v>0</v>
      </c>
      <c r="CT9" s="135">
        <v>0</v>
      </c>
      <c r="CU9" s="135">
        <v>0</v>
      </c>
      <c r="CV9" s="136">
        <v>0</v>
      </c>
      <c r="CW9" s="629"/>
      <c r="CX9" s="137">
        <v>500</v>
      </c>
      <c r="CY9" s="137">
        <v>0</v>
      </c>
      <c r="CZ9" s="137">
        <v>0</v>
      </c>
      <c r="DA9" s="137">
        <v>0</v>
      </c>
      <c r="DB9" s="137">
        <v>0</v>
      </c>
      <c r="DC9" s="137">
        <v>0</v>
      </c>
      <c r="DD9" s="137">
        <v>0</v>
      </c>
      <c r="DE9" s="137">
        <v>0</v>
      </c>
      <c r="DF9" s="137">
        <v>0</v>
      </c>
      <c r="DG9" s="137">
        <v>0</v>
      </c>
      <c r="DH9" s="137">
        <v>0</v>
      </c>
      <c r="DI9" s="137">
        <v>0</v>
      </c>
      <c r="DJ9" s="137">
        <v>0</v>
      </c>
      <c r="DK9" s="137">
        <v>0</v>
      </c>
      <c r="DL9" s="119"/>
      <c r="DM9" s="137">
        <v>5525</v>
      </c>
      <c r="DN9" s="137">
        <v>0</v>
      </c>
      <c r="DO9" s="137">
        <v>0</v>
      </c>
      <c r="DP9" s="137">
        <v>0</v>
      </c>
      <c r="DQ9" s="137">
        <v>0</v>
      </c>
      <c r="DR9" s="137">
        <v>0</v>
      </c>
      <c r="DS9" s="137">
        <v>0</v>
      </c>
      <c r="DT9" s="137">
        <v>0</v>
      </c>
      <c r="DU9" s="137">
        <v>0</v>
      </c>
      <c r="DV9" s="137">
        <v>0</v>
      </c>
      <c r="DW9" s="137">
        <v>0</v>
      </c>
      <c r="DX9" s="137">
        <v>0</v>
      </c>
      <c r="DY9" s="137">
        <v>0</v>
      </c>
      <c r="DZ9" s="137">
        <v>0</v>
      </c>
      <c r="EA9" s="119"/>
      <c r="EB9" s="137">
        <v>6025</v>
      </c>
      <c r="EC9" s="137">
        <v>0</v>
      </c>
      <c r="ED9" s="630"/>
      <c r="EE9" s="137">
        <v>1500</v>
      </c>
      <c r="EF9" s="137">
        <v>0</v>
      </c>
      <c r="EG9" s="137">
        <v>0</v>
      </c>
      <c r="EH9" s="137">
        <v>0</v>
      </c>
      <c r="EI9" s="137">
        <v>0</v>
      </c>
      <c r="EJ9" s="137">
        <v>0</v>
      </c>
      <c r="EK9" s="137">
        <v>0</v>
      </c>
      <c r="EL9" s="137">
        <v>0</v>
      </c>
      <c r="EM9" s="137">
        <v>0</v>
      </c>
      <c r="EN9" s="137">
        <v>0</v>
      </c>
      <c r="EO9" s="137">
        <v>0</v>
      </c>
      <c r="EP9" s="137">
        <v>0</v>
      </c>
      <c r="EQ9" s="137">
        <v>0</v>
      </c>
      <c r="ER9" s="137">
        <v>0</v>
      </c>
      <c r="ES9" s="137">
        <v>0</v>
      </c>
      <c r="ET9" s="137">
        <v>0</v>
      </c>
      <c r="EU9" s="119"/>
      <c r="EV9" s="137">
        <v>16500</v>
      </c>
      <c r="EW9" s="137">
        <v>0</v>
      </c>
      <c r="EX9" s="137">
        <v>0</v>
      </c>
      <c r="EY9" s="137">
        <v>0</v>
      </c>
      <c r="EZ9" s="137">
        <v>0</v>
      </c>
      <c r="FA9" s="137">
        <v>0</v>
      </c>
      <c r="FB9" s="137">
        <v>0</v>
      </c>
      <c r="FC9" s="137">
        <v>0</v>
      </c>
      <c r="FD9" s="137">
        <v>0</v>
      </c>
      <c r="FE9" s="137">
        <v>0</v>
      </c>
      <c r="FF9" s="137">
        <v>0</v>
      </c>
      <c r="FG9" s="137">
        <v>0</v>
      </c>
      <c r="FH9" s="137">
        <v>0</v>
      </c>
      <c r="FI9" s="137">
        <v>0</v>
      </c>
      <c r="FJ9" s="137">
        <v>0</v>
      </c>
      <c r="FK9" s="137">
        <v>0</v>
      </c>
      <c r="FL9" s="119"/>
      <c r="FM9" s="137">
        <v>18000</v>
      </c>
      <c r="FN9" s="137">
        <v>0</v>
      </c>
      <c r="FO9" s="137">
        <v>0</v>
      </c>
      <c r="FP9" s="137">
        <v>0</v>
      </c>
      <c r="FQ9" s="137">
        <v>0</v>
      </c>
      <c r="FR9" s="137">
        <v>0</v>
      </c>
      <c r="FS9" s="137">
        <v>0</v>
      </c>
      <c r="FT9" s="137">
        <v>0</v>
      </c>
      <c r="FU9" s="137">
        <v>0</v>
      </c>
      <c r="FV9" s="137">
        <v>0</v>
      </c>
      <c r="FW9" s="137">
        <v>0</v>
      </c>
      <c r="FX9" s="137">
        <v>0</v>
      </c>
      <c r="FY9" s="137">
        <v>0</v>
      </c>
      <c r="FZ9" s="137">
        <v>0</v>
      </c>
      <c r="GA9" s="137">
        <v>0</v>
      </c>
      <c r="GB9" s="137">
        <v>0</v>
      </c>
      <c r="GC9" s="631"/>
      <c r="GD9" s="111"/>
      <c r="GE9" s="489"/>
      <c r="GF9" s="490"/>
      <c r="GG9" s="491"/>
      <c r="GH9" s="632"/>
      <c r="GI9" s="111"/>
      <c r="GJ9" s="489"/>
      <c r="GK9" s="490"/>
      <c r="GL9" s="491"/>
      <c r="GM9" s="633"/>
      <c r="GO9" s="376"/>
      <c r="GP9" s="376"/>
    </row>
    <row r="10" spans="1:198" ht="18" customHeight="1">
      <c r="A10" s="123"/>
      <c r="B10" s="779"/>
      <c r="C10" s="131" t="s">
        <v>1070</v>
      </c>
      <c r="D10" s="98" t="s">
        <v>67</v>
      </c>
      <c r="E10" s="133">
        <v>0</v>
      </c>
      <c r="F10" s="120"/>
      <c r="G10" s="133">
        <v>2.32266659118141E-3</v>
      </c>
      <c r="H10" s="120"/>
      <c r="I10" s="133">
        <v>0.23390537623549867</v>
      </c>
      <c r="J10" s="120"/>
      <c r="K10" s="133">
        <v>0.1018159147466715</v>
      </c>
      <c r="L10" s="111"/>
      <c r="M10" s="134" t="s">
        <v>158</v>
      </c>
      <c r="N10" s="183"/>
      <c r="O10" s="183"/>
      <c r="P10" s="183">
        <v>0</v>
      </c>
      <c r="Q10" s="183"/>
      <c r="R10" s="183"/>
      <c r="S10" s="183"/>
      <c r="T10" s="183">
        <v>0</v>
      </c>
      <c r="U10" s="183"/>
      <c r="V10" s="183"/>
      <c r="W10" s="183">
        <v>0</v>
      </c>
      <c r="X10" s="183">
        <v>19</v>
      </c>
      <c r="Y10" s="183">
        <v>19</v>
      </c>
      <c r="Z10" s="138">
        <v>114</v>
      </c>
      <c r="AA10" s="135">
        <v>0</v>
      </c>
      <c r="AB10" s="138">
        <v>0</v>
      </c>
      <c r="AC10" s="138">
        <v>0</v>
      </c>
      <c r="AD10" s="138">
        <v>0</v>
      </c>
      <c r="AE10" s="138">
        <v>0</v>
      </c>
      <c r="AF10" s="138">
        <v>0</v>
      </c>
      <c r="AG10" s="138">
        <v>0</v>
      </c>
      <c r="AH10" s="138">
        <v>0</v>
      </c>
      <c r="AI10" s="138">
        <v>0</v>
      </c>
      <c r="AJ10" s="138">
        <v>0</v>
      </c>
      <c r="AK10" s="138">
        <v>0</v>
      </c>
      <c r="AL10" s="138">
        <v>0</v>
      </c>
      <c r="AM10" s="135">
        <v>0</v>
      </c>
      <c r="AN10" s="135">
        <v>133</v>
      </c>
      <c r="AO10" s="627"/>
      <c r="AP10" s="132">
        <v>0</v>
      </c>
      <c r="AQ10" s="132">
        <v>1.4489789003575215E-3</v>
      </c>
      <c r="AR10" s="183">
        <v>0</v>
      </c>
      <c r="AS10" s="183">
        <v>0</v>
      </c>
      <c r="AT10" s="183">
        <v>0</v>
      </c>
      <c r="AU10" s="183">
        <v>0</v>
      </c>
      <c r="AV10" s="183">
        <v>0</v>
      </c>
      <c r="AW10" s="183">
        <v>0</v>
      </c>
      <c r="AX10" s="183">
        <v>0</v>
      </c>
      <c r="AY10" s="183">
        <v>0</v>
      </c>
      <c r="AZ10" s="183">
        <v>0</v>
      </c>
      <c r="BA10" s="183">
        <v>0</v>
      </c>
      <c r="BB10" s="183">
        <v>7411.9000000000024</v>
      </c>
      <c r="BC10" s="183">
        <v>7411.9000000000024</v>
      </c>
      <c r="BD10" s="135">
        <v>44471.399999999907</v>
      </c>
      <c r="BE10" s="135">
        <v>0</v>
      </c>
      <c r="BF10" s="135">
        <v>0</v>
      </c>
      <c r="BG10" s="135">
        <v>0</v>
      </c>
      <c r="BH10" s="135">
        <v>0</v>
      </c>
      <c r="BI10" s="135">
        <v>0</v>
      </c>
      <c r="BJ10" s="135">
        <v>0</v>
      </c>
      <c r="BK10" s="135">
        <v>0</v>
      </c>
      <c r="BL10" s="135">
        <v>0</v>
      </c>
      <c r="BM10" s="135">
        <v>0</v>
      </c>
      <c r="BN10" s="135">
        <v>0</v>
      </c>
      <c r="BO10" s="135">
        <v>0</v>
      </c>
      <c r="BP10" s="135">
        <v>0</v>
      </c>
      <c r="BQ10" s="135">
        <v>0</v>
      </c>
      <c r="BR10" s="136">
        <v>51883.299999999908</v>
      </c>
      <c r="BS10" s="628"/>
      <c r="BT10" s="132">
        <v>0</v>
      </c>
      <c r="BU10" s="132">
        <v>1.4981247981747719E-3</v>
      </c>
      <c r="BV10" s="183">
        <v>0</v>
      </c>
      <c r="BW10" s="183">
        <v>0</v>
      </c>
      <c r="BX10" s="183">
        <v>0</v>
      </c>
      <c r="BY10" s="183">
        <v>0</v>
      </c>
      <c r="BZ10" s="183">
        <v>0</v>
      </c>
      <c r="CA10" s="183">
        <v>0</v>
      </c>
      <c r="CB10" s="183">
        <v>0</v>
      </c>
      <c r="CC10" s="183">
        <v>0</v>
      </c>
      <c r="CD10" s="183">
        <v>0</v>
      </c>
      <c r="CE10" s="183">
        <v>0</v>
      </c>
      <c r="CF10" s="183">
        <v>7411.9000000000024</v>
      </c>
      <c r="CG10" s="183">
        <v>7411.9000000000024</v>
      </c>
      <c r="CH10" s="135">
        <v>44471.399999999907</v>
      </c>
      <c r="CI10" s="135">
        <v>0</v>
      </c>
      <c r="CJ10" s="135">
        <v>0</v>
      </c>
      <c r="CK10" s="135">
        <v>0</v>
      </c>
      <c r="CL10" s="135">
        <v>0</v>
      </c>
      <c r="CM10" s="135">
        <v>0</v>
      </c>
      <c r="CN10" s="135">
        <v>0</v>
      </c>
      <c r="CO10" s="135">
        <v>0</v>
      </c>
      <c r="CP10" s="135">
        <v>0</v>
      </c>
      <c r="CQ10" s="135">
        <v>0</v>
      </c>
      <c r="CR10" s="135">
        <v>0</v>
      </c>
      <c r="CS10" s="135">
        <v>0</v>
      </c>
      <c r="CT10" s="135">
        <v>0</v>
      </c>
      <c r="CU10" s="135">
        <v>0</v>
      </c>
      <c r="CV10" s="136">
        <v>51883.299999999908</v>
      </c>
      <c r="CW10" s="629"/>
      <c r="CX10" s="137">
        <v>17686.07</v>
      </c>
      <c r="CY10" s="137">
        <v>50</v>
      </c>
      <c r="CZ10" s="137">
        <v>0</v>
      </c>
      <c r="DA10" s="137">
        <v>0</v>
      </c>
      <c r="DB10" s="137">
        <v>0</v>
      </c>
      <c r="DC10" s="137">
        <v>0</v>
      </c>
      <c r="DD10" s="137">
        <v>0</v>
      </c>
      <c r="DE10" s="137">
        <v>0</v>
      </c>
      <c r="DF10" s="137">
        <v>0</v>
      </c>
      <c r="DG10" s="137">
        <v>0</v>
      </c>
      <c r="DH10" s="137">
        <v>0</v>
      </c>
      <c r="DI10" s="137">
        <v>0</v>
      </c>
      <c r="DJ10" s="137">
        <v>0</v>
      </c>
      <c r="DK10" s="137">
        <v>50</v>
      </c>
      <c r="DL10" s="119"/>
      <c r="DM10" s="137">
        <v>5993.61</v>
      </c>
      <c r="DN10" s="137">
        <v>5</v>
      </c>
      <c r="DO10" s="137">
        <v>0</v>
      </c>
      <c r="DP10" s="137">
        <v>0</v>
      </c>
      <c r="DQ10" s="137">
        <v>0</v>
      </c>
      <c r="DR10" s="137">
        <v>0</v>
      </c>
      <c r="DS10" s="137">
        <v>0</v>
      </c>
      <c r="DT10" s="137">
        <v>0</v>
      </c>
      <c r="DU10" s="137">
        <v>0</v>
      </c>
      <c r="DV10" s="137">
        <v>0</v>
      </c>
      <c r="DW10" s="137">
        <v>0</v>
      </c>
      <c r="DX10" s="137">
        <v>0</v>
      </c>
      <c r="DY10" s="137">
        <v>0</v>
      </c>
      <c r="DZ10" s="137">
        <v>5</v>
      </c>
      <c r="EA10" s="119"/>
      <c r="EB10" s="137">
        <v>23679.68</v>
      </c>
      <c r="EC10" s="137">
        <v>55</v>
      </c>
      <c r="ED10" s="630"/>
      <c r="EE10" s="137">
        <v>53404.86</v>
      </c>
      <c r="EF10" s="137">
        <v>0</v>
      </c>
      <c r="EG10" s="137">
        <v>0</v>
      </c>
      <c r="EH10" s="137">
        <v>0</v>
      </c>
      <c r="EI10" s="137">
        <v>0</v>
      </c>
      <c r="EJ10" s="137">
        <v>0</v>
      </c>
      <c r="EK10" s="137">
        <v>0</v>
      </c>
      <c r="EL10" s="137">
        <v>0</v>
      </c>
      <c r="EM10" s="137">
        <v>0</v>
      </c>
      <c r="EN10" s="137">
        <v>0</v>
      </c>
      <c r="EO10" s="137">
        <v>0</v>
      </c>
      <c r="EP10" s="137">
        <v>0</v>
      </c>
      <c r="EQ10" s="137">
        <v>0</v>
      </c>
      <c r="ER10" s="137">
        <v>6600</v>
      </c>
      <c r="ES10" s="137">
        <v>50</v>
      </c>
      <c r="ET10" s="137">
        <v>6650</v>
      </c>
      <c r="EU10" s="119"/>
      <c r="EV10" s="137">
        <v>18440.490000000002</v>
      </c>
      <c r="EW10" s="137">
        <v>0</v>
      </c>
      <c r="EX10" s="137">
        <v>0</v>
      </c>
      <c r="EY10" s="137">
        <v>0</v>
      </c>
      <c r="EZ10" s="137">
        <v>0</v>
      </c>
      <c r="FA10" s="137">
        <v>0</v>
      </c>
      <c r="FB10" s="137">
        <v>0</v>
      </c>
      <c r="FC10" s="137">
        <v>0</v>
      </c>
      <c r="FD10" s="137">
        <v>0</v>
      </c>
      <c r="FE10" s="137">
        <v>0</v>
      </c>
      <c r="FF10" s="137">
        <v>0</v>
      </c>
      <c r="FG10" s="137">
        <v>0</v>
      </c>
      <c r="FH10" s="137">
        <v>0</v>
      </c>
      <c r="FI10" s="137">
        <v>660</v>
      </c>
      <c r="FJ10" s="137">
        <v>5</v>
      </c>
      <c r="FK10" s="137">
        <v>665</v>
      </c>
      <c r="FL10" s="119"/>
      <c r="FM10" s="137">
        <v>71845.350000000006</v>
      </c>
      <c r="FN10" s="137">
        <v>0</v>
      </c>
      <c r="FO10" s="137">
        <v>0</v>
      </c>
      <c r="FP10" s="137">
        <v>0</v>
      </c>
      <c r="FQ10" s="137">
        <v>0</v>
      </c>
      <c r="FR10" s="137">
        <v>0</v>
      </c>
      <c r="FS10" s="137">
        <v>0</v>
      </c>
      <c r="FT10" s="137">
        <v>0</v>
      </c>
      <c r="FU10" s="137">
        <v>0</v>
      </c>
      <c r="FV10" s="137">
        <v>0</v>
      </c>
      <c r="FW10" s="137">
        <v>0</v>
      </c>
      <c r="FX10" s="137">
        <v>0</v>
      </c>
      <c r="FY10" s="137">
        <v>0</v>
      </c>
      <c r="FZ10" s="137">
        <v>7260</v>
      </c>
      <c r="GA10" s="137">
        <v>55</v>
      </c>
      <c r="GB10" s="137">
        <v>7315</v>
      </c>
      <c r="GC10" s="631"/>
      <c r="GD10" s="111"/>
      <c r="GE10" s="489"/>
      <c r="GF10" s="490"/>
      <c r="GG10" s="491"/>
      <c r="GH10" s="632"/>
      <c r="GI10" s="111"/>
      <c r="GJ10" s="489"/>
      <c r="GK10" s="490"/>
      <c r="GL10" s="491"/>
      <c r="GM10" s="633"/>
      <c r="GO10" s="376"/>
      <c r="GP10" s="376"/>
    </row>
    <row r="11" spans="1:198" ht="18" customHeight="1" thickBot="1">
      <c r="A11" s="123"/>
      <c r="B11" s="779"/>
      <c r="C11" s="131" t="s">
        <v>1072</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102</v>
      </c>
      <c r="X11" s="183">
        <v>0</v>
      </c>
      <c r="Y11" s="183">
        <v>102</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102</v>
      </c>
      <c r="AO11" s="627"/>
      <c r="AP11" s="132">
        <v>0</v>
      </c>
      <c r="AQ11" s="132">
        <v>1.7617295371432286E-3</v>
      </c>
      <c r="AR11" s="183">
        <v>0</v>
      </c>
      <c r="AS11" s="183">
        <v>0</v>
      </c>
      <c r="AT11" s="183">
        <v>0</v>
      </c>
      <c r="AU11" s="183">
        <v>0</v>
      </c>
      <c r="AV11" s="183">
        <v>0</v>
      </c>
      <c r="AW11" s="183">
        <v>0</v>
      </c>
      <c r="AX11" s="183">
        <v>0</v>
      </c>
      <c r="AY11" s="183">
        <v>0</v>
      </c>
      <c r="AZ11" s="183">
        <v>0</v>
      </c>
      <c r="BA11" s="183">
        <v>63081.899999999987</v>
      </c>
      <c r="BB11" s="183">
        <v>0</v>
      </c>
      <c r="BC11" s="183">
        <v>63081.899999999987</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63081.899999999987</v>
      </c>
      <c r="BS11" s="628"/>
      <c r="BT11" s="132">
        <v>0</v>
      </c>
      <c r="BU11" s="132">
        <v>1.821483188347335E-3</v>
      </c>
      <c r="BV11" s="183">
        <v>0</v>
      </c>
      <c r="BW11" s="183">
        <v>0</v>
      </c>
      <c r="BX11" s="183">
        <v>0</v>
      </c>
      <c r="BY11" s="183">
        <v>0</v>
      </c>
      <c r="BZ11" s="183">
        <v>0</v>
      </c>
      <c r="CA11" s="183">
        <v>0</v>
      </c>
      <c r="CB11" s="183">
        <v>0</v>
      </c>
      <c r="CC11" s="183">
        <v>0</v>
      </c>
      <c r="CD11" s="183">
        <v>0</v>
      </c>
      <c r="CE11" s="183">
        <v>63081.899999999987</v>
      </c>
      <c r="CF11" s="183">
        <v>0</v>
      </c>
      <c r="CG11" s="183">
        <v>63081.899999999987</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63081.899999999987</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80"/>
      <c r="C12" s="297" t="s">
        <v>72</v>
      </c>
      <c r="D12" s="119" t="s">
        <v>67</v>
      </c>
      <c r="E12" s="298">
        <v>4.9788214370980839E-3</v>
      </c>
      <c r="F12" s="120"/>
      <c r="G12" s="298">
        <v>0.14528279291280433</v>
      </c>
      <c r="H12" s="120"/>
      <c r="I12" s="298">
        <v>1.051933149776572</v>
      </c>
      <c r="J12" s="120"/>
      <c r="K12" s="298">
        <v>0.75566059622240989</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1.5957154375959948E-2</v>
      </c>
      <c r="AQ12" s="305">
        <v>0.33068609424557704</v>
      </c>
      <c r="AR12" s="306">
        <v>0</v>
      </c>
      <c r="AS12" s="306">
        <v>0</v>
      </c>
      <c r="AT12" s="306">
        <v>0</v>
      </c>
      <c r="AU12" s="306">
        <v>0</v>
      </c>
      <c r="AV12" s="306">
        <v>0</v>
      </c>
      <c r="AW12" s="306">
        <v>3352609.5482198442</v>
      </c>
      <c r="AX12" s="306">
        <v>303573.76461908454</v>
      </c>
      <c r="AY12" s="306">
        <v>0</v>
      </c>
      <c r="AZ12" s="307">
        <v>3656183.3128389292</v>
      </c>
      <c r="BA12" s="306">
        <v>6669006.8702765908</v>
      </c>
      <c r="BB12" s="306">
        <v>48445.008665922629</v>
      </c>
      <c r="BC12" s="306">
        <v>6717451.8789425138</v>
      </c>
      <c r="BD12" s="307">
        <v>1460876.1749942736</v>
      </c>
      <c r="BE12" s="307">
        <v>6300</v>
      </c>
      <c r="BF12" s="307">
        <v>0</v>
      </c>
      <c r="BG12" s="307">
        <v>0</v>
      </c>
      <c r="BH12" s="307">
        <v>0</v>
      </c>
      <c r="BI12" s="307">
        <v>0</v>
      </c>
      <c r="BJ12" s="307">
        <v>0</v>
      </c>
      <c r="BK12" s="307">
        <v>0</v>
      </c>
      <c r="BL12" s="307">
        <v>0</v>
      </c>
      <c r="BM12" s="307">
        <v>0</v>
      </c>
      <c r="BN12" s="307">
        <v>0</v>
      </c>
      <c r="BO12" s="307">
        <v>0</v>
      </c>
      <c r="BP12" s="307">
        <v>0</v>
      </c>
      <c r="BQ12" s="306">
        <v>6300</v>
      </c>
      <c r="BR12" s="306">
        <v>11840811.366775716</v>
      </c>
      <c r="BS12" s="628"/>
      <c r="BT12" s="351">
        <v>1.609079214565709E-2</v>
      </c>
      <c r="BU12" s="351">
        <v>0.30107716592488337</v>
      </c>
      <c r="BV12" s="352">
        <v>0</v>
      </c>
      <c r="BW12" s="352">
        <v>0</v>
      </c>
      <c r="BX12" s="352">
        <v>0</v>
      </c>
      <c r="BY12" s="352">
        <v>0</v>
      </c>
      <c r="BZ12" s="352">
        <v>0</v>
      </c>
      <c r="CA12" s="352">
        <v>3352609.5482198442</v>
      </c>
      <c r="CB12" s="352">
        <v>303573.76461908454</v>
      </c>
      <c r="CC12" s="352">
        <v>0</v>
      </c>
      <c r="CD12" s="353">
        <v>3656183.3128389288</v>
      </c>
      <c r="CE12" s="353">
        <v>5264780.0594027285</v>
      </c>
      <c r="CF12" s="352">
        <v>48411.660177154838</v>
      </c>
      <c r="CG12" s="352">
        <v>5313191.7195798839</v>
      </c>
      <c r="CH12" s="353">
        <v>1451278.0103864602</v>
      </c>
      <c r="CI12" s="353">
        <v>6300</v>
      </c>
      <c r="CJ12" s="353">
        <v>0</v>
      </c>
      <c r="CK12" s="353">
        <v>0</v>
      </c>
      <c r="CL12" s="353">
        <v>0</v>
      </c>
      <c r="CM12" s="353">
        <v>0</v>
      </c>
      <c r="CN12" s="353">
        <v>0</v>
      </c>
      <c r="CO12" s="353">
        <v>0</v>
      </c>
      <c r="CP12" s="353">
        <v>0</v>
      </c>
      <c r="CQ12" s="353">
        <v>0</v>
      </c>
      <c r="CR12" s="353">
        <v>0</v>
      </c>
      <c r="CS12" s="353">
        <v>0</v>
      </c>
      <c r="CT12" s="353">
        <v>0</v>
      </c>
      <c r="CU12" s="352">
        <v>6300</v>
      </c>
      <c r="CV12" s="352">
        <v>10426953.042805273</v>
      </c>
      <c r="CW12" s="629"/>
      <c r="CX12" s="308">
        <v>350619.89</v>
      </c>
      <c r="CY12" s="308">
        <v>25413.22</v>
      </c>
      <c r="CZ12" s="308">
        <v>11502.63</v>
      </c>
      <c r="DA12" s="308">
        <v>12250</v>
      </c>
      <c r="DB12" s="308">
        <v>0</v>
      </c>
      <c r="DC12" s="308">
        <v>0</v>
      </c>
      <c r="DD12" s="308">
        <v>0</v>
      </c>
      <c r="DE12" s="308">
        <v>0</v>
      </c>
      <c r="DF12" s="308">
        <v>0</v>
      </c>
      <c r="DG12" s="308">
        <v>0</v>
      </c>
      <c r="DH12" s="308">
        <v>0</v>
      </c>
      <c r="DI12" s="308">
        <v>0</v>
      </c>
      <c r="DJ12" s="308">
        <v>0</v>
      </c>
      <c r="DK12" s="308">
        <v>49165.85</v>
      </c>
      <c r="DM12" s="308">
        <v>85265.919999999998</v>
      </c>
      <c r="DN12" s="308">
        <v>4327.55</v>
      </c>
      <c r="DO12" s="308">
        <v>5784.72</v>
      </c>
      <c r="DP12" s="308">
        <v>4048.58</v>
      </c>
      <c r="DQ12" s="308">
        <v>0</v>
      </c>
      <c r="DR12" s="308">
        <v>0</v>
      </c>
      <c r="DS12" s="308">
        <v>0</v>
      </c>
      <c r="DT12" s="308">
        <v>0</v>
      </c>
      <c r="DU12" s="308">
        <v>0</v>
      </c>
      <c r="DV12" s="308">
        <v>0</v>
      </c>
      <c r="DW12" s="308">
        <v>0</v>
      </c>
      <c r="DX12" s="308">
        <v>0</v>
      </c>
      <c r="DY12" s="308">
        <v>0</v>
      </c>
      <c r="DZ12" s="308">
        <v>14160.86</v>
      </c>
      <c r="EB12" s="308">
        <v>435885.82</v>
      </c>
      <c r="EC12" s="308">
        <v>63326.71</v>
      </c>
      <c r="ED12" s="630"/>
      <c r="EE12" s="313">
        <v>2144708.2400000002</v>
      </c>
      <c r="EF12" s="313">
        <v>0</v>
      </c>
      <c r="EG12" s="313">
        <v>0</v>
      </c>
      <c r="EH12" s="313">
        <v>0</v>
      </c>
      <c r="EI12" s="313">
        <v>0</v>
      </c>
      <c r="EJ12" s="313">
        <v>0</v>
      </c>
      <c r="EK12" s="313">
        <v>434273.67</v>
      </c>
      <c r="EL12" s="313">
        <v>0</v>
      </c>
      <c r="EM12" s="313">
        <v>0</v>
      </c>
      <c r="EN12" s="313">
        <v>434273.67</v>
      </c>
      <c r="EO12" s="313">
        <v>837099.5</v>
      </c>
      <c r="EP12" s="313">
        <v>0</v>
      </c>
      <c r="EQ12" s="313">
        <v>837099.5</v>
      </c>
      <c r="ER12" s="313">
        <v>330608.84000000003</v>
      </c>
      <c r="ES12" s="313">
        <v>49165.85</v>
      </c>
      <c r="ET12" s="313">
        <v>1651147.86</v>
      </c>
      <c r="EV12" s="311">
        <v>523228.57</v>
      </c>
      <c r="EW12" s="311">
        <v>0</v>
      </c>
      <c r="EX12" s="311">
        <v>0</v>
      </c>
      <c r="EY12" s="311">
        <v>0</v>
      </c>
      <c r="EZ12" s="311">
        <v>0</v>
      </c>
      <c r="FA12" s="311">
        <v>0</v>
      </c>
      <c r="FB12" s="311">
        <v>128236.03</v>
      </c>
      <c r="FC12" s="311">
        <v>0</v>
      </c>
      <c r="FD12" s="311">
        <v>0</v>
      </c>
      <c r="FE12" s="311">
        <v>128236.03</v>
      </c>
      <c r="FF12" s="311">
        <v>149555.37</v>
      </c>
      <c r="FG12" s="311">
        <v>0</v>
      </c>
      <c r="FH12" s="311">
        <v>149555.37</v>
      </c>
      <c r="FI12" s="311">
        <v>72954.61</v>
      </c>
      <c r="FJ12" s="311">
        <v>14160.86</v>
      </c>
      <c r="FK12" s="311">
        <v>364906.87</v>
      </c>
      <c r="FM12" s="311">
        <v>2667936.8199999998</v>
      </c>
      <c r="FN12" s="311">
        <v>0</v>
      </c>
      <c r="FO12" s="311">
        <v>0</v>
      </c>
      <c r="FP12" s="311">
        <v>0</v>
      </c>
      <c r="FQ12" s="311">
        <v>0</v>
      </c>
      <c r="FR12" s="311">
        <v>0</v>
      </c>
      <c r="FS12" s="311">
        <v>562509.69999999995</v>
      </c>
      <c r="FT12" s="311">
        <v>0</v>
      </c>
      <c r="FU12" s="311">
        <v>0</v>
      </c>
      <c r="FV12" s="311">
        <v>562509.69999999995</v>
      </c>
      <c r="FW12" s="311">
        <v>986654.87</v>
      </c>
      <c r="FX12" s="311">
        <v>0</v>
      </c>
      <c r="FY12" s="311">
        <v>986654.87</v>
      </c>
      <c r="FZ12" s="311">
        <v>403563.45</v>
      </c>
      <c r="GA12" s="311">
        <v>63326.71</v>
      </c>
      <c r="GB12" s="311">
        <v>2016054.73</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5" t="s">
        <v>145</v>
      </c>
      <c r="C14" s="124" t="s">
        <v>399</v>
      </c>
      <c r="D14" s="98" t="s">
        <v>67</v>
      </c>
      <c r="E14" s="126">
        <v>0</v>
      </c>
      <c r="F14" s="120"/>
      <c r="G14" s="133">
        <v>0.32179752288637592</v>
      </c>
      <c r="H14" s="120"/>
      <c r="I14" s="126">
        <v>2.7355642399605613</v>
      </c>
      <c r="J14" s="120"/>
      <c r="K14" s="126">
        <v>0.93093120965152376</v>
      </c>
      <c r="L14" s="111"/>
      <c r="M14" s="151" t="s">
        <v>156</v>
      </c>
      <c r="N14" s="153">
        <v>0</v>
      </c>
      <c r="O14" s="153">
        <v>0</v>
      </c>
      <c r="P14" s="153">
        <v>0</v>
      </c>
      <c r="Q14" s="153">
        <v>0</v>
      </c>
      <c r="R14" s="153">
        <v>0</v>
      </c>
      <c r="S14" s="153">
        <v>1</v>
      </c>
      <c r="T14" s="153">
        <v>1</v>
      </c>
      <c r="U14" s="153">
        <v>0</v>
      </c>
      <c r="V14" s="153">
        <v>2</v>
      </c>
      <c r="W14" s="153">
        <v>2</v>
      </c>
      <c r="X14" s="153">
        <v>0</v>
      </c>
      <c r="Y14" s="153">
        <v>2</v>
      </c>
      <c r="Z14" s="152">
        <v>0</v>
      </c>
      <c r="AA14" s="152">
        <v>0</v>
      </c>
      <c r="AB14" s="152">
        <v>0</v>
      </c>
      <c r="AC14" s="152">
        <v>0</v>
      </c>
      <c r="AD14" s="152">
        <v>0</v>
      </c>
      <c r="AE14" s="152">
        <v>0</v>
      </c>
      <c r="AF14" s="152">
        <v>0</v>
      </c>
      <c r="AG14" s="152">
        <v>0</v>
      </c>
      <c r="AH14" s="152">
        <v>0</v>
      </c>
      <c r="AI14" s="152">
        <v>0</v>
      </c>
      <c r="AJ14" s="152">
        <v>0</v>
      </c>
      <c r="AK14" s="152">
        <v>0</v>
      </c>
      <c r="AL14" s="128">
        <v>0</v>
      </c>
      <c r="AM14" s="153">
        <v>0</v>
      </c>
      <c r="AN14" s="128">
        <v>4</v>
      </c>
      <c r="AO14" s="627"/>
      <c r="AP14" s="125">
        <v>0</v>
      </c>
      <c r="AQ14" s="125">
        <v>4.0162754971713628E-3</v>
      </c>
      <c r="AR14" s="153">
        <v>0</v>
      </c>
      <c r="AS14" s="153">
        <v>0</v>
      </c>
      <c r="AT14" s="153">
        <v>0</v>
      </c>
      <c r="AU14" s="153">
        <v>0</v>
      </c>
      <c r="AV14" s="153">
        <v>0</v>
      </c>
      <c r="AW14" s="153">
        <v>13142.640539737338</v>
      </c>
      <c r="AX14" s="153">
        <v>0</v>
      </c>
      <c r="AY14" s="153">
        <v>0</v>
      </c>
      <c r="AZ14" s="153">
        <v>13142.640539737338</v>
      </c>
      <c r="BA14" s="153">
        <v>130667.33933710936</v>
      </c>
      <c r="BB14" s="128">
        <v>0</v>
      </c>
      <c r="BC14" s="152">
        <v>130667.33933710936</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143809.97987684669</v>
      </c>
      <c r="BS14" s="628"/>
      <c r="BT14" s="125">
        <v>0</v>
      </c>
      <c r="BU14" s="125">
        <v>4.1524979536482704E-3</v>
      </c>
      <c r="BV14" s="153">
        <v>0</v>
      </c>
      <c r="BW14" s="153">
        <v>0</v>
      </c>
      <c r="BX14" s="153">
        <v>0</v>
      </c>
      <c r="BY14" s="153">
        <v>0</v>
      </c>
      <c r="BZ14" s="153">
        <v>0</v>
      </c>
      <c r="CA14" s="153">
        <v>13142.640539737338</v>
      </c>
      <c r="CB14" s="153">
        <v>0</v>
      </c>
      <c r="CC14" s="153">
        <v>0</v>
      </c>
      <c r="CD14" s="153">
        <v>13142.640539737338</v>
      </c>
      <c r="CE14" s="153">
        <v>130667.33933710936</v>
      </c>
      <c r="CF14" s="153">
        <v>0</v>
      </c>
      <c r="CG14" s="153">
        <v>130667.33933710936</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143809.97987684669</v>
      </c>
      <c r="CW14" s="629"/>
      <c r="CX14" s="130">
        <v>2160</v>
      </c>
      <c r="CY14" s="130">
        <v>0</v>
      </c>
      <c r="CZ14" s="130">
        <v>0</v>
      </c>
      <c r="DA14" s="130">
        <v>0</v>
      </c>
      <c r="DB14" s="130">
        <v>0</v>
      </c>
      <c r="DC14" s="130">
        <v>0</v>
      </c>
      <c r="DD14" s="130">
        <v>0</v>
      </c>
      <c r="DE14" s="130">
        <v>0</v>
      </c>
      <c r="DF14" s="130">
        <v>0</v>
      </c>
      <c r="DG14" s="130">
        <v>0</v>
      </c>
      <c r="DH14" s="130">
        <v>0</v>
      </c>
      <c r="DI14" s="130">
        <v>0</v>
      </c>
      <c r="DJ14" s="130">
        <v>0</v>
      </c>
      <c r="DK14" s="130">
        <v>0</v>
      </c>
      <c r="DL14" s="119"/>
      <c r="DM14" s="130">
        <v>7125</v>
      </c>
      <c r="DN14" s="130">
        <v>1282.93</v>
      </c>
      <c r="DO14" s="130">
        <v>1136.6400000000001</v>
      </c>
      <c r="DP14" s="130">
        <v>568.32000000000005</v>
      </c>
      <c r="DQ14" s="130">
        <v>0</v>
      </c>
      <c r="DR14" s="130">
        <v>0</v>
      </c>
      <c r="DS14" s="130">
        <v>0</v>
      </c>
      <c r="DT14" s="130">
        <v>0</v>
      </c>
      <c r="DU14" s="130">
        <v>0</v>
      </c>
      <c r="DV14" s="130">
        <v>0</v>
      </c>
      <c r="DW14" s="130">
        <v>0</v>
      </c>
      <c r="DX14" s="130">
        <v>0</v>
      </c>
      <c r="DY14" s="130">
        <v>0</v>
      </c>
      <c r="DZ14" s="130">
        <v>2987.89</v>
      </c>
      <c r="EA14" s="119"/>
      <c r="EB14" s="130">
        <v>9285</v>
      </c>
      <c r="EC14" s="130">
        <v>2987.89</v>
      </c>
      <c r="ED14" s="630"/>
      <c r="EE14" s="130">
        <v>6480</v>
      </c>
      <c r="EF14" s="130">
        <v>0</v>
      </c>
      <c r="EG14" s="130">
        <v>0</v>
      </c>
      <c r="EH14" s="130">
        <v>0</v>
      </c>
      <c r="EI14" s="130">
        <v>0</v>
      </c>
      <c r="EJ14" s="130">
        <v>0</v>
      </c>
      <c r="EK14" s="130">
        <v>0</v>
      </c>
      <c r="EL14" s="130">
        <v>0</v>
      </c>
      <c r="EM14" s="130">
        <v>0</v>
      </c>
      <c r="EN14" s="130">
        <v>0</v>
      </c>
      <c r="EO14" s="130">
        <v>6710</v>
      </c>
      <c r="EP14" s="130">
        <v>0</v>
      </c>
      <c r="EQ14" s="130">
        <v>6710</v>
      </c>
      <c r="ER14" s="130">
        <v>0</v>
      </c>
      <c r="ES14" s="130">
        <v>0</v>
      </c>
      <c r="ET14" s="130">
        <v>6710</v>
      </c>
      <c r="EU14" s="119"/>
      <c r="EV14" s="130">
        <v>53101.56</v>
      </c>
      <c r="EW14" s="130">
        <v>0</v>
      </c>
      <c r="EX14" s="130">
        <v>0</v>
      </c>
      <c r="EY14" s="130">
        <v>0</v>
      </c>
      <c r="EZ14" s="130">
        <v>0</v>
      </c>
      <c r="FA14" s="130">
        <v>0</v>
      </c>
      <c r="FB14" s="130">
        <v>13832.62</v>
      </c>
      <c r="FC14" s="130">
        <v>0</v>
      </c>
      <c r="FD14" s="130">
        <v>0</v>
      </c>
      <c r="FE14" s="130">
        <v>13832.62</v>
      </c>
      <c r="FF14" s="130">
        <v>15752.95</v>
      </c>
      <c r="FG14" s="130">
        <v>0</v>
      </c>
      <c r="FH14" s="130">
        <v>15752.95</v>
      </c>
      <c r="FI14" s="130">
        <v>16182.87</v>
      </c>
      <c r="FJ14" s="130">
        <v>2987.89</v>
      </c>
      <c r="FK14" s="130">
        <v>48756.33</v>
      </c>
      <c r="FL14" s="119"/>
      <c r="FM14" s="130">
        <v>59581.56</v>
      </c>
      <c r="FN14" s="130">
        <v>0</v>
      </c>
      <c r="FO14" s="130">
        <v>0</v>
      </c>
      <c r="FP14" s="130">
        <v>0</v>
      </c>
      <c r="FQ14" s="130">
        <v>0</v>
      </c>
      <c r="FR14" s="130">
        <v>0</v>
      </c>
      <c r="FS14" s="130">
        <v>13832.62</v>
      </c>
      <c r="FT14" s="130">
        <v>0</v>
      </c>
      <c r="FU14" s="130">
        <v>0</v>
      </c>
      <c r="FV14" s="130">
        <v>13832.62</v>
      </c>
      <c r="FW14" s="130">
        <v>22462.95</v>
      </c>
      <c r="FX14" s="130">
        <v>0</v>
      </c>
      <c r="FY14" s="130">
        <v>22462.95</v>
      </c>
      <c r="FZ14" s="130">
        <v>16182.87</v>
      </c>
      <c r="GA14" s="130">
        <v>2987.89</v>
      </c>
      <c r="GB14" s="130">
        <v>55466.33</v>
      </c>
      <c r="GC14" s="631"/>
      <c r="GD14" s="111"/>
      <c r="GE14" s="495"/>
      <c r="GF14" s="496"/>
      <c r="GG14" s="497"/>
      <c r="GH14" s="632"/>
      <c r="GI14" s="111"/>
      <c r="GJ14" s="495"/>
      <c r="GK14" s="496"/>
      <c r="GL14" s="497"/>
      <c r="GM14" s="633"/>
      <c r="GO14" s="376"/>
      <c r="GP14" s="376"/>
    </row>
    <row r="15" spans="1:198" ht="18" customHeight="1">
      <c r="A15" s="123"/>
      <c r="B15" s="756"/>
      <c r="C15" s="154" t="s">
        <v>400</v>
      </c>
      <c r="D15" s="98" t="s">
        <v>67</v>
      </c>
      <c r="E15" s="133">
        <v>8.023730788709732E-2</v>
      </c>
      <c r="F15" s="120"/>
      <c r="G15" s="133">
        <v>0.71353763187811825</v>
      </c>
      <c r="H15" s="120"/>
      <c r="I15" s="133">
        <v>0.66773892283105241</v>
      </c>
      <c r="J15" s="120"/>
      <c r="K15" s="133">
        <v>0.85911834825603461</v>
      </c>
      <c r="L15" s="111"/>
      <c r="M15" s="155" t="s">
        <v>154</v>
      </c>
      <c r="N15" s="156">
        <v>0</v>
      </c>
      <c r="O15" s="156">
        <v>6</v>
      </c>
      <c r="P15" s="156">
        <v>1</v>
      </c>
      <c r="Q15" s="156">
        <v>0</v>
      </c>
      <c r="R15" s="156">
        <v>7</v>
      </c>
      <c r="S15" s="156">
        <v>86</v>
      </c>
      <c r="T15" s="156">
        <v>55</v>
      </c>
      <c r="U15" s="156">
        <v>15</v>
      </c>
      <c r="V15" s="156">
        <v>156</v>
      </c>
      <c r="W15" s="156">
        <v>74</v>
      </c>
      <c r="X15" s="156">
        <v>69</v>
      </c>
      <c r="Y15" s="156">
        <v>143</v>
      </c>
      <c r="Z15" s="158">
        <v>97</v>
      </c>
      <c r="AA15" s="138">
        <v>3</v>
      </c>
      <c r="AB15" s="138">
        <v>1</v>
      </c>
      <c r="AC15" s="138">
        <v>2</v>
      </c>
      <c r="AD15" s="138">
        <v>0</v>
      </c>
      <c r="AE15" s="138">
        <v>0</v>
      </c>
      <c r="AF15" s="138">
        <v>0</v>
      </c>
      <c r="AG15" s="138">
        <v>0</v>
      </c>
      <c r="AH15" s="138">
        <v>0</v>
      </c>
      <c r="AI15" s="138">
        <v>0</v>
      </c>
      <c r="AJ15" s="138">
        <v>0</v>
      </c>
      <c r="AK15" s="138">
        <v>0</v>
      </c>
      <c r="AL15" s="135">
        <v>0</v>
      </c>
      <c r="AM15" s="156">
        <v>6</v>
      </c>
      <c r="AN15" s="135">
        <v>409</v>
      </c>
      <c r="AO15" s="627"/>
      <c r="AP15" s="132">
        <v>0.91454222047560052</v>
      </c>
      <c r="AQ15" s="132">
        <v>0.40169592931504455</v>
      </c>
      <c r="AR15" s="156">
        <v>0</v>
      </c>
      <c r="AS15" s="156">
        <v>0</v>
      </c>
      <c r="AT15" s="156">
        <v>0</v>
      </c>
      <c r="AU15" s="156">
        <v>0</v>
      </c>
      <c r="AV15" s="156">
        <v>0</v>
      </c>
      <c r="AW15" s="156">
        <v>2169223.1383927343</v>
      </c>
      <c r="AX15" s="156">
        <v>2592646.799070281</v>
      </c>
      <c r="AY15" s="156">
        <v>10978.336308956601</v>
      </c>
      <c r="AZ15" s="156">
        <v>4772848.2737719715</v>
      </c>
      <c r="BA15" s="156">
        <v>3248461.3308761022</v>
      </c>
      <c r="BB15" s="183">
        <v>1389818.1900432799</v>
      </c>
      <c r="BC15" s="158">
        <v>4638279.5209193826</v>
      </c>
      <c r="BD15" s="156">
        <v>4611250.7621968035</v>
      </c>
      <c r="BE15" s="156">
        <v>53095.736791065945</v>
      </c>
      <c r="BF15" s="156">
        <v>304359.72363377479</v>
      </c>
      <c r="BG15" s="156">
        <v>3612.425067097156</v>
      </c>
      <c r="BH15" s="156">
        <v>0</v>
      </c>
      <c r="BI15" s="156">
        <v>0</v>
      </c>
      <c r="BJ15" s="156">
        <v>0</v>
      </c>
      <c r="BK15" s="156">
        <v>0</v>
      </c>
      <c r="BL15" s="156">
        <v>0</v>
      </c>
      <c r="BM15" s="156">
        <v>0</v>
      </c>
      <c r="BN15" s="156">
        <v>0</v>
      </c>
      <c r="BO15" s="156">
        <v>0</v>
      </c>
      <c r="BP15" s="156">
        <v>0</v>
      </c>
      <c r="BQ15" s="156">
        <v>361067.88549193792</v>
      </c>
      <c r="BR15" s="136">
        <v>14383446.442380095</v>
      </c>
      <c r="BS15" s="628"/>
      <c r="BT15" s="132">
        <v>0.92220131681312512</v>
      </c>
      <c r="BU15" s="132">
        <v>0.42641101252706692</v>
      </c>
      <c r="BV15" s="156">
        <v>0</v>
      </c>
      <c r="BW15" s="156">
        <v>0</v>
      </c>
      <c r="BX15" s="156">
        <v>0</v>
      </c>
      <c r="BY15" s="156">
        <v>0</v>
      </c>
      <c r="BZ15" s="156">
        <v>0</v>
      </c>
      <c r="CA15" s="156">
        <v>2146731.621391871</v>
      </c>
      <c r="CB15" s="156">
        <v>2845849.8516809396</v>
      </c>
      <c r="CC15" s="156">
        <v>10924.047292645264</v>
      </c>
      <c r="CD15" s="156">
        <v>5003505.5203654552</v>
      </c>
      <c r="CE15" s="156">
        <v>3431568.6161117619</v>
      </c>
      <c r="CF15" s="183">
        <v>1382945.3943604317</v>
      </c>
      <c r="CG15" s="158">
        <v>4814514.0104721934</v>
      </c>
      <c r="CH15" s="156">
        <v>4588447.6469706483</v>
      </c>
      <c r="CI15" s="156">
        <v>53095.736791065945</v>
      </c>
      <c r="CJ15" s="156">
        <v>304359.72363377479</v>
      </c>
      <c r="CK15" s="156">
        <v>3612.425067097156</v>
      </c>
      <c r="CL15" s="156">
        <v>0</v>
      </c>
      <c r="CM15" s="156">
        <v>0</v>
      </c>
      <c r="CN15" s="156">
        <v>0</v>
      </c>
      <c r="CO15" s="156">
        <v>0</v>
      </c>
      <c r="CP15" s="156">
        <v>0</v>
      </c>
      <c r="CQ15" s="156">
        <v>0</v>
      </c>
      <c r="CR15" s="156">
        <v>0</v>
      </c>
      <c r="CS15" s="156">
        <v>0</v>
      </c>
      <c r="CT15" s="156">
        <v>0</v>
      </c>
      <c r="CU15" s="156">
        <v>361067.88549193792</v>
      </c>
      <c r="CV15" s="136">
        <v>14767535.063300235</v>
      </c>
      <c r="CW15" s="629"/>
      <c r="CX15" s="137">
        <v>396908.88</v>
      </c>
      <c r="CY15" s="137">
        <v>42861.04</v>
      </c>
      <c r="CZ15" s="137">
        <v>196124.32</v>
      </c>
      <c r="DA15" s="137">
        <v>124991.39</v>
      </c>
      <c r="DB15" s="137">
        <v>0</v>
      </c>
      <c r="DC15" s="137">
        <v>0</v>
      </c>
      <c r="DD15" s="137">
        <v>0</v>
      </c>
      <c r="DE15" s="137">
        <v>0</v>
      </c>
      <c r="DF15" s="137">
        <v>0</v>
      </c>
      <c r="DG15" s="137">
        <v>0</v>
      </c>
      <c r="DH15" s="137">
        <v>0</v>
      </c>
      <c r="DI15" s="137">
        <v>0</v>
      </c>
      <c r="DJ15" s="137">
        <v>0</v>
      </c>
      <c r="DK15" s="137">
        <v>363976.75</v>
      </c>
      <c r="DL15" s="119"/>
      <c r="DM15" s="137">
        <v>327000</v>
      </c>
      <c r="DN15" s="137">
        <v>53908.77</v>
      </c>
      <c r="DO15" s="137">
        <v>59201.84</v>
      </c>
      <c r="DP15" s="137">
        <v>39448.870000000003</v>
      </c>
      <c r="DQ15" s="137">
        <v>0</v>
      </c>
      <c r="DR15" s="137">
        <v>0</v>
      </c>
      <c r="DS15" s="137">
        <v>0</v>
      </c>
      <c r="DT15" s="137">
        <v>0</v>
      </c>
      <c r="DU15" s="137">
        <v>0</v>
      </c>
      <c r="DV15" s="137">
        <v>0</v>
      </c>
      <c r="DW15" s="137">
        <v>0</v>
      </c>
      <c r="DX15" s="137">
        <v>0</v>
      </c>
      <c r="DY15" s="137">
        <v>0</v>
      </c>
      <c r="DZ15" s="137">
        <v>152559.48000000001</v>
      </c>
      <c r="EA15" s="119"/>
      <c r="EB15" s="137">
        <v>723908.88</v>
      </c>
      <c r="EC15" s="137">
        <v>516536.23</v>
      </c>
      <c r="ED15" s="630"/>
      <c r="EE15" s="137">
        <v>1950651.22</v>
      </c>
      <c r="EF15" s="137">
        <v>0</v>
      </c>
      <c r="EG15" s="137">
        <v>0</v>
      </c>
      <c r="EH15" s="137">
        <v>0</v>
      </c>
      <c r="EI15" s="137">
        <v>0</v>
      </c>
      <c r="EJ15" s="137">
        <v>0</v>
      </c>
      <c r="EK15" s="137">
        <v>189346.08</v>
      </c>
      <c r="EL15" s="137">
        <v>0</v>
      </c>
      <c r="EM15" s="137">
        <v>0</v>
      </c>
      <c r="EN15" s="137">
        <v>189346.08</v>
      </c>
      <c r="EO15" s="137">
        <v>604270.06999999995</v>
      </c>
      <c r="EP15" s="137">
        <v>0</v>
      </c>
      <c r="EQ15" s="137">
        <v>604270.06999999995</v>
      </c>
      <c r="ER15" s="137">
        <v>884460.3</v>
      </c>
      <c r="ES15" s="137">
        <v>363976.75</v>
      </c>
      <c r="ET15" s="137">
        <v>2042053.2</v>
      </c>
      <c r="EU15" s="119"/>
      <c r="EV15" s="137">
        <v>1508745.45</v>
      </c>
      <c r="EW15" s="137">
        <v>0</v>
      </c>
      <c r="EX15" s="137">
        <v>0</v>
      </c>
      <c r="EY15" s="137">
        <v>0</v>
      </c>
      <c r="EZ15" s="137">
        <v>0</v>
      </c>
      <c r="FA15" s="137">
        <v>0</v>
      </c>
      <c r="FB15" s="137">
        <v>238523.03</v>
      </c>
      <c r="FC15" s="137">
        <v>0</v>
      </c>
      <c r="FD15" s="137">
        <v>0</v>
      </c>
      <c r="FE15" s="137">
        <v>238523.03</v>
      </c>
      <c r="FF15" s="137">
        <v>256999.26</v>
      </c>
      <c r="FG15" s="137">
        <v>0</v>
      </c>
      <c r="FH15" s="137">
        <v>256999.26</v>
      </c>
      <c r="FI15" s="137">
        <v>281896.18</v>
      </c>
      <c r="FJ15" s="137">
        <v>152559.48000000001</v>
      </c>
      <c r="FK15" s="137">
        <v>929977.95</v>
      </c>
      <c r="FL15" s="119"/>
      <c r="FM15" s="137">
        <v>3459396.67</v>
      </c>
      <c r="FN15" s="137">
        <v>0</v>
      </c>
      <c r="FO15" s="137">
        <v>0</v>
      </c>
      <c r="FP15" s="137">
        <v>0</v>
      </c>
      <c r="FQ15" s="137">
        <v>0</v>
      </c>
      <c r="FR15" s="137">
        <v>0</v>
      </c>
      <c r="FS15" s="137">
        <v>427869.11</v>
      </c>
      <c r="FT15" s="137">
        <v>0</v>
      </c>
      <c r="FU15" s="137">
        <v>0</v>
      </c>
      <c r="FV15" s="137">
        <v>427869.11</v>
      </c>
      <c r="FW15" s="137">
        <v>861269.33</v>
      </c>
      <c r="FX15" s="137">
        <v>0</v>
      </c>
      <c r="FY15" s="137">
        <v>861269.33</v>
      </c>
      <c r="FZ15" s="137">
        <v>1166356.48</v>
      </c>
      <c r="GA15" s="137">
        <v>516536.23</v>
      </c>
      <c r="GB15" s="137">
        <v>2972031.15</v>
      </c>
      <c r="GC15" s="631"/>
      <c r="GD15" s="111"/>
      <c r="GE15" s="498"/>
      <c r="GF15" s="499"/>
      <c r="GG15" s="500"/>
      <c r="GH15" s="632"/>
      <c r="GI15" s="111"/>
      <c r="GJ15" s="498"/>
      <c r="GK15" s="499"/>
      <c r="GL15" s="500"/>
      <c r="GM15" s="633"/>
      <c r="GO15" s="376"/>
      <c r="GP15" s="376"/>
    </row>
    <row r="16" spans="1:198" ht="18" customHeight="1">
      <c r="A16" s="123"/>
      <c r="B16" s="756"/>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6"/>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v>0</v>
      </c>
      <c r="AQ17" s="132">
        <v>0</v>
      </c>
      <c r="AR17" s="156">
        <v>0</v>
      </c>
      <c r="AS17" s="156">
        <v>0</v>
      </c>
      <c r="AT17" s="156">
        <v>0</v>
      </c>
      <c r="AU17" s="156">
        <v>0</v>
      </c>
      <c r="AV17" s="156">
        <v>0</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0</v>
      </c>
      <c r="BS17" s="628"/>
      <c r="BT17" s="132">
        <v>0</v>
      </c>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6"/>
      <c r="C18" s="154" t="s">
        <v>401</v>
      </c>
      <c r="D18" s="98" t="s">
        <v>67</v>
      </c>
      <c r="E18" s="133">
        <v>0.45628675693626947</v>
      </c>
      <c r="F18" s="120"/>
      <c r="G18" s="133">
        <v>0.77313683712499004</v>
      </c>
      <c r="H18" s="120"/>
      <c r="I18" s="133">
        <v>0.51340560427914439</v>
      </c>
      <c r="J18" s="120"/>
      <c r="K18" s="133">
        <v>0.74747945289639073</v>
      </c>
      <c r="L18" s="111"/>
      <c r="M18" s="155" t="s">
        <v>154</v>
      </c>
      <c r="N18" s="156">
        <v>0</v>
      </c>
      <c r="O18" s="156">
        <v>0</v>
      </c>
      <c r="P18" s="156">
        <v>0</v>
      </c>
      <c r="Q18" s="156">
        <v>0</v>
      </c>
      <c r="R18" s="156">
        <v>0</v>
      </c>
      <c r="S18" s="156">
        <v>10</v>
      </c>
      <c r="T18" s="156">
        <v>4</v>
      </c>
      <c r="U18" s="156">
        <v>0</v>
      </c>
      <c r="V18" s="156">
        <v>14</v>
      </c>
      <c r="W18" s="156">
        <v>8</v>
      </c>
      <c r="X18" s="156">
        <v>3</v>
      </c>
      <c r="Y18" s="156">
        <v>11</v>
      </c>
      <c r="Z18" s="158">
        <v>3</v>
      </c>
      <c r="AA18" s="138">
        <v>0</v>
      </c>
      <c r="AB18" s="138">
        <v>0</v>
      </c>
      <c r="AC18" s="138">
        <v>9</v>
      </c>
      <c r="AD18" s="138">
        <v>0</v>
      </c>
      <c r="AE18" s="138">
        <v>0</v>
      </c>
      <c r="AF18" s="138">
        <v>0</v>
      </c>
      <c r="AG18" s="138">
        <v>0</v>
      </c>
      <c r="AH18" s="138">
        <v>0</v>
      </c>
      <c r="AI18" s="138">
        <v>0</v>
      </c>
      <c r="AJ18" s="138">
        <v>0</v>
      </c>
      <c r="AK18" s="138">
        <v>0</v>
      </c>
      <c r="AL18" s="135">
        <v>0</v>
      </c>
      <c r="AM18" s="156">
        <v>9</v>
      </c>
      <c r="AN18" s="135">
        <v>37</v>
      </c>
      <c r="AO18" s="627"/>
      <c r="AP18" s="132">
        <v>6.950062514843959E-2</v>
      </c>
      <c r="AQ18" s="132">
        <v>4.8440060934797184E-3</v>
      </c>
      <c r="AR18" s="156">
        <v>0</v>
      </c>
      <c r="AS18" s="156">
        <v>0</v>
      </c>
      <c r="AT18" s="156">
        <v>0</v>
      </c>
      <c r="AU18" s="156">
        <v>0</v>
      </c>
      <c r="AV18" s="156">
        <v>0</v>
      </c>
      <c r="AW18" s="156">
        <v>57856.104598748527</v>
      </c>
      <c r="AX18" s="156">
        <v>9635.6379218469701</v>
      </c>
      <c r="AY18" s="156">
        <v>0</v>
      </c>
      <c r="AZ18" s="156">
        <v>67491.742520595493</v>
      </c>
      <c r="BA18" s="156">
        <v>63400.5916715235</v>
      </c>
      <c r="BB18" s="183">
        <v>0</v>
      </c>
      <c r="BC18" s="158">
        <v>63400.5916715235</v>
      </c>
      <c r="BD18" s="156">
        <v>15116.681264697032</v>
      </c>
      <c r="BE18" s="156">
        <v>0</v>
      </c>
      <c r="BF18" s="156">
        <v>0</v>
      </c>
      <c r="BG18" s="156">
        <v>27439.349655901853</v>
      </c>
      <c r="BH18" s="156">
        <v>0</v>
      </c>
      <c r="BI18" s="156">
        <v>0</v>
      </c>
      <c r="BJ18" s="156">
        <v>0</v>
      </c>
      <c r="BK18" s="156">
        <v>0</v>
      </c>
      <c r="BL18" s="156">
        <v>0</v>
      </c>
      <c r="BM18" s="156">
        <v>0</v>
      </c>
      <c r="BN18" s="156">
        <v>0</v>
      </c>
      <c r="BO18" s="156">
        <v>0</v>
      </c>
      <c r="BP18" s="156">
        <v>0</v>
      </c>
      <c r="BQ18" s="156">
        <v>27439.349655901853</v>
      </c>
      <c r="BR18" s="136">
        <v>173448.36511271787</v>
      </c>
      <c r="BS18" s="628"/>
      <c r="BT18" s="132">
        <v>6.1707891041217787E-2</v>
      </c>
      <c r="BU18" s="132">
        <v>4.7246674563900274E-3</v>
      </c>
      <c r="BV18" s="156">
        <v>0</v>
      </c>
      <c r="BW18" s="156">
        <v>0</v>
      </c>
      <c r="BX18" s="156">
        <v>0</v>
      </c>
      <c r="BY18" s="156">
        <v>0</v>
      </c>
      <c r="BZ18" s="156">
        <v>0</v>
      </c>
      <c r="CA18" s="156">
        <v>57856.104598748527</v>
      </c>
      <c r="CB18" s="156">
        <v>9635.6379218469701</v>
      </c>
      <c r="CC18" s="156">
        <v>0</v>
      </c>
      <c r="CD18" s="156">
        <v>67491.742520595493</v>
      </c>
      <c r="CE18" s="156">
        <v>62253.469081714444</v>
      </c>
      <c r="CF18" s="183">
        <v>0</v>
      </c>
      <c r="CG18" s="158">
        <v>62253.469081714444</v>
      </c>
      <c r="CH18" s="156">
        <v>9719.8511353035556</v>
      </c>
      <c r="CI18" s="156">
        <v>0</v>
      </c>
      <c r="CJ18" s="156">
        <v>0</v>
      </c>
      <c r="CK18" s="156">
        <v>24160.383779775468</v>
      </c>
      <c r="CL18" s="156">
        <v>0</v>
      </c>
      <c r="CM18" s="156">
        <v>0</v>
      </c>
      <c r="CN18" s="156">
        <v>0</v>
      </c>
      <c r="CO18" s="156">
        <v>0</v>
      </c>
      <c r="CP18" s="156">
        <v>0</v>
      </c>
      <c r="CQ18" s="156">
        <v>0</v>
      </c>
      <c r="CR18" s="156">
        <v>0</v>
      </c>
      <c r="CS18" s="156">
        <v>0</v>
      </c>
      <c r="CT18" s="156">
        <v>0</v>
      </c>
      <c r="CU18" s="156">
        <v>24160.383779775468</v>
      </c>
      <c r="CV18" s="136">
        <v>163625.44651738898</v>
      </c>
      <c r="CW18" s="629"/>
      <c r="CX18" s="137">
        <v>10652.05</v>
      </c>
      <c r="CY18" s="137">
        <v>0</v>
      </c>
      <c r="CZ18" s="137">
        <v>0</v>
      </c>
      <c r="DA18" s="137">
        <v>15788</v>
      </c>
      <c r="DB18" s="137">
        <v>0</v>
      </c>
      <c r="DC18" s="137">
        <v>0</v>
      </c>
      <c r="DD18" s="137">
        <v>0</v>
      </c>
      <c r="DE18" s="137">
        <v>0</v>
      </c>
      <c r="DF18" s="137">
        <v>0</v>
      </c>
      <c r="DG18" s="137">
        <v>0</v>
      </c>
      <c r="DH18" s="137">
        <v>0</v>
      </c>
      <c r="DI18" s="137">
        <v>0</v>
      </c>
      <c r="DJ18" s="137">
        <v>0</v>
      </c>
      <c r="DK18" s="137">
        <v>15788</v>
      </c>
      <c r="DL18" s="119"/>
      <c r="DM18" s="137">
        <v>46750</v>
      </c>
      <c r="DN18" s="137">
        <v>2770.2</v>
      </c>
      <c r="DO18" s="137">
        <v>8679.49</v>
      </c>
      <c r="DP18" s="137">
        <v>17141.95</v>
      </c>
      <c r="DQ18" s="137">
        <v>0</v>
      </c>
      <c r="DR18" s="137">
        <v>0</v>
      </c>
      <c r="DS18" s="137">
        <v>0</v>
      </c>
      <c r="DT18" s="137">
        <v>0</v>
      </c>
      <c r="DU18" s="137">
        <v>0</v>
      </c>
      <c r="DV18" s="137">
        <v>0</v>
      </c>
      <c r="DW18" s="137">
        <v>0</v>
      </c>
      <c r="DX18" s="137">
        <v>0</v>
      </c>
      <c r="DY18" s="137">
        <v>0</v>
      </c>
      <c r="DZ18" s="137">
        <v>28591.64</v>
      </c>
      <c r="EA18" s="119"/>
      <c r="EB18" s="137">
        <v>57402.05</v>
      </c>
      <c r="EC18" s="137">
        <v>44379.64</v>
      </c>
      <c r="ED18" s="630"/>
      <c r="EE18" s="137">
        <v>64114.68</v>
      </c>
      <c r="EF18" s="137">
        <v>0</v>
      </c>
      <c r="EG18" s="137">
        <v>0</v>
      </c>
      <c r="EH18" s="137">
        <v>0</v>
      </c>
      <c r="EI18" s="137">
        <v>0</v>
      </c>
      <c r="EJ18" s="137">
        <v>0</v>
      </c>
      <c r="EK18" s="137">
        <v>11639</v>
      </c>
      <c r="EL18" s="137">
        <v>0</v>
      </c>
      <c r="EM18" s="137">
        <v>0</v>
      </c>
      <c r="EN18" s="137">
        <v>11639</v>
      </c>
      <c r="EO18" s="137">
        <v>7888.71</v>
      </c>
      <c r="EP18" s="137">
        <v>0</v>
      </c>
      <c r="EQ18" s="137">
        <v>7888.71</v>
      </c>
      <c r="ER18" s="137">
        <v>7856.5</v>
      </c>
      <c r="ES18" s="137">
        <v>15788</v>
      </c>
      <c r="ET18" s="137">
        <v>43172.21</v>
      </c>
      <c r="EU18" s="119"/>
      <c r="EV18" s="137">
        <v>274354.96999999997</v>
      </c>
      <c r="EW18" s="137">
        <v>0</v>
      </c>
      <c r="EX18" s="137">
        <v>0</v>
      </c>
      <c r="EY18" s="137">
        <v>0</v>
      </c>
      <c r="EZ18" s="137">
        <v>0</v>
      </c>
      <c r="FA18" s="137">
        <v>0</v>
      </c>
      <c r="FB18" s="137">
        <v>75156.2</v>
      </c>
      <c r="FC18" s="137">
        <v>0</v>
      </c>
      <c r="FD18" s="137">
        <v>0</v>
      </c>
      <c r="FE18" s="137">
        <v>75156.2</v>
      </c>
      <c r="FF18" s="137">
        <v>66126.509999999995</v>
      </c>
      <c r="FG18" s="137">
        <v>0</v>
      </c>
      <c r="FH18" s="137">
        <v>66126.509999999995</v>
      </c>
      <c r="FI18" s="137">
        <v>39952.550000000003</v>
      </c>
      <c r="FJ18" s="137">
        <v>28591.64</v>
      </c>
      <c r="FK18" s="137">
        <v>209826.9</v>
      </c>
      <c r="FL18" s="119"/>
      <c r="FM18" s="137">
        <v>338469.65</v>
      </c>
      <c r="FN18" s="137">
        <v>0</v>
      </c>
      <c r="FO18" s="137">
        <v>0</v>
      </c>
      <c r="FP18" s="137">
        <v>0</v>
      </c>
      <c r="FQ18" s="137">
        <v>0</v>
      </c>
      <c r="FR18" s="137">
        <v>0</v>
      </c>
      <c r="FS18" s="137">
        <v>86795.199999999997</v>
      </c>
      <c r="FT18" s="137">
        <v>0</v>
      </c>
      <c r="FU18" s="137">
        <v>0</v>
      </c>
      <c r="FV18" s="137">
        <v>86795.199999999997</v>
      </c>
      <c r="FW18" s="137">
        <v>74015.22</v>
      </c>
      <c r="FX18" s="137">
        <v>0</v>
      </c>
      <c r="FY18" s="137">
        <v>74015.22</v>
      </c>
      <c r="FZ18" s="137">
        <v>47809.05</v>
      </c>
      <c r="GA18" s="137">
        <v>44379.64</v>
      </c>
      <c r="GB18" s="137">
        <v>252999.11</v>
      </c>
      <c r="GC18" s="631"/>
      <c r="GD18" s="111"/>
      <c r="GE18" s="498"/>
      <c r="GF18" s="499"/>
      <c r="GG18" s="500"/>
      <c r="GH18" s="632"/>
      <c r="GI18" s="111"/>
      <c r="GJ18" s="498"/>
      <c r="GK18" s="499"/>
      <c r="GL18" s="500"/>
      <c r="GM18" s="633"/>
      <c r="GO18" s="376"/>
      <c r="GP18" s="376"/>
    </row>
    <row r="19" spans="1:198" ht="18" customHeight="1">
      <c r="A19" s="123"/>
      <c r="B19" s="756"/>
      <c r="C19" s="154" t="s">
        <v>1073</v>
      </c>
      <c r="D19" s="98" t="s">
        <v>67</v>
      </c>
      <c r="E19" s="133">
        <v>0</v>
      </c>
      <c r="F19" s="120"/>
      <c r="G19" s="133">
        <v>0</v>
      </c>
      <c r="H19" s="120"/>
      <c r="I19" s="133">
        <v>0</v>
      </c>
      <c r="J19" s="120"/>
      <c r="K19" s="133">
        <v>1.1933744125516382E-2</v>
      </c>
      <c r="L19" s="111"/>
      <c r="M19" s="155" t="s">
        <v>154</v>
      </c>
      <c r="N19" s="156">
        <v>0</v>
      </c>
      <c r="O19" s="156">
        <v>0</v>
      </c>
      <c r="P19" s="156">
        <v>0</v>
      </c>
      <c r="Q19" s="156">
        <v>0</v>
      </c>
      <c r="R19" s="156">
        <v>0</v>
      </c>
      <c r="S19" s="156">
        <v>0</v>
      </c>
      <c r="T19" s="156">
        <v>0</v>
      </c>
      <c r="U19" s="156">
        <v>0</v>
      </c>
      <c r="V19" s="156">
        <v>0</v>
      </c>
      <c r="W19" s="156">
        <v>0</v>
      </c>
      <c r="X19" s="156">
        <v>0</v>
      </c>
      <c r="Y19" s="156">
        <v>0</v>
      </c>
      <c r="Z19" s="158">
        <v>0</v>
      </c>
      <c r="AA19" s="138">
        <v>0</v>
      </c>
      <c r="AB19" s="138">
        <v>0</v>
      </c>
      <c r="AC19" s="138">
        <v>0</v>
      </c>
      <c r="AD19" s="138">
        <v>0</v>
      </c>
      <c r="AE19" s="138">
        <v>0</v>
      </c>
      <c r="AF19" s="138">
        <v>0</v>
      </c>
      <c r="AG19" s="138">
        <v>0</v>
      </c>
      <c r="AH19" s="138">
        <v>0</v>
      </c>
      <c r="AI19" s="138">
        <v>0</v>
      </c>
      <c r="AJ19" s="138">
        <v>0</v>
      </c>
      <c r="AK19" s="138">
        <v>0</v>
      </c>
      <c r="AL19" s="135">
        <v>0</v>
      </c>
      <c r="AM19" s="156">
        <v>0</v>
      </c>
      <c r="AN19" s="135">
        <v>0</v>
      </c>
      <c r="AO19" s="627"/>
      <c r="AP19" s="132">
        <v>0</v>
      </c>
      <c r="AQ19" s="132">
        <v>0</v>
      </c>
      <c r="AR19" s="156">
        <v>0</v>
      </c>
      <c r="AS19" s="156">
        <v>0</v>
      </c>
      <c r="AT19" s="156">
        <v>0</v>
      </c>
      <c r="AU19" s="156">
        <v>0</v>
      </c>
      <c r="AV19" s="156">
        <v>0</v>
      </c>
      <c r="AW19" s="156">
        <v>0</v>
      </c>
      <c r="AX19" s="156">
        <v>0</v>
      </c>
      <c r="AY19" s="156">
        <v>0</v>
      </c>
      <c r="AZ19" s="156">
        <v>0</v>
      </c>
      <c r="BA19" s="156">
        <v>0</v>
      </c>
      <c r="BB19" s="183">
        <v>0</v>
      </c>
      <c r="BC19" s="158">
        <v>0</v>
      </c>
      <c r="BD19" s="156">
        <v>0</v>
      </c>
      <c r="BE19" s="156">
        <v>0</v>
      </c>
      <c r="BF19" s="156">
        <v>0</v>
      </c>
      <c r="BG19" s="156">
        <v>0</v>
      </c>
      <c r="BH19" s="156">
        <v>0</v>
      </c>
      <c r="BI19" s="156">
        <v>0</v>
      </c>
      <c r="BJ19" s="156">
        <v>0</v>
      </c>
      <c r="BK19" s="156">
        <v>0</v>
      </c>
      <c r="BL19" s="156">
        <v>0</v>
      </c>
      <c r="BM19" s="156">
        <v>0</v>
      </c>
      <c r="BN19" s="156">
        <v>0</v>
      </c>
      <c r="BO19" s="156">
        <v>0</v>
      </c>
      <c r="BP19" s="156">
        <v>0</v>
      </c>
      <c r="BQ19" s="156">
        <v>0</v>
      </c>
      <c r="BR19" s="136">
        <v>0</v>
      </c>
      <c r="BS19" s="628"/>
      <c r="BT19" s="132">
        <v>0</v>
      </c>
      <c r="BU19" s="132">
        <v>0</v>
      </c>
      <c r="BV19" s="156">
        <v>0</v>
      </c>
      <c r="BW19" s="156">
        <v>0</v>
      </c>
      <c r="BX19" s="156">
        <v>0</v>
      </c>
      <c r="BY19" s="156">
        <v>0</v>
      </c>
      <c r="BZ19" s="156">
        <v>0</v>
      </c>
      <c r="CA19" s="156">
        <v>0</v>
      </c>
      <c r="CB19" s="156">
        <v>0</v>
      </c>
      <c r="CC19" s="156">
        <v>0</v>
      </c>
      <c r="CD19" s="156">
        <v>0</v>
      </c>
      <c r="CE19" s="156">
        <v>0</v>
      </c>
      <c r="CF19" s="183">
        <v>0</v>
      </c>
      <c r="CG19" s="158">
        <v>0</v>
      </c>
      <c r="CH19" s="156">
        <v>0</v>
      </c>
      <c r="CI19" s="156">
        <v>0</v>
      </c>
      <c r="CJ19" s="156">
        <v>0</v>
      </c>
      <c r="CK19" s="156">
        <v>0</v>
      </c>
      <c r="CL19" s="156">
        <v>0</v>
      </c>
      <c r="CM19" s="156">
        <v>0</v>
      </c>
      <c r="CN19" s="156">
        <v>0</v>
      </c>
      <c r="CO19" s="156">
        <v>0</v>
      </c>
      <c r="CP19" s="156">
        <v>0</v>
      </c>
      <c r="CQ19" s="156">
        <v>0</v>
      </c>
      <c r="CR19" s="156">
        <v>0</v>
      </c>
      <c r="CS19" s="156">
        <v>0</v>
      </c>
      <c r="CT19" s="156">
        <v>0</v>
      </c>
      <c r="CU19" s="156">
        <v>0</v>
      </c>
      <c r="CV19" s="136">
        <v>0</v>
      </c>
      <c r="CW19" s="629"/>
      <c r="CX19" s="137">
        <v>41106</v>
      </c>
      <c r="CY19" s="137">
        <v>0</v>
      </c>
      <c r="CZ19" s="137">
        <v>0</v>
      </c>
      <c r="DA19" s="137">
        <v>0</v>
      </c>
      <c r="DB19" s="137">
        <v>0</v>
      </c>
      <c r="DC19" s="137">
        <v>0</v>
      </c>
      <c r="DD19" s="137">
        <v>0</v>
      </c>
      <c r="DE19" s="137">
        <v>0</v>
      </c>
      <c r="DF19" s="137">
        <v>0</v>
      </c>
      <c r="DG19" s="137">
        <v>0</v>
      </c>
      <c r="DH19" s="137">
        <v>0</v>
      </c>
      <c r="DI19" s="137">
        <v>0</v>
      </c>
      <c r="DJ19" s="137">
        <v>0</v>
      </c>
      <c r="DK19" s="137">
        <v>0</v>
      </c>
      <c r="DL19" s="119"/>
      <c r="DM19" s="137">
        <v>16000</v>
      </c>
      <c r="DN19" s="137">
        <v>0</v>
      </c>
      <c r="DO19" s="137">
        <v>0</v>
      </c>
      <c r="DP19" s="137">
        <v>0</v>
      </c>
      <c r="DQ19" s="137">
        <v>0</v>
      </c>
      <c r="DR19" s="137">
        <v>0</v>
      </c>
      <c r="DS19" s="137">
        <v>0</v>
      </c>
      <c r="DT19" s="137">
        <v>0</v>
      </c>
      <c r="DU19" s="137">
        <v>0</v>
      </c>
      <c r="DV19" s="137">
        <v>0</v>
      </c>
      <c r="DW19" s="137">
        <v>0</v>
      </c>
      <c r="DX19" s="137">
        <v>0</v>
      </c>
      <c r="DY19" s="137">
        <v>0</v>
      </c>
      <c r="DZ19" s="137">
        <v>0</v>
      </c>
      <c r="EA19" s="119"/>
      <c r="EB19" s="137">
        <v>57106</v>
      </c>
      <c r="EC19" s="137">
        <v>0</v>
      </c>
      <c r="ED19" s="630"/>
      <c r="EE19" s="137">
        <v>124644</v>
      </c>
      <c r="EF19" s="137">
        <v>0</v>
      </c>
      <c r="EG19" s="137">
        <v>0</v>
      </c>
      <c r="EH19" s="137">
        <v>0</v>
      </c>
      <c r="EI19" s="137">
        <v>0</v>
      </c>
      <c r="EJ19" s="137">
        <v>0</v>
      </c>
      <c r="EK19" s="137">
        <v>0</v>
      </c>
      <c r="EL19" s="137">
        <v>0</v>
      </c>
      <c r="EM19" s="137">
        <v>0</v>
      </c>
      <c r="EN19" s="137">
        <v>0</v>
      </c>
      <c r="EO19" s="137">
        <v>0</v>
      </c>
      <c r="EP19" s="137">
        <v>0</v>
      </c>
      <c r="EQ19" s="137">
        <v>0</v>
      </c>
      <c r="ER19" s="137">
        <v>0</v>
      </c>
      <c r="ES19" s="137">
        <v>0</v>
      </c>
      <c r="ET19" s="137">
        <v>0</v>
      </c>
      <c r="EU19" s="119"/>
      <c r="EV19" s="137">
        <v>51243.8</v>
      </c>
      <c r="EW19" s="137">
        <v>0</v>
      </c>
      <c r="EX19" s="137">
        <v>0</v>
      </c>
      <c r="EY19" s="137">
        <v>0</v>
      </c>
      <c r="EZ19" s="137">
        <v>0</v>
      </c>
      <c r="FA19" s="137">
        <v>0</v>
      </c>
      <c r="FB19" s="137">
        <v>0</v>
      </c>
      <c r="FC19" s="137">
        <v>0</v>
      </c>
      <c r="FD19" s="137">
        <v>0</v>
      </c>
      <c r="FE19" s="137">
        <v>0</v>
      </c>
      <c r="FF19" s="137">
        <v>2099</v>
      </c>
      <c r="FG19" s="137">
        <v>0</v>
      </c>
      <c r="FH19" s="137">
        <v>2099</v>
      </c>
      <c r="FI19" s="137">
        <v>0</v>
      </c>
      <c r="FJ19" s="137">
        <v>0</v>
      </c>
      <c r="FK19" s="137">
        <v>2099</v>
      </c>
      <c r="FL19" s="119"/>
      <c r="FM19" s="137">
        <v>175887.8</v>
      </c>
      <c r="FN19" s="137">
        <v>0</v>
      </c>
      <c r="FO19" s="137">
        <v>0</v>
      </c>
      <c r="FP19" s="137">
        <v>0</v>
      </c>
      <c r="FQ19" s="137">
        <v>0</v>
      </c>
      <c r="FR19" s="137">
        <v>0</v>
      </c>
      <c r="FS19" s="137">
        <v>0</v>
      </c>
      <c r="FT19" s="137">
        <v>0</v>
      </c>
      <c r="FU19" s="137">
        <v>0</v>
      </c>
      <c r="FV19" s="137">
        <v>0</v>
      </c>
      <c r="FW19" s="137">
        <v>2099</v>
      </c>
      <c r="FX19" s="137">
        <v>0</v>
      </c>
      <c r="FY19" s="137">
        <v>2099</v>
      </c>
      <c r="FZ19" s="137">
        <v>0</v>
      </c>
      <c r="GA19" s="137">
        <v>0</v>
      </c>
      <c r="GB19" s="137">
        <v>2099</v>
      </c>
      <c r="GC19" s="631"/>
      <c r="GD19" s="111"/>
      <c r="GE19" s="498"/>
      <c r="GF19" s="499"/>
      <c r="GG19" s="500"/>
      <c r="GH19" s="632"/>
      <c r="GI19" s="111"/>
      <c r="GJ19" s="498"/>
      <c r="GK19" s="499"/>
      <c r="GL19" s="500"/>
      <c r="GM19" s="633"/>
      <c r="GO19" s="376"/>
      <c r="GP19" s="376"/>
    </row>
    <row r="20" spans="1:198" ht="18" customHeight="1">
      <c r="A20" s="123"/>
      <c r="B20" s="756"/>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0</v>
      </c>
      <c r="AO20" s="627"/>
      <c r="AP20" s="132">
        <v>0</v>
      </c>
      <c r="AQ20" s="132">
        <v>0</v>
      </c>
      <c r="AR20" s="156">
        <v>0</v>
      </c>
      <c r="AS20" s="156">
        <v>0</v>
      </c>
      <c r="AT20" s="156">
        <v>0</v>
      </c>
      <c r="AU20" s="156">
        <v>0</v>
      </c>
      <c r="AV20" s="156">
        <v>0</v>
      </c>
      <c r="AW20" s="156">
        <v>0</v>
      </c>
      <c r="AX20" s="156">
        <v>0</v>
      </c>
      <c r="AY20" s="156">
        <v>0</v>
      </c>
      <c r="AZ20" s="156">
        <v>0</v>
      </c>
      <c r="BA20" s="156">
        <v>0</v>
      </c>
      <c r="BB20" s="183">
        <v>0</v>
      </c>
      <c r="BC20" s="158">
        <v>0</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0</v>
      </c>
      <c r="BS20" s="628"/>
      <c r="BT20" s="132">
        <v>0</v>
      </c>
      <c r="BU20" s="132">
        <v>0</v>
      </c>
      <c r="BV20" s="156">
        <v>0</v>
      </c>
      <c r="BW20" s="156">
        <v>0</v>
      </c>
      <c r="BX20" s="156">
        <v>0</v>
      </c>
      <c r="BY20" s="156">
        <v>0</v>
      </c>
      <c r="BZ20" s="156">
        <v>0</v>
      </c>
      <c r="CA20" s="156">
        <v>0</v>
      </c>
      <c r="CB20" s="156">
        <v>0</v>
      </c>
      <c r="CC20" s="156">
        <v>0</v>
      </c>
      <c r="CD20" s="156">
        <v>0</v>
      </c>
      <c r="CE20" s="156">
        <v>0</v>
      </c>
      <c r="CF20" s="183">
        <v>0</v>
      </c>
      <c r="CG20" s="158">
        <v>0</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0</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6"/>
      <c r="C21" s="154" t="s">
        <v>403</v>
      </c>
      <c r="D21" s="98" t="s">
        <v>67</v>
      </c>
      <c r="E21" s="133">
        <v>0</v>
      </c>
      <c r="F21" s="120"/>
      <c r="G21" s="133">
        <v>2.9453137959635056E-2</v>
      </c>
      <c r="H21" s="120"/>
      <c r="I21" s="133">
        <v>0.21638417691038581</v>
      </c>
      <c r="J21" s="120"/>
      <c r="K21" s="133">
        <v>0.39601884160586115</v>
      </c>
      <c r="L21" s="111"/>
      <c r="M21" s="155" t="s">
        <v>154</v>
      </c>
      <c r="N21" s="156">
        <v>0</v>
      </c>
      <c r="O21" s="156">
        <v>0</v>
      </c>
      <c r="P21" s="156">
        <v>0</v>
      </c>
      <c r="Q21" s="156">
        <v>0</v>
      </c>
      <c r="R21" s="156">
        <v>0</v>
      </c>
      <c r="S21" s="156">
        <v>0</v>
      </c>
      <c r="T21" s="156">
        <v>3</v>
      </c>
      <c r="U21" s="156">
        <v>0</v>
      </c>
      <c r="V21" s="156">
        <v>3</v>
      </c>
      <c r="W21" s="156">
        <v>0</v>
      </c>
      <c r="X21" s="156">
        <v>1</v>
      </c>
      <c r="Y21" s="156">
        <v>1</v>
      </c>
      <c r="Z21" s="158">
        <v>2</v>
      </c>
      <c r="AA21" s="138">
        <v>0</v>
      </c>
      <c r="AB21" s="138">
        <v>0</v>
      </c>
      <c r="AC21" s="138">
        <v>0</v>
      </c>
      <c r="AD21" s="138">
        <v>0</v>
      </c>
      <c r="AE21" s="138">
        <v>0</v>
      </c>
      <c r="AF21" s="138">
        <v>0</v>
      </c>
      <c r="AG21" s="138">
        <v>0</v>
      </c>
      <c r="AH21" s="138">
        <v>0</v>
      </c>
      <c r="AI21" s="138">
        <v>0</v>
      </c>
      <c r="AJ21" s="138">
        <v>0</v>
      </c>
      <c r="AK21" s="138">
        <v>0</v>
      </c>
      <c r="AL21" s="135">
        <v>0</v>
      </c>
      <c r="AM21" s="156">
        <v>0</v>
      </c>
      <c r="AN21" s="135">
        <v>6</v>
      </c>
      <c r="AO21" s="627"/>
      <c r="AP21" s="132">
        <v>0</v>
      </c>
      <c r="AQ21" s="132">
        <v>1.7261880940213023E-3</v>
      </c>
      <c r="AR21" s="156">
        <v>0</v>
      </c>
      <c r="AS21" s="156">
        <v>0</v>
      </c>
      <c r="AT21" s="156">
        <v>0</v>
      </c>
      <c r="AU21" s="156">
        <v>0</v>
      </c>
      <c r="AV21" s="156">
        <v>0</v>
      </c>
      <c r="AW21" s="156">
        <v>0</v>
      </c>
      <c r="AX21" s="156">
        <v>0</v>
      </c>
      <c r="AY21" s="156">
        <v>0</v>
      </c>
      <c r="AZ21" s="156">
        <v>0</v>
      </c>
      <c r="BA21" s="156">
        <v>0</v>
      </c>
      <c r="BB21" s="183">
        <v>0</v>
      </c>
      <c r="BC21" s="158">
        <v>0</v>
      </c>
      <c r="BD21" s="156">
        <v>61809.274597744065</v>
      </c>
      <c r="BE21" s="156">
        <v>0</v>
      </c>
      <c r="BF21" s="156">
        <v>0</v>
      </c>
      <c r="BG21" s="156">
        <v>0</v>
      </c>
      <c r="BH21" s="156">
        <v>0</v>
      </c>
      <c r="BI21" s="156">
        <v>0</v>
      </c>
      <c r="BJ21" s="156">
        <v>0</v>
      </c>
      <c r="BK21" s="156">
        <v>0</v>
      </c>
      <c r="BL21" s="156">
        <v>0</v>
      </c>
      <c r="BM21" s="156">
        <v>0</v>
      </c>
      <c r="BN21" s="156">
        <v>0</v>
      </c>
      <c r="BO21" s="156">
        <v>0</v>
      </c>
      <c r="BP21" s="156">
        <v>0</v>
      </c>
      <c r="BQ21" s="156">
        <v>0</v>
      </c>
      <c r="BR21" s="136">
        <v>61809.274597744065</v>
      </c>
      <c r="BS21" s="628"/>
      <c r="BT21" s="132">
        <v>0</v>
      </c>
      <c r="BU21" s="132">
        <v>1.784736264502731E-3</v>
      </c>
      <c r="BV21" s="156">
        <v>0</v>
      </c>
      <c r="BW21" s="156">
        <v>0</v>
      </c>
      <c r="BX21" s="156">
        <v>0</v>
      </c>
      <c r="BY21" s="156">
        <v>0</v>
      </c>
      <c r="BZ21" s="156">
        <v>0</v>
      </c>
      <c r="CA21" s="156">
        <v>0</v>
      </c>
      <c r="CB21" s="156">
        <v>0</v>
      </c>
      <c r="CC21" s="156">
        <v>0</v>
      </c>
      <c r="CD21" s="156">
        <v>0</v>
      </c>
      <c r="CE21" s="156">
        <v>0</v>
      </c>
      <c r="CF21" s="183">
        <v>0</v>
      </c>
      <c r="CG21" s="158">
        <v>0</v>
      </c>
      <c r="CH21" s="156">
        <v>61809.274597744065</v>
      </c>
      <c r="CI21" s="156">
        <v>0</v>
      </c>
      <c r="CJ21" s="156">
        <v>0</v>
      </c>
      <c r="CK21" s="156">
        <v>0</v>
      </c>
      <c r="CL21" s="156">
        <v>0</v>
      </c>
      <c r="CM21" s="156">
        <v>0</v>
      </c>
      <c r="CN21" s="156">
        <v>0</v>
      </c>
      <c r="CO21" s="156">
        <v>0</v>
      </c>
      <c r="CP21" s="156">
        <v>0</v>
      </c>
      <c r="CQ21" s="156">
        <v>0</v>
      </c>
      <c r="CR21" s="156">
        <v>0</v>
      </c>
      <c r="CS21" s="156">
        <v>0</v>
      </c>
      <c r="CT21" s="156">
        <v>0</v>
      </c>
      <c r="CU21" s="156">
        <v>0</v>
      </c>
      <c r="CV21" s="136">
        <v>61809.274597744065</v>
      </c>
      <c r="CW21" s="629"/>
      <c r="CX21" s="137">
        <v>11500</v>
      </c>
      <c r="CY21" s="137">
        <v>0</v>
      </c>
      <c r="CZ21" s="137">
        <v>0</v>
      </c>
      <c r="DA21" s="137">
        <v>0</v>
      </c>
      <c r="DB21" s="137">
        <v>0</v>
      </c>
      <c r="DC21" s="137">
        <v>0</v>
      </c>
      <c r="DD21" s="137">
        <v>0</v>
      </c>
      <c r="DE21" s="137">
        <v>0</v>
      </c>
      <c r="DF21" s="137">
        <v>0</v>
      </c>
      <c r="DG21" s="137">
        <v>0</v>
      </c>
      <c r="DH21" s="137">
        <v>0</v>
      </c>
      <c r="DI21" s="137">
        <v>0</v>
      </c>
      <c r="DJ21" s="137">
        <v>0</v>
      </c>
      <c r="DK21" s="137">
        <v>0</v>
      </c>
      <c r="DL21" s="119"/>
      <c r="DM21" s="137">
        <v>6585</v>
      </c>
      <c r="DN21" s="137">
        <v>532.66</v>
      </c>
      <c r="DO21" s="137">
        <v>0</v>
      </c>
      <c r="DP21" s="137">
        <v>0</v>
      </c>
      <c r="DQ21" s="137">
        <v>0</v>
      </c>
      <c r="DR21" s="137">
        <v>0</v>
      </c>
      <c r="DS21" s="137">
        <v>0</v>
      </c>
      <c r="DT21" s="137">
        <v>0</v>
      </c>
      <c r="DU21" s="137">
        <v>0</v>
      </c>
      <c r="DV21" s="137">
        <v>0</v>
      </c>
      <c r="DW21" s="137">
        <v>0</v>
      </c>
      <c r="DX21" s="137">
        <v>0</v>
      </c>
      <c r="DY21" s="137">
        <v>0</v>
      </c>
      <c r="DZ21" s="137">
        <v>532.66</v>
      </c>
      <c r="EA21" s="119"/>
      <c r="EB21" s="137">
        <v>18085</v>
      </c>
      <c r="EC21" s="137">
        <v>532.66</v>
      </c>
      <c r="ED21" s="630"/>
      <c r="EE21" s="137">
        <v>73000</v>
      </c>
      <c r="EF21" s="137">
        <v>0</v>
      </c>
      <c r="EG21" s="137">
        <v>0</v>
      </c>
      <c r="EH21" s="137">
        <v>0</v>
      </c>
      <c r="EI21" s="137">
        <v>0</v>
      </c>
      <c r="EJ21" s="137">
        <v>0</v>
      </c>
      <c r="EK21" s="137">
        <v>0</v>
      </c>
      <c r="EL21" s="137">
        <v>0</v>
      </c>
      <c r="EM21" s="137">
        <v>0</v>
      </c>
      <c r="EN21" s="137">
        <v>0</v>
      </c>
      <c r="EO21" s="137">
        <v>24680</v>
      </c>
      <c r="EP21" s="137">
        <v>0</v>
      </c>
      <c r="EQ21" s="137">
        <v>24680</v>
      </c>
      <c r="ER21" s="137">
        <v>11100</v>
      </c>
      <c r="ES21" s="137">
        <v>0</v>
      </c>
      <c r="ET21" s="137">
        <v>35780</v>
      </c>
      <c r="EU21" s="119"/>
      <c r="EV21" s="137">
        <v>21344.400000000001</v>
      </c>
      <c r="EW21" s="137">
        <v>0</v>
      </c>
      <c r="EX21" s="137">
        <v>0</v>
      </c>
      <c r="EY21" s="137">
        <v>0</v>
      </c>
      <c r="EZ21" s="137">
        <v>0</v>
      </c>
      <c r="FA21" s="137">
        <v>0</v>
      </c>
      <c r="FB21" s="137">
        <v>0</v>
      </c>
      <c r="FC21" s="137">
        <v>0</v>
      </c>
      <c r="FD21" s="137">
        <v>0</v>
      </c>
      <c r="FE21" s="137">
        <v>0</v>
      </c>
      <c r="FF21" s="137">
        <v>1049.5</v>
      </c>
      <c r="FG21" s="137">
        <v>0</v>
      </c>
      <c r="FH21" s="137">
        <v>1049.5</v>
      </c>
      <c r="FI21" s="137">
        <v>0</v>
      </c>
      <c r="FJ21" s="137">
        <v>532.66</v>
      </c>
      <c r="FK21" s="137">
        <v>1582.16</v>
      </c>
      <c r="FL21" s="119"/>
      <c r="FM21" s="137">
        <v>94344.4</v>
      </c>
      <c r="FN21" s="137">
        <v>0</v>
      </c>
      <c r="FO21" s="137">
        <v>0</v>
      </c>
      <c r="FP21" s="137">
        <v>0</v>
      </c>
      <c r="FQ21" s="137">
        <v>0</v>
      </c>
      <c r="FR21" s="137">
        <v>0</v>
      </c>
      <c r="FS21" s="137">
        <v>0</v>
      </c>
      <c r="FT21" s="137">
        <v>0</v>
      </c>
      <c r="FU21" s="137">
        <v>0</v>
      </c>
      <c r="FV21" s="137">
        <v>0</v>
      </c>
      <c r="FW21" s="137">
        <v>25729.5</v>
      </c>
      <c r="FX21" s="137">
        <v>0</v>
      </c>
      <c r="FY21" s="137">
        <v>25729.5</v>
      </c>
      <c r="FZ21" s="137">
        <v>11100</v>
      </c>
      <c r="GA21" s="137">
        <v>532.66</v>
      </c>
      <c r="GB21" s="137">
        <v>37362.160000000003</v>
      </c>
      <c r="GC21" s="631"/>
      <c r="GD21" s="111"/>
      <c r="GE21" s="498"/>
      <c r="GF21" s="499"/>
      <c r="GG21" s="500"/>
      <c r="GH21" s="632"/>
      <c r="GI21" s="111"/>
      <c r="GJ21" s="498"/>
      <c r="GK21" s="499"/>
      <c r="GL21" s="500"/>
      <c r="GM21" s="633"/>
      <c r="GO21" s="376"/>
      <c r="GP21" s="376"/>
    </row>
    <row r="22" spans="1:198" ht="18" customHeight="1">
      <c r="A22" s="123"/>
      <c r="B22" s="756"/>
      <c r="C22" s="154" t="s">
        <v>402</v>
      </c>
      <c r="D22" s="98" t="s">
        <v>67</v>
      </c>
      <c r="E22" s="133">
        <v>0</v>
      </c>
      <c r="F22" s="120"/>
      <c r="G22" s="133">
        <v>2.5839750183935686</v>
      </c>
      <c r="H22" s="120"/>
      <c r="I22" s="133">
        <v>0</v>
      </c>
      <c r="J22" s="120"/>
      <c r="K22" s="133">
        <v>0.67890750277270362</v>
      </c>
      <c r="L22" s="111"/>
      <c r="M22" s="155" t="s">
        <v>154</v>
      </c>
      <c r="N22" s="156">
        <v>0</v>
      </c>
      <c r="O22" s="156">
        <v>0</v>
      </c>
      <c r="P22" s="156">
        <v>0</v>
      </c>
      <c r="Q22" s="156">
        <v>0</v>
      </c>
      <c r="R22" s="156">
        <v>0</v>
      </c>
      <c r="S22" s="156">
        <v>0</v>
      </c>
      <c r="T22" s="156">
        <v>0</v>
      </c>
      <c r="U22" s="156">
        <v>0</v>
      </c>
      <c r="V22" s="156">
        <v>0</v>
      </c>
      <c r="W22" s="156">
        <v>0</v>
      </c>
      <c r="X22" s="156">
        <v>0</v>
      </c>
      <c r="Y22" s="156">
        <v>0</v>
      </c>
      <c r="Z22" s="158">
        <v>0</v>
      </c>
      <c r="AA22" s="138">
        <v>0</v>
      </c>
      <c r="AB22" s="138">
        <v>2</v>
      </c>
      <c r="AC22" s="138">
        <v>0</v>
      </c>
      <c r="AD22" s="138">
        <v>0</v>
      </c>
      <c r="AE22" s="138">
        <v>0</v>
      </c>
      <c r="AF22" s="138">
        <v>0</v>
      </c>
      <c r="AG22" s="138">
        <v>0</v>
      </c>
      <c r="AH22" s="138">
        <v>0</v>
      </c>
      <c r="AI22" s="138">
        <v>0</v>
      </c>
      <c r="AJ22" s="138">
        <v>0</v>
      </c>
      <c r="AK22" s="138">
        <v>0</v>
      </c>
      <c r="AL22" s="135">
        <v>0</v>
      </c>
      <c r="AM22" s="156">
        <v>2</v>
      </c>
      <c r="AN22" s="135">
        <v>2</v>
      </c>
      <c r="AO22" s="627"/>
      <c r="AP22" s="132">
        <v>0</v>
      </c>
      <c r="AQ22" s="132">
        <v>0</v>
      </c>
      <c r="AR22" s="156">
        <v>0</v>
      </c>
      <c r="AS22" s="156">
        <v>0</v>
      </c>
      <c r="AT22" s="156">
        <v>0</v>
      </c>
      <c r="AU22" s="156">
        <v>0</v>
      </c>
      <c r="AV22" s="156">
        <v>0</v>
      </c>
      <c r="AW22" s="156">
        <v>0</v>
      </c>
      <c r="AX22" s="156">
        <v>0</v>
      </c>
      <c r="AY22" s="156">
        <v>0</v>
      </c>
      <c r="AZ22" s="156">
        <v>0</v>
      </c>
      <c r="BA22" s="156">
        <v>0</v>
      </c>
      <c r="BB22" s="183">
        <v>0</v>
      </c>
      <c r="BC22" s="158">
        <v>0</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0</v>
      </c>
      <c r="BS22" s="628"/>
      <c r="BT22" s="132">
        <v>0</v>
      </c>
      <c r="BU22" s="132">
        <v>0</v>
      </c>
      <c r="BV22" s="156">
        <v>0</v>
      </c>
      <c r="BW22" s="156">
        <v>0</v>
      </c>
      <c r="BX22" s="156">
        <v>0</v>
      </c>
      <c r="BY22" s="156">
        <v>0</v>
      </c>
      <c r="BZ22" s="156">
        <v>0</v>
      </c>
      <c r="CA22" s="156">
        <v>0</v>
      </c>
      <c r="CB22" s="156">
        <v>0</v>
      </c>
      <c r="CC22" s="156">
        <v>0</v>
      </c>
      <c r="CD22" s="156">
        <v>0</v>
      </c>
      <c r="CE22" s="156">
        <v>0</v>
      </c>
      <c r="CF22" s="183">
        <v>0</v>
      </c>
      <c r="CG22" s="158">
        <v>0</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0</v>
      </c>
      <c r="CW22" s="629"/>
      <c r="CX22" s="137">
        <v>45024.77</v>
      </c>
      <c r="CY22" s="137">
        <v>0</v>
      </c>
      <c r="CZ22" s="137">
        <v>117870</v>
      </c>
      <c r="DA22" s="137">
        <v>0</v>
      </c>
      <c r="DB22" s="137">
        <v>0</v>
      </c>
      <c r="DC22" s="137">
        <v>0</v>
      </c>
      <c r="DD22" s="137">
        <v>0</v>
      </c>
      <c r="DE22" s="137">
        <v>0</v>
      </c>
      <c r="DF22" s="137">
        <v>0</v>
      </c>
      <c r="DG22" s="137">
        <v>0</v>
      </c>
      <c r="DH22" s="137">
        <v>0</v>
      </c>
      <c r="DI22" s="137">
        <v>0</v>
      </c>
      <c r="DJ22" s="137">
        <v>0</v>
      </c>
      <c r="DK22" s="137">
        <v>117870</v>
      </c>
      <c r="DL22" s="119"/>
      <c r="DM22" s="137">
        <v>3300</v>
      </c>
      <c r="DN22" s="137">
        <v>0</v>
      </c>
      <c r="DO22" s="137">
        <v>7000</v>
      </c>
      <c r="DP22" s="137">
        <v>0</v>
      </c>
      <c r="DQ22" s="137">
        <v>0</v>
      </c>
      <c r="DR22" s="137">
        <v>0</v>
      </c>
      <c r="DS22" s="137">
        <v>0</v>
      </c>
      <c r="DT22" s="137">
        <v>0</v>
      </c>
      <c r="DU22" s="137">
        <v>0</v>
      </c>
      <c r="DV22" s="137">
        <v>0</v>
      </c>
      <c r="DW22" s="137">
        <v>0</v>
      </c>
      <c r="DX22" s="137">
        <v>0</v>
      </c>
      <c r="DY22" s="137">
        <v>0</v>
      </c>
      <c r="DZ22" s="137">
        <v>7000</v>
      </c>
      <c r="EA22" s="119"/>
      <c r="EB22" s="137">
        <v>48324.77</v>
      </c>
      <c r="EC22" s="137">
        <v>124870</v>
      </c>
      <c r="ED22" s="630"/>
      <c r="EE22" s="137">
        <v>176149.54</v>
      </c>
      <c r="EF22" s="137">
        <v>0</v>
      </c>
      <c r="EG22" s="137">
        <v>0</v>
      </c>
      <c r="EH22" s="137">
        <v>0</v>
      </c>
      <c r="EI22" s="137">
        <v>0</v>
      </c>
      <c r="EJ22" s="137">
        <v>0</v>
      </c>
      <c r="EK22" s="137">
        <v>0</v>
      </c>
      <c r="EL22" s="137">
        <v>0</v>
      </c>
      <c r="EM22" s="137">
        <v>0</v>
      </c>
      <c r="EN22" s="137">
        <v>0</v>
      </c>
      <c r="EO22" s="137">
        <v>0</v>
      </c>
      <c r="EP22" s="137">
        <v>0</v>
      </c>
      <c r="EQ22" s="137">
        <v>0</v>
      </c>
      <c r="ER22" s="137">
        <v>0</v>
      </c>
      <c r="ES22" s="137">
        <v>117870</v>
      </c>
      <c r="ET22" s="137">
        <v>117870</v>
      </c>
      <c r="EU22" s="119"/>
      <c r="EV22" s="137">
        <v>19602</v>
      </c>
      <c r="EW22" s="137">
        <v>0</v>
      </c>
      <c r="EX22" s="137">
        <v>0</v>
      </c>
      <c r="EY22" s="137">
        <v>0</v>
      </c>
      <c r="EZ22" s="137">
        <v>0</v>
      </c>
      <c r="FA22" s="137">
        <v>0</v>
      </c>
      <c r="FB22" s="137">
        <v>1027.19</v>
      </c>
      <c r="FC22" s="137">
        <v>0</v>
      </c>
      <c r="FD22" s="137">
        <v>0</v>
      </c>
      <c r="FE22" s="137">
        <v>1027.19</v>
      </c>
      <c r="FF22" s="137">
        <v>7000</v>
      </c>
      <c r="FG22" s="137">
        <v>0</v>
      </c>
      <c r="FH22" s="137">
        <v>7000</v>
      </c>
      <c r="FI22" s="137">
        <v>0</v>
      </c>
      <c r="FJ22" s="137">
        <v>7000</v>
      </c>
      <c r="FK22" s="137">
        <v>15027.19</v>
      </c>
      <c r="FL22" s="119"/>
      <c r="FM22" s="137">
        <v>195751.54</v>
      </c>
      <c r="FN22" s="137">
        <v>0</v>
      </c>
      <c r="FO22" s="137">
        <v>0</v>
      </c>
      <c r="FP22" s="137">
        <v>0</v>
      </c>
      <c r="FQ22" s="137">
        <v>0</v>
      </c>
      <c r="FR22" s="137">
        <v>0</v>
      </c>
      <c r="FS22" s="137">
        <v>1027.19</v>
      </c>
      <c r="FT22" s="137">
        <v>0</v>
      </c>
      <c r="FU22" s="137">
        <v>0</v>
      </c>
      <c r="FV22" s="137">
        <v>1027.19</v>
      </c>
      <c r="FW22" s="137">
        <v>7000</v>
      </c>
      <c r="FX22" s="137">
        <v>0</v>
      </c>
      <c r="FY22" s="137">
        <v>7000</v>
      </c>
      <c r="FZ22" s="137">
        <v>0</v>
      </c>
      <c r="GA22" s="137">
        <v>124870</v>
      </c>
      <c r="GB22" s="137">
        <v>132897.19</v>
      </c>
      <c r="GC22" s="631"/>
      <c r="GD22" s="111"/>
      <c r="GE22" s="498"/>
      <c r="GF22" s="499"/>
      <c r="GG22" s="500"/>
      <c r="GH22" s="632"/>
      <c r="GI22" s="111"/>
      <c r="GJ22" s="498"/>
      <c r="GK22" s="499"/>
      <c r="GL22" s="500"/>
      <c r="GM22" s="633"/>
      <c r="GO22" s="376"/>
      <c r="GP22" s="376"/>
    </row>
    <row r="23" spans="1:198" ht="18" customHeight="1">
      <c r="A23" s="123"/>
      <c r="B23" s="756"/>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6"/>
      <c r="C24" s="154" t="s">
        <v>404</v>
      </c>
      <c r="D24" s="98" t="s">
        <v>67</v>
      </c>
      <c r="E24" s="133">
        <v>0</v>
      </c>
      <c r="F24" s="120"/>
      <c r="G24" s="133">
        <v>6.2849633471243699E-2</v>
      </c>
      <c r="H24" s="120"/>
      <c r="I24" s="133">
        <v>0</v>
      </c>
      <c r="J24" s="120"/>
      <c r="K24" s="133">
        <v>0.12717707978664008</v>
      </c>
      <c r="L24" s="111"/>
      <c r="M24" s="155" t="s">
        <v>154</v>
      </c>
      <c r="N24" s="156">
        <v>0</v>
      </c>
      <c r="O24" s="156">
        <v>0</v>
      </c>
      <c r="P24" s="156">
        <v>0</v>
      </c>
      <c r="Q24" s="156">
        <v>2</v>
      </c>
      <c r="R24" s="156">
        <v>2</v>
      </c>
      <c r="S24" s="156">
        <v>0</v>
      </c>
      <c r="T24" s="156">
        <v>0</v>
      </c>
      <c r="U24" s="156">
        <v>0</v>
      </c>
      <c r="V24" s="156">
        <v>0</v>
      </c>
      <c r="W24" s="156">
        <v>0</v>
      </c>
      <c r="X24" s="156">
        <v>0</v>
      </c>
      <c r="Y24" s="156">
        <v>0</v>
      </c>
      <c r="Z24" s="158">
        <v>2</v>
      </c>
      <c r="AA24" s="138">
        <v>0</v>
      </c>
      <c r="AB24" s="138">
        <v>0</v>
      </c>
      <c r="AC24" s="138">
        <v>0</v>
      </c>
      <c r="AD24" s="138">
        <v>0</v>
      </c>
      <c r="AE24" s="138">
        <v>0</v>
      </c>
      <c r="AF24" s="138">
        <v>0</v>
      </c>
      <c r="AG24" s="138">
        <v>0</v>
      </c>
      <c r="AH24" s="138">
        <v>0</v>
      </c>
      <c r="AI24" s="138">
        <v>0</v>
      </c>
      <c r="AJ24" s="138">
        <v>0</v>
      </c>
      <c r="AK24" s="138">
        <v>0</v>
      </c>
      <c r="AL24" s="135">
        <v>0</v>
      </c>
      <c r="AM24" s="156">
        <v>0</v>
      </c>
      <c r="AN24" s="135">
        <v>4</v>
      </c>
      <c r="AO24" s="627"/>
      <c r="AP24" s="132">
        <v>0</v>
      </c>
      <c r="AQ24" s="132">
        <v>0</v>
      </c>
      <c r="AR24" s="156">
        <v>0</v>
      </c>
      <c r="AS24" s="156">
        <v>0</v>
      </c>
      <c r="AT24" s="156">
        <v>0</v>
      </c>
      <c r="AU24" s="156">
        <v>0</v>
      </c>
      <c r="AV24" s="156">
        <v>0</v>
      </c>
      <c r="AW24" s="156">
        <v>0</v>
      </c>
      <c r="AX24" s="156">
        <v>0</v>
      </c>
      <c r="AY24" s="156">
        <v>0</v>
      </c>
      <c r="AZ24" s="156">
        <v>0</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0</v>
      </c>
      <c r="BS24" s="628"/>
      <c r="BT24" s="132">
        <v>0</v>
      </c>
      <c r="BU24" s="132">
        <v>0</v>
      </c>
      <c r="BV24" s="156">
        <v>0</v>
      </c>
      <c r="BW24" s="156">
        <v>0</v>
      </c>
      <c r="BX24" s="156">
        <v>0</v>
      </c>
      <c r="BY24" s="156">
        <v>0</v>
      </c>
      <c r="BZ24" s="156">
        <v>0</v>
      </c>
      <c r="CA24" s="156">
        <v>0</v>
      </c>
      <c r="CB24" s="156">
        <v>0</v>
      </c>
      <c r="CC24" s="156">
        <v>0</v>
      </c>
      <c r="CD24" s="156">
        <v>0</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0</v>
      </c>
      <c r="CW24" s="629"/>
      <c r="CX24" s="137">
        <v>1366600</v>
      </c>
      <c r="CY24" s="137">
        <v>0</v>
      </c>
      <c r="CZ24" s="137">
        <v>0</v>
      </c>
      <c r="DA24" s="137">
        <v>0</v>
      </c>
      <c r="DB24" s="137">
        <v>0</v>
      </c>
      <c r="DC24" s="137">
        <v>0</v>
      </c>
      <c r="DD24" s="137">
        <v>0</v>
      </c>
      <c r="DE24" s="137">
        <v>0</v>
      </c>
      <c r="DF24" s="137">
        <v>0</v>
      </c>
      <c r="DG24" s="137">
        <v>0</v>
      </c>
      <c r="DH24" s="137">
        <v>0</v>
      </c>
      <c r="DI24" s="137">
        <v>0</v>
      </c>
      <c r="DJ24" s="137">
        <v>0</v>
      </c>
      <c r="DK24" s="137">
        <v>0</v>
      </c>
      <c r="DL24" s="119"/>
      <c r="DM24" s="137">
        <v>825865.45</v>
      </c>
      <c r="DN24" s="137">
        <v>30190.81</v>
      </c>
      <c r="DO24" s="137">
        <v>40662.639999999999</v>
      </c>
      <c r="DP24" s="137">
        <v>66942.2</v>
      </c>
      <c r="DQ24" s="137">
        <v>0</v>
      </c>
      <c r="DR24" s="137">
        <v>0</v>
      </c>
      <c r="DS24" s="137">
        <v>0</v>
      </c>
      <c r="DT24" s="137">
        <v>0</v>
      </c>
      <c r="DU24" s="137">
        <v>0</v>
      </c>
      <c r="DV24" s="137">
        <v>0</v>
      </c>
      <c r="DW24" s="137">
        <v>0</v>
      </c>
      <c r="DX24" s="137">
        <v>0</v>
      </c>
      <c r="DY24" s="137">
        <v>0</v>
      </c>
      <c r="DZ24" s="137">
        <v>137795.65</v>
      </c>
      <c r="EA24" s="119"/>
      <c r="EB24" s="137">
        <v>2192465.4500000002</v>
      </c>
      <c r="EC24" s="137">
        <v>137795.65</v>
      </c>
      <c r="ED24" s="630"/>
      <c r="EE24" s="137">
        <v>4587565.37</v>
      </c>
      <c r="EF24" s="137">
        <v>0</v>
      </c>
      <c r="EG24" s="137">
        <v>0</v>
      </c>
      <c r="EH24" s="137">
        <v>0</v>
      </c>
      <c r="EI24" s="137">
        <v>0</v>
      </c>
      <c r="EJ24" s="137">
        <v>0</v>
      </c>
      <c r="EK24" s="137">
        <v>10000</v>
      </c>
      <c r="EL24" s="137">
        <v>0</v>
      </c>
      <c r="EM24" s="137">
        <v>0</v>
      </c>
      <c r="EN24" s="137">
        <v>10000</v>
      </c>
      <c r="EO24" s="137">
        <v>153993</v>
      </c>
      <c r="EP24" s="137">
        <v>0</v>
      </c>
      <c r="EQ24" s="137">
        <v>153993</v>
      </c>
      <c r="ER24" s="137">
        <v>162000</v>
      </c>
      <c r="ES24" s="137">
        <v>0</v>
      </c>
      <c r="ET24" s="137">
        <v>325993</v>
      </c>
      <c r="EU24" s="119"/>
      <c r="EV24" s="137">
        <v>3417108.02</v>
      </c>
      <c r="EW24" s="137">
        <v>5118.51</v>
      </c>
      <c r="EX24" s="137">
        <v>0</v>
      </c>
      <c r="EY24" s="137">
        <v>0</v>
      </c>
      <c r="EZ24" s="137">
        <v>0</v>
      </c>
      <c r="FA24" s="137">
        <v>5118.51</v>
      </c>
      <c r="FB24" s="137">
        <v>150950.49</v>
      </c>
      <c r="FC24" s="137">
        <v>0</v>
      </c>
      <c r="FD24" s="137">
        <v>0</v>
      </c>
      <c r="FE24" s="137">
        <v>150950.49</v>
      </c>
      <c r="FF24" s="137">
        <v>201801.59</v>
      </c>
      <c r="FG24" s="137">
        <v>0</v>
      </c>
      <c r="FH24" s="137">
        <v>201801.59</v>
      </c>
      <c r="FI24" s="137">
        <v>196351.81</v>
      </c>
      <c r="FJ24" s="137">
        <v>137795.65</v>
      </c>
      <c r="FK24" s="137">
        <v>692018.05</v>
      </c>
      <c r="FL24" s="119"/>
      <c r="FM24" s="137">
        <v>8004673.8899999997</v>
      </c>
      <c r="FN24" s="137">
        <v>5118.51</v>
      </c>
      <c r="FO24" s="137">
        <v>0</v>
      </c>
      <c r="FP24" s="137">
        <v>0</v>
      </c>
      <c r="FQ24" s="137">
        <v>0</v>
      </c>
      <c r="FR24" s="137">
        <v>5118.51</v>
      </c>
      <c r="FS24" s="137">
        <v>160950.49</v>
      </c>
      <c r="FT24" s="137">
        <v>0</v>
      </c>
      <c r="FU24" s="137">
        <v>0</v>
      </c>
      <c r="FV24" s="137">
        <v>160950.49</v>
      </c>
      <c r="FW24" s="137">
        <v>355794.59</v>
      </c>
      <c r="FX24" s="137">
        <v>0</v>
      </c>
      <c r="FY24" s="137">
        <v>355794.59</v>
      </c>
      <c r="FZ24" s="137">
        <v>358351.81</v>
      </c>
      <c r="GA24" s="137">
        <v>137795.65</v>
      </c>
      <c r="GB24" s="137">
        <v>1018011.05</v>
      </c>
      <c r="GC24" s="631"/>
      <c r="GD24" s="111"/>
      <c r="GE24" s="498"/>
      <c r="GF24" s="499"/>
      <c r="GG24" s="500"/>
      <c r="GH24" s="632"/>
      <c r="GI24" s="111"/>
      <c r="GJ24" s="498"/>
      <c r="GK24" s="499"/>
      <c r="GL24" s="500"/>
      <c r="GM24" s="633"/>
      <c r="GO24" s="376"/>
      <c r="GP24" s="376"/>
    </row>
    <row r="25" spans="1:198" ht="18" customHeight="1">
      <c r="A25" s="123"/>
      <c r="B25" s="756"/>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6"/>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6"/>
      <c r="C27" s="154" t="s">
        <v>407</v>
      </c>
      <c r="D27" s="98" t="s">
        <v>67</v>
      </c>
      <c r="E27" s="133">
        <v>0</v>
      </c>
      <c r="F27" s="120"/>
      <c r="G27" s="133">
        <v>0.52533381598793361</v>
      </c>
      <c r="H27" s="120"/>
      <c r="I27" s="133">
        <v>2.8409250351865657E-3</v>
      </c>
      <c r="J27" s="120"/>
      <c r="K27" s="133">
        <v>0.53232346395149155</v>
      </c>
      <c r="L27" s="111"/>
      <c r="M27" s="155" t="s">
        <v>154</v>
      </c>
      <c r="N27" s="156">
        <v>0</v>
      </c>
      <c r="O27" s="156">
        <v>0</v>
      </c>
      <c r="P27" s="156">
        <v>0</v>
      </c>
      <c r="Q27" s="156">
        <v>0</v>
      </c>
      <c r="R27" s="156">
        <v>0</v>
      </c>
      <c r="S27" s="156">
        <v>0</v>
      </c>
      <c r="T27" s="156">
        <v>0</v>
      </c>
      <c r="U27" s="156">
        <v>0</v>
      </c>
      <c r="V27" s="156">
        <v>0</v>
      </c>
      <c r="W27" s="156">
        <v>1</v>
      </c>
      <c r="X27" s="156">
        <v>0</v>
      </c>
      <c r="Y27" s="156">
        <v>1</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1</v>
      </c>
      <c r="AO27" s="627"/>
      <c r="AP27" s="132">
        <v>0</v>
      </c>
      <c r="AQ27" s="132">
        <v>1.8509136182070494E-3</v>
      </c>
      <c r="AR27" s="156">
        <v>0</v>
      </c>
      <c r="AS27" s="156">
        <v>0</v>
      </c>
      <c r="AT27" s="156">
        <v>0</v>
      </c>
      <c r="AU27" s="156">
        <v>0</v>
      </c>
      <c r="AV27" s="156">
        <v>0</v>
      </c>
      <c r="AW27" s="156">
        <v>0</v>
      </c>
      <c r="AX27" s="156">
        <v>835.44588199999998</v>
      </c>
      <c r="AY27" s="156">
        <v>0</v>
      </c>
      <c r="AZ27" s="156">
        <v>835.44588199999998</v>
      </c>
      <c r="BA27" s="156">
        <v>65439.850814057339</v>
      </c>
      <c r="BB27" s="183">
        <v>0</v>
      </c>
      <c r="BC27" s="158">
        <v>65439.850814057339</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66275.296696057339</v>
      </c>
      <c r="BS27" s="628"/>
      <c r="BT27" s="132">
        <v>0</v>
      </c>
      <c r="BU27" s="132">
        <v>2.4123411451414934E-5</v>
      </c>
      <c r="BV27" s="156">
        <v>0</v>
      </c>
      <c r="BW27" s="156">
        <v>0</v>
      </c>
      <c r="BX27" s="156">
        <v>0</v>
      </c>
      <c r="BY27" s="156">
        <v>0</v>
      </c>
      <c r="BZ27" s="156">
        <v>0</v>
      </c>
      <c r="CA27" s="156">
        <v>0</v>
      </c>
      <c r="CB27" s="156">
        <v>835.44588199999998</v>
      </c>
      <c r="CC27" s="156">
        <v>0</v>
      </c>
      <c r="CD27" s="156">
        <v>835.44588199999998</v>
      </c>
      <c r="CE27" s="156">
        <v>0</v>
      </c>
      <c r="CF27" s="183">
        <v>0</v>
      </c>
      <c r="CG27" s="158">
        <v>0</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835.44588199999998</v>
      </c>
      <c r="CW27" s="629"/>
      <c r="CX27" s="137">
        <v>0</v>
      </c>
      <c r="CY27" s="137">
        <v>0</v>
      </c>
      <c r="CZ27" s="137">
        <v>0</v>
      </c>
      <c r="DA27" s="137">
        <v>0</v>
      </c>
      <c r="DB27" s="137">
        <v>0</v>
      </c>
      <c r="DC27" s="137">
        <v>0</v>
      </c>
      <c r="DD27" s="137">
        <v>0</v>
      </c>
      <c r="DE27" s="137">
        <v>0</v>
      </c>
      <c r="DF27" s="137">
        <v>0</v>
      </c>
      <c r="DG27" s="137">
        <v>0</v>
      </c>
      <c r="DH27" s="137">
        <v>0</v>
      </c>
      <c r="DI27" s="137">
        <v>0</v>
      </c>
      <c r="DJ27" s="137">
        <v>0</v>
      </c>
      <c r="DK27" s="137">
        <v>0</v>
      </c>
      <c r="DL27" s="119"/>
      <c r="DM27" s="137">
        <v>165750</v>
      </c>
      <c r="DN27" s="137">
        <v>6667</v>
      </c>
      <c r="DO27" s="137">
        <v>13535.54</v>
      </c>
      <c r="DP27" s="137">
        <v>66871.539999999994</v>
      </c>
      <c r="DQ27" s="137">
        <v>0</v>
      </c>
      <c r="DR27" s="137">
        <v>0</v>
      </c>
      <c r="DS27" s="137">
        <v>0</v>
      </c>
      <c r="DT27" s="137">
        <v>0</v>
      </c>
      <c r="DU27" s="137">
        <v>0</v>
      </c>
      <c r="DV27" s="137">
        <v>0</v>
      </c>
      <c r="DW27" s="137">
        <v>0</v>
      </c>
      <c r="DX27" s="137">
        <v>0</v>
      </c>
      <c r="DY27" s="137">
        <v>0</v>
      </c>
      <c r="DZ27" s="137">
        <v>87074.08</v>
      </c>
      <c r="EA27" s="119"/>
      <c r="EB27" s="137">
        <v>165750</v>
      </c>
      <c r="EC27" s="137">
        <v>87074.08</v>
      </c>
      <c r="ED27" s="630"/>
      <c r="EE27" s="137">
        <v>0</v>
      </c>
      <c r="EF27" s="137">
        <v>0</v>
      </c>
      <c r="EG27" s="137">
        <v>0</v>
      </c>
      <c r="EH27" s="137">
        <v>0</v>
      </c>
      <c r="EI27" s="137">
        <v>0</v>
      </c>
      <c r="EJ27" s="137">
        <v>0</v>
      </c>
      <c r="EK27" s="137">
        <v>0</v>
      </c>
      <c r="EL27" s="137">
        <v>0</v>
      </c>
      <c r="EM27" s="137">
        <v>0</v>
      </c>
      <c r="EN27" s="137">
        <v>0</v>
      </c>
      <c r="EO27" s="137">
        <v>0</v>
      </c>
      <c r="EP27" s="137">
        <v>0</v>
      </c>
      <c r="EQ27" s="137">
        <v>0</v>
      </c>
      <c r="ER27" s="137">
        <v>0</v>
      </c>
      <c r="ES27" s="137">
        <v>0</v>
      </c>
      <c r="ET27" s="137">
        <v>0</v>
      </c>
      <c r="EU27" s="119"/>
      <c r="EV27" s="137">
        <v>629727.25</v>
      </c>
      <c r="EW27" s="137">
        <v>0</v>
      </c>
      <c r="EX27" s="137">
        <v>0</v>
      </c>
      <c r="EY27" s="137">
        <v>0</v>
      </c>
      <c r="EZ27" s="137">
        <v>0</v>
      </c>
      <c r="FA27" s="137">
        <v>0</v>
      </c>
      <c r="FB27" s="137">
        <v>87953.44</v>
      </c>
      <c r="FC27" s="137">
        <v>0</v>
      </c>
      <c r="FD27" s="137">
        <v>0</v>
      </c>
      <c r="FE27" s="137">
        <v>87953.44</v>
      </c>
      <c r="FF27" s="137">
        <v>70431.22</v>
      </c>
      <c r="FG27" s="137">
        <v>0</v>
      </c>
      <c r="FH27" s="137">
        <v>70431.22</v>
      </c>
      <c r="FI27" s="137">
        <v>89759.85</v>
      </c>
      <c r="FJ27" s="137">
        <v>87074.08</v>
      </c>
      <c r="FK27" s="137">
        <v>335218.59000000003</v>
      </c>
      <c r="FL27" s="119"/>
      <c r="FM27" s="137">
        <v>629727.25</v>
      </c>
      <c r="FN27" s="137">
        <v>0</v>
      </c>
      <c r="FO27" s="137">
        <v>0</v>
      </c>
      <c r="FP27" s="137">
        <v>0</v>
      </c>
      <c r="FQ27" s="137">
        <v>0</v>
      </c>
      <c r="FR27" s="137">
        <v>0</v>
      </c>
      <c r="FS27" s="137">
        <v>87953.44</v>
      </c>
      <c r="FT27" s="137">
        <v>0</v>
      </c>
      <c r="FU27" s="137">
        <v>0</v>
      </c>
      <c r="FV27" s="137">
        <v>87953.44</v>
      </c>
      <c r="FW27" s="137">
        <v>70431.22</v>
      </c>
      <c r="FX27" s="137">
        <v>0</v>
      </c>
      <c r="FY27" s="137">
        <v>70431.22</v>
      </c>
      <c r="FZ27" s="137">
        <v>89759.85</v>
      </c>
      <c r="GA27" s="137">
        <v>87074.08</v>
      </c>
      <c r="GB27" s="137">
        <v>335218.59000000003</v>
      </c>
      <c r="GC27" s="631"/>
      <c r="GD27" s="111"/>
      <c r="GE27" s="498"/>
      <c r="GF27" s="499"/>
      <c r="GG27" s="500"/>
      <c r="GH27" s="632"/>
      <c r="GI27" s="111"/>
      <c r="GJ27" s="498"/>
      <c r="GK27" s="499"/>
      <c r="GL27" s="500"/>
      <c r="GM27" s="633"/>
      <c r="GO27" s="376"/>
      <c r="GP27" s="376"/>
    </row>
    <row r="28" spans="1:198" ht="18" customHeight="1" thickBot="1">
      <c r="A28" s="123"/>
      <c r="B28" s="756"/>
      <c r="C28" s="154" t="s">
        <v>406</v>
      </c>
      <c r="D28" s="98" t="s">
        <v>67</v>
      </c>
      <c r="E28" s="133"/>
      <c r="F28" s="120"/>
      <c r="G28" s="133"/>
      <c r="H28" s="120"/>
      <c r="I28" s="133"/>
      <c r="J28" s="120"/>
      <c r="K28" s="133"/>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0</v>
      </c>
      <c r="CY28" s="137">
        <v>0</v>
      </c>
      <c r="CZ28" s="137">
        <v>0</v>
      </c>
      <c r="DA28" s="137">
        <v>0</v>
      </c>
      <c r="DB28" s="137">
        <v>0</v>
      </c>
      <c r="DC28" s="137">
        <v>0</v>
      </c>
      <c r="DD28" s="137">
        <v>0</v>
      </c>
      <c r="DE28" s="137">
        <v>0</v>
      </c>
      <c r="DF28" s="137">
        <v>0</v>
      </c>
      <c r="DG28" s="137">
        <v>0</v>
      </c>
      <c r="DH28" s="137">
        <v>0</v>
      </c>
      <c r="DI28" s="137">
        <v>0</v>
      </c>
      <c r="DJ28" s="137">
        <v>0</v>
      </c>
      <c r="DK28" s="137">
        <v>0</v>
      </c>
      <c r="DL28" s="119"/>
      <c r="DM28" s="137">
        <v>0</v>
      </c>
      <c r="DN28" s="137">
        <v>0</v>
      </c>
      <c r="DO28" s="137">
        <v>0</v>
      </c>
      <c r="DP28" s="137">
        <v>0</v>
      </c>
      <c r="DQ28" s="137">
        <v>0</v>
      </c>
      <c r="DR28" s="137">
        <v>0</v>
      </c>
      <c r="DS28" s="137">
        <v>0</v>
      </c>
      <c r="DT28" s="137">
        <v>0</v>
      </c>
      <c r="DU28" s="137">
        <v>0</v>
      </c>
      <c r="DV28" s="137">
        <v>0</v>
      </c>
      <c r="DW28" s="137">
        <v>0</v>
      </c>
      <c r="DX28" s="137">
        <v>0</v>
      </c>
      <c r="DY28" s="137">
        <v>0</v>
      </c>
      <c r="DZ28" s="137">
        <v>0</v>
      </c>
      <c r="EA28" s="119"/>
      <c r="EB28" s="137">
        <v>0</v>
      </c>
      <c r="EC28" s="137">
        <v>0</v>
      </c>
      <c r="ED28" s="630"/>
      <c r="EE28" s="137">
        <v>0</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0</v>
      </c>
      <c r="EW28" s="137">
        <v>0</v>
      </c>
      <c r="EX28" s="137">
        <v>0</v>
      </c>
      <c r="EY28" s="137">
        <v>0</v>
      </c>
      <c r="EZ28" s="137">
        <v>0</v>
      </c>
      <c r="FA28" s="137">
        <v>0</v>
      </c>
      <c r="FB28" s="137">
        <v>0</v>
      </c>
      <c r="FC28" s="137">
        <v>0</v>
      </c>
      <c r="FD28" s="137">
        <v>0</v>
      </c>
      <c r="FE28" s="137">
        <v>0</v>
      </c>
      <c r="FF28" s="137">
        <v>0</v>
      </c>
      <c r="FG28" s="137">
        <v>0</v>
      </c>
      <c r="FH28" s="137">
        <v>0</v>
      </c>
      <c r="FI28" s="137">
        <v>0</v>
      </c>
      <c r="FJ28" s="137">
        <v>0</v>
      </c>
      <c r="FK28" s="137">
        <v>0</v>
      </c>
      <c r="FL28" s="119"/>
      <c r="FM28" s="137">
        <v>0</v>
      </c>
      <c r="FN28" s="137">
        <v>0</v>
      </c>
      <c r="FO28" s="137">
        <v>0</v>
      </c>
      <c r="FP28" s="137">
        <v>0</v>
      </c>
      <c r="FQ28" s="137">
        <v>0</v>
      </c>
      <c r="FR28" s="137">
        <v>0</v>
      </c>
      <c r="FS28" s="137">
        <v>0</v>
      </c>
      <c r="FT28" s="137">
        <v>0</v>
      </c>
      <c r="FU28" s="137">
        <v>0</v>
      </c>
      <c r="FV28" s="137">
        <v>0</v>
      </c>
      <c r="FW28" s="137">
        <v>0</v>
      </c>
      <c r="FX28" s="137">
        <v>0</v>
      </c>
      <c r="FY28" s="137">
        <v>0</v>
      </c>
      <c r="FZ28" s="137">
        <v>0</v>
      </c>
      <c r="GA28" s="137">
        <v>0</v>
      </c>
      <c r="GB28" s="137">
        <v>0</v>
      </c>
      <c r="GC28" s="631"/>
      <c r="GD28" s="111"/>
      <c r="GE28" s="498"/>
      <c r="GF28" s="499"/>
      <c r="GG28" s="500"/>
      <c r="GH28" s="632"/>
      <c r="GI28" s="111"/>
      <c r="GJ28" s="498"/>
      <c r="GK28" s="499"/>
      <c r="GL28" s="500"/>
      <c r="GM28" s="633"/>
      <c r="GO28" s="376"/>
      <c r="GP28" s="376"/>
    </row>
    <row r="29" spans="1:198" s="119" customFormat="1" ht="18" customHeight="1" thickBot="1">
      <c r="A29" s="142"/>
      <c r="B29" s="757"/>
      <c r="C29" s="297" t="s">
        <v>73</v>
      </c>
      <c r="D29" s="119" t="s">
        <v>67</v>
      </c>
      <c r="E29" s="298">
        <v>4.0661278373590674E-2</v>
      </c>
      <c r="F29" s="120"/>
      <c r="G29" s="298">
        <v>0.2793657561076755</v>
      </c>
      <c r="H29" s="120"/>
      <c r="I29" s="298">
        <v>0.35591688992937065</v>
      </c>
      <c r="J29" s="120"/>
      <c r="K29" s="298">
        <v>0.37090188393880402</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0.9840428456240401</v>
      </c>
      <c r="AQ29" s="305">
        <v>0.41413331261792402</v>
      </c>
      <c r="AR29" s="307">
        <v>0</v>
      </c>
      <c r="AS29" s="307">
        <v>0</v>
      </c>
      <c r="AT29" s="307">
        <v>0</v>
      </c>
      <c r="AU29" s="307">
        <v>0</v>
      </c>
      <c r="AV29" s="307">
        <v>0</v>
      </c>
      <c r="AW29" s="307">
        <v>2240221.8835312203</v>
      </c>
      <c r="AX29" s="307">
        <v>2603117.8828741279</v>
      </c>
      <c r="AY29" s="307">
        <v>10978.336308956601</v>
      </c>
      <c r="AZ29" s="307">
        <v>4854318.1027143048</v>
      </c>
      <c r="BA29" s="307">
        <v>3507969.1126987925</v>
      </c>
      <c r="BB29" s="307">
        <v>1389818.1900432799</v>
      </c>
      <c r="BC29" s="307">
        <v>4897787.3027420733</v>
      </c>
      <c r="BD29" s="307">
        <v>4688176.7180592446</v>
      </c>
      <c r="BE29" s="307">
        <v>53095.736791065945</v>
      </c>
      <c r="BF29" s="307">
        <v>304359.72363377479</v>
      </c>
      <c r="BG29" s="307">
        <v>31051.774722999009</v>
      </c>
      <c r="BH29" s="307">
        <v>0</v>
      </c>
      <c r="BI29" s="307">
        <v>0</v>
      </c>
      <c r="BJ29" s="307">
        <v>0</v>
      </c>
      <c r="BK29" s="307">
        <v>0</v>
      </c>
      <c r="BL29" s="307">
        <v>0</v>
      </c>
      <c r="BM29" s="307">
        <v>0</v>
      </c>
      <c r="BN29" s="307">
        <v>0</v>
      </c>
      <c r="BO29" s="307">
        <v>0</v>
      </c>
      <c r="BP29" s="307">
        <v>0</v>
      </c>
      <c r="BQ29" s="307">
        <v>388507.23514783976</v>
      </c>
      <c r="BR29" s="306">
        <v>14828789.358663462</v>
      </c>
      <c r="BS29" s="628"/>
      <c r="BT29" s="351">
        <v>0.98390920785434288</v>
      </c>
      <c r="BU29" s="351">
        <v>0.4370970376130594</v>
      </c>
      <c r="BV29" s="353">
        <v>0</v>
      </c>
      <c r="BW29" s="353">
        <v>0</v>
      </c>
      <c r="BX29" s="353">
        <v>0</v>
      </c>
      <c r="BY29" s="353">
        <v>0</v>
      </c>
      <c r="BZ29" s="353">
        <v>0</v>
      </c>
      <c r="CA29" s="353">
        <v>2217730.3665303569</v>
      </c>
      <c r="CB29" s="353">
        <v>2856320.9354847865</v>
      </c>
      <c r="CC29" s="353">
        <v>10924.047292645264</v>
      </c>
      <c r="CD29" s="353">
        <v>5084975.3493077885</v>
      </c>
      <c r="CE29" s="353">
        <v>3624489.4245305858</v>
      </c>
      <c r="CF29" s="353">
        <v>1382945.3943604317</v>
      </c>
      <c r="CG29" s="353">
        <v>5007434.8188910177</v>
      </c>
      <c r="CH29" s="353">
        <v>4659976.772703696</v>
      </c>
      <c r="CI29" s="353">
        <v>53095.736791065945</v>
      </c>
      <c r="CJ29" s="353">
        <v>304359.72363377479</v>
      </c>
      <c r="CK29" s="353">
        <v>27772.808846872624</v>
      </c>
      <c r="CL29" s="353">
        <v>0</v>
      </c>
      <c r="CM29" s="353">
        <v>0</v>
      </c>
      <c r="CN29" s="353">
        <v>0</v>
      </c>
      <c r="CO29" s="353">
        <v>0</v>
      </c>
      <c r="CP29" s="353">
        <v>0</v>
      </c>
      <c r="CQ29" s="353">
        <v>0</v>
      </c>
      <c r="CR29" s="353">
        <v>0</v>
      </c>
      <c r="CS29" s="353">
        <v>0</v>
      </c>
      <c r="CT29" s="353">
        <v>0</v>
      </c>
      <c r="CU29" s="353">
        <v>385228.26927171339</v>
      </c>
      <c r="CV29" s="352">
        <v>15137615.210174216</v>
      </c>
      <c r="CW29" s="629"/>
      <c r="CX29" s="308">
        <v>1873951.7</v>
      </c>
      <c r="CY29" s="308">
        <v>42861.04</v>
      </c>
      <c r="CZ29" s="308">
        <v>313994.32</v>
      </c>
      <c r="DA29" s="308">
        <v>140779.39000000001</v>
      </c>
      <c r="DB29" s="308">
        <v>0</v>
      </c>
      <c r="DC29" s="308">
        <v>0</v>
      </c>
      <c r="DD29" s="308">
        <v>0</v>
      </c>
      <c r="DE29" s="308">
        <v>0</v>
      </c>
      <c r="DF29" s="308">
        <v>0</v>
      </c>
      <c r="DG29" s="308">
        <v>0</v>
      </c>
      <c r="DH29" s="308">
        <v>0</v>
      </c>
      <c r="DI29" s="308">
        <v>0</v>
      </c>
      <c r="DJ29" s="308">
        <v>0</v>
      </c>
      <c r="DK29" s="308">
        <v>497634.75</v>
      </c>
      <c r="DM29" s="308">
        <v>1398375.45</v>
      </c>
      <c r="DN29" s="308">
        <v>95352.37</v>
      </c>
      <c r="DO29" s="308">
        <v>130216.15</v>
      </c>
      <c r="DP29" s="308">
        <v>190972.88</v>
      </c>
      <c r="DQ29" s="308">
        <v>0</v>
      </c>
      <c r="DR29" s="308">
        <v>0</v>
      </c>
      <c r="DS29" s="308">
        <v>0</v>
      </c>
      <c r="DT29" s="308">
        <v>0</v>
      </c>
      <c r="DU29" s="308">
        <v>0</v>
      </c>
      <c r="DV29" s="308">
        <v>0</v>
      </c>
      <c r="DW29" s="308">
        <v>0</v>
      </c>
      <c r="DX29" s="308">
        <v>0</v>
      </c>
      <c r="DY29" s="308">
        <v>0</v>
      </c>
      <c r="DZ29" s="308">
        <v>416541.4</v>
      </c>
      <c r="EB29" s="308">
        <v>3272327.16</v>
      </c>
      <c r="EC29" s="308">
        <v>914176.15</v>
      </c>
      <c r="ED29" s="630"/>
      <c r="EE29" s="313">
        <v>6982604.8099999996</v>
      </c>
      <c r="EF29" s="313">
        <v>0</v>
      </c>
      <c r="EG29" s="313">
        <v>0</v>
      </c>
      <c r="EH29" s="313">
        <v>0</v>
      </c>
      <c r="EI29" s="313">
        <v>0</v>
      </c>
      <c r="EJ29" s="313">
        <v>0</v>
      </c>
      <c r="EK29" s="313">
        <v>210985.08</v>
      </c>
      <c r="EL29" s="313">
        <v>0</v>
      </c>
      <c r="EM29" s="313">
        <v>0</v>
      </c>
      <c r="EN29" s="313">
        <v>210985.08</v>
      </c>
      <c r="EO29" s="313">
        <v>797541.78</v>
      </c>
      <c r="EP29" s="313">
        <v>0</v>
      </c>
      <c r="EQ29" s="313">
        <v>797541.78</v>
      </c>
      <c r="ER29" s="313">
        <v>1065416.8</v>
      </c>
      <c r="ES29" s="313">
        <v>497634.75</v>
      </c>
      <c r="ET29" s="313">
        <v>2571578.41</v>
      </c>
      <c r="EV29" s="311">
        <v>5975227.4500000002</v>
      </c>
      <c r="EW29" s="311">
        <v>5118.51</v>
      </c>
      <c r="EX29" s="311">
        <v>0</v>
      </c>
      <c r="EY29" s="311">
        <v>0</v>
      </c>
      <c r="EZ29" s="311">
        <v>0</v>
      </c>
      <c r="FA29" s="311">
        <v>5118.51</v>
      </c>
      <c r="FB29" s="311">
        <v>567442.97</v>
      </c>
      <c r="FC29" s="311">
        <v>0</v>
      </c>
      <c r="FD29" s="311">
        <v>0</v>
      </c>
      <c r="FE29" s="311">
        <v>567442.97</v>
      </c>
      <c r="FF29" s="311">
        <v>621260.03</v>
      </c>
      <c r="FG29" s="311">
        <v>0</v>
      </c>
      <c r="FH29" s="311">
        <v>621260.03</v>
      </c>
      <c r="FI29" s="311">
        <v>624143.26</v>
      </c>
      <c r="FJ29" s="311">
        <v>416541.4</v>
      </c>
      <c r="FK29" s="311">
        <v>2234506.17</v>
      </c>
      <c r="FM29" s="311">
        <v>12957832.75</v>
      </c>
      <c r="FN29" s="311">
        <v>5118.51</v>
      </c>
      <c r="FO29" s="311">
        <v>0</v>
      </c>
      <c r="FP29" s="311">
        <v>0</v>
      </c>
      <c r="FQ29" s="311">
        <v>0</v>
      </c>
      <c r="FR29" s="311">
        <v>5118.51</v>
      </c>
      <c r="FS29" s="311">
        <v>778428.05</v>
      </c>
      <c r="FT29" s="311">
        <v>0</v>
      </c>
      <c r="FU29" s="311">
        <v>0</v>
      </c>
      <c r="FV29" s="311">
        <v>778428.05</v>
      </c>
      <c r="FW29" s="311">
        <v>1418801.81</v>
      </c>
      <c r="FX29" s="311">
        <v>0</v>
      </c>
      <c r="FY29" s="311">
        <v>1418801.81</v>
      </c>
      <c r="FZ29" s="311">
        <v>1689560.06</v>
      </c>
      <c r="GA29" s="311">
        <v>914176.15</v>
      </c>
      <c r="GB29" s="311">
        <v>4806084.58</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customHeight="1" outlineLevel="1">
      <c r="A31" s="123"/>
      <c r="B31" s="755"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customHeight="1" outlineLevel="1">
      <c r="A32" s="123"/>
      <c r="B32" s="756"/>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customHeight="1" outlineLevel="1">
      <c r="A33" s="123"/>
      <c r="B33" s="756"/>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customHeight="1" outlineLevel="1">
      <c r="A34" s="123"/>
      <c r="B34" s="756"/>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customHeight="1" outlineLevel="1">
      <c r="A35" s="123"/>
      <c r="B35" s="756"/>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customHeight="1" outlineLevel="1">
      <c r="A36" s="123"/>
      <c r="B36" s="756"/>
      <c r="C36" s="180" t="s">
        <v>532</v>
      </c>
      <c r="E36" s="182">
        <v>0</v>
      </c>
      <c r="F36" s="120"/>
      <c r="G36" s="182">
        <v>2.9954982456140353</v>
      </c>
      <c r="H36" s="120"/>
      <c r="I36" s="182">
        <v>0.44548278844740219</v>
      </c>
      <c r="J36" s="120"/>
      <c r="K36" s="182">
        <v>0.77904377423938764</v>
      </c>
      <c r="L36" s="111"/>
      <c r="M36" s="230" t="s">
        <v>154</v>
      </c>
      <c r="N36" s="183">
        <v>0</v>
      </c>
      <c r="O36" s="183">
        <v>0</v>
      </c>
      <c r="P36" s="183">
        <v>0</v>
      </c>
      <c r="Q36" s="183">
        <v>0</v>
      </c>
      <c r="R36" s="183">
        <v>0</v>
      </c>
      <c r="S36" s="183">
        <v>0</v>
      </c>
      <c r="T36" s="158">
        <v>0</v>
      </c>
      <c r="U36" s="158">
        <v>0</v>
      </c>
      <c r="V36" s="158">
        <v>0</v>
      </c>
      <c r="W36" s="158">
        <v>4062</v>
      </c>
      <c r="X36" s="158">
        <v>1</v>
      </c>
      <c r="Y36" s="158">
        <v>4063</v>
      </c>
      <c r="Z36" s="158">
        <v>4</v>
      </c>
      <c r="AA36" s="158">
        <v>0</v>
      </c>
      <c r="AB36" s="158">
        <v>0</v>
      </c>
      <c r="AC36" s="158">
        <v>0</v>
      </c>
      <c r="AD36" s="158">
        <v>0</v>
      </c>
      <c r="AE36" s="158">
        <v>0</v>
      </c>
      <c r="AF36" s="158">
        <v>0</v>
      </c>
      <c r="AG36" s="158">
        <v>0</v>
      </c>
      <c r="AH36" s="158">
        <v>0</v>
      </c>
      <c r="AI36" s="158">
        <v>0</v>
      </c>
      <c r="AJ36" s="158">
        <v>0</v>
      </c>
      <c r="AK36" s="158">
        <v>0</v>
      </c>
      <c r="AL36" s="183">
        <v>0</v>
      </c>
      <c r="AM36" s="156">
        <v>0</v>
      </c>
      <c r="AN36" s="135">
        <v>4067</v>
      </c>
      <c r="AO36" s="627"/>
      <c r="AP36" s="132">
        <v>0</v>
      </c>
      <c r="AQ36" s="132">
        <v>2.4416628030564522E-2</v>
      </c>
      <c r="AR36" s="183">
        <v>0</v>
      </c>
      <c r="AS36" s="183">
        <v>0</v>
      </c>
      <c r="AT36" s="183">
        <v>0</v>
      </c>
      <c r="AU36" s="183">
        <v>0</v>
      </c>
      <c r="AV36" s="183">
        <v>0</v>
      </c>
      <c r="AW36" s="183">
        <v>0</v>
      </c>
      <c r="AX36" s="183">
        <v>0</v>
      </c>
      <c r="AY36" s="183">
        <v>0</v>
      </c>
      <c r="AZ36" s="183">
        <v>0</v>
      </c>
      <c r="BA36" s="183">
        <v>519685.19550187222</v>
      </c>
      <c r="BB36" s="183">
        <v>0</v>
      </c>
      <c r="BC36" s="183">
        <v>519685.19550187222</v>
      </c>
      <c r="BD36" s="198">
        <v>354596.16</v>
      </c>
      <c r="BE36" s="198">
        <v>0</v>
      </c>
      <c r="BF36" s="198">
        <v>0</v>
      </c>
      <c r="BG36" s="198">
        <v>0</v>
      </c>
      <c r="BH36" s="198">
        <v>0</v>
      </c>
      <c r="BI36" s="198">
        <v>0</v>
      </c>
      <c r="BJ36" s="198">
        <v>0</v>
      </c>
      <c r="BK36" s="198">
        <v>0</v>
      </c>
      <c r="BL36" s="198">
        <v>0</v>
      </c>
      <c r="BM36" s="198">
        <v>0</v>
      </c>
      <c r="BN36" s="198">
        <v>0</v>
      </c>
      <c r="BO36" s="164">
        <v>0</v>
      </c>
      <c r="BP36" s="164">
        <v>0</v>
      </c>
      <c r="BQ36" s="138">
        <v>0</v>
      </c>
      <c r="BR36" s="135">
        <v>874281.35550187225</v>
      </c>
      <c r="BS36" s="628"/>
      <c r="BT36" s="132">
        <v>0</v>
      </c>
      <c r="BU36" s="132">
        <v>2.5244781639934443E-2</v>
      </c>
      <c r="BV36" s="183">
        <v>0</v>
      </c>
      <c r="BW36" s="183">
        <v>0</v>
      </c>
      <c r="BX36" s="183">
        <v>0</v>
      </c>
      <c r="BY36" s="183">
        <v>0</v>
      </c>
      <c r="BZ36" s="183">
        <v>0</v>
      </c>
      <c r="CA36" s="183">
        <v>0</v>
      </c>
      <c r="CB36" s="183">
        <v>0</v>
      </c>
      <c r="CC36" s="183">
        <v>0</v>
      </c>
      <c r="CD36" s="183">
        <v>0</v>
      </c>
      <c r="CE36" s="183">
        <v>519685.19550187222</v>
      </c>
      <c r="CF36" s="183">
        <v>0</v>
      </c>
      <c r="CG36" s="158">
        <v>519685.19550187222</v>
      </c>
      <c r="CH36" s="426">
        <v>354596.16</v>
      </c>
      <c r="CI36" s="426">
        <v>0</v>
      </c>
      <c r="CJ36" s="204">
        <v>0</v>
      </c>
      <c r="CK36" s="204">
        <v>0</v>
      </c>
      <c r="CL36" s="204">
        <v>0</v>
      </c>
      <c r="CM36" s="204">
        <v>0</v>
      </c>
      <c r="CN36" s="204">
        <v>0</v>
      </c>
      <c r="CO36" s="204">
        <v>0</v>
      </c>
      <c r="CP36" s="204">
        <v>0</v>
      </c>
      <c r="CQ36" s="204">
        <v>0</v>
      </c>
      <c r="CR36" s="204">
        <v>0</v>
      </c>
      <c r="CS36" s="204">
        <v>0</v>
      </c>
      <c r="CT36" s="205">
        <v>0</v>
      </c>
      <c r="CU36" s="138">
        <v>0</v>
      </c>
      <c r="CV36" s="135">
        <v>874281.35550187225</v>
      </c>
      <c r="CW36" s="629"/>
      <c r="CX36" s="184">
        <v>6750</v>
      </c>
      <c r="CY36" s="184">
        <v>0</v>
      </c>
      <c r="CZ36" s="184">
        <v>0</v>
      </c>
      <c r="DA36" s="184">
        <v>0</v>
      </c>
      <c r="DB36" s="184">
        <v>0</v>
      </c>
      <c r="DC36" s="184">
        <v>0</v>
      </c>
      <c r="DD36" s="184">
        <v>0</v>
      </c>
      <c r="DE36" s="184">
        <v>0</v>
      </c>
      <c r="DF36" s="184">
        <v>0</v>
      </c>
      <c r="DG36" s="184">
        <v>0</v>
      </c>
      <c r="DH36" s="184">
        <v>0</v>
      </c>
      <c r="DI36" s="184">
        <v>0</v>
      </c>
      <c r="DJ36" s="184">
        <v>0</v>
      </c>
      <c r="DK36" s="184">
        <v>0</v>
      </c>
      <c r="DL36" s="119"/>
      <c r="DM36" s="184">
        <v>7500</v>
      </c>
      <c r="DN36" s="184">
        <v>13711.58</v>
      </c>
      <c r="DO36" s="184">
        <v>5197.96</v>
      </c>
      <c r="DP36" s="184">
        <v>23776.31</v>
      </c>
      <c r="DQ36" s="184">
        <v>0</v>
      </c>
      <c r="DR36" s="184">
        <v>0</v>
      </c>
      <c r="DS36" s="184">
        <v>0</v>
      </c>
      <c r="DT36" s="184">
        <v>0</v>
      </c>
      <c r="DU36" s="184">
        <v>0</v>
      </c>
      <c r="DV36" s="184">
        <v>0</v>
      </c>
      <c r="DW36" s="184">
        <v>0</v>
      </c>
      <c r="DX36" s="184">
        <v>0</v>
      </c>
      <c r="DY36" s="184">
        <v>0</v>
      </c>
      <c r="DZ36" s="184">
        <v>42685.85</v>
      </c>
      <c r="EA36" s="119"/>
      <c r="EB36" s="184">
        <v>14250</v>
      </c>
      <c r="EC36" s="184">
        <v>42685.85</v>
      </c>
      <c r="ED36" s="630"/>
      <c r="EE36" s="184">
        <v>101745</v>
      </c>
      <c r="EF36" s="184">
        <v>0</v>
      </c>
      <c r="EG36" s="184">
        <v>0</v>
      </c>
      <c r="EH36" s="184">
        <v>0</v>
      </c>
      <c r="EI36" s="184">
        <v>0</v>
      </c>
      <c r="EJ36" s="184">
        <v>0</v>
      </c>
      <c r="EK36" s="184">
        <v>0</v>
      </c>
      <c r="EL36" s="184">
        <v>0</v>
      </c>
      <c r="EM36" s="184">
        <v>0</v>
      </c>
      <c r="EN36" s="184">
        <v>0</v>
      </c>
      <c r="EO36" s="184">
        <v>37455.96</v>
      </c>
      <c r="EP36" s="184">
        <v>0</v>
      </c>
      <c r="EQ36" s="184">
        <v>37455.96</v>
      </c>
      <c r="ER36" s="184">
        <v>13211.43</v>
      </c>
      <c r="ES36" s="184">
        <v>0</v>
      </c>
      <c r="ET36" s="184">
        <v>50667.39</v>
      </c>
      <c r="EU36" s="119"/>
      <c r="EV36" s="184">
        <v>111172.94</v>
      </c>
      <c r="EW36" s="184">
        <v>0</v>
      </c>
      <c r="EX36" s="184">
        <v>0</v>
      </c>
      <c r="EY36" s="184">
        <v>0</v>
      </c>
      <c r="EZ36" s="184">
        <v>0</v>
      </c>
      <c r="FA36" s="184">
        <v>0</v>
      </c>
      <c r="FB36" s="184">
        <v>0</v>
      </c>
      <c r="FC36" s="184">
        <v>0</v>
      </c>
      <c r="FD36" s="184">
        <v>0</v>
      </c>
      <c r="FE36" s="184">
        <v>0</v>
      </c>
      <c r="FF36" s="184">
        <v>40072.050000000003</v>
      </c>
      <c r="FG36" s="184">
        <v>0</v>
      </c>
      <c r="FH36" s="184">
        <v>40072.050000000003</v>
      </c>
      <c r="FI36" s="184">
        <v>32447.09</v>
      </c>
      <c r="FJ36" s="184">
        <v>42685.85</v>
      </c>
      <c r="FK36" s="184">
        <v>115204.99</v>
      </c>
      <c r="FL36" s="119"/>
      <c r="FM36" s="184">
        <v>212917.92</v>
      </c>
      <c r="FN36" s="184">
        <v>0</v>
      </c>
      <c r="FO36" s="184">
        <v>0</v>
      </c>
      <c r="FP36" s="184">
        <v>0</v>
      </c>
      <c r="FQ36" s="184">
        <v>0</v>
      </c>
      <c r="FR36" s="184">
        <v>0</v>
      </c>
      <c r="FS36" s="184">
        <v>0</v>
      </c>
      <c r="FT36" s="184">
        <v>0</v>
      </c>
      <c r="FU36" s="184">
        <v>0</v>
      </c>
      <c r="FV36" s="184">
        <v>0</v>
      </c>
      <c r="FW36" s="184">
        <v>77528.009999999995</v>
      </c>
      <c r="FX36" s="184">
        <v>0</v>
      </c>
      <c r="FY36" s="184">
        <v>77528.009999999995</v>
      </c>
      <c r="FZ36" s="184">
        <v>45658.52</v>
      </c>
      <c r="GA36" s="184">
        <v>42685.85</v>
      </c>
      <c r="GB36" s="184">
        <v>165872.38</v>
      </c>
      <c r="GC36" s="631"/>
      <c r="GD36" s="111"/>
      <c r="GE36" s="489"/>
      <c r="GF36" s="490"/>
      <c r="GG36" s="491"/>
      <c r="GH36" s="632"/>
      <c r="GI36" s="111"/>
      <c r="GJ36" s="489"/>
      <c r="GK36" s="490"/>
      <c r="GL36" s="491"/>
      <c r="GM36" s="633"/>
      <c r="GO36" s="376"/>
      <c r="GP36" s="376"/>
    </row>
    <row r="37" spans="1:198" ht="18" customHeight="1" outlineLevel="1">
      <c r="A37" s="123"/>
      <c r="B37" s="756"/>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customHeight="1" outlineLevel="1">
      <c r="A38" s="123"/>
      <c r="B38" s="756"/>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customHeight="1" outlineLevel="1">
      <c r="A39" s="123"/>
      <c r="B39" s="756"/>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customHeight="1" outlineLevel="1">
      <c r="A40" s="123"/>
      <c r="B40" s="756"/>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customHeight="1" outlineLevel="1">
      <c r="A41" s="123"/>
      <c r="B41" s="756"/>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customHeight="1" outlineLevel="1">
      <c r="A42" s="123"/>
      <c r="B42" s="756"/>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v>0</v>
      </c>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v>0</v>
      </c>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customHeight="1" outlineLevel="1" thickBot="1">
      <c r="A43" s="123"/>
      <c r="B43" s="756"/>
      <c r="C43" s="180" t="s">
        <v>575</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58">
        <v>0</v>
      </c>
      <c r="AA43" s="138">
        <v>0</v>
      </c>
      <c r="AB43" s="138">
        <v>0</v>
      </c>
      <c r="AC43" s="138">
        <v>0</v>
      </c>
      <c r="AD43" s="138">
        <v>0</v>
      </c>
      <c r="AE43" s="138">
        <v>0</v>
      </c>
      <c r="AF43" s="138">
        <v>0</v>
      </c>
      <c r="AG43" s="138">
        <v>0</v>
      </c>
      <c r="AH43" s="138">
        <v>0</v>
      </c>
      <c r="AI43" s="138">
        <v>0</v>
      </c>
      <c r="AJ43" s="138">
        <v>0</v>
      </c>
      <c r="AK43" s="138">
        <v>0</v>
      </c>
      <c r="AL43" s="135">
        <v>0</v>
      </c>
      <c r="AM43" s="156">
        <v>0</v>
      </c>
      <c r="AN43" s="135">
        <v>0</v>
      </c>
      <c r="AO43" s="627"/>
      <c r="AP43" s="160">
        <v>0</v>
      </c>
      <c r="AQ43" s="160">
        <v>0</v>
      </c>
      <c r="AR43" s="183">
        <v>0</v>
      </c>
      <c r="AS43" s="183">
        <v>0</v>
      </c>
      <c r="AT43" s="183">
        <v>0</v>
      </c>
      <c r="AU43" s="183">
        <v>0</v>
      </c>
      <c r="AV43" s="183">
        <v>0</v>
      </c>
      <c r="AW43" s="183">
        <v>0</v>
      </c>
      <c r="AX43" s="183">
        <v>0</v>
      </c>
      <c r="AY43" s="183">
        <v>0</v>
      </c>
      <c r="AZ43" s="183">
        <v>0</v>
      </c>
      <c r="BA43" s="183">
        <v>0</v>
      </c>
      <c r="BB43" s="183">
        <v>0</v>
      </c>
      <c r="BC43" s="183">
        <v>0</v>
      </c>
      <c r="BD43" s="198">
        <v>0</v>
      </c>
      <c r="BE43" s="198">
        <v>0</v>
      </c>
      <c r="BF43" s="198">
        <v>0</v>
      </c>
      <c r="BG43" s="198">
        <v>0</v>
      </c>
      <c r="BH43" s="198">
        <v>0</v>
      </c>
      <c r="BI43" s="198">
        <v>0</v>
      </c>
      <c r="BJ43" s="198">
        <v>0</v>
      </c>
      <c r="BK43" s="198">
        <v>0</v>
      </c>
      <c r="BL43" s="198">
        <v>0</v>
      </c>
      <c r="BM43" s="198">
        <v>0</v>
      </c>
      <c r="BN43" s="198">
        <v>0</v>
      </c>
      <c r="BO43" s="198">
        <v>0</v>
      </c>
      <c r="BP43" s="198">
        <v>0</v>
      </c>
      <c r="BQ43" s="141">
        <v>0</v>
      </c>
      <c r="BR43" s="140">
        <v>0</v>
      </c>
      <c r="BS43" s="628"/>
      <c r="BT43" s="160">
        <v>0</v>
      </c>
      <c r="BU43" s="160">
        <v>0</v>
      </c>
      <c r="BV43" s="183">
        <v>0</v>
      </c>
      <c r="BW43" s="183">
        <v>0</v>
      </c>
      <c r="BX43" s="183">
        <v>0</v>
      </c>
      <c r="BY43" s="183">
        <v>0</v>
      </c>
      <c r="BZ43" s="183">
        <v>0</v>
      </c>
      <c r="CA43" s="183">
        <v>0</v>
      </c>
      <c r="CB43" s="183">
        <v>0</v>
      </c>
      <c r="CC43" s="183">
        <v>0</v>
      </c>
      <c r="CD43" s="183">
        <v>0</v>
      </c>
      <c r="CE43" s="183">
        <v>0</v>
      </c>
      <c r="CF43" s="183">
        <v>0</v>
      </c>
      <c r="CG43" s="424">
        <v>0</v>
      </c>
      <c r="CH43" s="427">
        <v>0</v>
      </c>
      <c r="CI43" s="427">
        <v>0</v>
      </c>
      <c r="CJ43" s="206">
        <v>0</v>
      </c>
      <c r="CK43" s="206">
        <v>0</v>
      </c>
      <c r="CL43" s="206">
        <v>0</v>
      </c>
      <c r="CM43" s="206">
        <v>0</v>
      </c>
      <c r="CN43" s="206">
        <v>0</v>
      </c>
      <c r="CO43" s="206">
        <v>0</v>
      </c>
      <c r="CP43" s="206">
        <v>0</v>
      </c>
      <c r="CQ43" s="206">
        <v>0</v>
      </c>
      <c r="CR43" s="206">
        <v>0</v>
      </c>
      <c r="CS43" s="206">
        <v>0</v>
      </c>
      <c r="CT43" s="207">
        <v>0</v>
      </c>
      <c r="CU43" s="141">
        <v>0</v>
      </c>
      <c r="CV43" s="140">
        <v>0</v>
      </c>
      <c r="CW43" s="629"/>
      <c r="CX43" s="137">
        <v>0</v>
      </c>
      <c r="CY43" s="137">
        <v>0</v>
      </c>
      <c r="CZ43" s="137">
        <v>0</v>
      </c>
      <c r="DA43" s="137">
        <v>0</v>
      </c>
      <c r="DB43" s="137">
        <v>0</v>
      </c>
      <c r="DC43" s="137">
        <v>0</v>
      </c>
      <c r="DD43" s="137">
        <v>0</v>
      </c>
      <c r="DE43" s="137">
        <v>0</v>
      </c>
      <c r="DF43" s="137">
        <v>0</v>
      </c>
      <c r="DG43" s="137">
        <v>0</v>
      </c>
      <c r="DH43" s="137">
        <v>0</v>
      </c>
      <c r="DI43" s="137">
        <v>0</v>
      </c>
      <c r="DJ43" s="137">
        <v>0</v>
      </c>
      <c r="DK43" s="137">
        <v>0</v>
      </c>
      <c r="DL43" s="119"/>
      <c r="DM43" s="137">
        <v>0</v>
      </c>
      <c r="DN43" s="137">
        <v>0</v>
      </c>
      <c r="DO43" s="137">
        <v>0</v>
      </c>
      <c r="DP43" s="137">
        <v>0</v>
      </c>
      <c r="DQ43" s="137">
        <v>0</v>
      </c>
      <c r="DR43" s="137">
        <v>0</v>
      </c>
      <c r="DS43" s="137">
        <v>0</v>
      </c>
      <c r="DT43" s="137">
        <v>0</v>
      </c>
      <c r="DU43" s="137">
        <v>0</v>
      </c>
      <c r="DV43" s="137">
        <v>0</v>
      </c>
      <c r="DW43" s="137">
        <v>0</v>
      </c>
      <c r="DX43" s="137">
        <v>0</v>
      </c>
      <c r="DY43" s="137">
        <v>0</v>
      </c>
      <c r="DZ43" s="137">
        <v>0</v>
      </c>
      <c r="EA43" s="119"/>
      <c r="EB43" s="137">
        <v>0</v>
      </c>
      <c r="EC43" s="137">
        <v>0</v>
      </c>
      <c r="ED43" s="630"/>
      <c r="EE43" s="137">
        <v>0</v>
      </c>
      <c r="EF43" s="137">
        <v>0</v>
      </c>
      <c r="EG43" s="137">
        <v>0</v>
      </c>
      <c r="EH43" s="137">
        <v>0</v>
      </c>
      <c r="EI43" s="137">
        <v>0</v>
      </c>
      <c r="EJ43" s="137">
        <v>0</v>
      </c>
      <c r="EK43" s="137">
        <v>0</v>
      </c>
      <c r="EL43" s="137">
        <v>0</v>
      </c>
      <c r="EM43" s="137">
        <v>0</v>
      </c>
      <c r="EN43" s="137">
        <v>0</v>
      </c>
      <c r="EO43" s="137">
        <v>0</v>
      </c>
      <c r="EP43" s="137">
        <v>0</v>
      </c>
      <c r="EQ43" s="137">
        <v>0</v>
      </c>
      <c r="ER43" s="137">
        <v>0</v>
      </c>
      <c r="ES43" s="137">
        <v>0</v>
      </c>
      <c r="ET43" s="137">
        <v>0</v>
      </c>
      <c r="EU43" s="119"/>
      <c r="EV43" s="137">
        <v>0</v>
      </c>
      <c r="EW43" s="137">
        <v>0</v>
      </c>
      <c r="EX43" s="137">
        <v>0</v>
      </c>
      <c r="EY43" s="137">
        <v>0</v>
      </c>
      <c r="EZ43" s="137">
        <v>0</v>
      </c>
      <c r="FA43" s="137">
        <v>0</v>
      </c>
      <c r="FB43" s="137">
        <v>0</v>
      </c>
      <c r="FC43" s="137">
        <v>0</v>
      </c>
      <c r="FD43" s="137">
        <v>0</v>
      </c>
      <c r="FE43" s="137">
        <v>0</v>
      </c>
      <c r="FF43" s="137">
        <v>0</v>
      </c>
      <c r="FG43" s="137">
        <v>0</v>
      </c>
      <c r="FH43" s="137">
        <v>0</v>
      </c>
      <c r="FI43" s="137">
        <v>0</v>
      </c>
      <c r="FJ43" s="137">
        <v>0</v>
      </c>
      <c r="FK43" s="137">
        <v>0</v>
      </c>
      <c r="FL43" s="119"/>
      <c r="FM43" s="137">
        <v>0</v>
      </c>
      <c r="FN43" s="137">
        <v>0</v>
      </c>
      <c r="FO43" s="137">
        <v>0</v>
      </c>
      <c r="FP43" s="137">
        <v>0</v>
      </c>
      <c r="FQ43" s="137">
        <v>0</v>
      </c>
      <c r="FR43" s="137">
        <v>0</v>
      </c>
      <c r="FS43" s="137">
        <v>0</v>
      </c>
      <c r="FT43" s="137">
        <v>0</v>
      </c>
      <c r="FU43" s="137">
        <v>0</v>
      </c>
      <c r="FV43" s="137">
        <v>0</v>
      </c>
      <c r="FW43" s="137">
        <v>0</v>
      </c>
      <c r="FX43" s="137">
        <v>0</v>
      </c>
      <c r="FY43" s="137">
        <v>0</v>
      </c>
      <c r="FZ43" s="137">
        <v>0</v>
      </c>
      <c r="GA43" s="137">
        <v>0</v>
      </c>
      <c r="GB43" s="137">
        <v>0</v>
      </c>
      <c r="GC43" s="631"/>
      <c r="GD43" s="111"/>
      <c r="GE43" s="492"/>
      <c r="GF43" s="493"/>
      <c r="GG43" s="494"/>
      <c r="GH43" s="632"/>
      <c r="GI43" s="111"/>
      <c r="GJ43" s="492"/>
      <c r="GK43" s="493"/>
      <c r="GL43" s="494"/>
      <c r="GM43" s="633"/>
      <c r="GO43" s="376"/>
      <c r="GP43" s="376"/>
    </row>
    <row r="44" spans="1:198" ht="18" customHeight="1" thickBot="1">
      <c r="A44" s="142" t="s">
        <v>139</v>
      </c>
      <c r="B44" s="757"/>
      <c r="C44" s="297" t="s">
        <v>71</v>
      </c>
      <c r="D44" s="98" t="s">
        <v>67</v>
      </c>
      <c r="E44" s="298">
        <v>0</v>
      </c>
      <c r="F44" s="120"/>
      <c r="G44" s="298">
        <v>2.9954982456140353</v>
      </c>
      <c r="H44" s="120"/>
      <c r="I44" s="298">
        <v>0.44548278844740219</v>
      </c>
      <c r="J44" s="120"/>
      <c r="K44" s="298">
        <v>0.77904377423938764</v>
      </c>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v>
      </c>
      <c r="AQ44" s="305">
        <v>2.4416628030564522E-2</v>
      </c>
      <c r="AR44" s="306">
        <v>0</v>
      </c>
      <c r="AS44" s="306">
        <v>0</v>
      </c>
      <c r="AT44" s="306">
        <v>0</v>
      </c>
      <c r="AU44" s="306">
        <v>0</v>
      </c>
      <c r="AV44" s="306">
        <v>0</v>
      </c>
      <c r="AW44" s="306">
        <v>0</v>
      </c>
      <c r="AX44" s="306">
        <v>0</v>
      </c>
      <c r="AY44" s="306">
        <v>0</v>
      </c>
      <c r="AZ44" s="306">
        <v>0</v>
      </c>
      <c r="BA44" s="306">
        <v>519685.19550187222</v>
      </c>
      <c r="BB44" s="306">
        <v>0</v>
      </c>
      <c r="BC44" s="307">
        <v>519685.19550187222</v>
      </c>
      <c r="BD44" s="307">
        <v>354596.16</v>
      </c>
      <c r="BE44" s="307">
        <v>0</v>
      </c>
      <c r="BF44" s="307">
        <v>0</v>
      </c>
      <c r="BG44" s="307">
        <v>0</v>
      </c>
      <c r="BH44" s="307">
        <v>0</v>
      </c>
      <c r="BI44" s="307">
        <v>0</v>
      </c>
      <c r="BJ44" s="307">
        <v>0</v>
      </c>
      <c r="BK44" s="307">
        <v>0</v>
      </c>
      <c r="BL44" s="307">
        <v>0</v>
      </c>
      <c r="BM44" s="307">
        <v>0</v>
      </c>
      <c r="BN44" s="307">
        <v>0</v>
      </c>
      <c r="BO44" s="307">
        <v>0</v>
      </c>
      <c r="BP44" s="307">
        <v>0</v>
      </c>
      <c r="BQ44" s="307">
        <v>0</v>
      </c>
      <c r="BR44" s="306">
        <v>874281.35550187225</v>
      </c>
      <c r="BS44" s="628"/>
      <c r="BT44" s="351">
        <v>0</v>
      </c>
      <c r="BU44" s="351">
        <v>2.5244781639934443E-2</v>
      </c>
      <c r="BV44" s="352">
        <v>0</v>
      </c>
      <c r="BW44" s="352">
        <v>0</v>
      </c>
      <c r="BX44" s="352">
        <v>0</v>
      </c>
      <c r="BY44" s="352">
        <v>0</v>
      </c>
      <c r="BZ44" s="352">
        <v>0</v>
      </c>
      <c r="CA44" s="352">
        <v>0</v>
      </c>
      <c r="CB44" s="352">
        <v>0</v>
      </c>
      <c r="CC44" s="352">
        <v>0</v>
      </c>
      <c r="CD44" s="354">
        <v>0</v>
      </c>
      <c r="CE44" s="354">
        <v>519685.19550187222</v>
      </c>
      <c r="CF44" s="352">
        <v>0</v>
      </c>
      <c r="CG44" s="352">
        <v>519685.19550187222</v>
      </c>
      <c r="CH44" s="353">
        <v>354596.16</v>
      </c>
      <c r="CI44" s="353">
        <v>0</v>
      </c>
      <c r="CJ44" s="353">
        <v>0</v>
      </c>
      <c r="CK44" s="353">
        <v>0</v>
      </c>
      <c r="CL44" s="353">
        <v>0</v>
      </c>
      <c r="CM44" s="353">
        <v>0</v>
      </c>
      <c r="CN44" s="353">
        <v>0</v>
      </c>
      <c r="CO44" s="353">
        <v>0</v>
      </c>
      <c r="CP44" s="353">
        <v>0</v>
      </c>
      <c r="CQ44" s="353">
        <v>0</v>
      </c>
      <c r="CR44" s="353">
        <v>0</v>
      </c>
      <c r="CS44" s="353">
        <v>0</v>
      </c>
      <c r="CT44" s="353">
        <v>0</v>
      </c>
      <c r="CU44" s="353">
        <v>0</v>
      </c>
      <c r="CV44" s="352">
        <v>874281.35550187225</v>
      </c>
      <c r="CW44" s="629"/>
      <c r="CX44" s="308">
        <v>6750</v>
      </c>
      <c r="CY44" s="308">
        <v>0</v>
      </c>
      <c r="CZ44" s="308">
        <v>0</v>
      </c>
      <c r="DA44" s="308">
        <v>0</v>
      </c>
      <c r="DB44" s="308">
        <v>0</v>
      </c>
      <c r="DC44" s="308">
        <v>0</v>
      </c>
      <c r="DD44" s="308">
        <v>0</v>
      </c>
      <c r="DE44" s="308">
        <v>0</v>
      </c>
      <c r="DF44" s="308">
        <v>0</v>
      </c>
      <c r="DG44" s="308">
        <v>0</v>
      </c>
      <c r="DH44" s="308">
        <v>0</v>
      </c>
      <c r="DI44" s="308">
        <v>0</v>
      </c>
      <c r="DJ44" s="308">
        <v>0</v>
      </c>
      <c r="DK44" s="308">
        <v>0</v>
      </c>
      <c r="DL44" s="119"/>
      <c r="DM44" s="308">
        <v>7500</v>
      </c>
      <c r="DN44" s="308">
        <v>13711.58</v>
      </c>
      <c r="DO44" s="308">
        <v>5197.96</v>
      </c>
      <c r="DP44" s="308">
        <v>23776.31</v>
      </c>
      <c r="DQ44" s="308">
        <v>0</v>
      </c>
      <c r="DR44" s="308">
        <v>0</v>
      </c>
      <c r="DS44" s="308">
        <v>0</v>
      </c>
      <c r="DT44" s="308">
        <v>0</v>
      </c>
      <c r="DU44" s="308">
        <v>0</v>
      </c>
      <c r="DV44" s="308">
        <v>0</v>
      </c>
      <c r="DW44" s="308">
        <v>0</v>
      </c>
      <c r="DX44" s="308">
        <v>0</v>
      </c>
      <c r="DY44" s="308">
        <v>0</v>
      </c>
      <c r="DZ44" s="308">
        <v>42685.85</v>
      </c>
      <c r="EA44" s="119"/>
      <c r="EB44" s="308">
        <v>14250</v>
      </c>
      <c r="EC44" s="308">
        <v>42685.85</v>
      </c>
      <c r="ED44" s="630"/>
      <c r="EE44" s="313">
        <v>101745</v>
      </c>
      <c r="EF44" s="313">
        <v>0</v>
      </c>
      <c r="EG44" s="313">
        <v>0</v>
      </c>
      <c r="EH44" s="313">
        <v>0</v>
      </c>
      <c r="EI44" s="313">
        <v>0</v>
      </c>
      <c r="EJ44" s="313">
        <v>0</v>
      </c>
      <c r="EK44" s="313">
        <v>0</v>
      </c>
      <c r="EL44" s="313">
        <v>0</v>
      </c>
      <c r="EM44" s="313">
        <v>0</v>
      </c>
      <c r="EN44" s="313">
        <v>0</v>
      </c>
      <c r="EO44" s="313">
        <v>37455.96</v>
      </c>
      <c r="EP44" s="313">
        <v>0</v>
      </c>
      <c r="EQ44" s="313">
        <v>37455.96</v>
      </c>
      <c r="ER44" s="313">
        <v>13211.43</v>
      </c>
      <c r="ES44" s="313">
        <v>0</v>
      </c>
      <c r="ET44" s="313">
        <v>50667.39</v>
      </c>
      <c r="EU44" s="119"/>
      <c r="EV44" s="311">
        <v>111172.94</v>
      </c>
      <c r="EW44" s="311">
        <v>0</v>
      </c>
      <c r="EX44" s="311">
        <v>0</v>
      </c>
      <c r="EY44" s="311">
        <v>0</v>
      </c>
      <c r="EZ44" s="311">
        <v>0</v>
      </c>
      <c r="FA44" s="311">
        <v>0</v>
      </c>
      <c r="FB44" s="311">
        <v>0</v>
      </c>
      <c r="FC44" s="311">
        <v>0</v>
      </c>
      <c r="FD44" s="311">
        <v>0</v>
      </c>
      <c r="FE44" s="311">
        <v>0</v>
      </c>
      <c r="FF44" s="311">
        <v>40072.050000000003</v>
      </c>
      <c r="FG44" s="311">
        <v>0</v>
      </c>
      <c r="FH44" s="311">
        <v>40072.050000000003</v>
      </c>
      <c r="FI44" s="311">
        <v>32447.09</v>
      </c>
      <c r="FJ44" s="311">
        <v>42685.85</v>
      </c>
      <c r="FK44" s="311">
        <v>115204.99</v>
      </c>
      <c r="FL44" s="119"/>
      <c r="FM44" s="311">
        <v>212917.92</v>
      </c>
      <c r="FN44" s="311">
        <v>0</v>
      </c>
      <c r="FO44" s="311">
        <v>0</v>
      </c>
      <c r="FP44" s="311">
        <v>0</v>
      </c>
      <c r="FQ44" s="311">
        <v>0</v>
      </c>
      <c r="FR44" s="311">
        <v>0</v>
      </c>
      <c r="FS44" s="311">
        <v>0</v>
      </c>
      <c r="FT44" s="311">
        <v>0</v>
      </c>
      <c r="FU44" s="311">
        <v>0</v>
      </c>
      <c r="FV44" s="311">
        <v>0</v>
      </c>
      <c r="FW44" s="311">
        <v>77528.009999999995</v>
      </c>
      <c r="FX44" s="311">
        <v>0</v>
      </c>
      <c r="FY44" s="311">
        <v>77528.009999999995</v>
      </c>
      <c r="FZ44" s="311">
        <v>45658.52</v>
      </c>
      <c r="GA44" s="311">
        <v>42685.85</v>
      </c>
      <c r="GB44" s="311">
        <v>165872.38</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customHeight="1" outlineLevel="1" collapsed="1">
      <c r="A46" s="123"/>
      <c r="B46" s="755"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customHeight="1" outlineLevel="1">
      <c r="A47" s="123"/>
      <c r="B47" s="756"/>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customHeight="1" outlineLevel="1">
      <c r="A48" s="123"/>
      <c r="B48" s="756"/>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customHeight="1" outlineLevel="1">
      <c r="A49" s="123"/>
      <c r="B49" s="756"/>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customHeight="1" outlineLevel="1">
      <c r="A50" s="123"/>
      <c r="B50" s="756"/>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customHeight="1" outlineLevel="1">
      <c r="A51" s="123"/>
      <c r="B51" s="756"/>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customHeight="1" outlineLevel="1">
      <c r="A52" s="123"/>
      <c r="B52" s="756"/>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customHeight="1" outlineLevel="1">
      <c r="A53" s="123"/>
      <c r="B53" s="756"/>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customHeight="1" outlineLevel="1">
      <c r="A54" s="123"/>
      <c r="B54" s="756"/>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customHeight="1" outlineLevel="1">
      <c r="A55" s="123"/>
      <c r="B55" s="756"/>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customHeight="1" outlineLevel="1">
      <c r="A56" s="123"/>
      <c r="B56" s="756"/>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customHeight="1" outlineLevel="1">
      <c r="A57" s="123"/>
      <c r="B57" s="756"/>
      <c r="C57" s="154" t="s">
        <v>579</v>
      </c>
      <c r="D57" s="98" t="s">
        <v>67</v>
      </c>
      <c r="E57" s="182"/>
      <c r="F57" s="120"/>
      <c r="G57" s="182"/>
      <c r="H57" s="120"/>
      <c r="I57" s="182"/>
      <c r="J57" s="120"/>
      <c r="K57" s="182"/>
      <c r="L57" s="111"/>
      <c r="M57" s="155"/>
      <c r="N57" s="183">
        <v>0</v>
      </c>
      <c r="O57" s="183">
        <v>0</v>
      </c>
      <c r="P57" s="183">
        <v>0</v>
      </c>
      <c r="Q57" s="183">
        <v>0</v>
      </c>
      <c r="R57" s="183">
        <v>0</v>
      </c>
      <c r="S57" s="183">
        <v>19.03479663940249</v>
      </c>
      <c r="T57" s="158">
        <v>0</v>
      </c>
      <c r="U57" s="158">
        <v>0</v>
      </c>
      <c r="V57" s="158">
        <v>19.03479663940249</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19.03479663940249</v>
      </c>
      <c r="AO57" s="627"/>
      <c r="AP57" s="181">
        <v>0</v>
      </c>
      <c r="AQ57" s="181">
        <v>7.1981147753495803E-6</v>
      </c>
      <c r="AR57" s="183">
        <v>0</v>
      </c>
      <c r="AS57" s="183">
        <v>0</v>
      </c>
      <c r="AT57" s="183">
        <v>0</v>
      </c>
      <c r="AU57" s="183">
        <v>0</v>
      </c>
      <c r="AV57" s="183">
        <v>0</v>
      </c>
      <c r="AW57" s="183">
        <v>257.74146761677906</v>
      </c>
      <c r="AX57" s="183">
        <v>0</v>
      </c>
      <c r="AY57" s="183">
        <v>0</v>
      </c>
      <c r="AZ57" s="183">
        <v>257.74146761677906</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257.74146761677906</v>
      </c>
      <c r="BS57" s="628"/>
      <c r="BT57" s="181">
        <v>0</v>
      </c>
      <c r="BU57" s="181">
        <v>7.4422576080291213E-6</v>
      </c>
      <c r="BV57" s="183">
        <v>0</v>
      </c>
      <c r="BW57" s="183">
        <v>0</v>
      </c>
      <c r="BX57" s="183">
        <v>0</v>
      </c>
      <c r="BY57" s="183">
        <v>0</v>
      </c>
      <c r="BZ57" s="183">
        <v>0</v>
      </c>
      <c r="CA57" s="183">
        <v>257.74146761677906</v>
      </c>
      <c r="CB57" s="183">
        <v>0</v>
      </c>
      <c r="CC57" s="183">
        <v>0</v>
      </c>
      <c r="CD57" s="183">
        <v>257.74146761677906</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257.74146761677906</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customHeight="1" outlineLevel="1">
      <c r="A58" s="123"/>
      <c r="B58" s="756"/>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customHeight="1" outlineLevel="1">
      <c r="A59" s="123"/>
      <c r="B59" s="756"/>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customHeight="1" outlineLevel="1">
      <c r="A60" s="123"/>
      <c r="B60" s="756"/>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customHeight="1" outlineLevel="1" collapsed="1">
      <c r="A61" s="123"/>
      <c r="B61" s="756"/>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1</v>
      </c>
      <c r="X61" s="158">
        <v>0</v>
      </c>
      <c r="Y61" s="158">
        <v>1</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1</v>
      </c>
      <c r="AO61" s="627"/>
      <c r="AP61" s="132">
        <v>0</v>
      </c>
      <c r="AQ61" s="132">
        <v>1.8152184756942832E-3</v>
      </c>
      <c r="AR61" s="183">
        <v>0</v>
      </c>
      <c r="AS61" s="183">
        <v>0</v>
      </c>
      <c r="AT61" s="183">
        <v>0</v>
      </c>
      <c r="AU61" s="183">
        <v>0</v>
      </c>
      <c r="AV61" s="183">
        <v>0</v>
      </c>
      <c r="AW61" s="183">
        <v>0</v>
      </c>
      <c r="AX61" s="183">
        <v>0</v>
      </c>
      <c r="AY61" s="183">
        <v>0</v>
      </c>
      <c r="AZ61" s="183">
        <v>0</v>
      </c>
      <c r="BA61" s="183">
        <v>64997.16781020839</v>
      </c>
      <c r="BB61" s="183">
        <v>0</v>
      </c>
      <c r="BC61" s="183">
        <v>64997.16781020839</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64997.16781020839</v>
      </c>
      <c r="BS61" s="628"/>
      <c r="BT61" s="132">
        <v>0</v>
      </c>
      <c r="BU61" s="132">
        <v>1.8767863437291073E-3</v>
      </c>
      <c r="BV61" s="183">
        <v>0</v>
      </c>
      <c r="BW61" s="183">
        <v>0</v>
      </c>
      <c r="BX61" s="183">
        <v>0</v>
      </c>
      <c r="BY61" s="183">
        <v>0</v>
      </c>
      <c r="BZ61" s="183">
        <v>0</v>
      </c>
      <c r="CA61" s="183">
        <v>0</v>
      </c>
      <c r="CB61" s="183">
        <v>0</v>
      </c>
      <c r="CC61" s="183">
        <v>0</v>
      </c>
      <c r="CD61" s="183">
        <v>0</v>
      </c>
      <c r="CE61" s="183">
        <v>64997.16781020839</v>
      </c>
      <c r="CF61" s="183">
        <v>0</v>
      </c>
      <c r="CG61" s="183">
        <v>64997.16781020839</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64997.16781020839</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customHeight="1" outlineLevel="1" collapsed="1">
      <c r="A62" s="123"/>
      <c r="B62" s="756"/>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customHeight="1" outlineLevel="1">
      <c r="A63" s="123"/>
      <c r="B63" s="756"/>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customHeight="1" outlineLevel="1">
      <c r="A64" s="123"/>
      <c r="B64" s="756"/>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v>0</v>
      </c>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customHeight="1" outlineLevel="1">
      <c r="A65" s="123"/>
      <c r="B65" s="756"/>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customHeight="1" outlineLevel="1" collapsed="1">
      <c r="A66" s="123"/>
      <c r="B66" s="756"/>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customHeight="1" outlineLevel="1" collapsed="1">
      <c r="A67" s="123"/>
      <c r="B67" s="756"/>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customHeight="1" outlineLevel="1" collapsed="1">
      <c r="A68" s="123"/>
      <c r="B68" s="756"/>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customHeight="1" outlineLevel="1" collapsed="1" thickBot="1">
      <c r="A69" s="123"/>
      <c r="B69" s="756"/>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thickBot="1">
      <c r="A70" s="142" t="s">
        <v>139</v>
      </c>
      <c r="B70" s="757"/>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1.8224165904696327E-3</v>
      </c>
      <c r="AR70" s="306">
        <v>0</v>
      </c>
      <c r="AS70" s="306">
        <v>0</v>
      </c>
      <c r="AT70" s="306">
        <v>0</v>
      </c>
      <c r="AU70" s="306">
        <v>0</v>
      </c>
      <c r="AV70" s="306">
        <v>0</v>
      </c>
      <c r="AW70" s="306">
        <v>257.74146761677906</v>
      </c>
      <c r="AX70" s="306">
        <v>0</v>
      </c>
      <c r="AY70" s="306">
        <v>0</v>
      </c>
      <c r="AZ70" s="306">
        <v>257.74146761677906</v>
      </c>
      <c r="BA70" s="307">
        <v>64997.16781020839</v>
      </c>
      <c r="BB70" s="307">
        <v>0</v>
      </c>
      <c r="BC70" s="307">
        <v>64997.16781020839</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65254.909277825165</v>
      </c>
      <c r="BS70" s="628"/>
      <c r="BT70" s="351">
        <v>0</v>
      </c>
      <c r="BU70" s="351">
        <v>1.8842286013371363E-3</v>
      </c>
      <c r="BV70" s="352">
        <v>0</v>
      </c>
      <c r="BW70" s="352">
        <v>0</v>
      </c>
      <c r="BX70" s="352">
        <v>0</v>
      </c>
      <c r="BY70" s="352">
        <v>0</v>
      </c>
      <c r="BZ70" s="352">
        <v>0</v>
      </c>
      <c r="CA70" s="352">
        <v>257.74146761677906</v>
      </c>
      <c r="CB70" s="352">
        <v>0</v>
      </c>
      <c r="CC70" s="352">
        <v>0</v>
      </c>
      <c r="CD70" s="352">
        <v>257.74146761677906</v>
      </c>
      <c r="CE70" s="352">
        <v>64997.16781020839</v>
      </c>
      <c r="CF70" s="352">
        <v>0</v>
      </c>
      <c r="CG70" s="352">
        <v>64997.16781020839</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65254.909277825165</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76" t="s">
        <v>106</v>
      </c>
      <c r="C72" s="777"/>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76" t="s">
        <v>166</v>
      </c>
      <c r="C74" s="777"/>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0</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0</v>
      </c>
      <c r="EW74" s="311">
        <v>0</v>
      </c>
      <c r="EX74" s="311">
        <v>0</v>
      </c>
      <c r="EY74" s="311">
        <v>0</v>
      </c>
      <c r="EZ74" s="311">
        <v>0</v>
      </c>
      <c r="FA74" s="311">
        <v>0</v>
      </c>
      <c r="FB74" s="311">
        <v>0</v>
      </c>
      <c r="FC74" s="311">
        <v>0</v>
      </c>
      <c r="FD74" s="311">
        <v>0</v>
      </c>
      <c r="FE74" s="311">
        <v>0</v>
      </c>
      <c r="FF74" s="311">
        <v>0</v>
      </c>
      <c r="FG74" s="311">
        <v>0</v>
      </c>
      <c r="FH74" s="311">
        <v>0</v>
      </c>
      <c r="FI74" s="311">
        <v>3849.06</v>
      </c>
      <c r="FJ74" s="311">
        <v>0</v>
      </c>
      <c r="FK74" s="311">
        <v>3849.06</v>
      </c>
      <c r="FL74" s="119"/>
      <c r="FM74" s="312">
        <v>0</v>
      </c>
      <c r="FN74" s="311">
        <v>0</v>
      </c>
      <c r="FO74" s="311">
        <v>0</v>
      </c>
      <c r="FP74" s="311">
        <v>0</v>
      </c>
      <c r="FQ74" s="311">
        <v>0</v>
      </c>
      <c r="FR74" s="311">
        <v>0</v>
      </c>
      <c r="FS74" s="311">
        <v>0</v>
      </c>
      <c r="FT74" s="311">
        <v>0</v>
      </c>
      <c r="FU74" s="311">
        <v>0</v>
      </c>
      <c r="FV74" s="311">
        <v>0</v>
      </c>
      <c r="FW74" s="311">
        <v>0</v>
      </c>
      <c r="FX74" s="311">
        <v>0</v>
      </c>
      <c r="FY74" s="311">
        <v>0</v>
      </c>
      <c r="FZ74" s="311">
        <v>3849.06</v>
      </c>
      <c r="GA74" s="311">
        <v>0</v>
      </c>
      <c r="GB74" s="311">
        <v>3849.06</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76" t="s">
        <v>167</v>
      </c>
      <c r="C76" s="777"/>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0</v>
      </c>
      <c r="CY76" s="105"/>
      <c r="CZ76" s="105"/>
      <c r="DA76" s="105"/>
      <c r="DB76" s="105"/>
      <c r="DC76" s="105"/>
      <c r="DD76" s="105"/>
      <c r="DE76" s="105"/>
      <c r="DF76" s="105"/>
      <c r="DG76" s="105"/>
      <c r="DH76" s="105"/>
      <c r="DI76" s="105"/>
      <c r="DJ76" s="105"/>
      <c r="DK76" s="105"/>
      <c r="DL76" s="119"/>
      <c r="DM76" s="309">
        <v>0</v>
      </c>
      <c r="DN76" s="105"/>
      <c r="DO76" s="105"/>
      <c r="DP76" s="105"/>
      <c r="DQ76" s="105"/>
      <c r="DR76" s="105"/>
      <c r="DS76" s="105"/>
      <c r="DT76" s="105"/>
      <c r="DU76" s="105"/>
      <c r="DV76" s="105"/>
      <c r="DW76" s="105"/>
      <c r="DX76" s="105"/>
      <c r="DY76" s="105"/>
      <c r="DZ76" s="105"/>
      <c r="EA76" s="119"/>
      <c r="EB76" s="309">
        <v>0</v>
      </c>
      <c r="EC76" s="105"/>
      <c r="ED76" s="630"/>
      <c r="EE76" s="312">
        <v>0</v>
      </c>
      <c r="EF76" s="105"/>
      <c r="EG76" s="105"/>
      <c r="EH76" s="105"/>
      <c r="EI76" s="105"/>
      <c r="EJ76" s="105"/>
      <c r="EK76" s="105"/>
      <c r="EL76" s="105"/>
      <c r="EM76" s="105"/>
      <c r="EN76" s="105"/>
      <c r="EO76" s="105"/>
      <c r="EP76" s="105"/>
      <c r="EQ76" s="105"/>
      <c r="ER76" s="105"/>
      <c r="ES76" s="105"/>
      <c r="ET76" s="149"/>
      <c r="EU76" s="119"/>
      <c r="EV76" s="312">
        <v>0</v>
      </c>
      <c r="EW76" s="105"/>
      <c r="EX76" s="105"/>
      <c r="EY76" s="105"/>
      <c r="EZ76" s="105"/>
      <c r="FA76" s="105"/>
      <c r="FB76" s="105"/>
      <c r="FC76" s="105"/>
      <c r="FD76" s="105"/>
      <c r="FE76" s="105"/>
      <c r="FF76" s="105"/>
      <c r="FG76" s="105"/>
      <c r="FH76" s="105"/>
      <c r="FI76" s="105"/>
      <c r="FJ76" s="105"/>
      <c r="FK76" s="149"/>
      <c r="FL76" s="119"/>
      <c r="FM76" s="312">
        <v>0</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76" t="s">
        <v>107</v>
      </c>
      <c r="C78" s="777"/>
      <c r="D78" s="161" t="s">
        <v>67</v>
      </c>
      <c r="F78" s="102"/>
      <c r="H78" s="102"/>
      <c r="I78" s="298">
        <v>1.0206394259370999</v>
      </c>
      <c r="J78" s="102"/>
      <c r="M78" s="98"/>
      <c r="N78" s="302"/>
      <c r="O78" s="302"/>
      <c r="P78" s="302"/>
      <c r="Q78" s="302"/>
      <c r="R78" s="302">
        <v>0</v>
      </c>
      <c r="S78" s="98"/>
      <c r="T78" s="98"/>
      <c r="U78" s="98"/>
      <c r="V78" s="98"/>
      <c r="W78" s="98"/>
      <c r="X78" s="98"/>
      <c r="Y78" s="98"/>
      <c r="AN78" s="302"/>
      <c r="AO78" s="627"/>
      <c r="AP78" s="305">
        <v>0</v>
      </c>
      <c r="AQ78" s="305">
        <v>0.22894154851546467</v>
      </c>
      <c r="AR78" s="306">
        <v>7982442.424368659</v>
      </c>
      <c r="AS78" s="306">
        <v>269534.33686283749</v>
      </c>
      <c r="AT78" s="306">
        <v>-54312.156756203112</v>
      </c>
      <c r="AU78" s="306">
        <v>0</v>
      </c>
      <c r="AV78" s="306">
        <v>8197664.6044752942</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8197664.6044752942</v>
      </c>
      <c r="BS78" s="628"/>
      <c r="BT78" s="351">
        <v>0</v>
      </c>
      <c r="BU78" s="351">
        <v>0.2346967862207858</v>
      </c>
      <c r="BV78" s="352">
        <v>7755326.6499262694</v>
      </c>
      <c r="BW78" s="352">
        <v>268686.55467520969</v>
      </c>
      <c r="BX78" s="352">
        <v>104043.80597897014</v>
      </c>
      <c r="BY78" s="352">
        <v>0</v>
      </c>
      <c r="BZ78" s="352">
        <v>8128057.0105804484</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8128057.0105804484</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78" t="s">
        <v>134</v>
      </c>
      <c r="C79" s="131" t="s">
        <v>411</v>
      </c>
      <c r="D79" s="98" t="s">
        <v>67</v>
      </c>
      <c r="E79" s="126"/>
      <c r="F79" s="102"/>
      <c r="H79" s="102"/>
      <c r="I79" s="126">
        <v>0.38658786369896192</v>
      </c>
      <c r="J79" s="102"/>
      <c r="M79" s="127" t="s">
        <v>154</v>
      </c>
      <c r="N79" s="183">
        <v>13459.471203311459</v>
      </c>
      <c r="O79" s="183">
        <v>0</v>
      </c>
      <c r="P79" s="183">
        <v>0</v>
      </c>
      <c r="Q79" s="433">
        <v>0</v>
      </c>
      <c r="R79" s="183">
        <v>13459.471203311459</v>
      </c>
      <c r="S79" s="98"/>
      <c r="T79" s="98"/>
      <c r="U79" s="98"/>
      <c r="V79" s="98"/>
      <c r="W79" s="98"/>
      <c r="X79" s="98"/>
      <c r="Y79" s="98"/>
      <c r="AN79" s="183">
        <v>13459.471203311459</v>
      </c>
      <c r="AO79" s="627"/>
      <c r="AP79" s="125">
        <v>0</v>
      </c>
      <c r="AQ79" s="125">
        <v>1.0517253742759455E-2</v>
      </c>
      <c r="AR79" s="183">
        <v>322695.23160161835</v>
      </c>
      <c r="AS79" s="183">
        <v>53893.986486424175</v>
      </c>
      <c r="AT79" s="183">
        <v>0</v>
      </c>
      <c r="AU79" s="183">
        <v>0</v>
      </c>
      <c r="AV79" s="183">
        <v>376589.21808804251</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376589.21808804251</v>
      </c>
      <c r="BS79" s="628"/>
      <c r="BT79" s="125">
        <v>0</v>
      </c>
      <c r="BU79" s="125">
        <v>1.0766776761306808E-2</v>
      </c>
      <c r="BV79" s="183">
        <v>319758.17085877905</v>
      </c>
      <c r="BW79" s="183">
        <v>53118.581078371819</v>
      </c>
      <c r="BX79" s="183">
        <v>0</v>
      </c>
      <c r="BY79" s="183">
        <v>0</v>
      </c>
      <c r="BZ79" s="183">
        <v>372876.75193715084</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372876.75193715084</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79"/>
      <c r="C80" s="131" t="s">
        <v>412</v>
      </c>
      <c r="D80" s="98" t="s">
        <v>67</v>
      </c>
      <c r="E80" s="133"/>
      <c r="F80" s="102"/>
      <c r="H80" s="102"/>
      <c r="I80" s="133"/>
      <c r="J80" s="102"/>
      <c r="M80" s="134" t="s">
        <v>164</v>
      </c>
      <c r="N80" s="183">
        <v>24858.139974451879</v>
      </c>
      <c r="O80" s="183">
        <v>0</v>
      </c>
      <c r="P80" s="183">
        <v>0</v>
      </c>
      <c r="Q80" s="433">
        <v>0</v>
      </c>
      <c r="R80" s="183">
        <v>24858.139974451879</v>
      </c>
      <c r="S80" s="98"/>
      <c r="T80" s="98"/>
      <c r="U80" s="98"/>
      <c r="V80" s="98"/>
      <c r="W80" s="98"/>
      <c r="X80" s="98"/>
      <c r="Y80" s="98"/>
      <c r="AN80" s="135">
        <v>24858.139974451879</v>
      </c>
      <c r="AO80" s="627"/>
      <c r="AP80" s="132">
        <v>0</v>
      </c>
      <c r="AQ80" s="132">
        <v>1.6821480442510514E-2</v>
      </c>
      <c r="AR80" s="183">
        <v>596156.95366579655</v>
      </c>
      <c r="AS80" s="183">
        <v>6166.4590682057524</v>
      </c>
      <c r="AT80" s="183">
        <v>0</v>
      </c>
      <c r="AU80" s="183">
        <v>0</v>
      </c>
      <c r="AV80" s="183">
        <v>602323.41273400234</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602323.41273400234</v>
      </c>
      <c r="BS80" s="628"/>
      <c r="BT80" s="132">
        <v>0</v>
      </c>
      <c r="BU80" s="132">
        <v>1.7084000787013189E-2</v>
      </c>
      <c r="BV80" s="183">
        <v>585561.79251749185</v>
      </c>
      <c r="BW80" s="183">
        <v>6094.082288630304</v>
      </c>
      <c r="BX80" s="183">
        <v>0</v>
      </c>
      <c r="BY80" s="183">
        <v>0</v>
      </c>
      <c r="BZ80" s="183">
        <v>591655.87480612216</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591655.87480612216</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79"/>
      <c r="C81" s="131" t="s">
        <v>413</v>
      </c>
      <c r="D81" s="98" t="s">
        <v>67</v>
      </c>
      <c r="E81" s="133"/>
      <c r="F81" s="102"/>
      <c r="H81" s="102"/>
      <c r="I81" s="133"/>
      <c r="J81" s="102"/>
      <c r="M81" s="134" t="s">
        <v>155</v>
      </c>
      <c r="N81" s="183">
        <v>144</v>
      </c>
      <c r="O81" s="183">
        <v>0</v>
      </c>
      <c r="P81" s="183">
        <v>0</v>
      </c>
      <c r="Q81" s="433">
        <v>0</v>
      </c>
      <c r="R81" s="183">
        <v>144</v>
      </c>
      <c r="S81" s="98"/>
      <c r="T81" s="98"/>
      <c r="U81" s="98"/>
      <c r="V81" s="98"/>
      <c r="W81" s="98"/>
      <c r="X81" s="98"/>
      <c r="Y81" s="98"/>
      <c r="AN81" s="135">
        <v>144</v>
      </c>
      <c r="AO81" s="627"/>
      <c r="AP81" s="132">
        <v>0</v>
      </c>
      <c r="AQ81" s="132">
        <v>1.7322954732803598E-3</v>
      </c>
      <c r="AR81" s="183">
        <v>62027.96031513669</v>
      </c>
      <c r="AS81" s="183">
        <v>0</v>
      </c>
      <c r="AT81" s="183">
        <v>0</v>
      </c>
      <c r="AU81" s="183">
        <v>0</v>
      </c>
      <c r="AV81" s="183">
        <v>62027.96031513669</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62027.96031513669</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79"/>
      <c r="C82" s="131" t="s">
        <v>414</v>
      </c>
      <c r="D82" s="98" t="s">
        <v>67</v>
      </c>
      <c r="E82" s="133"/>
      <c r="F82" s="102"/>
      <c r="H82" s="102"/>
      <c r="I82" s="133">
        <v>1.000000124454945</v>
      </c>
      <c r="J82" s="102"/>
      <c r="M82" s="134" t="s">
        <v>155</v>
      </c>
      <c r="N82" s="183">
        <v>1008</v>
      </c>
      <c r="O82" s="183">
        <v>0</v>
      </c>
      <c r="P82" s="183">
        <v>0</v>
      </c>
      <c r="Q82" s="433">
        <v>0</v>
      </c>
      <c r="R82" s="183">
        <v>1008</v>
      </c>
      <c r="S82" s="98"/>
      <c r="T82" s="98"/>
      <c r="U82" s="98"/>
      <c r="V82" s="98"/>
      <c r="W82" s="98"/>
      <c r="X82" s="98"/>
      <c r="Y82" s="98"/>
      <c r="AN82" s="135">
        <v>1008</v>
      </c>
      <c r="AO82" s="627"/>
      <c r="AP82" s="132">
        <v>0</v>
      </c>
      <c r="AQ82" s="132">
        <v>1.0912201906531169E-2</v>
      </c>
      <c r="AR82" s="183">
        <v>387380.41571137495</v>
      </c>
      <c r="AS82" s="183">
        <v>3350.6329170301174</v>
      </c>
      <c r="AT82" s="183">
        <v>0</v>
      </c>
      <c r="AU82" s="183">
        <v>0</v>
      </c>
      <c r="AV82" s="183">
        <v>390731.04862840509</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390731.04862840509</v>
      </c>
      <c r="BS82" s="628"/>
      <c r="BT82" s="132">
        <v>0</v>
      </c>
      <c r="BU82" s="132">
        <v>1.1282317689257379E-2</v>
      </c>
      <c r="BV82" s="183">
        <v>387380.41571137495</v>
      </c>
      <c r="BW82" s="183">
        <v>3350.6329170301174</v>
      </c>
      <c r="BX82" s="183">
        <v>0</v>
      </c>
      <c r="BY82" s="183">
        <v>0</v>
      </c>
      <c r="BZ82" s="183">
        <v>390731.04862840509</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390731.04862840509</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79"/>
      <c r="C83" s="131" t="s">
        <v>415</v>
      </c>
      <c r="D83" s="98" t="s">
        <v>67</v>
      </c>
      <c r="E83" s="133"/>
      <c r="F83" s="102"/>
      <c r="H83" s="102"/>
      <c r="I83" s="133"/>
      <c r="J83" s="102"/>
      <c r="M83" s="134" t="s">
        <v>158</v>
      </c>
      <c r="N83" s="183">
        <v>0</v>
      </c>
      <c r="O83" s="183">
        <v>0</v>
      </c>
      <c r="P83" s="183">
        <v>0</v>
      </c>
      <c r="Q83" s="433">
        <v>0</v>
      </c>
      <c r="R83" s="183">
        <v>0</v>
      </c>
      <c r="S83" s="98"/>
      <c r="T83" s="98"/>
      <c r="U83" s="98"/>
      <c r="V83" s="98"/>
      <c r="W83" s="98"/>
      <c r="X83" s="98"/>
      <c r="Y83" s="98"/>
      <c r="AN83" s="135">
        <v>0</v>
      </c>
      <c r="AO83" s="627"/>
      <c r="AP83" s="132">
        <v>0</v>
      </c>
      <c r="AQ83" s="132">
        <v>0</v>
      </c>
      <c r="AR83" s="183">
        <v>0</v>
      </c>
      <c r="AS83" s="183">
        <v>0</v>
      </c>
      <c r="AT83" s="183">
        <v>0</v>
      </c>
      <c r="AU83" s="183">
        <v>0</v>
      </c>
      <c r="AV83" s="183">
        <v>0</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0</v>
      </c>
      <c r="BS83" s="628"/>
      <c r="BT83" s="132">
        <v>0</v>
      </c>
      <c r="BU83" s="132">
        <v>0</v>
      </c>
      <c r="BV83" s="183">
        <v>0</v>
      </c>
      <c r="BW83" s="183">
        <v>0</v>
      </c>
      <c r="BX83" s="183">
        <v>0</v>
      </c>
      <c r="BY83" s="183">
        <v>0</v>
      </c>
      <c r="BZ83" s="183">
        <v>0</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0</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79"/>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79"/>
      <c r="C85" s="131" t="s">
        <v>416</v>
      </c>
      <c r="D85" s="98" t="s">
        <v>67</v>
      </c>
      <c r="E85" s="133"/>
      <c r="F85" s="102"/>
      <c r="H85" s="102"/>
      <c r="I85" s="133">
        <v>1.000007241805992</v>
      </c>
      <c r="J85" s="102"/>
      <c r="M85" s="139" t="s">
        <v>183</v>
      </c>
      <c r="N85" s="183">
        <v>109</v>
      </c>
      <c r="O85" s="183">
        <v>0</v>
      </c>
      <c r="P85" s="183">
        <v>0</v>
      </c>
      <c r="Q85" s="433">
        <v>0</v>
      </c>
      <c r="R85" s="183">
        <v>109</v>
      </c>
      <c r="S85" s="98"/>
      <c r="T85" s="98"/>
      <c r="U85" s="98"/>
      <c r="V85" s="98"/>
      <c r="W85" s="98"/>
      <c r="X85" s="98"/>
      <c r="Y85" s="98"/>
      <c r="AN85" s="164">
        <v>109</v>
      </c>
      <c r="AO85" s="627"/>
      <c r="AP85" s="132">
        <v>0</v>
      </c>
      <c r="AQ85" s="132">
        <v>1.267970993040955E-3</v>
      </c>
      <c r="AR85" s="183">
        <v>45401.985775644825</v>
      </c>
      <c r="AS85" s="183">
        <v>0</v>
      </c>
      <c r="AT85" s="183">
        <v>0</v>
      </c>
      <c r="AU85" s="183">
        <v>0</v>
      </c>
      <c r="AV85" s="183">
        <v>45401.985775644825</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45401.985775644825</v>
      </c>
      <c r="BS85" s="628"/>
      <c r="BT85" s="132">
        <v>0</v>
      </c>
      <c r="BU85" s="132">
        <v>1.1521166218691986E-3</v>
      </c>
      <c r="BV85" s="183">
        <v>39900.288948059082</v>
      </c>
      <c r="BW85" s="183">
        <v>0</v>
      </c>
      <c r="BX85" s="183">
        <v>0</v>
      </c>
      <c r="BY85" s="183">
        <v>0</v>
      </c>
      <c r="BZ85" s="183">
        <v>39900.288948059082</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39900.288948059082</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80"/>
      <c r="C86" s="299" t="s">
        <v>72</v>
      </c>
      <c r="D86" s="98" t="s">
        <v>67</v>
      </c>
      <c r="E86" s="658"/>
      <c r="F86" s="102"/>
      <c r="H86" s="102"/>
      <c r="I86" s="298">
        <v>1.058709675379548</v>
      </c>
      <c r="J86" s="102"/>
      <c r="M86" s="98"/>
      <c r="N86" s="300"/>
      <c r="O86" s="300"/>
      <c r="P86" s="300"/>
      <c r="Q86" s="300"/>
      <c r="R86" s="300">
        <v>0</v>
      </c>
      <c r="S86" s="98"/>
      <c r="T86" s="98"/>
      <c r="U86" s="98"/>
      <c r="V86" s="98"/>
      <c r="W86" s="98"/>
      <c r="X86" s="98"/>
      <c r="Y86" s="98"/>
      <c r="AN86" s="300"/>
      <c r="AO86" s="627"/>
      <c r="AP86" s="305">
        <v>0</v>
      </c>
      <c r="AQ86" s="305">
        <v>4.1251202558122459E-2</v>
      </c>
      <c r="AR86" s="306">
        <v>1413662.5470695714</v>
      </c>
      <c r="AS86" s="306">
        <v>63411.078471660046</v>
      </c>
      <c r="AT86" s="306">
        <v>0</v>
      </c>
      <c r="AU86" s="306">
        <v>0</v>
      </c>
      <c r="AV86" s="306">
        <v>1477073.6255412316</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1477073.6255412316</v>
      </c>
      <c r="BS86" s="628"/>
      <c r="BT86" s="351">
        <v>0</v>
      </c>
      <c r="BU86" s="351">
        <v>4.0285211859446578E-2</v>
      </c>
      <c r="BV86" s="352">
        <v>1332600.6680357049</v>
      </c>
      <c r="BW86" s="352">
        <v>62563.296284032243</v>
      </c>
      <c r="BX86" s="352">
        <v>0</v>
      </c>
      <c r="BY86" s="352">
        <v>0</v>
      </c>
      <c r="BZ86" s="352">
        <v>1395163.9643197372</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1395163.9643197372</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55" t="s">
        <v>135</v>
      </c>
      <c r="C88" s="124" t="s">
        <v>417</v>
      </c>
      <c r="D88" s="98" t="s">
        <v>67</v>
      </c>
      <c r="E88" s="133"/>
      <c r="F88" s="102"/>
      <c r="H88" s="102"/>
      <c r="I88" s="126"/>
      <c r="J88" s="102"/>
      <c r="M88" s="165" t="s">
        <v>156</v>
      </c>
      <c r="N88" s="128">
        <v>0</v>
      </c>
      <c r="O88" s="128">
        <v>0</v>
      </c>
      <c r="P88" s="128">
        <v>0</v>
      </c>
      <c r="Q88" s="432">
        <v>0</v>
      </c>
      <c r="R88" s="128">
        <v>0</v>
      </c>
      <c r="S88" s="98"/>
      <c r="T88" s="98"/>
      <c r="U88" s="98"/>
      <c r="V88" s="98"/>
      <c r="W88" s="98"/>
      <c r="X88" s="98"/>
      <c r="Y88" s="98"/>
      <c r="AN88" s="128">
        <v>0</v>
      </c>
      <c r="AO88" s="627"/>
      <c r="AP88" s="125">
        <v>0</v>
      </c>
      <c r="AQ88" s="125">
        <v>0</v>
      </c>
      <c r="AR88" s="128">
        <v>0</v>
      </c>
      <c r="AS88" s="128">
        <v>0</v>
      </c>
      <c r="AT88" s="128">
        <v>0</v>
      </c>
      <c r="AU88" s="128">
        <v>0</v>
      </c>
      <c r="AV88" s="128">
        <v>0</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0</v>
      </c>
      <c r="BS88" s="628"/>
      <c r="BT88" s="125">
        <v>0</v>
      </c>
      <c r="BU88" s="125">
        <v>0</v>
      </c>
      <c r="BV88" s="128">
        <v>0</v>
      </c>
      <c r="BW88" s="128">
        <v>0</v>
      </c>
      <c r="BX88" s="128">
        <v>0</v>
      </c>
      <c r="BY88" s="128">
        <v>0</v>
      </c>
      <c r="BZ88" s="128">
        <v>0</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0</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6"/>
      <c r="C89" s="157" t="s">
        <v>418</v>
      </c>
      <c r="D89" s="98" t="s">
        <v>67</v>
      </c>
      <c r="E89" s="133"/>
      <c r="F89" s="102"/>
      <c r="H89" s="102"/>
      <c r="I89" s="133">
        <v>1.0190832268156476</v>
      </c>
      <c r="J89" s="102"/>
      <c r="M89" s="166" t="s">
        <v>154</v>
      </c>
      <c r="N89" s="183">
        <v>143</v>
      </c>
      <c r="O89" s="183">
        <v>0</v>
      </c>
      <c r="P89" s="183">
        <v>4</v>
      </c>
      <c r="Q89" s="433">
        <v>0</v>
      </c>
      <c r="R89" s="183">
        <v>147</v>
      </c>
      <c r="S89" s="98"/>
      <c r="T89" s="98"/>
      <c r="U89" s="98"/>
      <c r="V89" s="98"/>
      <c r="W89" s="98"/>
      <c r="X89" s="98"/>
      <c r="Y89" s="98"/>
      <c r="AN89" s="135">
        <v>147</v>
      </c>
      <c r="AO89" s="627"/>
      <c r="AP89" s="132">
        <v>0</v>
      </c>
      <c r="AQ89" s="132">
        <v>0.15491927161368366</v>
      </c>
      <c r="AR89" s="183">
        <v>5333302.499543882</v>
      </c>
      <c r="AS89" s="183">
        <v>145799.85205071387</v>
      </c>
      <c r="AT89" s="183">
        <v>68061.270271112255</v>
      </c>
      <c r="AU89" s="183">
        <v>0</v>
      </c>
      <c r="AV89" s="183">
        <v>5547163.6218657084</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5547163.6218657084</v>
      </c>
      <c r="BS89" s="628"/>
      <c r="BT89" s="132">
        <v>0</v>
      </c>
      <c r="BU89" s="132">
        <v>0.16019441614732211</v>
      </c>
      <c r="BV89" s="183">
        <v>5298189.7277781358</v>
      </c>
      <c r="BW89" s="183">
        <v>145799.85205071387</v>
      </c>
      <c r="BX89" s="183">
        <v>103889.31612326724</v>
      </c>
      <c r="BY89" s="183">
        <v>0</v>
      </c>
      <c r="BZ89" s="183">
        <v>5547878.8959521176</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5547878.8959521176</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6"/>
      <c r="C90" s="157" t="s">
        <v>419</v>
      </c>
      <c r="D90" s="98" t="s">
        <v>67</v>
      </c>
      <c r="E90" s="133"/>
      <c r="F90" s="102"/>
      <c r="H90" s="102"/>
      <c r="I90" s="133">
        <v>1.0009199533369491</v>
      </c>
      <c r="J90" s="102"/>
      <c r="M90" s="166" t="s">
        <v>154</v>
      </c>
      <c r="N90" s="183">
        <v>102</v>
      </c>
      <c r="O90" s="183">
        <v>0</v>
      </c>
      <c r="P90" s="183">
        <v>0</v>
      </c>
      <c r="Q90" s="433">
        <v>0</v>
      </c>
      <c r="R90" s="183">
        <v>102</v>
      </c>
      <c r="S90" s="98"/>
      <c r="T90" s="98"/>
      <c r="U90" s="98"/>
      <c r="V90" s="98"/>
      <c r="W90" s="98"/>
      <c r="X90" s="98"/>
      <c r="Y90" s="98"/>
      <c r="AN90" s="135">
        <v>102</v>
      </c>
      <c r="AO90" s="627"/>
      <c r="AP90" s="132">
        <v>0</v>
      </c>
      <c r="AQ90" s="132">
        <v>4.3625910033855738E-3</v>
      </c>
      <c r="AR90" s="183">
        <v>278583.85752434039</v>
      </c>
      <c r="AS90" s="183">
        <v>0</v>
      </c>
      <c r="AT90" s="183">
        <v>-122373.42702731537</v>
      </c>
      <c r="AU90" s="183">
        <v>0</v>
      </c>
      <c r="AV90" s="183">
        <v>156210.43049702502</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156210.43049702502</v>
      </c>
      <c r="BS90" s="628"/>
      <c r="BT90" s="132">
        <v>0</v>
      </c>
      <c r="BU90" s="132">
        <v>4.8451270822341547E-3</v>
      </c>
      <c r="BV90" s="183">
        <v>167642.73388156327</v>
      </c>
      <c r="BW90" s="183">
        <v>0</v>
      </c>
      <c r="BX90" s="183">
        <v>154.48985570288676</v>
      </c>
      <c r="BY90" s="183">
        <v>0</v>
      </c>
      <c r="BZ90" s="183">
        <v>167797.22373726615</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167797.22373726615</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6"/>
      <c r="C91" s="157" t="s">
        <v>420</v>
      </c>
      <c r="D91" s="98" t="s">
        <v>67</v>
      </c>
      <c r="E91" s="133"/>
      <c r="F91" s="102"/>
      <c r="H91" s="102"/>
      <c r="I91" s="133"/>
      <c r="J91" s="102"/>
      <c r="M91" s="134" t="s">
        <v>157</v>
      </c>
      <c r="N91" s="183">
        <v>0</v>
      </c>
      <c r="O91" s="183">
        <v>0</v>
      </c>
      <c r="P91" s="183">
        <v>0</v>
      </c>
      <c r="Q91" s="433">
        <v>0</v>
      </c>
      <c r="R91" s="183">
        <v>0</v>
      </c>
      <c r="S91" s="98"/>
      <c r="T91" s="98"/>
      <c r="U91" s="98"/>
      <c r="V91" s="98"/>
      <c r="W91" s="98"/>
      <c r="X91" s="98"/>
      <c r="Y91" s="98"/>
      <c r="AN91" s="135">
        <v>0</v>
      </c>
      <c r="AO91" s="627"/>
      <c r="AP91" s="132">
        <v>0</v>
      </c>
      <c r="AQ91" s="132">
        <v>0</v>
      </c>
      <c r="AR91" s="183">
        <v>0</v>
      </c>
      <c r="AS91" s="183">
        <v>0</v>
      </c>
      <c r="AT91" s="183">
        <v>0</v>
      </c>
      <c r="AU91" s="183">
        <v>0</v>
      </c>
      <c r="AV91" s="183">
        <v>0</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0</v>
      </c>
      <c r="BS91" s="628"/>
      <c r="BT91" s="132">
        <v>0</v>
      </c>
      <c r="BU91" s="132">
        <v>0</v>
      </c>
      <c r="BV91" s="183">
        <v>0</v>
      </c>
      <c r="BW91" s="183">
        <v>0</v>
      </c>
      <c r="BX91" s="183">
        <v>0</v>
      </c>
      <c r="BY91" s="183">
        <v>0</v>
      </c>
      <c r="BZ91" s="183">
        <v>0</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0</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6"/>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1.6846912780225036E-3</v>
      </c>
      <c r="AR92" s="183">
        <v>0</v>
      </c>
      <c r="AS92" s="183">
        <v>60323.406340463545</v>
      </c>
      <c r="AT92" s="183">
        <v>0</v>
      </c>
      <c r="AU92" s="183">
        <v>0</v>
      </c>
      <c r="AV92" s="183">
        <v>60323.406340463545</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60323.406340463545</v>
      </c>
      <c r="BS92" s="628"/>
      <c r="BT92" s="132">
        <v>0</v>
      </c>
      <c r="BU92" s="132">
        <v>1.7418319757806821E-3</v>
      </c>
      <c r="BV92" s="183">
        <v>0</v>
      </c>
      <c r="BW92" s="183">
        <v>60323.406340463545</v>
      </c>
      <c r="BX92" s="183">
        <v>0</v>
      </c>
      <c r="BY92" s="183">
        <v>0</v>
      </c>
      <c r="BZ92" s="183">
        <v>60323.406340463545</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60323.406340463545</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6"/>
      <c r="C93" s="157" t="s">
        <v>422</v>
      </c>
      <c r="D93" s="98" t="s">
        <v>67</v>
      </c>
      <c r="E93" s="133"/>
      <c r="F93" s="102"/>
      <c r="H93" s="102"/>
      <c r="I93" s="133">
        <v>1</v>
      </c>
      <c r="J93" s="102"/>
      <c r="M93" s="134" t="s">
        <v>154</v>
      </c>
      <c r="N93" s="183">
        <v>1</v>
      </c>
      <c r="O93" s="183">
        <v>0</v>
      </c>
      <c r="P93" s="183">
        <v>0</v>
      </c>
      <c r="Q93" s="433">
        <v>0</v>
      </c>
      <c r="R93" s="183">
        <v>1</v>
      </c>
      <c r="S93" s="98"/>
      <c r="T93" s="98"/>
      <c r="U93" s="98"/>
      <c r="V93" s="98"/>
      <c r="W93" s="98"/>
      <c r="X93" s="98"/>
      <c r="Y93" s="98"/>
      <c r="AN93" s="135">
        <v>1</v>
      </c>
      <c r="AO93" s="627"/>
      <c r="AP93" s="132">
        <v>0</v>
      </c>
      <c r="AQ93" s="132">
        <v>4.594099240195066E-3</v>
      </c>
      <c r="AR93" s="183">
        <v>164500</v>
      </c>
      <c r="AS93" s="183">
        <v>0</v>
      </c>
      <c r="AT93" s="183">
        <v>0</v>
      </c>
      <c r="AU93" s="183">
        <v>0</v>
      </c>
      <c r="AV93" s="183">
        <v>164500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164500</v>
      </c>
      <c r="BS93" s="628"/>
      <c r="BT93" s="132">
        <v>0</v>
      </c>
      <c r="BU93" s="132">
        <v>4.7499200956714477E-3</v>
      </c>
      <c r="BV93" s="183">
        <v>164500</v>
      </c>
      <c r="BW93" s="183">
        <v>0</v>
      </c>
      <c r="BX93" s="183">
        <v>0</v>
      </c>
      <c r="BY93" s="183">
        <v>0</v>
      </c>
      <c r="BZ93" s="183">
        <v>164500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164500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6"/>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6"/>
      <c r="C95" s="157" t="s">
        <v>424</v>
      </c>
      <c r="D95" s="98" t="s">
        <v>67</v>
      </c>
      <c r="E95" s="133"/>
      <c r="F95" s="102"/>
      <c r="H95" s="102"/>
      <c r="I95" s="133">
        <v>0.99999814429938649</v>
      </c>
      <c r="J95" s="102"/>
      <c r="M95" s="139" t="s">
        <v>154</v>
      </c>
      <c r="N95" s="183">
        <v>2</v>
      </c>
      <c r="O95" s="183">
        <v>0</v>
      </c>
      <c r="P95" s="183">
        <v>0</v>
      </c>
      <c r="Q95" s="433">
        <v>0</v>
      </c>
      <c r="R95" s="183">
        <v>2</v>
      </c>
      <c r="S95" s="98"/>
      <c r="T95" s="98"/>
      <c r="U95" s="98"/>
      <c r="V95" s="98"/>
      <c r="W95" s="98"/>
      <c r="X95" s="98"/>
      <c r="Y95" s="98"/>
      <c r="AN95" s="135">
        <v>2</v>
      </c>
      <c r="AO95" s="627"/>
      <c r="AP95" s="132">
        <v>0</v>
      </c>
      <c r="AQ95" s="132">
        <v>6.2259005658214317E-4</v>
      </c>
      <c r="AR95" s="183">
        <v>22292.958630866222</v>
      </c>
      <c r="AS95" s="183">
        <v>0</v>
      </c>
      <c r="AT95" s="183">
        <v>0</v>
      </c>
      <c r="AU95" s="183">
        <v>0</v>
      </c>
      <c r="AV95" s="183">
        <v>22292.958630866222</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22292.958630866222</v>
      </c>
      <c r="BS95" s="628"/>
      <c r="BT95" s="132">
        <v>0</v>
      </c>
      <c r="BU95" s="132">
        <v>6.4370682184026562E-4</v>
      </c>
      <c r="BV95" s="183">
        <v>22292.958630866222</v>
      </c>
      <c r="BW95" s="183">
        <v>0</v>
      </c>
      <c r="BX95" s="183">
        <v>0</v>
      </c>
      <c r="BY95" s="183">
        <v>0</v>
      </c>
      <c r="BZ95" s="183">
        <v>22292.958630866222</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22292.958630866222</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57"/>
      <c r="C96" s="299" t="s">
        <v>73</v>
      </c>
      <c r="D96" s="98" t="s">
        <v>67</v>
      </c>
      <c r="E96" s="658"/>
      <c r="F96" s="102"/>
      <c r="H96" s="102"/>
      <c r="I96" s="298">
        <v>1.0262251199435954</v>
      </c>
      <c r="J96" s="102"/>
      <c r="M96" s="98"/>
      <c r="N96" s="302"/>
      <c r="O96" s="302"/>
      <c r="P96" s="302"/>
      <c r="Q96" s="302"/>
      <c r="R96" s="302">
        <v>0</v>
      </c>
      <c r="S96" s="98"/>
      <c r="T96" s="98"/>
      <c r="U96" s="98"/>
      <c r="V96" s="98"/>
      <c r="W96" s="98"/>
      <c r="X96" s="98"/>
      <c r="Y96" s="98"/>
      <c r="AN96" s="302"/>
      <c r="AO96" s="627"/>
      <c r="AP96" s="305">
        <v>0</v>
      </c>
      <c r="AQ96" s="305">
        <v>0.16618324319186895</v>
      </c>
      <c r="AR96" s="306">
        <v>5798679.3156990884</v>
      </c>
      <c r="AS96" s="306">
        <v>206123.25839117743</v>
      </c>
      <c r="AT96" s="306">
        <v>-54312.156756203112</v>
      </c>
      <c r="AU96" s="306">
        <v>0</v>
      </c>
      <c r="AV96" s="306">
        <v>5950490.417334063</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5950490.417334063</v>
      </c>
      <c r="BS96" s="628"/>
      <c r="BT96" s="351">
        <v>0</v>
      </c>
      <c r="BU96" s="351">
        <v>0.17217500212284864</v>
      </c>
      <c r="BV96" s="352">
        <v>5652625.4202905651</v>
      </c>
      <c r="BW96" s="352">
        <v>206123.25839117743</v>
      </c>
      <c r="BX96" s="352">
        <v>104043.80597897014</v>
      </c>
      <c r="BY96" s="352">
        <v>0</v>
      </c>
      <c r="BZ96" s="352">
        <v>5962792.484660713</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5962792.484660713</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55" t="s">
        <v>152</v>
      </c>
      <c r="C98" s="124" t="s">
        <v>358</v>
      </c>
      <c r="D98" s="98" t="s">
        <v>67</v>
      </c>
      <c r="E98" s="126"/>
      <c r="F98" s="102"/>
      <c r="H98" s="102"/>
      <c r="I98" s="126"/>
      <c r="J98" s="102"/>
      <c r="M98" s="293" t="s">
        <v>154</v>
      </c>
      <c r="N98" s="128">
        <v>1</v>
      </c>
      <c r="O98" s="128">
        <v>0</v>
      </c>
      <c r="P98" s="128">
        <v>0</v>
      </c>
      <c r="Q98" s="432">
        <v>0</v>
      </c>
      <c r="R98" s="128">
        <v>1</v>
      </c>
      <c r="S98" s="98"/>
      <c r="T98" s="98"/>
      <c r="U98" s="98"/>
      <c r="V98" s="98"/>
      <c r="W98" s="98"/>
      <c r="X98" s="98"/>
      <c r="Y98" s="98"/>
      <c r="AN98" s="128">
        <v>1</v>
      </c>
      <c r="AO98" s="627"/>
      <c r="AP98" s="125">
        <v>0</v>
      </c>
      <c r="AQ98" s="125">
        <v>2.1507102765473279E-2</v>
      </c>
      <c r="AR98" s="128">
        <v>770100.56160000013</v>
      </c>
      <c r="AS98" s="128">
        <v>0</v>
      </c>
      <c r="AT98" s="128">
        <v>0</v>
      </c>
      <c r="AU98" s="128">
        <v>0</v>
      </c>
      <c r="AV98" s="128">
        <v>770100.56160000013</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770100.56160000013</v>
      </c>
      <c r="BS98" s="628"/>
      <c r="BT98" s="125">
        <v>0</v>
      </c>
      <c r="BU98" s="125">
        <v>2.2236572238490626E-2</v>
      </c>
      <c r="BV98" s="128">
        <v>770100.56160000013</v>
      </c>
      <c r="BW98" s="128">
        <v>0</v>
      </c>
      <c r="BX98" s="128">
        <v>0</v>
      </c>
      <c r="BY98" s="128">
        <v>0</v>
      </c>
      <c r="BZ98" s="128">
        <v>770100.56160000013</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770100.56160000013</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6"/>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6"/>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6"/>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6"/>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57"/>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2.1507102765473279E-2</v>
      </c>
      <c r="AR103" s="306">
        <v>770100.56160000013</v>
      </c>
      <c r="AS103" s="306">
        <v>0</v>
      </c>
      <c r="AT103" s="306">
        <v>0</v>
      </c>
      <c r="AU103" s="306">
        <v>0</v>
      </c>
      <c r="AV103" s="306">
        <v>770100.56160000013</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770100.56160000013</v>
      </c>
      <c r="BS103" s="628"/>
      <c r="BT103" s="351">
        <v>0</v>
      </c>
      <c r="BU103" s="351">
        <v>2.2236572238490626E-2</v>
      </c>
      <c r="BV103" s="352">
        <v>770100.56160000013</v>
      </c>
      <c r="BW103" s="352">
        <v>0</v>
      </c>
      <c r="BX103" s="352">
        <v>0</v>
      </c>
      <c r="BY103" s="352">
        <v>0</v>
      </c>
      <c r="BZ103" s="352">
        <v>770100.56160000013</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770100.56160000013</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74" t="s">
        <v>204</v>
      </c>
      <c r="C105" s="775"/>
      <c r="D105" s="98" t="s">
        <v>67</v>
      </c>
      <c r="E105" s="298">
        <v>3.6020348644965255E-2</v>
      </c>
      <c r="F105" s="120"/>
      <c r="G105" s="298">
        <v>0.27406282245617519</v>
      </c>
      <c r="H105" s="120"/>
      <c r="I105" s="298">
        <v>0.5552718473887982</v>
      </c>
      <c r="J105" s="120"/>
      <c r="K105" s="298">
        <v>0.44144192818367506</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7982442.424368659</v>
      </c>
      <c r="AS105" s="306">
        <v>269534.33686283749</v>
      </c>
      <c r="AT105" s="306">
        <v>-54312.156756203112</v>
      </c>
      <c r="AU105" s="306">
        <v>0</v>
      </c>
      <c r="AV105" s="306">
        <v>8197664.6044752942</v>
      </c>
      <c r="AW105" s="306">
        <v>5593089.1732186815</v>
      </c>
      <c r="AX105" s="306">
        <v>2906691.6474932125</v>
      </c>
      <c r="AY105" s="306">
        <v>10978.336308956601</v>
      </c>
      <c r="AZ105" s="306">
        <v>8510759.1570208501</v>
      </c>
      <c r="BA105" s="306">
        <v>10761658.346287463</v>
      </c>
      <c r="BB105" s="306">
        <v>1438263.1987092025</v>
      </c>
      <c r="BC105" s="306">
        <v>12199921.544996668</v>
      </c>
      <c r="BD105" s="306">
        <v>6503649.0530535188</v>
      </c>
      <c r="BE105" s="306">
        <v>59395.736791065945</v>
      </c>
      <c r="BF105" s="306">
        <v>304359.72363377479</v>
      </c>
      <c r="BG105" s="306">
        <v>31051.774722999009</v>
      </c>
      <c r="BH105" s="306">
        <v>0</v>
      </c>
      <c r="BI105" s="306">
        <v>0</v>
      </c>
      <c r="BJ105" s="306">
        <v>0</v>
      </c>
      <c r="BK105" s="306">
        <v>0</v>
      </c>
      <c r="BL105" s="306">
        <v>0</v>
      </c>
      <c r="BM105" s="306">
        <v>0</v>
      </c>
      <c r="BN105" s="306">
        <v>0</v>
      </c>
      <c r="BO105" s="306">
        <v>0</v>
      </c>
      <c r="BP105" s="306">
        <v>0</v>
      </c>
      <c r="BQ105" s="306">
        <v>394807.23514783976</v>
      </c>
      <c r="BR105" s="306">
        <v>35806801.594694175</v>
      </c>
      <c r="BS105" s="628"/>
      <c r="BT105" s="351">
        <v>1</v>
      </c>
      <c r="BU105" s="351">
        <v>1</v>
      </c>
      <c r="BV105" s="352">
        <v>7755326.6499262694</v>
      </c>
      <c r="BW105" s="352">
        <v>268686.55467520969</v>
      </c>
      <c r="BX105" s="352">
        <v>104043.80597897014</v>
      </c>
      <c r="BY105" s="352">
        <v>0</v>
      </c>
      <c r="BZ105" s="352">
        <v>8128057.0105804484</v>
      </c>
      <c r="CA105" s="352">
        <v>5570597.6562178181</v>
      </c>
      <c r="CB105" s="352">
        <v>3159894.7001038711</v>
      </c>
      <c r="CC105" s="352">
        <v>10924.047292645264</v>
      </c>
      <c r="CD105" s="352">
        <v>8741416.4036143348</v>
      </c>
      <c r="CE105" s="352">
        <v>9473951.8472453952</v>
      </c>
      <c r="CF105" s="352">
        <v>1431357.0545375866</v>
      </c>
      <c r="CG105" s="352">
        <v>10905308.901782982</v>
      </c>
      <c r="CH105" s="352">
        <v>6465850.9430901567</v>
      </c>
      <c r="CI105" s="352">
        <v>59395.736791065945</v>
      </c>
      <c r="CJ105" s="352">
        <v>304359.72363377479</v>
      </c>
      <c r="CK105" s="352">
        <v>27772.808846872624</v>
      </c>
      <c r="CL105" s="352">
        <v>0</v>
      </c>
      <c r="CM105" s="352">
        <v>0</v>
      </c>
      <c r="CN105" s="352">
        <v>0</v>
      </c>
      <c r="CO105" s="352">
        <v>0</v>
      </c>
      <c r="CP105" s="352">
        <v>0</v>
      </c>
      <c r="CQ105" s="352">
        <v>0</v>
      </c>
      <c r="CR105" s="352">
        <v>0</v>
      </c>
      <c r="CS105" s="352">
        <v>0</v>
      </c>
      <c r="CT105" s="352">
        <v>0</v>
      </c>
      <c r="CU105" s="352">
        <v>391528.26927171339</v>
      </c>
      <c r="CV105" s="352">
        <v>34632161.528339632</v>
      </c>
      <c r="CW105" s="629"/>
      <c r="CX105" s="310">
        <v>2231321.6000000001</v>
      </c>
      <c r="CY105" s="309">
        <v>68274.259999999995</v>
      </c>
      <c r="CZ105" s="309">
        <v>325496.95</v>
      </c>
      <c r="DA105" s="309">
        <v>153029.39000000001</v>
      </c>
      <c r="DB105" s="309">
        <v>0</v>
      </c>
      <c r="DC105" s="309">
        <v>0</v>
      </c>
      <c r="DD105" s="309">
        <v>0</v>
      </c>
      <c r="DE105" s="309">
        <v>0</v>
      </c>
      <c r="DF105" s="309">
        <v>0</v>
      </c>
      <c r="DG105" s="309">
        <v>0</v>
      </c>
      <c r="DH105" s="309">
        <v>0</v>
      </c>
      <c r="DI105" s="309">
        <v>0</v>
      </c>
      <c r="DJ105" s="309">
        <v>0</v>
      </c>
      <c r="DK105" s="309">
        <v>546800.6</v>
      </c>
      <c r="DL105" s="119"/>
      <c r="DM105" s="310">
        <v>1491141.37</v>
      </c>
      <c r="DN105" s="309">
        <v>113391.5</v>
      </c>
      <c r="DO105" s="309">
        <v>141198.82999999999</v>
      </c>
      <c r="DP105" s="309">
        <v>218797.77</v>
      </c>
      <c r="DQ105" s="309">
        <v>0</v>
      </c>
      <c r="DR105" s="309">
        <v>0</v>
      </c>
      <c r="DS105" s="309">
        <v>0</v>
      </c>
      <c r="DT105" s="309">
        <v>0</v>
      </c>
      <c r="DU105" s="309">
        <v>0</v>
      </c>
      <c r="DV105" s="309">
        <v>0</v>
      </c>
      <c r="DW105" s="309">
        <v>0</v>
      </c>
      <c r="DX105" s="309">
        <v>0</v>
      </c>
      <c r="DY105" s="309">
        <v>0</v>
      </c>
      <c r="DZ105" s="309">
        <v>473388.11</v>
      </c>
      <c r="EA105" s="119"/>
      <c r="EB105" s="310">
        <v>3722462.97</v>
      </c>
      <c r="EC105" s="309">
        <v>1020188.71</v>
      </c>
      <c r="ED105" s="630"/>
      <c r="EE105" s="313">
        <v>9229058.0600000005</v>
      </c>
      <c r="EF105" s="313">
        <v>0</v>
      </c>
      <c r="EG105" s="313">
        <v>0</v>
      </c>
      <c r="EH105" s="313">
        <v>0</v>
      </c>
      <c r="EI105" s="313">
        <v>0</v>
      </c>
      <c r="EJ105" s="313">
        <v>0</v>
      </c>
      <c r="EK105" s="313">
        <v>645258.75</v>
      </c>
      <c r="EL105" s="313">
        <v>0</v>
      </c>
      <c r="EM105" s="313">
        <v>0</v>
      </c>
      <c r="EN105" s="313">
        <v>645258.75</v>
      </c>
      <c r="EO105" s="313">
        <v>1672097.24</v>
      </c>
      <c r="EP105" s="313">
        <v>0</v>
      </c>
      <c r="EQ105" s="313">
        <v>1672097.24</v>
      </c>
      <c r="ER105" s="313">
        <v>1409237.07</v>
      </c>
      <c r="ES105" s="313">
        <v>546800.6</v>
      </c>
      <c r="ET105" s="312">
        <v>4273393.66</v>
      </c>
      <c r="EU105" s="119"/>
      <c r="EV105" s="313">
        <v>6609628.96</v>
      </c>
      <c r="EW105" s="313">
        <v>5118.51</v>
      </c>
      <c r="EX105" s="313">
        <v>0</v>
      </c>
      <c r="EY105" s="313">
        <v>0</v>
      </c>
      <c r="EZ105" s="313">
        <v>0</v>
      </c>
      <c r="FA105" s="313">
        <v>5118.51</v>
      </c>
      <c r="FB105" s="313">
        <v>695679</v>
      </c>
      <c r="FC105" s="314">
        <v>0</v>
      </c>
      <c r="FD105" s="314">
        <v>0</v>
      </c>
      <c r="FE105" s="314">
        <v>695679</v>
      </c>
      <c r="FF105" s="314">
        <v>810887.45</v>
      </c>
      <c r="FG105" s="314">
        <v>0</v>
      </c>
      <c r="FH105" s="314">
        <v>810887.45</v>
      </c>
      <c r="FI105" s="314">
        <v>733394.02</v>
      </c>
      <c r="FJ105" s="314">
        <v>473388.11</v>
      </c>
      <c r="FK105" s="312">
        <v>2718467.09</v>
      </c>
      <c r="FL105" s="119"/>
      <c r="FM105" s="313">
        <v>15838687.49</v>
      </c>
      <c r="FN105" s="314">
        <v>5118.51</v>
      </c>
      <c r="FO105" s="314">
        <v>0</v>
      </c>
      <c r="FP105" s="314">
        <v>0</v>
      </c>
      <c r="FQ105" s="314">
        <v>0</v>
      </c>
      <c r="FR105" s="314">
        <v>5118.51</v>
      </c>
      <c r="FS105" s="314">
        <v>1340937.75</v>
      </c>
      <c r="FT105" s="314">
        <v>0</v>
      </c>
      <c r="FU105" s="314">
        <v>0</v>
      </c>
      <c r="FV105" s="314">
        <v>1340937.75</v>
      </c>
      <c r="FW105" s="314">
        <v>2482984.69</v>
      </c>
      <c r="FX105" s="314">
        <v>0</v>
      </c>
      <c r="FY105" s="314">
        <v>2482984.69</v>
      </c>
      <c r="FZ105" s="314">
        <v>2142631.09</v>
      </c>
      <c r="GA105" s="314">
        <v>1020188.71</v>
      </c>
      <c r="GB105" s="739">
        <v>6991860.75</v>
      </c>
      <c r="GC105" s="631"/>
      <c r="GD105" s="111"/>
      <c r="GE105" s="605">
        <v>2.8154213408747202</v>
      </c>
      <c r="GF105" s="605">
        <v>3.4980144078108801</v>
      </c>
      <c r="GG105" s="605">
        <v>2.1042405741638185E-2</v>
      </c>
      <c r="GH105" s="632"/>
      <c r="GI105" s="111"/>
      <c r="GJ105" s="605">
        <v>2.1046344702883992</v>
      </c>
      <c r="GK105" s="605">
        <v>2.6609862691927564</v>
      </c>
      <c r="GL105" s="605">
        <v>2.5927311352383749E-2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74" t="s">
        <v>205</v>
      </c>
      <c r="C107" s="775"/>
      <c r="D107" s="98" t="s">
        <v>67</v>
      </c>
      <c r="F107" s="102"/>
      <c r="H107" s="120"/>
      <c r="I107" s="298">
        <v>0.55529324143281256</v>
      </c>
      <c r="J107" s="120"/>
      <c r="K107" s="298">
        <v>0.44144194183773622</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15838687</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 ref="FM1:FM2"/>
    <mergeCell ref="FK1:FK2"/>
    <mergeCell ref="ET1:ET2"/>
    <mergeCell ref="CU1:CU2"/>
    <mergeCell ref="EN1:EN2"/>
    <mergeCell ref="EJ1:EJ2"/>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85" zoomScaleNormal="85" workbookViewId="0">
      <selection activeCell="I31" sqref="I31"/>
    </sheetView>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2" t="s">
        <v>1080</v>
      </c>
      <c r="B3" s="673">
        <v>43570</v>
      </c>
    </row>
    <row r="4" spans="1:15" ht="5.25" customHeight="1">
      <c r="A4" s="674"/>
    </row>
    <row r="5" spans="1:15" ht="14.25" customHeight="1">
      <c r="A5" s="674" t="s">
        <v>1100</v>
      </c>
      <c r="J5" s="674" t="s">
        <v>1099</v>
      </c>
    </row>
    <row r="6" spans="1:15" ht="15.75">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75">
      <c r="B27" s="675" t="s">
        <v>1081</v>
      </c>
      <c r="N27" s="675" t="s">
        <v>1098</v>
      </c>
    </row>
    <row r="28" spans="1:22" ht="15.75">
      <c r="B28" s="675"/>
      <c r="G28" s="676" t="s">
        <v>209</v>
      </c>
      <c r="H28" s="676" t="s">
        <v>335</v>
      </c>
      <c r="I28" s="676" t="s">
        <v>1083</v>
      </c>
      <c r="T28" s="676" t="s">
        <v>80</v>
      </c>
      <c r="U28" s="676"/>
      <c r="V28" s="676" t="s">
        <v>214</v>
      </c>
    </row>
    <row r="29" spans="1:22">
      <c r="A29" s="4">
        <v>1</v>
      </c>
      <c r="B29" t="s">
        <v>38</v>
      </c>
      <c r="G29" s="740">
        <v>11.91</v>
      </c>
      <c r="H29" s="740">
        <v>19.03</v>
      </c>
      <c r="I29" s="677">
        <v>1.5971418394353827</v>
      </c>
      <c r="N29" t="s">
        <v>1051</v>
      </c>
      <c r="T29" s="696">
        <v>2.04</v>
      </c>
      <c r="U29" s="679"/>
      <c r="V29" s="696">
        <v>5.4</v>
      </c>
    </row>
    <row r="30" spans="1:22">
      <c r="A30" s="4">
        <v>2</v>
      </c>
      <c r="B30" t="s">
        <v>22</v>
      </c>
      <c r="G30" s="740">
        <v>8.39</v>
      </c>
      <c r="H30" s="740">
        <v>11.99</v>
      </c>
      <c r="I30" s="677">
        <v>1.4290825975854298</v>
      </c>
      <c r="N30" t="s">
        <v>1095</v>
      </c>
      <c r="T30" s="696">
        <v>36.36</v>
      </c>
      <c r="U30" s="679"/>
      <c r="V30" s="696">
        <v>77.400000000000006</v>
      </c>
    </row>
    <row r="31" spans="1:22">
      <c r="A31" s="4">
        <v>3</v>
      </c>
      <c r="B31" t="s">
        <v>161</v>
      </c>
      <c r="G31" s="740">
        <v>38.42</v>
      </c>
      <c r="H31" s="740">
        <v>48.31</v>
      </c>
      <c r="I31" s="677">
        <v>1.2573648380753013</v>
      </c>
      <c r="N31" t="s">
        <v>1052</v>
      </c>
      <c r="T31" s="696">
        <v>6.73</v>
      </c>
      <c r="U31" s="679"/>
      <c r="V31" s="696">
        <v>14.71</v>
      </c>
    </row>
    <row r="32" spans="1:22">
      <c r="A32" s="4">
        <v>4</v>
      </c>
      <c r="B32" t="s">
        <v>56</v>
      </c>
      <c r="G32" s="740">
        <v>2.88</v>
      </c>
      <c r="H32" s="740">
        <v>2.89</v>
      </c>
      <c r="I32" s="677">
        <v>1.0032520318404929</v>
      </c>
      <c r="N32" t="s">
        <v>1071</v>
      </c>
      <c r="T32" s="696">
        <v>13.09</v>
      </c>
      <c r="U32" s="679"/>
      <c r="V32" s="696">
        <v>30.64</v>
      </c>
    </row>
    <row r="33" spans="1:22">
      <c r="A33" s="4">
        <v>5</v>
      </c>
      <c r="B33" t="s">
        <v>42</v>
      </c>
      <c r="G33" s="740">
        <v>1.17</v>
      </c>
      <c r="H33" s="740">
        <v>1.45</v>
      </c>
      <c r="I33" s="677">
        <v>1.2332977934969924</v>
      </c>
      <c r="N33" t="s">
        <v>1053</v>
      </c>
      <c r="T33" s="696">
        <v>4.5999999999999996</v>
      </c>
      <c r="U33" s="679"/>
      <c r="V33" s="696">
        <v>12.22</v>
      </c>
    </row>
    <row r="34" spans="1:22">
      <c r="A34" s="4">
        <v>6</v>
      </c>
      <c r="B34" t="s">
        <v>15</v>
      </c>
      <c r="G34" s="740">
        <v>8.5299999999999994</v>
      </c>
      <c r="H34" s="740">
        <v>12.12</v>
      </c>
      <c r="I34" s="677">
        <v>1.4205427444432888</v>
      </c>
      <c r="N34" t="s">
        <v>1096</v>
      </c>
      <c r="T34" s="696">
        <v>4.7699999999999996</v>
      </c>
      <c r="U34" s="679"/>
      <c r="V34" s="696">
        <v>37.03</v>
      </c>
    </row>
    <row r="35" spans="1:22">
      <c r="A35" s="4">
        <v>7</v>
      </c>
      <c r="B35" t="s">
        <v>55</v>
      </c>
      <c r="G35" s="740">
        <v>12.93</v>
      </c>
      <c r="H35" s="740">
        <v>20.95</v>
      </c>
      <c r="I35" s="677">
        <v>1.6202664124417392</v>
      </c>
      <c r="N35" t="s">
        <v>1097</v>
      </c>
      <c r="T35" s="696">
        <v>35.65</v>
      </c>
      <c r="U35" s="679"/>
      <c r="V35" s="696">
        <v>55.73</v>
      </c>
    </row>
    <row r="36" spans="1:22">
      <c r="A36" s="4">
        <v>8</v>
      </c>
      <c r="B36" t="s">
        <v>5</v>
      </c>
      <c r="G36" s="740">
        <v>16.55</v>
      </c>
      <c r="H36" s="740">
        <v>17.84</v>
      </c>
      <c r="I36" s="677">
        <v>1.0778435682650647</v>
      </c>
      <c r="N36" t="s">
        <v>1054</v>
      </c>
      <c r="T36" s="696">
        <v>68.040000000000006</v>
      </c>
      <c r="U36" s="679"/>
      <c r="V36" s="696">
        <v>128.5</v>
      </c>
    </row>
    <row r="37" spans="1:22" ht="15.75" thickBot="1">
      <c r="A37" s="4">
        <v>9</v>
      </c>
      <c r="B37" t="s">
        <v>37</v>
      </c>
      <c r="G37" s="740">
        <v>2.74</v>
      </c>
      <c r="H37" s="740">
        <v>2.57</v>
      </c>
      <c r="I37" s="677">
        <v>0.93669538179972756</v>
      </c>
      <c r="N37" t="s">
        <v>1076</v>
      </c>
      <c r="T37" s="697">
        <v>27.92</v>
      </c>
      <c r="U37" s="680"/>
      <c r="V37" s="697">
        <v>255.01</v>
      </c>
    </row>
    <row r="38" spans="1:22">
      <c r="A38" s="4">
        <v>10</v>
      </c>
      <c r="B38" t="s">
        <v>45</v>
      </c>
      <c r="G38" s="740">
        <v>4.32</v>
      </c>
      <c r="H38" s="740">
        <v>4.46</v>
      </c>
      <c r="I38" s="677">
        <v>1.0322183707243819</v>
      </c>
      <c r="N38" t="s">
        <v>1092</v>
      </c>
      <c r="T38" s="696">
        <v>199.21</v>
      </c>
      <c r="U38" s="679"/>
      <c r="V38" s="696">
        <v>616.64</v>
      </c>
    </row>
    <row r="39" spans="1:22">
      <c r="A39" s="4">
        <v>11</v>
      </c>
      <c r="B39" t="s">
        <v>48</v>
      </c>
      <c r="G39" s="740">
        <v>7.44</v>
      </c>
      <c r="H39" s="740">
        <v>7.3</v>
      </c>
      <c r="I39" s="677">
        <v>0.98075036202149335</v>
      </c>
    </row>
    <row r="40" spans="1:22">
      <c r="A40" s="4">
        <v>12</v>
      </c>
      <c r="B40" t="s">
        <v>36</v>
      </c>
      <c r="G40" s="740">
        <v>51.19</v>
      </c>
      <c r="H40" s="740">
        <v>49.8</v>
      </c>
      <c r="I40" s="677">
        <v>0.97285225550505394</v>
      </c>
    </row>
    <row r="41" spans="1:22" ht="15.75">
      <c r="A41" s="4">
        <v>13</v>
      </c>
      <c r="B41" t="s">
        <v>29</v>
      </c>
      <c r="G41" s="740">
        <v>105.24</v>
      </c>
      <c r="H41" s="740">
        <v>92.54</v>
      </c>
      <c r="I41" s="677">
        <v>0.87928641253026985</v>
      </c>
      <c r="N41" s="675" t="s">
        <v>1082</v>
      </c>
    </row>
    <row r="42" spans="1:22">
      <c r="A42" s="4">
        <v>14</v>
      </c>
      <c r="B42" t="s">
        <v>165</v>
      </c>
      <c r="G42" s="740">
        <v>2.11</v>
      </c>
      <c r="H42" s="740">
        <v>1.93</v>
      </c>
      <c r="I42" s="677">
        <v>0.91642208436124972</v>
      </c>
      <c r="N42" t="s">
        <v>1106</v>
      </c>
    </row>
    <row r="43" spans="1:22">
      <c r="A43" s="4">
        <v>15</v>
      </c>
      <c r="B43" t="s">
        <v>13</v>
      </c>
      <c r="G43" s="740">
        <v>7.11</v>
      </c>
      <c r="H43" s="740">
        <v>14.22</v>
      </c>
      <c r="I43" s="677">
        <v>2.000876176430789</v>
      </c>
      <c r="N43" t="s">
        <v>1103</v>
      </c>
    </row>
    <row r="44" spans="1:22">
      <c r="A44" s="4">
        <v>16</v>
      </c>
      <c r="B44" t="s">
        <v>43</v>
      </c>
      <c r="G44" s="740">
        <v>24.58</v>
      </c>
      <c r="H44" s="740">
        <v>25.3</v>
      </c>
      <c r="I44" s="677">
        <v>1.0294603894159753</v>
      </c>
      <c r="N44" t="s">
        <v>1104</v>
      </c>
    </row>
    <row r="45" spans="1:22">
      <c r="A45" s="4">
        <v>17</v>
      </c>
      <c r="B45" t="s">
        <v>28</v>
      </c>
      <c r="G45" s="740">
        <v>338.36</v>
      </c>
      <c r="H45" s="740">
        <v>348.59</v>
      </c>
      <c r="I45" s="677">
        <v>1.0302489869829019</v>
      </c>
      <c r="N45" t="s">
        <v>1084</v>
      </c>
    </row>
    <row r="46" spans="1:22">
      <c r="A46" s="4">
        <v>18</v>
      </c>
      <c r="B46" t="s">
        <v>51</v>
      </c>
      <c r="G46" s="740">
        <v>1.07</v>
      </c>
      <c r="H46" s="740">
        <v>1.03</v>
      </c>
      <c r="I46" s="677">
        <v>0.9634038246944141</v>
      </c>
      <c r="N46" t="s">
        <v>1085</v>
      </c>
    </row>
    <row r="47" spans="1:22">
      <c r="A47" s="4">
        <v>19</v>
      </c>
      <c r="B47" t="s">
        <v>6</v>
      </c>
      <c r="G47" s="740">
        <v>25.83</v>
      </c>
      <c r="H47" s="740">
        <v>25.77</v>
      </c>
      <c r="I47" s="677">
        <v>0.99801308945519451</v>
      </c>
    </row>
    <row r="48" spans="1:22" ht="15.7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9.140625" style="104"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22"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8" width="14.7109375" style="98" hidden="1" customWidth="1" outlineLevel="2"/>
    <col min="129" max="129" width="16.2851562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511"/>
      <c r="K1" s="511"/>
      <c r="N1" s="510"/>
      <c r="O1" s="510"/>
      <c r="P1" s="510"/>
      <c r="Q1" s="510"/>
      <c r="R1" s="510"/>
      <c r="S1" s="510"/>
      <c r="T1" s="510"/>
      <c r="U1" s="510"/>
      <c r="V1" s="510"/>
      <c r="W1" s="510"/>
      <c r="X1" s="510"/>
      <c r="Y1" s="510"/>
      <c r="Z1" s="726"/>
      <c r="AM1" s="772" t="s">
        <v>184</v>
      </c>
      <c r="AN1" s="510"/>
      <c r="AO1" s="781" t="s">
        <v>1037</v>
      </c>
      <c r="AR1" s="510"/>
      <c r="AS1" s="510"/>
      <c r="AT1" s="510"/>
      <c r="AU1" s="510"/>
      <c r="AV1" s="510"/>
      <c r="AW1" s="510"/>
      <c r="AX1" s="510"/>
      <c r="AY1" s="510"/>
      <c r="AZ1" s="510"/>
      <c r="BA1" s="510"/>
      <c r="BB1" s="510"/>
      <c r="BC1" s="510"/>
      <c r="BQ1" s="772" t="s">
        <v>184</v>
      </c>
      <c r="BS1" s="758" t="s">
        <v>1036</v>
      </c>
      <c r="BV1" s="510"/>
      <c r="BW1" s="510"/>
      <c r="BX1" s="510"/>
      <c r="BY1" s="510"/>
      <c r="BZ1" s="510"/>
      <c r="CA1" s="510"/>
      <c r="CB1" s="510"/>
      <c r="CC1" s="510"/>
      <c r="CD1" s="510"/>
      <c r="CE1" s="510"/>
      <c r="CF1" s="510"/>
      <c r="CG1" s="510"/>
      <c r="CU1" s="772" t="s">
        <v>184</v>
      </c>
      <c r="CW1" s="759" t="s">
        <v>1038</v>
      </c>
      <c r="DK1" s="772" t="s">
        <v>184</v>
      </c>
      <c r="DZ1" s="772" t="s">
        <v>184</v>
      </c>
      <c r="ED1" s="760" t="s">
        <v>1039</v>
      </c>
      <c r="EE1" s="772"/>
      <c r="EJ1" s="772"/>
      <c r="EN1" s="772"/>
      <c r="EO1" s="510"/>
      <c r="EP1" s="510"/>
      <c r="EQ1" s="510"/>
      <c r="ER1" s="728"/>
      <c r="ET1" s="772" t="s">
        <v>229</v>
      </c>
      <c r="FK1" s="772" t="s">
        <v>229</v>
      </c>
      <c r="FM1" s="772"/>
      <c r="GB1" s="772" t="s">
        <v>229</v>
      </c>
      <c r="GC1" s="761" t="s">
        <v>1040</v>
      </c>
      <c r="GH1" s="762" t="s">
        <v>1041</v>
      </c>
      <c r="GM1" s="754" t="s">
        <v>1042</v>
      </c>
    </row>
    <row r="2" spans="1:198" ht="28.5" customHeight="1" thickBot="1">
      <c r="B2" s="749" t="s">
        <v>235</v>
      </c>
      <c r="C2" s="763"/>
      <c r="E2" s="764" t="s">
        <v>1369</v>
      </c>
      <c r="F2" s="765"/>
      <c r="G2" s="766"/>
      <c r="H2" s="105"/>
      <c r="I2" s="764" t="s">
        <v>203</v>
      </c>
      <c r="J2" s="767"/>
      <c r="K2" s="768"/>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73"/>
      <c r="AN2" s="511"/>
      <c r="AO2" s="781"/>
      <c r="AP2" s="98"/>
      <c r="AQ2" s="98"/>
      <c r="AR2" s="511"/>
      <c r="AS2" s="319"/>
      <c r="AT2" s="319"/>
      <c r="AU2" s="319"/>
      <c r="AV2" s="319"/>
      <c r="AW2" s="319"/>
      <c r="AX2" s="319"/>
      <c r="AY2" s="319"/>
      <c r="AZ2" s="319"/>
      <c r="BA2" s="319"/>
      <c r="BB2" s="319"/>
      <c r="BC2" s="319"/>
      <c r="BD2" s="106"/>
      <c r="BE2" s="106"/>
      <c r="BM2" s="146"/>
      <c r="BQ2" s="773"/>
      <c r="BR2" s="296"/>
      <c r="BS2" s="758"/>
      <c r="BT2" s="98"/>
      <c r="BU2" s="98"/>
      <c r="BV2" s="511"/>
      <c r="BW2" s="319"/>
      <c r="BX2" s="319"/>
      <c r="BY2" s="319"/>
      <c r="BZ2" s="319"/>
      <c r="CA2" s="319"/>
      <c r="CB2" s="319"/>
      <c r="CC2" s="319"/>
      <c r="CD2" s="319"/>
      <c r="CE2" s="319"/>
      <c r="CF2" s="319"/>
      <c r="CG2" s="319"/>
      <c r="CH2" s="106"/>
      <c r="CI2" s="106"/>
      <c r="CQ2" s="146"/>
      <c r="CU2" s="773"/>
      <c r="CV2" s="296"/>
      <c r="CW2" s="759"/>
      <c r="DK2" s="773"/>
      <c r="DZ2" s="773"/>
      <c r="ED2" s="760"/>
      <c r="EE2" s="773"/>
      <c r="EF2" s="321"/>
      <c r="EG2" s="321"/>
      <c r="EH2" s="321"/>
      <c r="EI2" s="321"/>
      <c r="EJ2" s="773"/>
      <c r="EK2" s="321"/>
      <c r="EL2" s="321"/>
      <c r="EM2" s="321"/>
      <c r="EN2" s="773"/>
      <c r="EO2" s="511"/>
      <c r="EP2" s="511"/>
      <c r="EQ2" s="511"/>
      <c r="ER2" s="729"/>
      <c r="ET2" s="773"/>
      <c r="EW2" s="321"/>
      <c r="EX2" s="321"/>
      <c r="EY2" s="321"/>
      <c r="EZ2" s="321"/>
      <c r="FA2" s="321"/>
      <c r="FB2" s="321"/>
      <c r="FC2" s="321"/>
      <c r="FD2" s="321"/>
      <c r="FE2" s="321"/>
      <c r="FF2" s="321"/>
      <c r="FG2" s="321"/>
      <c r="FH2" s="321"/>
      <c r="FI2" s="321"/>
      <c r="FK2" s="773"/>
      <c r="FM2" s="773"/>
      <c r="GB2" s="773"/>
      <c r="GC2" s="761"/>
      <c r="GD2" s="105"/>
      <c r="GE2" s="769" t="s">
        <v>1034</v>
      </c>
      <c r="GF2" s="770"/>
      <c r="GG2" s="771"/>
      <c r="GH2" s="762"/>
      <c r="GI2" s="105"/>
      <c r="GJ2" s="769" t="s">
        <v>104</v>
      </c>
      <c r="GK2" s="770"/>
      <c r="GL2" s="771"/>
      <c r="GM2" s="754"/>
    </row>
    <row r="3" spans="1:198" ht="39"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81"/>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5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5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60"/>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61"/>
      <c r="GD3" s="111"/>
      <c r="GE3" s="117" t="s">
        <v>0</v>
      </c>
      <c r="GF3" s="109" t="s">
        <v>1</v>
      </c>
      <c r="GG3" s="118" t="s">
        <v>391</v>
      </c>
      <c r="GH3" s="762"/>
      <c r="GI3" s="111"/>
      <c r="GJ3" s="117" t="s">
        <v>0</v>
      </c>
      <c r="GK3" s="109" t="s">
        <v>1</v>
      </c>
      <c r="GL3" s="118" t="s">
        <v>391</v>
      </c>
      <c r="GM3" s="754"/>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81"/>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6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61"/>
      <c r="GD4" s="111"/>
      <c r="GE4" s="116"/>
      <c r="GF4" s="116"/>
      <c r="GG4" s="116"/>
      <c r="GH4" s="762"/>
      <c r="GI4" s="111"/>
      <c r="GJ4" s="116"/>
      <c r="GK4" s="116"/>
      <c r="GL4" s="116"/>
      <c r="GM4" s="754"/>
    </row>
    <row r="5" spans="1:198" s="161" customFormat="1" ht="18" customHeight="1">
      <c r="A5" s="506"/>
      <c r="B5" s="778"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779"/>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779"/>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779"/>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779"/>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779"/>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779"/>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780"/>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5"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56"/>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56"/>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56"/>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56"/>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56"/>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56"/>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56"/>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56"/>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56"/>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56"/>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56"/>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56"/>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56"/>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57"/>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55"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56"/>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56"/>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56"/>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56"/>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56"/>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56"/>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56"/>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56"/>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56"/>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56"/>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56"/>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56"/>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57"/>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55"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56"/>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56"/>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56"/>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56"/>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56"/>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56"/>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56"/>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56"/>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56"/>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56"/>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56"/>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56"/>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56"/>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56"/>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56"/>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56"/>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56"/>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56"/>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56"/>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56"/>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56"/>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56"/>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56"/>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57"/>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55"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56"/>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56"/>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56"/>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56"/>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56"/>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56"/>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56"/>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56"/>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56"/>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56"/>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56"/>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56"/>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56"/>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56"/>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56"/>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56"/>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56"/>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57"/>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776" t="s">
        <v>106</v>
      </c>
      <c r="C91" s="777"/>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776" t="s">
        <v>166</v>
      </c>
      <c r="C93" s="777"/>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776" t="s">
        <v>167</v>
      </c>
      <c r="C95" s="777"/>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776" t="s">
        <v>107</v>
      </c>
      <c r="C97" s="777"/>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778"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79"/>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79"/>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79"/>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779"/>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779"/>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779"/>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780"/>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55"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56"/>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56"/>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56"/>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56"/>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56"/>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56"/>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56"/>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57"/>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55"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56"/>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56"/>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56"/>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56"/>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57"/>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774" t="s">
        <v>204</v>
      </c>
      <c r="C124" s="775"/>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739">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774" t="s">
        <v>205</v>
      </c>
      <c r="C126" s="775"/>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774" t="s">
        <v>1057</v>
      </c>
      <c r="C128" s="775"/>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739">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ref="C39:C55">
    <sortCondition ref="C38"/>
  </sortState>
  <mergeCells count="39">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 ref="B95:C95"/>
    <mergeCell ref="B91:C91"/>
    <mergeCell ref="B124:C124"/>
    <mergeCell ref="B93:C93"/>
    <mergeCell ref="B97:C97"/>
    <mergeCell ref="B98:B105"/>
    <mergeCell ref="B107:B115"/>
    <mergeCell ref="B117:B122"/>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Leslie Dugas</cp:lastModifiedBy>
  <cp:lastPrinted>2016-07-08T12:49:08Z</cp:lastPrinted>
  <dcterms:created xsi:type="dcterms:W3CDTF">2015-03-11T17:37:00Z</dcterms:created>
  <dcterms:modified xsi:type="dcterms:W3CDTF">2021-10-29T15:34:18Z</dcterms:modified>
</cp:coreProperties>
</file>