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W:\Greater Sudbury Hydro\2022 LRAMVA Claim\"/>
    </mc:Choice>
  </mc:AlternateContent>
  <xr:revisionPtr revIDLastSave="0" documentId="8_{E020CD8C-D209-48A6-8B9D-12254369739B}" xr6:coauthVersionLast="47" xr6:coauthVersionMax="47" xr10:uidLastSave="{00000000-0000-0000-0000-000000000000}"/>
  <bookViews>
    <workbookView xWindow="-28920" yWindow="-45" windowWidth="29040" windowHeight="15840" tabRatio="674" firstSheet="3"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<sst xmlns="http://schemas.openxmlformats.org/spreadsheetml/2006/main" count="9067" uniqueCount="1384">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</sst>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192" fillId="95" borderId="0" xfId="0" applyFont="1" applyFill="1" applyAlignment="1">
      <alignment horizontal="center" vertical="top" wrapText="1" readingOrder="1"/>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92" fillId="90" borderId="0" xfId="0" applyFont="1" applyFill="1" applyAlignment="1">
      <alignment horizontal="center" vertical="top" textRotation="90" readingOrder="1"/>
    </xf>
    <xf numFmtId="0" fontId="183" fillId="85" borderId="0" xfId="0" applyFont="1" applyFill="1" applyBorder="1" applyAlignment="1">
      <alignment vertical="top" wrapText="1"/>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0" xfId="0" applyAlignment="1">
      <alignment vertical="top" wrapText="1"/>
    </xf>
    <xf numFmtId="0" fontId="183" fillId="85" borderId="47" xfId="0" applyFont="1" applyFill="1" applyBorder="1" applyAlignment="1">
      <alignment horizontal="left" vertical="center"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96" xfId="0" applyBorder="1" applyAlignment="1">
      <alignment horizontal="left" vertical="center" wrapText="1"/>
    </xf>
    <xf numFmtId="0" fontId="0" fillId="0" borderId="66"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0" fillId="0" borderId="107" xfId="0" applyBorder="1" applyAlignment="1">
      <alignment vertical="center" wrapText="1"/>
    </xf>
    <xf numFmtId="0" fontId="0" fillId="0" borderId="94" xfId="0" applyBorder="1" applyAlignment="1">
      <alignment vertical="center" wrapText="1"/>
    </xf>
    <xf numFmtId="0" fontId="0" fillId="0" borderId="112" xfId="0" applyBorder="1" applyAlignment="1">
      <alignment horizontal="left" vertical="center" wrapText="1"/>
    </xf>
    <xf numFmtId="0" fontId="183" fillId="85" borderId="47" xfId="0" applyFont="1" applyFill="1" applyBorder="1" applyAlignment="1">
      <alignment vertical="center"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088C-492C-9AD5-DBD3DF465072}"/>
              </c:ext>
            </c:extLst>
          </c:dPt>
          <c:dPt>
            <c:idx val="1"/>
            <c:bubble3D val="0"/>
            <c:spPr>
              <a:solidFill>
                <a:schemeClr val="accent3">
                  <a:lumMod val="50000"/>
                </a:schemeClr>
              </a:solidFill>
            </c:spPr>
            <c:extLst>
              <c:ext xmlns:c16="http://schemas.microsoft.com/office/drawing/2014/chart" uri="{C3380CC4-5D6E-409C-BE32-E72D297353CC}">
                <c16:uniqueId val="{00000003-088C-492C-9AD5-DBD3DF465072}"/>
              </c:ext>
            </c:extLst>
          </c:dPt>
          <c:dPt>
            <c:idx val="3"/>
            <c:bubble3D val="0"/>
            <c:spPr>
              <a:solidFill>
                <a:srgbClr val="FFC000"/>
              </a:solidFill>
            </c:spPr>
            <c:extLst>
              <c:ext xmlns:c16="http://schemas.microsoft.com/office/drawing/2014/chart" uri="{C3380CC4-5D6E-409C-BE32-E72D297353CC}">
                <c16:uniqueId val="{00000005-088C-492C-9AD5-DBD3DF465072}"/>
              </c:ext>
            </c:extLst>
          </c:dPt>
          <c:cat>
            <c:strRef>
              <c:f>'Graphs Program'!$B$3:$B$6</c:f>
              <c:strCache>
                <c:ptCount val="4"/>
                <c:pt idx="0">
                  <c:v>Local LDC Programs Total</c:v>
                </c:pt>
                <c:pt idx="1">
                  <c:v>Save on Energy Small Business Lighting Program</c:v>
                </c:pt>
                <c:pt idx="2">
                  <c:v>Save on Energy Heating and Cooling Program</c:v>
                </c:pt>
                <c:pt idx="3">
                  <c:v>Save on Energy Coupon Program</c:v>
                </c:pt>
              </c:strCache>
            </c:strRef>
          </c:cat>
          <c:val>
            <c:numRef>
              <c:f>'Graphs Program'!$C$3:$C$6</c:f>
              <c:numCache>
                <c:formatCode>0%</c:formatCode>
                <c:ptCount val="4"/>
                <c:pt idx="0">
                  <c:v>0.70039153959347178</c:v>
                </c:pt>
                <c:pt idx="1">
                  <c:v>0.23132858300826556</c:v>
                </c:pt>
                <c:pt idx="2">
                  <c:v>6.8279877398262676E-2</c:v>
                </c:pt>
                <c:pt idx="3">
                  <c:v>0</c:v>
                </c:pt>
              </c:numCache>
            </c:numRef>
          </c:val>
          <c:extLst>
            <c:ext xmlns:c16="http://schemas.microsoft.com/office/drawing/2014/chart" uri="{C3380CC4-5D6E-409C-BE32-E72D297353CC}">
              <c16:uniqueId val="{00000006-088C-492C-9AD5-DBD3DF465072}"/>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10761444.353399592</c:v>
                </c:pt>
                <c:pt idx="1">
                  <c:v>10645678.682493737</c:v>
                </c:pt>
                <c:pt idx="2">
                  <c:v>10529913.011587881</c:v>
                </c:pt>
                <c:pt idx="3">
                  <c:v>10414147.340682026</c:v>
                </c:pt>
                <c:pt idx="4">
                  <c:v>10298381.669776171</c:v>
                </c:pt>
                <c:pt idx="5">
                  <c:v>10182615.998870315</c:v>
                </c:pt>
              </c:numCache>
            </c:numRef>
          </c:val>
          <c:extLst>
            <c:ext xmlns:c16="http://schemas.microsoft.com/office/drawing/2014/chart" uri="{C3380CC4-5D6E-409C-BE32-E72D297353CC}">
              <c16:uniqueId val="{00000000-8579-4002-9BF2-83EBA8B1A14F}"/>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10713891.348185753</c:v>
                </c:pt>
                <c:pt idx="2">
                  <c:v>10713571.289424721</c:v>
                </c:pt>
                <c:pt idx="3">
                  <c:v>10713251.230663689</c:v>
                </c:pt>
                <c:pt idx="4">
                  <c:v>10712931.171902657</c:v>
                </c:pt>
                <c:pt idx="5">
                  <c:v>10712611.113141626</c:v>
                </c:pt>
              </c:numCache>
            </c:numRef>
          </c:val>
          <c:extLst>
            <c:ext xmlns:c16="http://schemas.microsoft.com/office/drawing/2014/chart" uri="{C3380CC4-5D6E-409C-BE32-E72D297353CC}">
              <c16:uniqueId val="{00000001-8579-4002-9BF2-83EBA8B1A14F}"/>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13670928.503969783</c:v>
                </c:pt>
                <c:pt idx="3">
                  <c:v>13098835.299559683</c:v>
                </c:pt>
                <c:pt idx="4">
                  <c:v>12669765.396252109</c:v>
                </c:pt>
                <c:pt idx="5">
                  <c:v>11954648.890739486</c:v>
                </c:pt>
              </c:numCache>
            </c:numRef>
          </c:val>
          <c:extLst>
            <c:ext xmlns:c16="http://schemas.microsoft.com/office/drawing/2014/chart" uri="{C3380CC4-5D6E-409C-BE32-E72D297353CC}">
              <c16:uniqueId val="{00000002-8579-4002-9BF2-83EBA8B1A14F}"/>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6588274.2278998997</c:v>
                </c:pt>
                <c:pt idx="4">
                  <c:v>6565346.8604419213</c:v>
                </c:pt>
                <c:pt idx="5">
                  <c:v>6542419.4929839429</c:v>
                </c:pt>
              </c:numCache>
            </c:numRef>
          </c:val>
          <c:extLst>
            <c:ext xmlns:c16="http://schemas.microsoft.com/office/drawing/2014/chart" uri="{C3380CC4-5D6E-409C-BE32-E72D297353CC}">
              <c16:uniqueId val="{00000003-8579-4002-9BF2-83EBA8B1A14F}"/>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8579-4002-9BF2-83EBA8B1A14F}"/>
            </c:ext>
          </c:extLst>
        </c:ser>
        <c:dLbls>
          <c:showLegendKey val="0"/>
          <c:showVal val="0"/>
          <c:showCatName val="0"/>
          <c:showSerName val="0"/>
          <c:showPercent val="0"/>
          <c:showBubbleSize val="0"/>
        </c:dLbls>
        <c:gapWidth val="0"/>
        <c:overlap val="100"/>
        <c:axId val="452929792"/>
        <c:axId val="452936064"/>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10101409</c:v>
                </c:pt>
                <c:pt idx="1">
                  <c:v>19413497</c:v>
                </c:pt>
                <c:pt idx="2">
                  <c:v>25435303.899999999</c:v>
                </c:pt>
                <c:pt idx="3">
                  <c:v>31133176</c:v>
                </c:pt>
                <c:pt idx="4">
                  <c:v>34868509.100000001</c:v>
                </c:pt>
                <c:pt idx="5">
                  <c:v>37762708.399999999</c:v>
                </c:pt>
              </c:numCache>
            </c:numRef>
          </c:val>
          <c:smooth val="0"/>
          <c:extLst>
            <c:ext xmlns:c16="http://schemas.microsoft.com/office/drawing/2014/chart" uri="{C3380CC4-5D6E-409C-BE32-E72D297353CC}">
              <c16:uniqueId val="{00000005-8579-4002-9BF2-83EBA8B1A14F}"/>
            </c:ext>
          </c:extLst>
        </c:ser>
        <c:dLbls>
          <c:showLegendKey val="0"/>
          <c:showVal val="0"/>
          <c:showCatName val="0"/>
          <c:showSerName val="0"/>
          <c:showPercent val="0"/>
          <c:showBubbleSize val="0"/>
        </c:dLbls>
        <c:marker val="1"/>
        <c:smooth val="0"/>
        <c:axId val="452929792"/>
        <c:axId val="452936064"/>
      </c:lineChart>
      <c:dateAx>
        <c:axId val="452929792"/>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52936064"/>
        <c:crosses val="autoZero"/>
        <c:auto val="0"/>
        <c:lblOffset val="100"/>
        <c:baseTimeUnit val="years"/>
        <c:majorUnit val="1"/>
        <c:majorTimeUnit val="years"/>
      </c:dateAx>
      <c:valAx>
        <c:axId val="452936064"/>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52929792"/>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F97A-4AFB-93C7-6864BDF20BCC}"/>
            </c:ext>
          </c:extLst>
        </c:ser>
        <c:ser>
          <c:idx val="1"/>
          <c:order val="1"/>
          <c:tx>
            <c:strRef>
              <c:f>'LDC Progress'!$B$2</c:f>
              <c:strCache>
                <c:ptCount val="1"/>
                <c:pt idx="0">
                  <c:v>Greater Sudbury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23</c:v>
                </c:pt>
              </c:numCache>
            </c:numRef>
          </c:val>
          <c:extLst>
            <c:ext xmlns:c16="http://schemas.microsoft.com/office/drawing/2014/chart" uri="{C3380CC4-5D6E-409C-BE32-E72D297353CC}">
              <c16:uniqueId val="{00000001-F97A-4AFB-93C7-6864BDF20BCC}"/>
            </c:ext>
          </c:extLst>
        </c:ser>
        <c:dLbls>
          <c:showLegendKey val="0"/>
          <c:showVal val="0"/>
          <c:showCatName val="0"/>
          <c:showSerName val="0"/>
          <c:showPercent val="0"/>
          <c:showBubbleSize val="0"/>
        </c:dLbls>
        <c:gapWidth val="0"/>
        <c:overlap val="100"/>
        <c:axId val="452965120"/>
        <c:axId val="452967424"/>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F97A-4AFB-93C7-6864BDF20BCC}"/>
            </c:ext>
          </c:extLst>
        </c:ser>
        <c:dLbls>
          <c:showLegendKey val="0"/>
          <c:showVal val="0"/>
          <c:showCatName val="0"/>
          <c:showSerName val="0"/>
          <c:showPercent val="0"/>
          <c:showBubbleSize val="0"/>
        </c:dLbls>
        <c:marker val="1"/>
        <c:smooth val="0"/>
        <c:axId val="452965120"/>
        <c:axId val="452967424"/>
      </c:lineChart>
      <c:catAx>
        <c:axId val="452965120"/>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52967424"/>
        <c:crosses val="autoZero"/>
        <c:auto val="1"/>
        <c:lblAlgn val="ctr"/>
        <c:lblOffset val="100"/>
        <c:tickLblSkip val="2"/>
        <c:tickMarkSkip val="1"/>
        <c:noMultiLvlLbl val="0"/>
      </c:catAx>
      <c:valAx>
        <c:axId val="452967424"/>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52965120"/>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2762-4E5E-A41D-E5D6D98AD80B}"/>
            </c:ext>
          </c:extLst>
        </c:ser>
        <c:ser>
          <c:idx val="1"/>
          <c:order val="1"/>
          <c:tx>
            <c:strRef>
              <c:f>'LDC Progress'!$B$2</c:f>
              <c:strCache>
                <c:ptCount val="1"/>
                <c:pt idx="0">
                  <c:v>Greater Sudbury Hydro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2762-4E5E-A41D-E5D6D98AD80B}"/>
            </c:ext>
          </c:extLst>
        </c:ser>
        <c:dLbls>
          <c:showLegendKey val="0"/>
          <c:showVal val="0"/>
          <c:showCatName val="0"/>
          <c:showSerName val="0"/>
          <c:showPercent val="0"/>
          <c:showBubbleSize val="0"/>
        </c:dLbls>
        <c:gapWidth val="0"/>
        <c:overlap val="100"/>
        <c:axId val="473699072"/>
        <c:axId val="473701376"/>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2762-4E5E-A41D-E5D6D98AD80B}"/>
            </c:ext>
          </c:extLst>
        </c:ser>
        <c:dLbls>
          <c:showLegendKey val="0"/>
          <c:showVal val="0"/>
          <c:showCatName val="0"/>
          <c:showSerName val="0"/>
          <c:showPercent val="0"/>
          <c:showBubbleSize val="0"/>
        </c:dLbls>
        <c:marker val="1"/>
        <c:smooth val="0"/>
        <c:axId val="473699072"/>
        <c:axId val="473701376"/>
      </c:lineChart>
      <c:catAx>
        <c:axId val="473699072"/>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73701376"/>
        <c:crosses val="autoZero"/>
        <c:auto val="1"/>
        <c:lblAlgn val="ctr"/>
        <c:lblOffset val="100"/>
        <c:tickLblSkip val="2"/>
        <c:tickMarkSkip val="1"/>
        <c:noMultiLvlLbl val="0"/>
      </c:catAx>
      <c:valAx>
        <c:axId val="473701376"/>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73699072"/>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6926-4A98-83B3-0BFBFE6AA538}"/>
              </c:ext>
            </c:extLst>
          </c:dPt>
          <c:dPt>
            <c:idx val="3"/>
            <c:bubble3D val="0"/>
            <c:spPr>
              <a:solidFill>
                <a:srgbClr val="FFBE00"/>
              </a:solidFill>
            </c:spPr>
            <c:extLst>
              <c:ext xmlns:c16="http://schemas.microsoft.com/office/drawing/2014/chart" uri="{C3380CC4-5D6E-409C-BE32-E72D297353CC}">
                <c16:uniqueId val="{00000003-6926-4A98-83B3-0BFBFE6AA538}"/>
              </c:ext>
            </c:extLst>
          </c:dPt>
          <c:cat>
            <c:strRef>
              <c:f>'Graphs Program'!$I$3:$I$6</c:f>
              <c:strCache>
                <c:ptCount val="4"/>
                <c:pt idx="0">
                  <c:v>Save on Energy Retrofit Program</c:v>
                </c:pt>
                <c:pt idx="1">
                  <c:v>2011-2014 Framework</c:v>
                </c:pt>
                <c:pt idx="2">
                  <c:v>Save on Energy Coupon Program</c:v>
                </c:pt>
                <c:pt idx="3">
                  <c:v>Instant Discount Program</c:v>
                </c:pt>
              </c:strCache>
            </c:strRef>
          </c:cat>
          <c:val>
            <c:numRef>
              <c:f>'Graphs Program'!$J$3:$J$6</c:f>
              <c:numCache>
                <c:formatCode>0%</c:formatCode>
                <c:ptCount val="4"/>
                <c:pt idx="0">
                  <c:v>0.37480606873776129</c:v>
                </c:pt>
                <c:pt idx="1">
                  <c:v>0.23202987537685357</c:v>
                </c:pt>
                <c:pt idx="2">
                  <c:v>0.20801532460754632</c:v>
                </c:pt>
                <c:pt idx="3">
                  <c:v>0.10317068764805286</c:v>
                </c:pt>
              </c:numCache>
            </c:numRef>
          </c:val>
          <c:extLst>
            <c:ext xmlns:c16="http://schemas.microsoft.com/office/drawing/2014/chart" uri="{C3380CC4-5D6E-409C-BE32-E72D297353CC}">
              <c16:uniqueId val="{00000004-6926-4A98-83B3-0BFBFE6AA538}"/>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1769-4288-8728-1F099EE38B58}"/>
              </c:ext>
            </c:extLst>
          </c:dPt>
          <c:dPt>
            <c:idx val="4"/>
            <c:bubble3D val="0"/>
            <c:spPr>
              <a:ln w="76200">
                <a:noFill/>
              </a:ln>
            </c:spPr>
            <c:extLst>
              <c:ext xmlns:c16="http://schemas.microsoft.com/office/drawing/2014/chart" uri="{C3380CC4-5D6E-409C-BE32-E72D297353CC}">
                <c16:uniqueId val="{00000003-1769-4288-8728-1F099EE38B58}"/>
              </c:ext>
            </c:extLst>
          </c:dPt>
          <c:dPt>
            <c:idx val="5"/>
            <c:bubble3D val="0"/>
            <c:spPr>
              <a:ln w="76200">
                <a:noFill/>
              </a:ln>
            </c:spPr>
            <c:extLst>
              <c:ext xmlns:c16="http://schemas.microsoft.com/office/drawing/2014/chart" uri="{C3380CC4-5D6E-409C-BE32-E72D297353CC}">
                <c16:uniqueId val="{00000005-1769-4288-8728-1F099EE38B5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10182615.998870315</c:v>
                </c:pt>
                <c:pt idx="1">
                  <c:v>20895227.112011939</c:v>
                </c:pt>
                <c:pt idx="2">
                  <c:v>32849876.002751425</c:v>
                </c:pt>
                <c:pt idx="3">
                  <c:v>0</c:v>
                </c:pt>
                <c:pt idx="4">
                  <c:v>0</c:v>
                </c:pt>
                <c:pt idx="5">
                  <c:v>0</c:v>
                </c:pt>
              </c:numCache>
            </c:numRef>
          </c:val>
          <c:smooth val="0"/>
          <c:extLst>
            <c:ext xmlns:c16="http://schemas.microsoft.com/office/drawing/2014/chart" uri="{C3380CC4-5D6E-409C-BE32-E72D297353CC}">
              <c16:uniqueId val="{00000006-1769-4288-8728-1F099EE38B58}"/>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1769-4288-8728-1F099EE38B58}"/>
              </c:ext>
            </c:extLst>
          </c:dPt>
          <c:dPt>
            <c:idx val="2"/>
            <c:bubble3D val="0"/>
            <c:spPr>
              <a:ln w="76200">
                <a:noFill/>
                <a:prstDash val="lgDash"/>
              </a:ln>
            </c:spPr>
            <c:extLst>
              <c:ext xmlns:c16="http://schemas.microsoft.com/office/drawing/2014/chart" uri="{C3380CC4-5D6E-409C-BE32-E72D297353CC}">
                <c16:uniqueId val="{0000000A-1769-4288-8728-1F099EE38B58}"/>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32849876.002751425</c:v>
                </c:pt>
                <c:pt idx="3" formatCode="_-* #,##0.00_-;\-* #,##0.00_-;_-* &quot;-&quot;??_-;_-@_-">
                  <c:v>41423984.209809422</c:v>
                </c:pt>
                <c:pt idx="4">
                  <c:v>49998092.41686742</c:v>
                </c:pt>
                <c:pt idx="5">
                  <c:v>58572200.623925418</c:v>
                </c:pt>
              </c:numCache>
            </c:numRef>
          </c:val>
          <c:smooth val="0"/>
          <c:extLst>
            <c:ext xmlns:c16="http://schemas.microsoft.com/office/drawing/2014/chart" uri="{C3380CC4-5D6E-409C-BE32-E72D297353CC}">
              <c16:uniqueId val="{0000000B-1769-4288-8728-1F099EE38B58}"/>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34743552.164023057</c:v>
                </c:pt>
                <c:pt idx="1">
                  <c:v>34743552.164023057</c:v>
                </c:pt>
                <c:pt idx="2">
                  <c:v>34743552.164023057</c:v>
                </c:pt>
                <c:pt idx="3">
                  <c:v>34743552.164023057</c:v>
                </c:pt>
                <c:pt idx="4">
                  <c:v>34743552.164023057</c:v>
                </c:pt>
                <c:pt idx="5">
                  <c:v>34743552.164023057</c:v>
                </c:pt>
              </c:numCache>
            </c:numRef>
          </c:val>
          <c:smooth val="0"/>
          <c:extLst>
            <c:ext xmlns:c16="http://schemas.microsoft.com/office/drawing/2014/chart" uri="{C3380CC4-5D6E-409C-BE32-E72D297353CC}">
              <c16:uniqueId val="{0000000C-1769-4288-8728-1F099EE38B58}"/>
            </c:ext>
          </c:extLst>
        </c:ser>
        <c:dLbls>
          <c:showLegendKey val="0"/>
          <c:showVal val="0"/>
          <c:showCatName val="0"/>
          <c:showSerName val="0"/>
          <c:showPercent val="0"/>
          <c:showBubbleSize val="0"/>
        </c:dLbls>
        <c:smooth val="0"/>
        <c:axId val="473956736"/>
        <c:axId val="473958272"/>
      </c:lineChart>
      <c:catAx>
        <c:axId val="473956736"/>
        <c:scaling>
          <c:orientation val="minMax"/>
        </c:scaling>
        <c:delete val="0"/>
        <c:axPos val="b"/>
        <c:numFmt formatCode="General" sourceLinked="1"/>
        <c:majorTickMark val="out"/>
        <c:minorTickMark val="none"/>
        <c:tickLblPos val="nextTo"/>
        <c:crossAx val="473958272"/>
        <c:crosses val="autoZero"/>
        <c:auto val="1"/>
        <c:lblAlgn val="ctr"/>
        <c:lblOffset val="100"/>
        <c:noMultiLvlLbl val="0"/>
      </c:catAx>
      <c:valAx>
        <c:axId val="473958272"/>
        <c:scaling>
          <c:orientation val="minMax"/>
        </c:scaling>
        <c:delete val="0"/>
        <c:axPos val="l"/>
        <c:majorGridlines/>
        <c:numFmt formatCode="_(* #,##0_);_(* \(#,##0\);_(* &quot;-&quot;??_);_(@_)" sourceLinked="1"/>
        <c:majorTickMark val="out"/>
        <c:minorTickMark val="none"/>
        <c:tickLblPos val="nextTo"/>
        <c:crossAx val="473956736"/>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29A1-49D8-95C9-8E750C33D62F}"/>
              </c:ext>
            </c:extLst>
          </c:dPt>
          <c:dPt>
            <c:idx val="4"/>
            <c:bubble3D val="0"/>
            <c:spPr>
              <a:ln w="76200">
                <a:solidFill>
                  <a:sysClr val="windowText" lastClr="000000"/>
                </a:solidFill>
              </a:ln>
            </c:spPr>
            <c:extLst>
              <c:ext xmlns:c16="http://schemas.microsoft.com/office/drawing/2014/chart" uri="{C3380CC4-5D6E-409C-BE32-E72D297353CC}">
                <c16:uniqueId val="{00000003-29A1-49D8-95C9-8E750C33D62F}"/>
              </c:ext>
            </c:extLst>
          </c:dPt>
          <c:dPt>
            <c:idx val="5"/>
            <c:bubble3D val="0"/>
            <c:spPr>
              <a:ln w="76200">
                <a:solidFill>
                  <a:sysClr val="windowText" lastClr="000000"/>
                </a:solidFill>
              </a:ln>
            </c:spPr>
            <c:extLst>
              <c:ext xmlns:c16="http://schemas.microsoft.com/office/drawing/2014/chart" uri="{C3380CC4-5D6E-409C-BE32-E72D297353CC}">
                <c16:uniqueId val="{00000005-29A1-49D8-95C9-8E750C33D62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112497.39</c:v>
                </c:pt>
                <c:pt idx="1">
                  <c:v>1539650.16</c:v>
                </c:pt>
                <c:pt idx="2">
                  <c:v>3510793.56</c:v>
                </c:pt>
              </c:numCache>
            </c:numRef>
          </c:val>
          <c:smooth val="0"/>
          <c:extLst>
            <c:ext xmlns:c16="http://schemas.microsoft.com/office/drawing/2014/chart" uri="{C3380CC4-5D6E-409C-BE32-E72D297353CC}">
              <c16:uniqueId val="{00000006-29A1-49D8-95C9-8E750C33D62F}"/>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29A1-49D8-95C9-8E750C33D62F}"/>
              </c:ext>
            </c:extLst>
          </c:dPt>
          <c:dPt>
            <c:idx val="2"/>
            <c:bubble3D val="0"/>
            <c:spPr>
              <a:ln w="76200">
                <a:noFill/>
                <a:prstDash val="lgDash"/>
              </a:ln>
            </c:spPr>
            <c:extLst>
              <c:ext xmlns:c16="http://schemas.microsoft.com/office/drawing/2014/chart" uri="{C3380CC4-5D6E-409C-BE32-E72D297353CC}">
                <c16:uniqueId val="{0000000A-29A1-49D8-95C9-8E750C33D62F}"/>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3510793.56</c:v>
                </c:pt>
                <c:pt idx="3" formatCode="_-&quot;$&quot;* #,##0.00_-;\-&quot;$&quot;* #,##0.00_-;_-&quot;$&quot;* &quot;-&quot;??_-;_-@_-">
                  <c:v>5259115.4400000004</c:v>
                </c:pt>
                <c:pt idx="4">
                  <c:v>7007437.3200000003</c:v>
                </c:pt>
                <c:pt idx="5">
                  <c:v>8755759.1999999993</c:v>
                </c:pt>
              </c:numCache>
            </c:numRef>
          </c:val>
          <c:smooth val="0"/>
          <c:extLst>
            <c:ext xmlns:c16="http://schemas.microsoft.com/office/drawing/2014/chart" uri="{C3380CC4-5D6E-409C-BE32-E72D297353CC}">
              <c16:uniqueId val="{0000000B-29A1-49D8-95C9-8E750C33D62F}"/>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9672498</c:v>
                </c:pt>
                <c:pt idx="1">
                  <c:v>9672498</c:v>
                </c:pt>
                <c:pt idx="2">
                  <c:v>9672498</c:v>
                </c:pt>
                <c:pt idx="3">
                  <c:v>9672498</c:v>
                </c:pt>
                <c:pt idx="4">
                  <c:v>9672498</c:v>
                </c:pt>
                <c:pt idx="5">
                  <c:v>9672498</c:v>
                </c:pt>
              </c:numCache>
            </c:numRef>
          </c:val>
          <c:smooth val="0"/>
          <c:extLst>
            <c:ext xmlns:c16="http://schemas.microsoft.com/office/drawing/2014/chart" uri="{C3380CC4-5D6E-409C-BE32-E72D297353CC}">
              <c16:uniqueId val="{0000000C-29A1-49D8-95C9-8E750C33D62F}"/>
            </c:ext>
          </c:extLst>
        </c:ser>
        <c:dLbls>
          <c:showLegendKey val="0"/>
          <c:showVal val="0"/>
          <c:showCatName val="0"/>
          <c:showSerName val="0"/>
          <c:showPercent val="0"/>
          <c:showBubbleSize val="0"/>
        </c:dLbls>
        <c:smooth val="0"/>
        <c:axId val="473986560"/>
        <c:axId val="473988096"/>
      </c:lineChart>
      <c:catAx>
        <c:axId val="473986560"/>
        <c:scaling>
          <c:orientation val="minMax"/>
        </c:scaling>
        <c:delete val="0"/>
        <c:axPos val="b"/>
        <c:numFmt formatCode="General" sourceLinked="1"/>
        <c:majorTickMark val="out"/>
        <c:minorTickMark val="none"/>
        <c:tickLblPos val="nextTo"/>
        <c:crossAx val="473988096"/>
        <c:crosses val="autoZero"/>
        <c:auto val="1"/>
        <c:lblAlgn val="ctr"/>
        <c:lblOffset val="100"/>
        <c:noMultiLvlLbl val="0"/>
      </c:catAx>
      <c:valAx>
        <c:axId val="473988096"/>
        <c:scaling>
          <c:orientation val="minMax"/>
        </c:scaling>
        <c:delete val="0"/>
        <c:axPos val="l"/>
        <c:majorGridlines/>
        <c:numFmt formatCode="_(&quot;$&quot;* #,##0_);_(&quot;$&quot;* \(#,##0\);_(&quot;$&quot;* &quot;-&quot;??_);_(@_)" sourceLinked="1"/>
        <c:majorTickMark val="out"/>
        <c:minorTickMark val="none"/>
        <c:tickLblPos val="nextTo"/>
        <c:crossAx val="473986560"/>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42D4-4461-97DA-114464F5FB97}"/>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42D4-4461-97DA-114464F5FB97}"/>
            </c:ext>
          </c:extLst>
        </c:ser>
        <c:dLbls>
          <c:showLegendKey val="0"/>
          <c:showVal val="0"/>
          <c:showCatName val="0"/>
          <c:showSerName val="0"/>
          <c:showPercent val="0"/>
          <c:showBubbleSize val="0"/>
        </c:dLbls>
        <c:smooth val="0"/>
        <c:axId val="484559872"/>
        <c:axId val="484565760"/>
      </c:lineChart>
      <c:catAx>
        <c:axId val="484559872"/>
        <c:scaling>
          <c:orientation val="minMax"/>
        </c:scaling>
        <c:delete val="0"/>
        <c:axPos val="b"/>
        <c:numFmt formatCode="General" sourceLinked="1"/>
        <c:majorTickMark val="out"/>
        <c:minorTickMark val="none"/>
        <c:tickLblPos val="nextTo"/>
        <c:crossAx val="484565760"/>
        <c:crosses val="autoZero"/>
        <c:auto val="1"/>
        <c:lblAlgn val="ctr"/>
        <c:lblOffset val="100"/>
        <c:noMultiLvlLbl val="0"/>
      </c:catAx>
      <c:valAx>
        <c:axId val="484565760"/>
        <c:scaling>
          <c:orientation val="minMax"/>
        </c:scaling>
        <c:delete val="0"/>
        <c:axPos val="l"/>
        <c:majorGridlines/>
        <c:numFmt formatCode="_(* #,##0_);_(* \(#,##0\);_(* &quot;-&quot;??_);_(@_)" sourceLinked="1"/>
        <c:majorTickMark val="out"/>
        <c:minorTickMark val="none"/>
        <c:tickLblPos val="nextTo"/>
        <c:crossAx val="484559872"/>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76A5-47D0-A512-3FC37704F00C}"/>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76A5-47D0-A512-3FC37704F00C}"/>
            </c:ext>
          </c:extLst>
        </c:ser>
        <c:dLbls>
          <c:showLegendKey val="0"/>
          <c:showVal val="0"/>
          <c:showCatName val="0"/>
          <c:showSerName val="0"/>
          <c:showPercent val="0"/>
          <c:showBubbleSize val="0"/>
        </c:dLbls>
        <c:smooth val="0"/>
        <c:axId val="452754816"/>
        <c:axId val="452760704"/>
      </c:lineChart>
      <c:catAx>
        <c:axId val="452754816"/>
        <c:scaling>
          <c:orientation val="minMax"/>
        </c:scaling>
        <c:delete val="0"/>
        <c:axPos val="b"/>
        <c:numFmt formatCode="General" sourceLinked="1"/>
        <c:majorTickMark val="out"/>
        <c:minorTickMark val="none"/>
        <c:tickLblPos val="nextTo"/>
        <c:crossAx val="452760704"/>
        <c:crosses val="autoZero"/>
        <c:auto val="1"/>
        <c:lblAlgn val="ctr"/>
        <c:lblOffset val="100"/>
        <c:noMultiLvlLbl val="0"/>
      </c:catAx>
      <c:valAx>
        <c:axId val="452760704"/>
        <c:scaling>
          <c:orientation val="minMax"/>
          <c:max val="2500000000"/>
          <c:min val="0"/>
        </c:scaling>
        <c:delete val="0"/>
        <c:axPos val="l"/>
        <c:majorGridlines/>
        <c:numFmt formatCode="_(&quot;$&quot;* #,##0_);_(&quot;$&quot;* \(#,##0\);_(&quot;$&quot;* &quot;-&quot;??_);_(@_)" sourceLinked="1"/>
        <c:majorTickMark val="out"/>
        <c:minorTickMark val="none"/>
        <c:tickLblPos val="nextTo"/>
        <c:crossAx val="452754816"/>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39BE734C-DCFC-4A99-8648-8F3F262B3260}"/>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148CC228-5D13-4A5C-A9BB-F769194C32B9}"/>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99DF2E67-0402-457F-89D5-73F02206E9F5}"/>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F438C98E-5573-4CA1-9D3B-D23D609FD240}"/>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ColWidth="9.140625"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19</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299739.6966394952</v>
      </c>
      <c r="H21" s="408"/>
      <c r="I21" s="669">
        <v>8935617.2482890189</v>
      </c>
      <c r="J21" s="408"/>
      <c r="K21" s="400">
        <v>94703.57</v>
      </c>
      <c r="L21" s="400">
        <v>788765.78</v>
      </c>
      <c r="M21" s="400">
        <v>883469.35</v>
      </c>
    </row>
    <row r="22" spans="2:14" ht="30" hidden="1" customHeight="1" outlineLevel="1">
      <c r="B22" s="783"/>
      <c r="C22" s="154" t="s">
        <v>434</v>
      </c>
      <c r="D22" s="398"/>
      <c r="E22" s="178" t="s">
        <v>155</v>
      </c>
      <c r="F22" s="398"/>
      <c r="G22" s="401">
        <v>3144.3797354777466</v>
      </c>
      <c r="H22" s="398"/>
      <c r="I22" s="645">
        <v>5880.6139442249205</v>
      </c>
      <c r="J22" s="398"/>
      <c r="K22" s="402">
        <v>932.36</v>
      </c>
      <c r="L22" s="402">
        <v>8825.2199999999993</v>
      </c>
      <c r="M22" s="403">
        <v>9757.58</v>
      </c>
      <c r="N22" s="476"/>
    </row>
    <row r="23" spans="2:14" ht="30" hidden="1" customHeight="1" outlineLevel="1">
      <c r="B23" s="783"/>
      <c r="C23" s="154" t="s">
        <v>433</v>
      </c>
      <c r="D23" s="398"/>
      <c r="E23" s="178" t="s">
        <v>155</v>
      </c>
      <c r="F23" s="398"/>
      <c r="G23" s="404">
        <v>4</v>
      </c>
      <c r="H23" s="398"/>
      <c r="I23" s="646">
        <v>0</v>
      </c>
      <c r="J23" s="398"/>
      <c r="K23" s="403">
        <v>1.5</v>
      </c>
      <c r="L23" s="403">
        <v>16</v>
      </c>
      <c r="M23" s="403">
        <v>17.5</v>
      </c>
    </row>
    <row r="24" spans="2:14" ht="30" hidden="1" customHeight="1" outlineLevel="1">
      <c r="B24" s="783"/>
      <c r="C24" s="154" t="s">
        <v>432</v>
      </c>
      <c r="D24" s="398"/>
      <c r="E24" s="345" t="s">
        <v>155</v>
      </c>
      <c r="F24" s="398"/>
      <c r="G24" s="405">
        <v>1083.2831510000003</v>
      </c>
      <c r="H24" s="398"/>
      <c r="I24" s="646">
        <v>0</v>
      </c>
      <c r="J24" s="398"/>
      <c r="K24" s="403">
        <v>294.18</v>
      </c>
      <c r="L24" s="403">
        <v>2801.19</v>
      </c>
      <c r="M24" s="403">
        <v>3095.37</v>
      </c>
    </row>
    <row r="25" spans="2:14" ht="30" customHeight="1" collapsed="1">
      <c r="B25" s="783"/>
      <c r="C25" s="346" t="s">
        <v>425</v>
      </c>
      <c r="D25" s="398"/>
      <c r="E25" s="347" t="s">
        <v>155</v>
      </c>
      <c r="F25" s="398"/>
      <c r="G25" s="406">
        <v>303971.35952597292</v>
      </c>
      <c r="H25" s="398"/>
      <c r="I25" s="647">
        <v>8941497.8622332439</v>
      </c>
      <c r="J25" s="398"/>
      <c r="K25" s="407">
        <v>95931.61</v>
      </c>
      <c r="L25" s="407">
        <v>800408.18</v>
      </c>
      <c r="M25" s="407">
        <v>896339.8</v>
      </c>
    </row>
    <row r="26" spans="2:14" ht="30" hidden="1" customHeight="1" outlineLevel="1">
      <c r="B26" s="783"/>
      <c r="C26" s="154" t="s">
        <v>1077</v>
      </c>
      <c r="D26" s="398"/>
      <c r="E26" s="178" t="s">
        <v>155</v>
      </c>
      <c r="F26" s="398"/>
      <c r="G26" s="401">
        <v>96622.12368338184</v>
      </c>
      <c r="H26" s="398"/>
      <c r="I26" s="645">
        <v>3539546.235431537</v>
      </c>
      <c r="J26" s="398"/>
      <c r="K26" s="402">
        <v>5702.9</v>
      </c>
      <c r="L26" s="402">
        <v>121784.92</v>
      </c>
      <c r="M26" s="403">
        <v>127487.82</v>
      </c>
    </row>
    <row r="27" spans="2:14" ht="30" hidden="1" customHeight="1" outlineLevel="1">
      <c r="B27" s="783"/>
      <c r="C27" s="154" t="s">
        <v>1074</v>
      </c>
      <c r="D27" s="398"/>
      <c r="E27" s="178" t="s">
        <v>155</v>
      </c>
      <c r="F27" s="398"/>
      <c r="G27" s="404">
        <v>154054.55884888538</v>
      </c>
      <c r="H27" s="398"/>
      <c r="I27" s="646">
        <v>1517110.9855891708</v>
      </c>
      <c r="J27" s="398"/>
      <c r="K27" s="403">
        <v>12324.36</v>
      </c>
      <c r="L27" s="403">
        <v>310176.63</v>
      </c>
      <c r="M27" s="403">
        <v>322500.99</v>
      </c>
    </row>
    <row r="28" spans="2:14" ht="30" customHeight="1" collapsed="1">
      <c r="B28" s="783"/>
      <c r="C28" s="346" t="s">
        <v>820</v>
      </c>
      <c r="D28" s="398"/>
      <c r="E28" s="347" t="s">
        <v>155</v>
      </c>
      <c r="F28" s="398"/>
      <c r="G28" s="406">
        <v>250676.68253226721</v>
      </c>
      <c r="H28" s="398"/>
      <c r="I28" s="647">
        <v>5056657.2210207079</v>
      </c>
      <c r="J28" s="398"/>
      <c r="K28" s="407">
        <v>18027.27</v>
      </c>
      <c r="L28" s="407">
        <v>431961.55</v>
      </c>
      <c r="M28" s="407">
        <v>449988.82</v>
      </c>
    </row>
    <row r="29" spans="2:14" ht="30" hidden="1" customHeight="1" outlineLevel="1">
      <c r="B29" s="783"/>
      <c r="C29" s="154" t="s">
        <v>592</v>
      </c>
      <c r="D29" s="408"/>
      <c r="E29" s="345" t="s">
        <v>158</v>
      </c>
      <c r="F29" s="408"/>
      <c r="G29" s="405">
        <v>1423</v>
      </c>
      <c r="H29" s="408"/>
      <c r="I29" s="646">
        <v>1125047.7790006357</v>
      </c>
      <c r="J29" s="408"/>
      <c r="K29" s="403">
        <v>16222</v>
      </c>
      <c r="L29" s="403">
        <v>437600</v>
      </c>
      <c r="M29" s="403">
        <v>453822</v>
      </c>
    </row>
    <row r="30" spans="2:14" ht="30" hidden="1" customHeight="1" outlineLevel="1">
      <c r="B30" s="783"/>
      <c r="C30" s="154" t="s">
        <v>435</v>
      </c>
      <c r="D30" s="408"/>
      <c r="E30" s="345" t="s">
        <v>158</v>
      </c>
      <c r="F30" s="408"/>
      <c r="G30" s="405">
        <v>601</v>
      </c>
      <c r="H30" s="408"/>
      <c r="I30" s="646">
        <v>493545.65611531393</v>
      </c>
      <c r="J30" s="408"/>
      <c r="K30" s="403">
        <v>10404</v>
      </c>
      <c r="L30" s="403">
        <v>205650</v>
      </c>
      <c r="M30" s="403">
        <v>216054</v>
      </c>
      <c r="N30" s="476" t="s">
        <v>762</v>
      </c>
    </row>
    <row r="31" spans="2:14" ht="30" customHeight="1" collapsed="1">
      <c r="B31" s="783"/>
      <c r="C31" s="346" t="s">
        <v>427</v>
      </c>
      <c r="D31" s="408"/>
      <c r="E31" s="347" t="s">
        <v>158</v>
      </c>
      <c r="F31" s="398"/>
      <c r="G31" s="406">
        <v>2024</v>
      </c>
      <c r="H31" s="398"/>
      <c r="I31" s="647">
        <v>1618593.4351159497</v>
      </c>
      <c r="J31" s="398"/>
      <c r="K31" s="407">
        <v>26626</v>
      </c>
      <c r="L31" s="407">
        <v>643250</v>
      </c>
      <c r="M31" s="407">
        <v>669876</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15616748.518369902</v>
      </c>
      <c r="J33" s="398"/>
      <c r="K33" s="412">
        <v>140584.88</v>
      </c>
      <c r="L33" s="412">
        <v>1875619.73</v>
      </c>
      <c r="M33" s="412">
        <v>2016204.61</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ColWidth="9.140625"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72" t="s">
        <v>184</v>
      </c>
      <c r="AB1" s="477"/>
      <c r="AD1" s="477"/>
      <c r="AE1" s="477"/>
      <c r="AF1" s="477"/>
      <c r="AG1" s="477"/>
      <c r="AH1" s="477"/>
      <c r="AI1" s="477"/>
      <c r="AJ1" s="477"/>
      <c r="AK1" s="477"/>
      <c r="AL1" s="728"/>
      <c r="AY1" s="772" t="s">
        <v>184</v>
      </c>
      <c r="BB1" s="477"/>
      <c r="BC1" s="477"/>
      <c r="BD1" s="477"/>
      <c r="BE1" s="477"/>
      <c r="BF1" s="477"/>
      <c r="BG1" s="477"/>
      <c r="BH1" s="477"/>
      <c r="BI1" s="477"/>
      <c r="BJ1" s="728"/>
      <c r="BW1" s="772" t="s">
        <v>184</v>
      </c>
      <c r="CM1" s="772" t="s">
        <v>184</v>
      </c>
      <c r="DB1" s="772" t="s">
        <v>184</v>
      </c>
    </row>
    <row r="2" spans="1:110" ht="28.5" customHeight="1" thickBot="1">
      <c r="B2" s="749" t="s">
        <v>19</v>
      </c>
      <c r="C2" s="763"/>
      <c r="F2" s="478"/>
      <c r="G2" s="320"/>
      <c r="H2" s="320"/>
      <c r="I2" s="320"/>
      <c r="J2" s="320"/>
      <c r="K2" s="320"/>
      <c r="L2" s="320"/>
      <c r="M2" s="320"/>
      <c r="N2" s="320"/>
      <c r="O2" s="106"/>
      <c r="P2" s="107"/>
      <c r="Q2" s="107"/>
      <c r="R2" s="107"/>
      <c r="S2" s="107"/>
      <c r="T2" s="106"/>
      <c r="U2" s="107"/>
      <c r="V2" s="107"/>
      <c r="W2" s="107"/>
      <c r="X2" s="107"/>
      <c r="Y2" s="107"/>
      <c r="Z2" s="384"/>
      <c r="AA2" s="773"/>
      <c r="AB2" s="478"/>
      <c r="AC2" s="789" t="s">
        <v>187</v>
      </c>
      <c r="AD2" s="478"/>
      <c r="AE2" s="319"/>
      <c r="AF2" s="319"/>
      <c r="AG2" s="319"/>
      <c r="AH2" s="319"/>
      <c r="AI2" s="319"/>
      <c r="AJ2" s="319"/>
      <c r="AK2" s="319"/>
      <c r="AL2" s="319"/>
      <c r="AM2" s="106"/>
      <c r="AU2" s="146"/>
      <c r="AY2" s="773"/>
      <c r="AZ2" s="296"/>
      <c r="BA2" s="787" t="s">
        <v>186</v>
      </c>
      <c r="BB2" s="478"/>
      <c r="BC2" s="319"/>
      <c r="BD2" s="319"/>
      <c r="BE2" s="319"/>
      <c r="BF2" s="319"/>
      <c r="BG2" s="319"/>
      <c r="BH2" s="319"/>
      <c r="BI2" s="319"/>
      <c r="BJ2" s="319"/>
      <c r="BK2" s="106"/>
      <c r="BS2" s="146"/>
      <c r="BW2" s="773"/>
      <c r="BX2" s="296"/>
      <c r="BY2" s="788" t="s">
        <v>431</v>
      </c>
      <c r="CM2" s="773"/>
      <c r="DB2" s="773"/>
      <c r="DF2" s="786"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9"/>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7"/>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8"/>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6"/>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9"/>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7"/>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8"/>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6"/>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9"/>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7"/>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8"/>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6"/>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9"/>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7"/>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8"/>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6"/>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9"/>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7"/>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8"/>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6"/>
    </row>
    <row r="8" spans="1:110" ht="13.5" thickBot="1">
      <c r="G8" s="191"/>
      <c r="H8" s="191"/>
      <c r="I8" s="191"/>
      <c r="J8" s="191"/>
      <c r="K8" s="191"/>
      <c r="L8" s="191"/>
      <c r="M8" s="191"/>
      <c r="N8" s="191"/>
      <c r="AC8" s="789"/>
      <c r="BA8" s="787"/>
      <c r="BY8" s="788"/>
      <c r="DF8" s="786"/>
    </row>
    <row r="9" spans="1:110" ht="30" customHeight="1">
      <c r="A9" s="123"/>
      <c r="B9" s="782" t="s">
        <v>534</v>
      </c>
      <c r="C9" s="124" t="s">
        <v>400</v>
      </c>
      <c r="D9" s="98" t="s">
        <v>67</v>
      </c>
      <c r="E9" s="151" t="s">
        <v>154</v>
      </c>
      <c r="F9" s="153">
        <v>0</v>
      </c>
      <c r="G9" s="153">
        <v>9</v>
      </c>
      <c r="H9" s="153">
        <v>0</v>
      </c>
      <c r="I9" s="153">
        <v>9</v>
      </c>
      <c r="J9" s="153">
        <v>96</v>
      </c>
      <c r="K9" s="153">
        <v>6</v>
      </c>
      <c r="L9" s="153">
        <v>102</v>
      </c>
      <c r="M9" s="153">
        <v>64</v>
      </c>
      <c r="N9" s="153">
        <v>103</v>
      </c>
      <c r="O9" s="152">
        <v>0</v>
      </c>
      <c r="P9" s="152">
        <v>0</v>
      </c>
      <c r="Q9" s="152">
        <v>0</v>
      </c>
      <c r="R9" s="152">
        <v>0</v>
      </c>
      <c r="S9" s="152">
        <v>0</v>
      </c>
      <c r="T9" s="152">
        <v>0</v>
      </c>
      <c r="U9" s="152">
        <v>0</v>
      </c>
      <c r="V9" s="152">
        <v>0</v>
      </c>
      <c r="W9" s="152">
        <v>0</v>
      </c>
      <c r="X9" s="152">
        <v>0</v>
      </c>
      <c r="Y9" s="152">
        <v>0</v>
      </c>
      <c r="Z9" s="128">
        <v>0</v>
      </c>
      <c r="AA9" s="153">
        <v>0</v>
      </c>
      <c r="AB9" s="128">
        <v>278</v>
      </c>
      <c r="AC9" s="789"/>
      <c r="AD9" s="153">
        <v>0</v>
      </c>
      <c r="AE9" s="153">
        <v>136087.96123647256</v>
      </c>
      <c r="AF9" s="153">
        <v>0</v>
      </c>
      <c r="AG9" s="153">
        <v>136087.96123647256</v>
      </c>
      <c r="AH9" s="153">
        <v>5010411.7738730107</v>
      </c>
      <c r="AI9" s="153">
        <v>151115.70558747707</v>
      </c>
      <c r="AJ9" s="153">
        <v>5161527.4794604881</v>
      </c>
      <c r="AK9" s="128">
        <v>1217374.5087132649</v>
      </c>
      <c r="AL9" s="128">
        <v>3821432.5755674466</v>
      </c>
      <c r="AM9" s="153">
        <v>0</v>
      </c>
      <c r="AN9" s="153">
        <v>0</v>
      </c>
      <c r="AO9" s="153">
        <v>0</v>
      </c>
      <c r="AP9" s="153">
        <v>0</v>
      </c>
      <c r="AQ9" s="153">
        <v>0</v>
      </c>
      <c r="AR9" s="153">
        <v>0</v>
      </c>
      <c r="AS9" s="153">
        <v>0</v>
      </c>
      <c r="AT9" s="153">
        <v>0</v>
      </c>
      <c r="AU9" s="153">
        <v>0</v>
      </c>
      <c r="AV9" s="153">
        <v>0</v>
      </c>
      <c r="AW9" s="153">
        <v>0</v>
      </c>
      <c r="AX9" s="153">
        <v>0</v>
      </c>
      <c r="AY9" s="153">
        <v>0</v>
      </c>
      <c r="AZ9" s="129">
        <v>10336422.524977673</v>
      </c>
      <c r="BA9" s="787"/>
      <c r="BB9" s="153">
        <v>0</v>
      </c>
      <c r="BC9" s="153">
        <v>136087.96123647256</v>
      </c>
      <c r="BD9" s="153">
        <v>0</v>
      </c>
      <c r="BE9" s="153">
        <v>136087.96123647256</v>
      </c>
      <c r="BF9" s="153">
        <v>4859023.4137276802</v>
      </c>
      <c r="BG9" s="153">
        <v>150368.42268643819</v>
      </c>
      <c r="BH9" s="153">
        <v>5009391.8364141183</v>
      </c>
      <c r="BI9" s="128">
        <v>1211354.4649925577</v>
      </c>
      <c r="BJ9" s="152">
        <v>3802535.1935243709</v>
      </c>
      <c r="BK9" s="153">
        <v>0</v>
      </c>
      <c r="BL9" s="153">
        <v>0</v>
      </c>
      <c r="BM9" s="153">
        <v>0</v>
      </c>
      <c r="BN9" s="153">
        <v>0</v>
      </c>
      <c r="BO9" s="153">
        <v>0</v>
      </c>
      <c r="BP9" s="153">
        <v>0</v>
      </c>
      <c r="BQ9" s="153">
        <v>0</v>
      </c>
      <c r="BR9" s="153">
        <v>0</v>
      </c>
      <c r="BS9" s="153">
        <v>0</v>
      </c>
      <c r="BT9" s="153">
        <v>0</v>
      </c>
      <c r="BU9" s="153">
        <v>0</v>
      </c>
      <c r="BV9" s="153">
        <v>0</v>
      </c>
      <c r="BW9" s="153">
        <v>0</v>
      </c>
      <c r="BX9" s="129">
        <v>10159369.456167519</v>
      </c>
      <c r="BY9" s="788"/>
      <c r="BZ9" s="130">
        <v>113680.97</v>
      </c>
      <c r="CA9" s="130">
        <v>0</v>
      </c>
      <c r="CB9" s="130">
        <v>0</v>
      </c>
      <c r="CC9" s="130">
        <v>115752.07</v>
      </c>
      <c r="CD9" s="130">
        <v>0</v>
      </c>
      <c r="CE9" s="130">
        <v>0</v>
      </c>
      <c r="CF9" s="130">
        <v>0</v>
      </c>
      <c r="CG9" s="130">
        <v>0</v>
      </c>
      <c r="CH9" s="130">
        <v>0</v>
      </c>
      <c r="CI9" s="130">
        <v>0</v>
      </c>
      <c r="CJ9" s="130">
        <v>0</v>
      </c>
      <c r="CK9" s="130">
        <v>0</v>
      </c>
      <c r="CL9" s="130">
        <v>0</v>
      </c>
      <c r="CM9" s="130">
        <v>115752.07</v>
      </c>
      <c r="CN9" s="119"/>
      <c r="CO9" s="130">
        <v>558479.35</v>
      </c>
      <c r="CP9" s="130">
        <v>0</v>
      </c>
      <c r="CQ9" s="130">
        <v>0</v>
      </c>
      <c r="CR9" s="130">
        <v>94632.15</v>
      </c>
      <c r="CS9" s="130">
        <v>0</v>
      </c>
      <c r="CT9" s="130">
        <v>0</v>
      </c>
      <c r="CU9" s="130">
        <v>0</v>
      </c>
      <c r="CV9" s="130">
        <v>0</v>
      </c>
      <c r="CW9" s="130">
        <v>0</v>
      </c>
      <c r="CX9" s="130">
        <v>0</v>
      </c>
      <c r="CY9" s="130">
        <v>0</v>
      </c>
      <c r="CZ9" s="130">
        <v>0</v>
      </c>
      <c r="DA9" s="130">
        <v>0</v>
      </c>
      <c r="DB9" s="130">
        <v>94632.15</v>
      </c>
      <c r="DC9" s="119"/>
      <c r="DD9" s="130">
        <v>672160.32</v>
      </c>
      <c r="DE9" s="130">
        <v>210384.22</v>
      </c>
      <c r="DF9" s="786"/>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9"/>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7"/>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8"/>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6"/>
    </row>
    <row r="11" spans="1:110" ht="30" customHeight="1" thickBot="1">
      <c r="A11" s="123"/>
      <c r="B11" s="784"/>
      <c r="C11" s="385" t="s">
        <v>771</v>
      </c>
      <c r="D11" s="98" t="s">
        <v>67</v>
      </c>
      <c r="E11" s="479" t="s">
        <v>154</v>
      </c>
      <c r="F11" s="480"/>
      <c r="G11" s="480"/>
      <c r="H11" s="480">
        <v>0</v>
      </c>
      <c r="I11" s="480">
        <v>0</v>
      </c>
      <c r="J11" s="480"/>
      <c r="K11" s="480">
        <v>1</v>
      </c>
      <c r="L11" s="480">
        <v>1</v>
      </c>
      <c r="M11" s="480">
        <v>6</v>
      </c>
      <c r="N11" s="480">
        <v>6</v>
      </c>
      <c r="O11" s="481">
        <v>0</v>
      </c>
      <c r="P11" s="481">
        <v>0</v>
      </c>
      <c r="Q11" s="481">
        <v>0</v>
      </c>
      <c r="R11" s="481">
        <v>0</v>
      </c>
      <c r="S11" s="481">
        <v>0</v>
      </c>
      <c r="T11" s="481">
        <v>0</v>
      </c>
      <c r="U11" s="481">
        <v>0</v>
      </c>
      <c r="V11" s="481">
        <v>0</v>
      </c>
      <c r="W11" s="481">
        <v>0</v>
      </c>
      <c r="X11" s="481">
        <v>0</v>
      </c>
      <c r="Y11" s="481">
        <v>0</v>
      </c>
      <c r="Z11" s="482">
        <v>0</v>
      </c>
      <c r="AA11" s="480">
        <v>0</v>
      </c>
      <c r="AB11" s="482">
        <v>13</v>
      </c>
      <c r="AC11" s="789"/>
      <c r="AD11" s="480"/>
      <c r="AE11" s="480"/>
      <c r="AF11" s="480">
        <v>0</v>
      </c>
      <c r="AG11" s="480">
        <v>136087.96123647256</v>
      </c>
      <c r="AH11" s="480"/>
      <c r="AI11" s="480">
        <v>0</v>
      </c>
      <c r="AJ11" s="480">
        <v>0</v>
      </c>
      <c r="AK11" s="483">
        <v>22703.221014862866</v>
      </c>
      <c r="AL11" s="483">
        <v>104867.96099773369</v>
      </c>
      <c r="AM11" s="480">
        <v>0</v>
      </c>
      <c r="AN11" s="480">
        <v>0</v>
      </c>
      <c r="AO11" s="480">
        <v>0</v>
      </c>
      <c r="AP11" s="480">
        <v>0</v>
      </c>
      <c r="AQ11" s="480">
        <v>0</v>
      </c>
      <c r="AR11" s="480">
        <v>0</v>
      </c>
      <c r="AS11" s="480">
        <v>0</v>
      </c>
      <c r="AT11" s="480">
        <v>0</v>
      </c>
      <c r="AU11" s="480">
        <v>0</v>
      </c>
      <c r="AV11" s="480">
        <v>0</v>
      </c>
      <c r="AW11" s="480">
        <v>0</v>
      </c>
      <c r="AX11" s="480">
        <v>0</v>
      </c>
      <c r="AY11" s="480">
        <v>0</v>
      </c>
      <c r="AZ11" s="484">
        <v>263659.14324906911</v>
      </c>
      <c r="BA11" s="787"/>
      <c r="BB11" s="480"/>
      <c r="BC11" s="480"/>
      <c r="BD11" s="480">
        <v>0</v>
      </c>
      <c r="BE11" s="480">
        <v>0</v>
      </c>
      <c r="BF11" s="480"/>
      <c r="BG11" s="480">
        <v>0</v>
      </c>
      <c r="BH11" s="480">
        <v>0</v>
      </c>
      <c r="BI11" s="483">
        <v>22590.951222673109</v>
      </c>
      <c r="BJ11" s="731">
        <v>104349.37800984527</v>
      </c>
      <c r="BK11" s="480">
        <v>0</v>
      </c>
      <c r="BL11" s="480">
        <v>0</v>
      </c>
      <c r="BM11" s="480">
        <v>0</v>
      </c>
      <c r="BN11" s="480">
        <v>0</v>
      </c>
      <c r="BO11" s="480">
        <v>0</v>
      </c>
      <c r="BP11" s="480">
        <v>0</v>
      </c>
      <c r="BQ11" s="480">
        <v>0</v>
      </c>
      <c r="BR11" s="480">
        <v>0</v>
      </c>
      <c r="BS11" s="480">
        <v>0</v>
      </c>
      <c r="BT11" s="480">
        <v>0</v>
      </c>
      <c r="BU11" s="480">
        <v>0</v>
      </c>
      <c r="BV11" s="480">
        <v>0</v>
      </c>
      <c r="BW11" s="480">
        <v>0</v>
      </c>
      <c r="BX11" s="484">
        <v>126940.32923251839</v>
      </c>
      <c r="BY11" s="788"/>
      <c r="BZ11" s="485"/>
      <c r="CA11" s="485">
        <v>0</v>
      </c>
      <c r="CB11" s="485">
        <v>0</v>
      </c>
      <c r="CC11" s="485">
        <v>4000</v>
      </c>
      <c r="CD11" s="485">
        <v>0</v>
      </c>
      <c r="CE11" s="485">
        <v>0</v>
      </c>
      <c r="CF11" s="485">
        <v>0</v>
      </c>
      <c r="CG11" s="485">
        <v>0</v>
      </c>
      <c r="CH11" s="485">
        <v>0</v>
      </c>
      <c r="CI11" s="485">
        <v>0</v>
      </c>
      <c r="CJ11" s="485">
        <v>0</v>
      </c>
      <c r="CK11" s="485">
        <v>0</v>
      </c>
      <c r="CL11" s="485">
        <v>0</v>
      </c>
      <c r="CM11" s="485">
        <v>4000</v>
      </c>
      <c r="CN11" s="119"/>
      <c r="CO11" s="485"/>
      <c r="CP11" s="485">
        <v>0</v>
      </c>
      <c r="CQ11" s="485">
        <v>0</v>
      </c>
      <c r="CR11" s="485">
        <v>420</v>
      </c>
      <c r="CS11" s="485">
        <v>0</v>
      </c>
      <c r="CT11" s="485">
        <v>0</v>
      </c>
      <c r="CU11" s="485">
        <v>0</v>
      </c>
      <c r="CV11" s="485">
        <v>0</v>
      </c>
      <c r="CW11" s="485">
        <v>0</v>
      </c>
      <c r="CX11" s="485">
        <v>0</v>
      </c>
      <c r="CY11" s="485">
        <v>0</v>
      </c>
      <c r="CZ11" s="485">
        <v>0</v>
      </c>
      <c r="DA11" s="485">
        <v>0</v>
      </c>
      <c r="DB11" s="485">
        <v>420</v>
      </c>
      <c r="DC11" s="119"/>
      <c r="DD11" s="485"/>
      <c r="DE11" s="485">
        <v>4420</v>
      </c>
      <c r="DF11" s="786"/>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98" customFormat="1"/>
  </sheetData>
  <sheetProtection formatColumns="0" formatRows="0" insertColumns="0" insertRows="0" deleteColumns="0" deleteRows="0" sort="0" autoFilter="0" pivotTables="0"/>
  <mergeCells count="12">
    <mergeCell ref="B5:B7"/>
    <mergeCell ref="B9:B11"/>
    <mergeCell ref="AC2:AC11"/>
    <mergeCell ref="B2:C2"/>
    <mergeCell ref="CM1:CM2"/>
    <mergeCell ref="DF2:DF11"/>
    <mergeCell ref="DB1:DB2"/>
    <mergeCell ref="AA1:AA2"/>
    <mergeCell ref="AY1:AY2"/>
    <mergeCell ref="BW1:BW2"/>
    <mergeCell ref="BA2:BA11"/>
    <mergeCell ref="BY2:BY11"/>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ColWidth="9.140625"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790" t="s">
        <v>516</v>
      </c>
      <c r="D5" s="793"/>
      <c r="E5" s="793"/>
      <c r="F5" s="793"/>
      <c r="G5" s="793"/>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814" t="s">
        <v>822</v>
      </c>
      <c r="D8" s="815"/>
      <c r="E8" s="815"/>
      <c r="F8" s="815"/>
      <c r="G8" s="815"/>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01" t="s">
        <v>388</v>
      </c>
      <c r="F21" s="802"/>
      <c r="G21" s="803"/>
      <c r="H21" s="276"/>
      <c r="I21" s="363"/>
    </row>
    <row r="22" spans="2:9" ht="75" customHeight="1">
      <c r="B22" s="257"/>
      <c r="C22" s="394">
        <v>2</v>
      </c>
      <c r="D22" s="395" t="s">
        <v>294</v>
      </c>
      <c r="E22" s="804" t="s">
        <v>387</v>
      </c>
      <c r="F22" s="805"/>
      <c r="G22" s="806"/>
      <c r="H22" s="276"/>
      <c r="I22" s="363"/>
    </row>
    <row r="23" spans="2:9" ht="45" customHeight="1" thickBot="1">
      <c r="B23" s="257"/>
      <c r="C23" s="264">
        <v>3</v>
      </c>
      <c r="D23" s="263" t="s">
        <v>293</v>
      </c>
      <c r="E23" s="807" t="s">
        <v>292</v>
      </c>
      <c r="F23" s="808"/>
      <c r="G23" s="809"/>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0" t="s">
        <v>377</v>
      </c>
      <c r="H27" s="820" t="s">
        <v>553</v>
      </c>
      <c r="I27" s="363"/>
    </row>
    <row r="28" spans="2:9" ht="75" customHeight="1">
      <c r="B28" s="257"/>
      <c r="C28" s="394">
        <v>2</v>
      </c>
      <c r="D28" s="395" t="s">
        <v>288</v>
      </c>
      <c r="E28" s="395" t="s">
        <v>287</v>
      </c>
      <c r="F28" s="395" t="s">
        <v>286</v>
      </c>
      <c r="G28" s="795"/>
      <c r="H28" s="817"/>
      <c r="I28" s="363"/>
    </row>
    <row r="29" spans="2:9" ht="75" customHeight="1">
      <c r="B29" s="257"/>
      <c r="C29" s="284">
        <v>3</v>
      </c>
      <c r="D29" s="280" t="s">
        <v>285</v>
      </c>
      <c r="E29" s="280" t="s">
        <v>284</v>
      </c>
      <c r="F29" s="280" t="s">
        <v>283</v>
      </c>
      <c r="G29" s="795"/>
      <c r="H29" s="817"/>
      <c r="I29" s="363"/>
    </row>
    <row r="30" spans="2:9" ht="45" customHeight="1">
      <c r="B30" s="257"/>
      <c r="C30" s="394">
        <v>4</v>
      </c>
      <c r="D30" s="395" t="s">
        <v>282</v>
      </c>
      <c r="E30" s="280" t="s">
        <v>281</v>
      </c>
      <c r="F30" s="395" t="s">
        <v>118</v>
      </c>
      <c r="G30" s="795"/>
      <c r="H30" s="817"/>
      <c r="I30" s="363"/>
    </row>
    <row r="31" spans="2:9" ht="45" customHeight="1">
      <c r="B31" s="257"/>
      <c r="C31" s="394">
        <v>5</v>
      </c>
      <c r="D31" s="395" t="s">
        <v>280</v>
      </c>
      <c r="E31" s="395" t="s">
        <v>279</v>
      </c>
      <c r="F31" s="395" t="s">
        <v>120</v>
      </c>
      <c r="G31" s="796"/>
      <c r="H31" s="817"/>
      <c r="I31" s="363"/>
    </row>
    <row r="32" spans="2:9" ht="150" customHeight="1">
      <c r="B32" s="257"/>
      <c r="C32" s="394">
        <v>6</v>
      </c>
      <c r="D32" s="395" t="s">
        <v>278</v>
      </c>
      <c r="E32" s="395" t="s">
        <v>125</v>
      </c>
      <c r="F32" s="395" t="s">
        <v>126</v>
      </c>
      <c r="G32" s="392" t="s">
        <v>383</v>
      </c>
      <c r="H32" s="817"/>
      <c r="I32" s="363"/>
    </row>
    <row r="33" spans="2:9" ht="225" customHeight="1">
      <c r="B33" s="257"/>
      <c r="C33" s="811">
        <v>7</v>
      </c>
      <c r="D33" s="812" t="s">
        <v>277</v>
      </c>
      <c r="E33" s="395" t="s">
        <v>276</v>
      </c>
      <c r="F33" s="395" t="s">
        <v>275</v>
      </c>
      <c r="G33" s="392" t="s">
        <v>382</v>
      </c>
      <c r="H33" s="817"/>
      <c r="I33" s="363"/>
    </row>
    <row r="34" spans="2:9" ht="45" customHeight="1">
      <c r="B34" s="257"/>
      <c r="C34" s="811"/>
      <c r="D34" s="812"/>
      <c r="E34" s="804" t="s">
        <v>386</v>
      </c>
      <c r="F34" s="805"/>
      <c r="G34" s="805"/>
      <c r="H34" s="817"/>
      <c r="I34" s="363"/>
    </row>
    <row r="35" spans="2:9" ht="165" customHeight="1">
      <c r="B35" s="257"/>
      <c r="C35" s="394">
        <v>9</v>
      </c>
      <c r="D35" s="395" t="s">
        <v>274</v>
      </c>
      <c r="E35" s="395" t="s">
        <v>122</v>
      </c>
      <c r="F35" s="797" t="s">
        <v>123</v>
      </c>
      <c r="G35" s="392" t="s">
        <v>379</v>
      </c>
      <c r="H35" s="817"/>
      <c r="I35" s="363"/>
    </row>
    <row r="36" spans="2:9" ht="75" customHeight="1">
      <c r="B36" s="257"/>
      <c r="C36" s="394">
        <v>10</v>
      </c>
      <c r="D36" s="395" t="s">
        <v>273</v>
      </c>
      <c r="E36" s="797" t="s">
        <v>124</v>
      </c>
      <c r="F36" s="798"/>
      <c r="G36" s="794" t="s">
        <v>385</v>
      </c>
      <c r="H36" s="817"/>
      <c r="I36" s="363"/>
    </row>
    <row r="37" spans="2:9" ht="75" customHeight="1">
      <c r="B37" s="257"/>
      <c r="C37" s="394">
        <v>11</v>
      </c>
      <c r="D37" s="395" t="s">
        <v>272</v>
      </c>
      <c r="E37" s="800"/>
      <c r="F37" s="800"/>
      <c r="G37" s="813"/>
      <c r="H37" s="817"/>
      <c r="I37" s="363"/>
    </row>
    <row r="38" spans="2:9" ht="45" customHeight="1">
      <c r="B38" s="257"/>
      <c r="C38" s="394">
        <v>12</v>
      </c>
      <c r="D38" s="395" t="s">
        <v>271</v>
      </c>
      <c r="E38" s="797" t="s">
        <v>127</v>
      </c>
      <c r="F38" s="797" t="s">
        <v>128</v>
      </c>
      <c r="G38" s="794" t="s">
        <v>380</v>
      </c>
      <c r="H38" s="817"/>
      <c r="I38" s="363"/>
    </row>
    <row r="39" spans="2:9" ht="45" customHeight="1">
      <c r="B39" s="257"/>
      <c r="C39" s="394">
        <v>13</v>
      </c>
      <c r="D39" s="395" t="s">
        <v>270</v>
      </c>
      <c r="E39" s="798"/>
      <c r="F39" s="800"/>
      <c r="G39" s="821"/>
      <c r="H39" s="817"/>
      <c r="I39" s="363"/>
    </row>
    <row r="40" spans="2:9" ht="90" customHeight="1">
      <c r="B40" s="257"/>
      <c r="C40" s="394">
        <v>14</v>
      </c>
      <c r="D40" s="395" t="s">
        <v>269</v>
      </c>
      <c r="E40" s="800"/>
      <c r="F40" s="395" t="s">
        <v>130</v>
      </c>
      <c r="G40" s="822"/>
      <c r="H40" s="817"/>
      <c r="I40" s="363"/>
    </row>
    <row r="41" spans="2:9" ht="60" customHeight="1">
      <c r="B41" s="257"/>
      <c r="C41" s="394">
        <v>14</v>
      </c>
      <c r="D41" s="395" t="s">
        <v>268</v>
      </c>
      <c r="E41" s="797" t="s">
        <v>124</v>
      </c>
      <c r="F41" s="797" t="s">
        <v>131</v>
      </c>
      <c r="G41" s="794" t="s">
        <v>384</v>
      </c>
      <c r="H41" s="817"/>
      <c r="I41" s="363"/>
    </row>
    <row r="42" spans="2:9" ht="45" customHeight="1" thickBot="1">
      <c r="B42" s="257"/>
      <c r="C42" s="264">
        <v>15</v>
      </c>
      <c r="D42" s="263" t="s">
        <v>267</v>
      </c>
      <c r="E42" s="799"/>
      <c r="F42" s="799"/>
      <c r="G42" s="823"/>
      <c r="H42" s="819"/>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0" t="s">
        <v>377</v>
      </c>
      <c r="H46" s="820" t="s">
        <v>554</v>
      </c>
      <c r="I46" s="363"/>
    </row>
    <row r="47" spans="2:9" ht="155.1" customHeight="1">
      <c r="B47" s="257"/>
      <c r="C47" s="394">
        <v>2</v>
      </c>
      <c r="D47" s="395" t="s">
        <v>263</v>
      </c>
      <c r="E47" s="280" t="s">
        <v>262</v>
      </c>
      <c r="F47" s="395" t="s">
        <v>118</v>
      </c>
      <c r="G47" s="795"/>
      <c r="H47" s="817"/>
      <c r="I47" s="363"/>
    </row>
    <row r="48" spans="2:9" ht="60" customHeight="1">
      <c r="B48" s="257"/>
      <c r="C48" s="394">
        <v>3</v>
      </c>
      <c r="D48" s="395" t="s">
        <v>261</v>
      </c>
      <c r="E48" s="395" t="s">
        <v>148</v>
      </c>
      <c r="F48" s="395" t="s">
        <v>120</v>
      </c>
      <c r="G48" s="795"/>
      <c r="H48" s="817"/>
      <c r="I48" s="363"/>
    </row>
    <row r="49" spans="2:9" ht="60" customHeight="1">
      <c r="B49" s="257"/>
      <c r="C49" s="394">
        <v>4</v>
      </c>
      <c r="D49" s="395" t="s">
        <v>260</v>
      </c>
      <c r="E49" s="395" t="s">
        <v>124</v>
      </c>
      <c r="F49" s="395" t="s">
        <v>131</v>
      </c>
      <c r="G49" s="796"/>
      <c r="H49" s="817"/>
      <c r="I49" s="363"/>
    </row>
    <row r="50" spans="2:9" ht="165" customHeight="1">
      <c r="B50" s="257"/>
      <c r="C50" s="394">
        <v>5</v>
      </c>
      <c r="D50" s="395" t="s">
        <v>259</v>
      </c>
      <c r="E50" s="395" t="s">
        <v>125</v>
      </c>
      <c r="F50" s="395" t="s">
        <v>126</v>
      </c>
      <c r="G50" s="392" t="s">
        <v>383</v>
      </c>
      <c r="H50" s="817"/>
      <c r="I50" s="363"/>
    </row>
    <row r="51" spans="2:9" ht="225" customHeight="1">
      <c r="B51" s="257"/>
      <c r="C51" s="394">
        <v>6</v>
      </c>
      <c r="D51" s="395" t="s">
        <v>258</v>
      </c>
      <c r="E51" s="395" t="s">
        <v>121</v>
      </c>
      <c r="F51" s="395" t="s">
        <v>146</v>
      </c>
      <c r="G51" s="392" t="s">
        <v>382</v>
      </c>
      <c r="H51" s="817"/>
      <c r="I51" s="363"/>
    </row>
    <row r="52" spans="2:9" ht="165" customHeight="1">
      <c r="B52" s="257"/>
      <c r="C52" s="394">
        <v>7</v>
      </c>
      <c r="D52" s="395" t="s">
        <v>257</v>
      </c>
      <c r="E52" s="395" t="s">
        <v>122</v>
      </c>
      <c r="F52" s="797" t="s">
        <v>550</v>
      </c>
      <c r="G52" s="392" t="s">
        <v>379</v>
      </c>
      <c r="H52" s="818"/>
      <c r="I52" s="363"/>
    </row>
    <row r="53" spans="2:9" ht="114">
      <c r="B53" s="257"/>
      <c r="C53" s="394">
        <v>8</v>
      </c>
      <c r="D53" s="395" t="s">
        <v>256</v>
      </c>
      <c r="E53" s="797" t="s">
        <v>124</v>
      </c>
      <c r="F53" s="798"/>
      <c r="G53" s="824" t="s">
        <v>381</v>
      </c>
      <c r="H53" s="279" t="s">
        <v>552</v>
      </c>
      <c r="I53" s="363"/>
    </row>
    <row r="54" spans="2:9" ht="60" customHeight="1">
      <c r="B54" s="257"/>
      <c r="C54" s="394">
        <v>9</v>
      </c>
      <c r="D54" s="395" t="s">
        <v>255</v>
      </c>
      <c r="E54" s="800"/>
      <c r="F54" s="800"/>
      <c r="G54" s="822"/>
      <c r="H54" s="816" t="s">
        <v>554</v>
      </c>
      <c r="I54" s="363"/>
    </row>
    <row r="55" spans="2:9" ht="60" customHeight="1">
      <c r="B55" s="257"/>
      <c r="C55" s="394">
        <v>10</v>
      </c>
      <c r="D55" s="395" t="s">
        <v>254</v>
      </c>
      <c r="E55" s="395" t="s">
        <v>127</v>
      </c>
      <c r="F55" s="395" t="s">
        <v>147</v>
      </c>
      <c r="G55" s="794" t="s">
        <v>380</v>
      </c>
      <c r="H55" s="817"/>
      <c r="I55" s="363"/>
    </row>
    <row r="56" spans="2:9" ht="75" customHeight="1">
      <c r="B56" s="257"/>
      <c r="C56" s="394">
        <v>11</v>
      </c>
      <c r="D56" s="395" t="s">
        <v>253</v>
      </c>
      <c r="E56" s="395" t="s">
        <v>129</v>
      </c>
      <c r="F56" s="395" t="s">
        <v>128</v>
      </c>
      <c r="G56" s="795"/>
      <c r="H56" s="818"/>
      <c r="I56" s="363"/>
    </row>
    <row r="57" spans="2:9" ht="114">
      <c r="B57" s="257"/>
      <c r="C57" s="394">
        <v>12</v>
      </c>
      <c r="D57" s="395" t="s">
        <v>252</v>
      </c>
      <c r="E57" s="395" t="s">
        <v>124</v>
      </c>
      <c r="F57" s="395" t="s">
        <v>130</v>
      </c>
      <c r="G57" s="796"/>
      <c r="H57" s="413" t="s">
        <v>552</v>
      </c>
      <c r="I57" s="363"/>
    </row>
    <row r="58" spans="2:9" ht="165" customHeight="1">
      <c r="B58" s="257"/>
      <c r="C58" s="394">
        <v>13</v>
      </c>
      <c r="D58" s="395" t="s">
        <v>362</v>
      </c>
      <c r="E58" s="797" t="s">
        <v>124</v>
      </c>
      <c r="F58" s="395" t="s">
        <v>131</v>
      </c>
      <c r="G58" s="392" t="s">
        <v>379</v>
      </c>
      <c r="H58" s="816" t="s">
        <v>554</v>
      </c>
      <c r="I58" s="363"/>
    </row>
    <row r="59" spans="2:9" ht="105" customHeight="1">
      <c r="B59" s="257"/>
      <c r="C59" s="394">
        <v>14</v>
      </c>
      <c r="D59" s="395" t="s">
        <v>251</v>
      </c>
      <c r="E59" s="798"/>
      <c r="F59" s="395" t="s">
        <v>250</v>
      </c>
      <c r="G59" s="392" t="s">
        <v>378</v>
      </c>
      <c r="H59" s="817"/>
      <c r="I59" s="363"/>
    </row>
    <row r="60" spans="2:9" ht="105" customHeight="1" thickBot="1">
      <c r="B60" s="257"/>
      <c r="C60" s="264">
        <v>15</v>
      </c>
      <c r="D60" s="263" t="s">
        <v>249</v>
      </c>
      <c r="E60" s="799"/>
      <c r="F60" s="263" t="s">
        <v>131</v>
      </c>
      <c r="G60" s="393" t="s">
        <v>377</v>
      </c>
      <c r="H60" s="819"/>
      <c r="I60" s="363"/>
    </row>
    <row r="61" spans="2:9" ht="30" customHeight="1">
      <c r="B61" s="257"/>
      <c r="C61" s="218"/>
      <c r="D61" s="277"/>
      <c r="E61" s="277"/>
      <c r="F61" s="277"/>
      <c r="G61" s="276"/>
      <c r="H61" s="276"/>
      <c r="I61" s="363"/>
    </row>
    <row r="62" spans="2:9" ht="32.1" customHeight="1">
      <c r="B62" s="257"/>
      <c r="C62" s="792" t="s">
        <v>234</v>
      </c>
      <c r="D62" s="793"/>
      <c r="E62" s="793"/>
      <c r="F62" s="793"/>
      <c r="G62" s="793"/>
      <c r="H62" s="276"/>
      <c r="I62" s="363"/>
    </row>
    <row r="63" spans="2:9" ht="21" customHeight="1">
      <c r="B63" s="257"/>
      <c r="C63" s="790" t="s">
        <v>248</v>
      </c>
      <c r="D63" s="791"/>
      <c r="E63" s="791"/>
      <c r="F63" s="791"/>
      <c r="G63" s="791"/>
      <c r="H63" s="276"/>
      <c r="I63" s="363"/>
    </row>
    <row r="64" spans="2:9" ht="48.75" customHeight="1">
      <c r="B64" s="257"/>
      <c r="C64" s="790" t="s">
        <v>247</v>
      </c>
      <c r="D64" s="791"/>
      <c r="E64" s="791"/>
      <c r="F64" s="791"/>
      <c r="G64" s="791"/>
      <c r="H64" s="276"/>
      <c r="I64" s="363"/>
    </row>
    <row r="65" spans="2:9" ht="21" customHeight="1">
      <c r="B65" s="257"/>
      <c r="C65" s="790" t="s">
        <v>246</v>
      </c>
      <c r="D65" s="791"/>
      <c r="E65" s="791"/>
      <c r="F65" s="791"/>
      <c r="G65" s="791"/>
      <c r="H65" s="276"/>
      <c r="I65" s="363"/>
    </row>
    <row r="66" spans="2:9" ht="21" customHeight="1">
      <c r="B66" s="257"/>
      <c r="C66" s="790" t="s">
        <v>363</v>
      </c>
      <c r="D66" s="791"/>
      <c r="E66" s="791"/>
      <c r="F66" s="791"/>
      <c r="G66" s="791"/>
      <c r="H66" s="276"/>
      <c r="I66" s="363"/>
    </row>
    <row r="67" spans="2:9" ht="15" thickBot="1">
      <c r="B67" s="260"/>
      <c r="C67" s="333"/>
      <c r="D67" s="332"/>
      <c r="E67" s="332"/>
      <c r="F67" s="332"/>
      <c r="G67" s="332"/>
      <c r="H67" s="332"/>
      <c r="I67" s="364"/>
    </row>
  </sheetData>
  <mergeCells count="33">
    <mergeCell ref="C8:G8"/>
    <mergeCell ref="H54:H56"/>
    <mergeCell ref="H58:H60"/>
    <mergeCell ref="H46:H52"/>
    <mergeCell ref="H27:H42"/>
    <mergeCell ref="G38:G40"/>
    <mergeCell ref="F52:F54"/>
    <mergeCell ref="E53:E54"/>
    <mergeCell ref="G41:G42"/>
    <mergeCell ref="E41:E42"/>
    <mergeCell ref="F41:F42"/>
    <mergeCell ref="G53:G54"/>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66:G66"/>
    <mergeCell ref="C63:G63"/>
    <mergeCell ref="C62:G62"/>
    <mergeCell ref="C64:G64"/>
    <mergeCell ref="C65:G65"/>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ColWidth="9.140625"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790" t="s">
        <v>240</v>
      </c>
      <c r="D152" s="790"/>
      <c r="E152" s="790"/>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xmlns:xlrd2="http://schemas.microsoft.com/office/spreadsheetml/2017/richdata2"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ColWidth="9.140625"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xmlns:xlrd2="http://schemas.microsoft.com/office/spreadsheetml/2017/richdata2"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xmlns:xlrd2="http://schemas.microsoft.com/office/spreadsheetml/2017/richdata2"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6</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0</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23</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xmlns:xlrd2="http://schemas.microsoft.com/office/spreadsheetml/2017/richdata2"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xmlns:xlrd2="http://schemas.microsoft.com/office/spreadsheetml/2017/richdata2"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ColWidth="9.140625"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xmlns:xlrd2="http://schemas.microsoft.com/office/spreadsheetml/2017/richdata2"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0.918021956370214</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71</v>
      </c>
      <c r="C3" s="2">
        <v>0.70039153959347178</v>
      </c>
      <c r="D3" s="3">
        <v>4</v>
      </c>
      <c r="E3" s="3" t="s">
        <v>395</v>
      </c>
      <c r="F3" s="14">
        <v>0</v>
      </c>
      <c r="H3" s="7">
        <v>1</v>
      </c>
      <c r="I3" s="3" t="s">
        <v>400</v>
      </c>
      <c r="J3" s="2">
        <v>0.37480606873776129</v>
      </c>
      <c r="K3" s="3">
        <v>3</v>
      </c>
      <c r="L3" s="3" t="s">
        <v>395</v>
      </c>
      <c r="M3" s="14">
        <v>0.20801532460754632</v>
      </c>
    </row>
    <row r="4" spans="1:13">
      <c r="A4" s="7">
        <v>2</v>
      </c>
      <c r="B4" s="3" t="s">
        <v>401</v>
      </c>
      <c r="C4" s="2">
        <v>0.23132858300826556</v>
      </c>
      <c r="D4" s="3">
        <v>3</v>
      </c>
      <c r="E4" s="3" t="s">
        <v>396</v>
      </c>
      <c r="F4" s="14">
        <v>6.8279877398262676E-2</v>
      </c>
      <c r="H4" s="7">
        <v>2</v>
      </c>
      <c r="I4" s="3" t="s">
        <v>174</v>
      </c>
      <c r="J4" s="2">
        <v>0.23202987537685357</v>
      </c>
      <c r="K4" s="3">
        <v>5</v>
      </c>
      <c r="L4" s="3" t="s">
        <v>396</v>
      </c>
      <c r="M4" s="14">
        <v>4.1050625828881047E-2</v>
      </c>
    </row>
    <row r="5" spans="1:13">
      <c r="A5" s="7">
        <v>3</v>
      </c>
      <c r="B5" s="3" t="s">
        <v>396</v>
      </c>
      <c r="C5" s="2">
        <v>6.8279877398262676E-2</v>
      </c>
      <c r="D5" s="3">
        <v>4</v>
      </c>
      <c r="E5" s="3" t="s">
        <v>410</v>
      </c>
      <c r="F5" s="14">
        <v>0</v>
      </c>
      <c r="H5" s="7">
        <v>3</v>
      </c>
      <c r="I5" s="3" t="s">
        <v>395</v>
      </c>
      <c r="J5" s="2">
        <v>0.20801532460754632</v>
      </c>
      <c r="K5" s="3">
        <v>10</v>
      </c>
      <c r="L5" s="3" t="s">
        <v>410</v>
      </c>
      <c r="M5" s="14">
        <v>0</v>
      </c>
    </row>
    <row r="6" spans="1:13">
      <c r="A6" s="7">
        <v>4</v>
      </c>
      <c r="B6" s="3" t="s">
        <v>395</v>
      </c>
      <c r="C6" s="2">
        <v>0</v>
      </c>
      <c r="D6" s="3">
        <v>4</v>
      </c>
      <c r="E6" s="3" t="s">
        <v>398</v>
      </c>
      <c r="F6" s="14">
        <v>0</v>
      </c>
      <c r="H6" s="7">
        <v>4</v>
      </c>
      <c r="I6" s="3" t="s">
        <v>590</v>
      </c>
      <c r="J6" s="2">
        <v>0.10317068764805286</v>
      </c>
      <c r="K6" s="3">
        <v>9</v>
      </c>
      <c r="L6" s="3" t="s">
        <v>398</v>
      </c>
      <c r="M6" s="14">
        <v>2.1284985456783605E-4</v>
      </c>
    </row>
    <row r="7" spans="1:13">
      <c r="A7" s="7"/>
      <c r="B7" s="3"/>
      <c r="C7" s="3"/>
      <c r="D7" s="3">
        <v>4</v>
      </c>
      <c r="E7" s="3" t="s">
        <v>524</v>
      </c>
      <c r="F7" s="14">
        <v>0</v>
      </c>
      <c r="H7" s="7"/>
      <c r="I7" s="3"/>
      <c r="J7" s="3"/>
      <c r="K7" s="3">
        <v>10</v>
      </c>
      <c r="L7" s="3" t="s">
        <v>524</v>
      </c>
      <c r="M7" s="14">
        <v>0</v>
      </c>
    </row>
    <row r="8" spans="1:13">
      <c r="A8" s="7"/>
      <c r="B8" s="3"/>
      <c r="C8" s="3"/>
      <c r="D8" s="3">
        <v>4</v>
      </c>
      <c r="E8" s="3" t="s">
        <v>400</v>
      </c>
      <c r="F8" s="14">
        <v>0</v>
      </c>
      <c r="H8" s="7"/>
      <c r="I8" s="3"/>
      <c r="J8" s="3"/>
      <c r="K8" s="3">
        <v>1</v>
      </c>
      <c r="L8" s="3" t="s">
        <v>400</v>
      </c>
      <c r="M8" s="14">
        <v>0.37480606873776129</v>
      </c>
    </row>
    <row r="9" spans="1:13">
      <c r="A9" s="7"/>
      <c r="B9" s="3"/>
      <c r="C9" s="3"/>
      <c r="D9" s="3">
        <v>2</v>
      </c>
      <c r="E9" s="3" t="s">
        <v>401</v>
      </c>
      <c r="F9" s="14">
        <v>0.23132858300826556</v>
      </c>
      <c r="H9" s="7"/>
      <c r="I9" s="3"/>
      <c r="J9" s="3"/>
      <c r="K9" s="3">
        <v>8</v>
      </c>
      <c r="L9" s="3" t="s">
        <v>401</v>
      </c>
      <c r="M9" s="14">
        <v>8.6887904262489366E-4</v>
      </c>
    </row>
    <row r="10" spans="1:13">
      <c r="A10" s="7"/>
      <c r="B10" s="3"/>
      <c r="C10" s="3"/>
      <c r="D10" s="3">
        <v>4</v>
      </c>
      <c r="E10" s="3" t="s">
        <v>402</v>
      </c>
      <c r="F10" s="14">
        <v>0</v>
      </c>
      <c r="H10" s="7"/>
      <c r="I10" s="3"/>
      <c r="J10" s="3"/>
      <c r="K10" s="3">
        <v>7</v>
      </c>
      <c r="L10" s="3" t="s">
        <v>402</v>
      </c>
      <c r="M10" s="14">
        <v>3.6009689796758235E-3</v>
      </c>
    </row>
    <row r="11" spans="1:13">
      <c r="A11" s="7"/>
      <c r="B11" s="3"/>
      <c r="C11" s="3"/>
      <c r="D11" s="3">
        <v>4</v>
      </c>
      <c r="E11" s="3" t="s">
        <v>404</v>
      </c>
      <c r="F11" s="14">
        <v>0</v>
      </c>
      <c r="H11" s="7"/>
      <c r="I11" s="3"/>
      <c r="J11" s="3"/>
      <c r="K11" s="3">
        <v>10</v>
      </c>
      <c r="L11" s="3" t="s">
        <v>404</v>
      </c>
      <c r="M11" s="14">
        <v>0</v>
      </c>
    </row>
    <row r="12" spans="1:13">
      <c r="A12" s="7"/>
      <c r="B12" s="3"/>
      <c r="C12" s="3"/>
      <c r="D12" s="3">
        <v>4</v>
      </c>
      <c r="E12" s="3" t="s">
        <v>407</v>
      </c>
      <c r="F12" s="14">
        <v>0</v>
      </c>
      <c r="H12" s="7"/>
      <c r="I12" s="3"/>
      <c r="J12" s="3"/>
      <c r="K12" s="3">
        <v>10</v>
      </c>
      <c r="L12" s="3" t="s">
        <v>407</v>
      </c>
      <c r="M12" s="14">
        <v>0</v>
      </c>
    </row>
    <row r="13" spans="1:13">
      <c r="A13" s="7"/>
      <c r="B13" s="3"/>
      <c r="C13" s="3"/>
      <c r="D13" s="3">
        <v>4</v>
      </c>
      <c r="E13" s="3" t="s">
        <v>590</v>
      </c>
      <c r="F13" s="14">
        <v>0</v>
      </c>
      <c r="H13" s="7"/>
      <c r="I13" s="3"/>
      <c r="J13" s="3"/>
      <c r="K13" s="3">
        <v>4</v>
      </c>
      <c r="L13" s="3" t="s">
        <v>590</v>
      </c>
      <c r="M13" s="14">
        <v>0.10317068764805286</v>
      </c>
    </row>
    <row r="14" spans="1:13">
      <c r="A14" s="7"/>
      <c r="B14" s="3"/>
      <c r="C14" s="3"/>
      <c r="D14" s="3">
        <v>1</v>
      </c>
      <c r="E14" s="3" t="s">
        <v>71</v>
      </c>
      <c r="F14" s="14">
        <v>0.70039153959347178</v>
      </c>
      <c r="H14" s="7"/>
      <c r="I14" s="3"/>
      <c r="J14" s="3"/>
      <c r="K14" s="3">
        <v>6</v>
      </c>
      <c r="L14" s="3" t="s">
        <v>71</v>
      </c>
      <c r="M14" s="14">
        <v>1.5847473844521173E-2</v>
      </c>
    </row>
    <row r="15" spans="1:13" ht="15.75" thickBot="1">
      <c r="A15" s="8"/>
      <c r="B15" s="15"/>
      <c r="C15" s="15"/>
      <c r="D15" s="15">
        <v>4</v>
      </c>
      <c r="E15" s="15" t="s">
        <v>174</v>
      </c>
      <c r="F15" s="31">
        <v>0</v>
      </c>
      <c r="H15" s="8"/>
      <c r="I15" s="421"/>
      <c r="J15" s="421"/>
      <c r="K15" s="421">
        <v>2</v>
      </c>
      <c r="L15" s="421" t="s">
        <v>174</v>
      </c>
      <c r="M15" s="422">
        <v>0.23202987537685357</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ColWidth="9.140625"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10182615.998870315</v>
      </c>
      <c r="C2" s="232">
        <v>20895227.112011939</v>
      </c>
      <c r="D2" s="232">
        <v>32849876.002751425</v>
      </c>
      <c r="E2" s="232">
        <v>0</v>
      </c>
      <c r="F2" s="232">
        <v>0</v>
      </c>
      <c r="G2" s="232">
        <v>0</v>
      </c>
    </row>
    <row r="3" spans="1:7">
      <c r="A3" t="s">
        <v>998</v>
      </c>
      <c r="B3" s="232">
        <v>0</v>
      </c>
      <c r="C3" s="232">
        <v>0</v>
      </c>
      <c r="D3" s="232">
        <v>32849876.002751425</v>
      </c>
      <c r="E3" s="599">
        <v>41423984.209809422</v>
      </c>
      <c r="F3" s="232">
        <v>49998092.41686742</v>
      </c>
      <c r="G3" s="232">
        <v>58572200.623925418</v>
      </c>
    </row>
    <row r="4" spans="1:7">
      <c r="A4" t="s">
        <v>999</v>
      </c>
      <c r="B4" s="232">
        <v>34743552.164023057</v>
      </c>
      <c r="C4" s="232">
        <v>34743552.164023057</v>
      </c>
      <c r="D4" s="232">
        <v>34743552.164023057</v>
      </c>
      <c r="E4" s="232">
        <v>34743552.164023057</v>
      </c>
      <c r="F4" s="232">
        <v>34743552.164023057</v>
      </c>
      <c r="G4" s="232">
        <v>34743552.164023057</v>
      </c>
    </row>
    <row r="5" spans="1:7">
      <c r="A5" t="s">
        <v>1000</v>
      </c>
      <c r="B5" s="390">
        <v>112497.39</v>
      </c>
      <c r="C5" s="390">
        <v>1539650.16</v>
      </c>
      <c r="D5" s="390">
        <v>3510793.56</v>
      </c>
      <c r="E5" s="390"/>
      <c r="F5" s="390"/>
      <c r="G5" s="390"/>
    </row>
    <row r="6" spans="1:7">
      <c r="A6" t="s">
        <v>1001</v>
      </c>
      <c r="B6" s="390"/>
      <c r="C6" s="390"/>
      <c r="D6" s="390">
        <v>3510793.56</v>
      </c>
      <c r="E6" s="600">
        <v>5259115.4400000004</v>
      </c>
      <c r="F6" s="390">
        <v>7007437.3200000003</v>
      </c>
      <c r="G6" s="390">
        <v>8755759.1999999993</v>
      </c>
    </row>
    <row r="7" spans="1:7">
      <c r="A7" t="s">
        <v>1002</v>
      </c>
      <c r="B7" s="390">
        <v>9672498</v>
      </c>
      <c r="C7" s="390">
        <v>9672498</v>
      </c>
      <c r="D7" s="390">
        <v>9672498</v>
      </c>
      <c r="E7" s="390">
        <v>9672498</v>
      </c>
      <c r="F7" s="390">
        <v>9672498</v>
      </c>
      <c r="G7" s="390">
        <v>9672498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ColWidth="9.140625"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Q4" sqref="Q4"/>
    </sheetView>
  </sheetViews>
  <sheetFormatPr defaultColWidth="9.140625"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19</v>
      </c>
      <c r="C4" s="750"/>
      <c r="D4" s="750"/>
      <c r="E4" s="750"/>
      <c r="F4" s="751"/>
      <c r="H4" s="208" t="s">
        <v>393</v>
      </c>
      <c r="I4" s="209">
        <v>37762708.600000016</v>
      </c>
      <c r="K4" s="209">
        <v>34743552.164023057</v>
      </c>
    </row>
    <row r="5" spans="2:24" ht="19.5" thickBot="1">
      <c r="B5" s="41" t="s">
        <v>173</v>
      </c>
      <c r="C5" s="752">
        <v>43570</v>
      </c>
      <c r="D5" s="752"/>
      <c r="E5" s="752"/>
      <c r="F5" s="753"/>
      <c r="H5" s="208" t="s">
        <v>193</v>
      </c>
      <c r="I5" s="210">
        <v>9672487.1999999993</v>
      </c>
      <c r="K5" s="210">
        <v>9672498</v>
      </c>
      <c r="M5" s="210">
        <v>299429.89</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36906.920399129471</v>
      </c>
      <c r="H8" s="58">
        <v>9.8804897477896871E-3</v>
      </c>
      <c r="I8" s="197">
        <v>39429202.416134499</v>
      </c>
      <c r="J8" s="59">
        <v>1.044130674888466</v>
      </c>
      <c r="K8" s="59">
        <v>1.1348638800658797</v>
      </c>
      <c r="M8" s="747" t="s">
        <v>109</v>
      </c>
      <c r="N8" s="748"/>
      <c r="O8" s="748"/>
      <c r="P8" s="60"/>
      <c r="Q8" s="60"/>
      <c r="R8" s="61"/>
      <c r="S8" s="382"/>
      <c r="T8" s="214">
        <v>12</v>
      </c>
      <c r="U8" s="62">
        <v>11</v>
      </c>
    </row>
    <row r="9" spans="2:24" ht="15" thickBot="1">
      <c r="B9" s="63" t="s">
        <v>140</v>
      </c>
      <c r="C9" s="64"/>
      <c r="D9" s="65"/>
      <c r="E9" s="65"/>
      <c r="F9" s="65"/>
      <c r="G9" s="66">
        <v>324811.61</v>
      </c>
      <c r="H9" s="374">
        <v>0.16655116223360644</v>
      </c>
      <c r="I9" s="66">
        <v>5806747.1900000004</v>
      </c>
      <c r="J9" s="67">
        <v>0.6003365076002618</v>
      </c>
      <c r="K9" s="67">
        <v>0.60033583753210196</v>
      </c>
      <c r="M9" s="743" t="s">
        <v>110</v>
      </c>
      <c r="N9" s="744"/>
      <c r="O9" s="744"/>
      <c r="P9" s="68"/>
      <c r="Q9" s="68"/>
      <c r="R9" s="69"/>
      <c r="S9" s="383"/>
      <c r="T9" s="215">
        <v>18</v>
      </c>
      <c r="U9" s="70">
        <v>10</v>
      </c>
    </row>
    <row r="10" spans="2:24" ht="15.75" customHeight="1">
      <c r="B10" s="55" t="s">
        <v>190</v>
      </c>
      <c r="C10" s="56"/>
      <c r="D10" s="57"/>
      <c r="E10" s="57"/>
      <c r="F10" s="57"/>
      <c r="G10" s="715">
        <v>2.5739537940059201</v>
      </c>
      <c r="H10" s="709"/>
      <c r="I10" s="715">
        <v>2.5128932677561804</v>
      </c>
      <c r="J10" s="710"/>
      <c r="M10" s="42"/>
      <c r="N10" s="43"/>
      <c r="O10" s="43"/>
      <c r="P10" s="44"/>
      <c r="Q10" s="44"/>
      <c r="R10" s="44"/>
      <c r="S10" s="44"/>
      <c r="T10" s="44"/>
      <c r="U10" s="44"/>
    </row>
    <row r="11" spans="2:24" ht="15.75" customHeight="1">
      <c r="B11" s="71" t="s">
        <v>191</v>
      </c>
      <c r="C11" s="72"/>
      <c r="D11" s="73"/>
      <c r="E11" s="73"/>
      <c r="F11" s="73"/>
      <c r="G11" s="716">
        <v>2.4804673452141199</v>
      </c>
      <c r="H11" s="711"/>
      <c r="I11" s="716">
        <v>2.7994719665118484</v>
      </c>
      <c r="J11" s="712"/>
      <c r="M11" s="42" t="s">
        <v>1004</v>
      </c>
      <c r="N11" s="43"/>
      <c r="O11" s="43"/>
      <c r="P11" s="601">
        <v>470023.46</v>
      </c>
      <c r="Q11" s="44"/>
      <c r="R11" s="44"/>
      <c r="S11" s="44"/>
      <c r="T11" s="44"/>
      <c r="U11" s="44"/>
    </row>
    <row r="12" spans="2:24" ht="16.5" customHeight="1" thickBot="1">
      <c r="B12" s="63" t="s">
        <v>192</v>
      </c>
      <c r="C12" s="64"/>
      <c r="D12" s="65"/>
      <c r="E12" s="65"/>
      <c r="F12" s="65"/>
      <c r="G12" s="717">
        <v>2.8736503175826173E-2</v>
      </c>
      <c r="H12" s="713"/>
      <c r="I12" s="717">
        <v>2.4779288722055311E-2</v>
      </c>
      <c r="J12" s="714"/>
      <c r="M12" s="42" t="s">
        <v>1005</v>
      </c>
      <c r="N12" s="43"/>
      <c r="O12" s="43"/>
      <c r="P12" s="602">
        <v>31334897.124606334</v>
      </c>
      <c r="R12" s="44" t="s">
        <v>1367</v>
      </c>
      <c r="S12" s="44"/>
      <c r="T12" s="44"/>
      <c r="U12" s="44"/>
    </row>
    <row r="13" spans="2:24" ht="16.5" customHeight="1">
      <c r="B13" s="73"/>
      <c r="C13" s="72"/>
      <c r="D13" s="73"/>
      <c r="E13" s="73"/>
      <c r="F13" s="73"/>
      <c r="G13" s="518"/>
      <c r="H13" s="518"/>
      <c r="I13" s="518"/>
      <c r="J13" s="518"/>
      <c r="M13" s="42" t="s">
        <v>1109</v>
      </c>
      <c r="N13" s="43"/>
      <c r="O13" s="43"/>
      <c r="P13" s="601">
        <v>470023.46</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19</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10761444.353399592</v>
      </c>
      <c r="C4" s="35">
        <v>10645678.682493737</v>
      </c>
      <c r="D4" s="35">
        <v>10529913.011587881</v>
      </c>
      <c r="E4" s="35">
        <v>10414147.340682026</v>
      </c>
      <c r="F4" s="35">
        <v>10298381.669776171</v>
      </c>
      <c r="G4" s="36">
        <v>10182615.998870315</v>
      </c>
    </row>
    <row r="5" spans="1:10">
      <c r="A5" s="32">
        <v>2</v>
      </c>
      <c r="B5" s="35"/>
      <c r="C5" s="192">
        <v>10713891.348185753</v>
      </c>
      <c r="D5" s="35">
        <v>10713571.289424721</v>
      </c>
      <c r="E5" s="35">
        <v>10713251.230663689</v>
      </c>
      <c r="F5" s="35">
        <v>10712931.171902657</v>
      </c>
      <c r="G5" s="36">
        <v>10712611.113141626</v>
      </c>
    </row>
    <row r="6" spans="1:10">
      <c r="A6" s="32">
        <v>3</v>
      </c>
      <c r="B6" s="35"/>
      <c r="C6" s="35"/>
      <c r="D6" s="192">
        <v>13670928.503969783</v>
      </c>
      <c r="E6" s="35">
        <v>13098835.299559683</v>
      </c>
      <c r="F6" s="35">
        <v>12669765.396252109</v>
      </c>
      <c r="G6" s="36">
        <v>11954648.890739486</v>
      </c>
    </row>
    <row r="7" spans="1:10">
      <c r="A7" s="32">
        <v>4</v>
      </c>
      <c r="B7" s="35"/>
      <c r="C7" s="35"/>
      <c r="D7" s="35"/>
      <c r="E7" s="192">
        <v>6588274.2278998997</v>
      </c>
      <c r="F7" s="35">
        <v>6565346.8604419213</v>
      </c>
      <c r="G7" s="36">
        <v>6542419.4929839429</v>
      </c>
    </row>
    <row r="8" spans="1:10">
      <c r="A8" s="32">
        <v>5</v>
      </c>
      <c r="B8" s="35"/>
      <c r="C8" s="35"/>
      <c r="D8" s="35"/>
      <c r="E8" s="35"/>
      <c r="F8" s="192">
        <v>38065.618177188888</v>
      </c>
      <c r="G8" s="36">
        <v>36906.920399129471</v>
      </c>
    </row>
    <row r="9" spans="1:10">
      <c r="A9" s="32">
        <v>5</v>
      </c>
      <c r="B9" s="35"/>
      <c r="C9" s="35"/>
      <c r="D9" s="35"/>
      <c r="E9" s="35"/>
      <c r="F9" s="35"/>
      <c r="G9" s="193">
        <v>0</v>
      </c>
    </row>
    <row r="10" spans="1:10" ht="15.75" thickBot="1">
      <c r="A10" s="37" t="s">
        <v>179</v>
      </c>
      <c r="B10" s="190">
        <v>10101409</v>
      </c>
      <c r="C10" s="190">
        <v>19413497</v>
      </c>
      <c r="D10" s="190">
        <v>25435303.899999999</v>
      </c>
      <c r="E10" s="190">
        <v>31133176</v>
      </c>
      <c r="F10" s="190">
        <v>34868509.100000001</v>
      </c>
      <c r="G10" s="340">
        <v>37762708.399999999</v>
      </c>
    </row>
    <row r="11" spans="1:10">
      <c r="J11" s="341"/>
    </row>
    <row r="13" spans="1:10">
      <c r="A13" t="s">
        <v>394</v>
      </c>
      <c r="B13">
        <v>2015</v>
      </c>
      <c r="C13">
        <v>0.98924255266261873</v>
      </c>
      <c r="D13">
        <v>0.97848510532523747</v>
      </c>
      <c r="E13">
        <v>0.9677276579878562</v>
      </c>
      <c r="F13">
        <v>0.95697021065047494</v>
      </c>
      <c r="G13">
        <v>0.94621276331309356</v>
      </c>
    </row>
    <row r="14" spans="1:10">
      <c r="B14">
        <v>2016</v>
      </c>
      <c r="D14">
        <v>0.99997012674941055</v>
      </c>
      <c r="E14">
        <v>0.9999402534988211</v>
      </c>
      <c r="F14">
        <v>0.99991038024823164</v>
      </c>
      <c r="G14">
        <v>0.99988050699764242</v>
      </c>
    </row>
    <row r="15" spans="1:10">
      <c r="B15">
        <v>2017</v>
      </c>
      <c r="E15">
        <v>0.9581525714040583</v>
      </c>
      <c r="F15">
        <v>0.92676699995710199</v>
      </c>
      <c r="G15">
        <v>0.874457714212175</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H5" activePane="bottomRight" state="frozen"/>
      <selection activeCell="C5" sqref="C5:F5"/>
      <selection pane="topRight" activeCell="C5" sqref="C5:F5"/>
      <selection pane="bottomLeft" activeCell="C5" sqref="C5:F5"/>
      <selection pane="bottomRight" activeCell="GB5" sqref="GB5"/>
    </sheetView>
  </sheetViews>
  <sheetFormatPr defaultColWidth="9.140625"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72" t="s">
        <v>184</v>
      </c>
      <c r="AN1" s="289"/>
      <c r="AO1" s="781" t="s">
        <v>1037</v>
      </c>
      <c r="AR1" s="291"/>
      <c r="AS1" s="236"/>
      <c r="AT1" s="510"/>
      <c r="AU1" s="423"/>
      <c r="AV1" s="429"/>
      <c r="AW1" s="386"/>
      <c r="AX1" s="510"/>
      <c r="AY1" s="423"/>
      <c r="AZ1" s="429"/>
      <c r="BA1" s="510"/>
      <c r="BB1" s="477"/>
      <c r="BC1" s="510"/>
      <c r="BQ1" s="772" t="s">
        <v>184</v>
      </c>
      <c r="BS1" s="758" t="s">
        <v>1036</v>
      </c>
      <c r="BV1" s="343"/>
      <c r="BW1" s="343"/>
      <c r="BX1" s="510"/>
      <c r="BY1" s="423"/>
      <c r="BZ1" s="430"/>
      <c r="CA1" s="386"/>
      <c r="CB1" s="510"/>
      <c r="CC1" s="423"/>
      <c r="CD1" s="430"/>
      <c r="CE1" s="510"/>
      <c r="CF1" s="477"/>
      <c r="CG1" s="510"/>
      <c r="CU1" s="772" t="s">
        <v>184</v>
      </c>
      <c r="CW1" s="759" t="s">
        <v>1038</v>
      </c>
      <c r="DK1" s="772" t="s">
        <v>184</v>
      </c>
      <c r="DZ1" s="772" t="s">
        <v>184</v>
      </c>
      <c r="ED1" s="760" t="s">
        <v>1039</v>
      </c>
      <c r="EE1" s="772"/>
      <c r="EJ1" s="772"/>
      <c r="EN1" s="772"/>
      <c r="EO1" s="510"/>
      <c r="EP1" s="477"/>
      <c r="EQ1" s="510"/>
      <c r="ER1" s="726"/>
      <c r="ET1" s="772" t="s">
        <v>229</v>
      </c>
      <c r="FK1" s="772" t="s">
        <v>229</v>
      </c>
      <c r="FM1" s="772"/>
      <c r="GB1" s="772" t="s">
        <v>229</v>
      </c>
      <c r="GC1" s="761" t="s">
        <v>1040</v>
      </c>
      <c r="GH1" s="762" t="s">
        <v>1041</v>
      </c>
      <c r="GM1" s="754" t="s">
        <v>1042</v>
      </c>
    </row>
    <row r="2" spans="1:198" ht="28.5" customHeight="1" thickBot="1">
      <c r="B2" s="749" t="s">
        <v>19</v>
      </c>
      <c r="C2" s="763"/>
      <c r="E2" s="764" t="s">
        <v>1369</v>
      </c>
      <c r="F2" s="765"/>
      <c r="G2" s="766"/>
      <c r="H2" s="105"/>
      <c r="I2" s="764" t="s">
        <v>203</v>
      </c>
      <c r="J2" s="767"/>
      <c r="K2" s="76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73"/>
      <c r="AN2" s="290"/>
      <c r="AO2" s="781"/>
      <c r="AP2" s="98"/>
      <c r="AQ2" s="98"/>
      <c r="AR2" s="292"/>
      <c r="AS2" s="319"/>
      <c r="AT2" s="319"/>
      <c r="AU2" s="319"/>
      <c r="AV2" s="319"/>
      <c r="AW2" s="319"/>
      <c r="AX2" s="319"/>
      <c r="AY2" s="319"/>
      <c r="AZ2" s="319"/>
      <c r="BA2" s="319"/>
      <c r="BB2" s="319"/>
      <c r="BC2" s="319"/>
      <c r="BD2" s="106"/>
      <c r="BE2" s="106"/>
      <c r="BM2" s="146"/>
      <c r="BQ2" s="773"/>
      <c r="BR2" s="296"/>
      <c r="BS2" s="758"/>
      <c r="BT2" s="98"/>
      <c r="BU2" s="98"/>
      <c r="BV2" s="344"/>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478"/>
      <c r="EQ2" s="511"/>
      <c r="ER2" s="727"/>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1035</v>
      </c>
      <c r="GK2" s="770"/>
      <c r="GL2" s="771"/>
      <c r="GM2" s="754"/>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6">
        <v>0</v>
      </c>
      <c r="F5" s="657"/>
      <c r="G5" s="126">
        <v>0.10442861527768264</v>
      </c>
      <c r="H5" s="657"/>
      <c r="I5" s="126">
        <v>0.86478388265327211</v>
      </c>
      <c r="J5" s="657"/>
      <c r="K5" s="126">
        <v>1.6710482702062377</v>
      </c>
      <c r="L5" s="162"/>
      <c r="M5" s="127" t="s">
        <v>155</v>
      </c>
      <c r="N5" s="128">
        <v>22349.704101137417</v>
      </c>
      <c r="O5" s="128">
        <v>8724.1698578301784</v>
      </c>
      <c r="P5" s="128">
        <v>0</v>
      </c>
      <c r="Q5" s="128">
        <v>0</v>
      </c>
      <c r="R5" s="128">
        <v>31073.873958967597</v>
      </c>
      <c r="S5" s="128">
        <v>131131.45501214129</v>
      </c>
      <c r="T5" s="128">
        <v>14103.773251818224</v>
      </c>
      <c r="U5" s="128">
        <v>0</v>
      </c>
      <c r="V5" s="128">
        <v>145235.22826395952</v>
      </c>
      <c r="W5" s="128">
        <v>123430.5944165681</v>
      </c>
      <c r="X5" s="128">
        <v>4231.6628864777467</v>
      </c>
      <c r="Y5" s="128">
        <v>127662.25730304584</v>
      </c>
      <c r="Z5" s="128">
        <v>0</v>
      </c>
      <c r="AA5" s="128">
        <v>0</v>
      </c>
      <c r="AB5" s="128">
        <v>0</v>
      </c>
      <c r="AC5" s="128">
        <v>0</v>
      </c>
      <c r="AD5" s="128">
        <v>0</v>
      </c>
      <c r="AE5" s="128">
        <v>0</v>
      </c>
      <c r="AF5" s="128">
        <v>0</v>
      </c>
      <c r="AG5" s="128">
        <v>0</v>
      </c>
      <c r="AH5" s="128">
        <v>0</v>
      </c>
      <c r="AI5" s="128">
        <v>0</v>
      </c>
      <c r="AJ5" s="128">
        <v>0</v>
      </c>
      <c r="AK5" s="128">
        <v>0</v>
      </c>
      <c r="AL5" s="128">
        <v>0</v>
      </c>
      <c r="AM5" s="128">
        <v>0</v>
      </c>
      <c r="AN5" s="128">
        <v>303971.35952597298</v>
      </c>
      <c r="AO5" s="627"/>
      <c r="AP5" s="125">
        <v>0</v>
      </c>
      <c r="AQ5" s="125">
        <v>0.21405172277939097</v>
      </c>
      <c r="AR5" s="128">
        <v>633031.4657819916</v>
      </c>
      <c r="AS5" s="128">
        <v>198052.70499190796</v>
      </c>
      <c r="AT5" s="128">
        <v>0</v>
      </c>
      <c r="AU5" s="128">
        <v>0</v>
      </c>
      <c r="AV5" s="128">
        <v>831084.17077389953</v>
      </c>
      <c r="AW5" s="128">
        <v>3915399.0109899826</v>
      </c>
      <c r="AX5" s="128">
        <v>424976.47022152488</v>
      </c>
      <c r="AY5" s="128">
        <v>0</v>
      </c>
      <c r="AZ5" s="128">
        <v>4340375.4812115077</v>
      </c>
      <c r="BA5" s="128">
        <v>3764157.5963036111</v>
      </c>
      <c r="BB5" s="128">
        <v>5880.6139442249205</v>
      </c>
      <c r="BC5" s="128">
        <v>3770038.2102478361</v>
      </c>
      <c r="BD5" s="128">
        <v>0</v>
      </c>
      <c r="BE5" s="128">
        <v>0</v>
      </c>
      <c r="BF5" s="128">
        <v>0</v>
      </c>
      <c r="BG5" s="128">
        <v>0</v>
      </c>
      <c r="BH5" s="128">
        <v>0</v>
      </c>
      <c r="BI5" s="128">
        <v>0</v>
      </c>
      <c r="BJ5" s="128">
        <v>0</v>
      </c>
      <c r="BK5" s="128">
        <v>0</v>
      </c>
      <c r="BL5" s="128">
        <v>0</v>
      </c>
      <c r="BM5" s="128">
        <v>0</v>
      </c>
      <c r="BN5" s="128">
        <v>0</v>
      </c>
      <c r="BO5" s="128">
        <v>0</v>
      </c>
      <c r="BP5" s="128">
        <v>0</v>
      </c>
      <c r="BQ5" s="128">
        <v>0</v>
      </c>
      <c r="BR5" s="129">
        <v>8941497.8622332439</v>
      </c>
      <c r="BS5" s="628"/>
      <c r="BT5" s="125">
        <v>0</v>
      </c>
      <c r="BU5" s="125">
        <v>0.20801532460754632</v>
      </c>
      <c r="BV5" s="355">
        <v>630026.60883275291</v>
      </c>
      <c r="BW5" s="128">
        <v>196055.70797602454</v>
      </c>
      <c r="BX5" s="128">
        <v>0</v>
      </c>
      <c r="BY5" s="128">
        <v>0</v>
      </c>
      <c r="BZ5" s="128">
        <v>826082.3168087774</v>
      </c>
      <c r="CA5" s="128">
        <v>3915399.0109899826</v>
      </c>
      <c r="CB5" s="128">
        <v>424976.47022152488</v>
      </c>
      <c r="CC5" s="128">
        <v>0</v>
      </c>
      <c r="CD5" s="128">
        <v>4340375.4812115077</v>
      </c>
      <c r="CE5" s="128">
        <v>3029588.2700557904</v>
      </c>
      <c r="CF5" s="128">
        <v>5832.2715327928217</v>
      </c>
      <c r="CG5" s="128">
        <v>3035420.541588583</v>
      </c>
      <c r="CH5" s="128">
        <v>0</v>
      </c>
      <c r="CI5" s="128">
        <v>0</v>
      </c>
      <c r="CJ5" s="128">
        <v>0</v>
      </c>
      <c r="CK5" s="128">
        <v>0</v>
      </c>
      <c r="CL5" s="128">
        <v>0</v>
      </c>
      <c r="CM5" s="128">
        <v>0</v>
      </c>
      <c r="CN5" s="128">
        <v>0</v>
      </c>
      <c r="CO5" s="128">
        <v>0</v>
      </c>
      <c r="CP5" s="128">
        <v>0</v>
      </c>
      <c r="CQ5" s="128">
        <v>0</v>
      </c>
      <c r="CR5" s="128">
        <v>0</v>
      </c>
      <c r="CS5" s="128">
        <v>0</v>
      </c>
      <c r="CT5" s="128">
        <v>0</v>
      </c>
      <c r="CU5" s="128">
        <v>0</v>
      </c>
      <c r="CV5" s="129">
        <v>8201878.3396088677</v>
      </c>
      <c r="CW5" s="629"/>
      <c r="CX5" s="130">
        <v>24362.9</v>
      </c>
      <c r="CY5" s="130">
        <v>0</v>
      </c>
      <c r="CZ5" s="130">
        <v>0</v>
      </c>
      <c r="DA5" s="130">
        <v>0</v>
      </c>
      <c r="DB5" s="130">
        <v>0</v>
      </c>
      <c r="DC5" s="130">
        <v>0</v>
      </c>
      <c r="DD5" s="130">
        <v>0</v>
      </c>
      <c r="DE5" s="130">
        <v>0</v>
      </c>
      <c r="DF5" s="130">
        <v>0</v>
      </c>
      <c r="DG5" s="130">
        <v>0</v>
      </c>
      <c r="DH5" s="130">
        <v>0</v>
      </c>
      <c r="DI5" s="130">
        <v>0</v>
      </c>
      <c r="DJ5" s="130">
        <v>0</v>
      </c>
      <c r="DK5" s="130">
        <v>0</v>
      </c>
      <c r="DL5" s="507"/>
      <c r="DM5" s="130">
        <v>10058</v>
      </c>
      <c r="DN5" s="130">
        <v>0</v>
      </c>
      <c r="DO5" s="130">
        <v>0</v>
      </c>
      <c r="DP5" s="130">
        <v>4116.67</v>
      </c>
      <c r="DQ5" s="130">
        <v>0</v>
      </c>
      <c r="DR5" s="130">
        <v>0</v>
      </c>
      <c r="DS5" s="130">
        <v>0</v>
      </c>
      <c r="DT5" s="130">
        <v>0</v>
      </c>
      <c r="DU5" s="130">
        <v>0</v>
      </c>
      <c r="DV5" s="130">
        <v>0</v>
      </c>
      <c r="DW5" s="130">
        <v>0</v>
      </c>
      <c r="DX5" s="130">
        <v>0</v>
      </c>
      <c r="DY5" s="130">
        <v>0</v>
      </c>
      <c r="DZ5" s="130">
        <v>4116.67</v>
      </c>
      <c r="EA5" s="507"/>
      <c r="EB5" s="130">
        <v>39420.9</v>
      </c>
      <c r="EC5" s="130">
        <v>4116.67</v>
      </c>
      <c r="ED5" s="630"/>
      <c r="EE5" s="130">
        <v>409707.92</v>
      </c>
      <c r="EF5" s="130">
        <v>49137.19</v>
      </c>
      <c r="EG5" s="130">
        <v>0</v>
      </c>
      <c r="EH5" s="130">
        <v>0</v>
      </c>
      <c r="EI5" s="130">
        <v>0</v>
      </c>
      <c r="EJ5" s="130">
        <v>49137.19</v>
      </c>
      <c r="EK5" s="130">
        <v>243629.16</v>
      </c>
      <c r="EL5" s="130">
        <v>0</v>
      </c>
      <c r="EM5" s="130">
        <v>0</v>
      </c>
      <c r="EN5" s="130">
        <v>243629.16</v>
      </c>
      <c r="EO5" s="130">
        <v>495999.43</v>
      </c>
      <c r="EP5" s="130">
        <v>0</v>
      </c>
      <c r="EQ5" s="130">
        <v>495999.43</v>
      </c>
      <c r="ER5" s="130">
        <v>11642.4</v>
      </c>
      <c r="ES5" s="130">
        <v>0</v>
      </c>
      <c r="ET5" s="130">
        <v>800408.18</v>
      </c>
      <c r="EU5" s="507"/>
      <c r="EV5" s="130">
        <v>127378.4</v>
      </c>
      <c r="EW5" s="130">
        <v>17519.919999999998</v>
      </c>
      <c r="EX5" s="130">
        <v>0</v>
      </c>
      <c r="EY5" s="130">
        <v>0</v>
      </c>
      <c r="EZ5" s="130">
        <v>0</v>
      </c>
      <c r="FA5" s="130">
        <v>17519.919999999998</v>
      </c>
      <c r="FB5" s="130">
        <v>50580.09</v>
      </c>
      <c r="FC5" s="130">
        <v>0</v>
      </c>
      <c r="FD5" s="130">
        <v>0</v>
      </c>
      <c r="FE5" s="130">
        <v>50580.09</v>
      </c>
      <c r="FF5" s="130">
        <v>67208.990000000005</v>
      </c>
      <c r="FG5" s="130">
        <v>0</v>
      </c>
      <c r="FH5" s="130">
        <v>67208.990000000005</v>
      </c>
      <c r="FI5" s="130">
        <v>16150</v>
      </c>
      <c r="FJ5" s="130">
        <v>4116.67</v>
      </c>
      <c r="FK5" s="130">
        <v>155575.67000000001</v>
      </c>
      <c r="FL5" s="507"/>
      <c r="FM5" s="130">
        <v>572086.31999999995</v>
      </c>
      <c r="FN5" s="130">
        <v>66657.119999999995</v>
      </c>
      <c r="FO5" s="130">
        <v>0</v>
      </c>
      <c r="FP5" s="130">
        <v>0</v>
      </c>
      <c r="FQ5" s="130">
        <v>0</v>
      </c>
      <c r="FR5" s="130">
        <v>66657.119999999995</v>
      </c>
      <c r="FS5" s="130">
        <v>294209.25</v>
      </c>
      <c r="FT5" s="130">
        <v>0</v>
      </c>
      <c r="FU5" s="130">
        <v>0</v>
      </c>
      <c r="FV5" s="130">
        <v>294209.25</v>
      </c>
      <c r="FW5" s="130">
        <v>563208.42000000004</v>
      </c>
      <c r="FX5" s="130">
        <v>0</v>
      </c>
      <c r="FY5" s="130">
        <v>563208.42000000004</v>
      </c>
      <c r="FZ5" s="130">
        <v>27792.400000000001</v>
      </c>
      <c r="GA5" s="130">
        <v>4116.67</v>
      </c>
      <c r="GB5" s="130">
        <v>955983.86</v>
      </c>
      <c r="GC5" s="631"/>
      <c r="GD5" s="162"/>
      <c r="GE5" s="486"/>
      <c r="GF5" s="487"/>
      <c r="GG5" s="488"/>
      <c r="GH5" s="632"/>
      <c r="GI5" s="162"/>
      <c r="GJ5" s="486"/>
      <c r="GK5" s="487"/>
      <c r="GL5" s="488"/>
      <c r="GM5" s="633"/>
      <c r="GO5" s="508"/>
      <c r="GP5" s="508"/>
    </row>
    <row r="6" spans="1:198" ht="18" customHeight="1">
      <c r="A6" s="123"/>
      <c r="B6" s="779"/>
      <c r="C6" s="131" t="s">
        <v>396</v>
      </c>
      <c r="D6" s="98" t="s">
        <v>67</v>
      </c>
      <c r="E6" s="133">
        <v>5.2018933240304769E-3</v>
      </c>
      <c r="F6" s="120"/>
      <c r="G6" s="133">
        <v>0.2737155009068416</v>
      </c>
      <c r="H6" s="120"/>
      <c r="I6" s="133">
        <v>0.64902228646993954</v>
      </c>
      <c r="J6" s="120"/>
      <c r="K6" s="133">
        <v>0.75473458281928651</v>
      </c>
      <c r="L6" s="111"/>
      <c r="M6" s="134" t="s">
        <v>158</v>
      </c>
      <c r="N6" s="183">
        <v>60</v>
      </c>
      <c r="O6" s="183">
        <v>19</v>
      </c>
      <c r="P6" s="183">
        <v>0</v>
      </c>
      <c r="Q6" s="183">
        <v>0</v>
      </c>
      <c r="R6" s="183">
        <v>79</v>
      </c>
      <c r="S6" s="183">
        <v>748</v>
      </c>
      <c r="T6" s="183">
        <v>8</v>
      </c>
      <c r="U6" s="183">
        <v>0</v>
      </c>
      <c r="V6" s="183">
        <v>756</v>
      </c>
      <c r="W6" s="183">
        <v>588</v>
      </c>
      <c r="X6" s="183">
        <v>111</v>
      </c>
      <c r="Y6" s="183">
        <v>699</v>
      </c>
      <c r="Z6" s="135">
        <v>469</v>
      </c>
      <c r="AA6" s="135">
        <v>21</v>
      </c>
      <c r="AB6" s="135">
        <v>0</v>
      </c>
      <c r="AC6" s="135">
        <v>0</v>
      </c>
      <c r="AD6" s="135">
        <v>0</v>
      </c>
      <c r="AE6" s="135">
        <v>0</v>
      </c>
      <c r="AF6" s="135">
        <v>0</v>
      </c>
      <c r="AG6" s="135">
        <v>0</v>
      </c>
      <c r="AH6" s="135">
        <v>0</v>
      </c>
      <c r="AI6" s="135">
        <v>0</v>
      </c>
      <c r="AJ6" s="135">
        <v>0</v>
      </c>
      <c r="AK6" s="135">
        <v>0</v>
      </c>
      <c r="AL6" s="135">
        <v>0</v>
      </c>
      <c r="AM6" s="135">
        <v>21</v>
      </c>
      <c r="AN6" s="135">
        <v>2024</v>
      </c>
      <c r="AO6" s="627"/>
      <c r="AP6" s="132">
        <v>6.6201473158004023E-2</v>
      </c>
      <c r="AQ6" s="132">
        <v>3.8747726455246094E-2</v>
      </c>
      <c r="AR6" s="183">
        <v>55983.998000642896</v>
      </c>
      <c r="AS6" s="183">
        <v>15708.800000000003</v>
      </c>
      <c r="AT6" s="183">
        <v>0</v>
      </c>
      <c r="AU6" s="183">
        <v>0</v>
      </c>
      <c r="AV6" s="183">
        <v>71692.798000642899</v>
      </c>
      <c r="AW6" s="183">
        <v>484439.19999999565</v>
      </c>
      <c r="AX6" s="183">
        <v>7654.0800000000008</v>
      </c>
      <c r="AY6" s="183">
        <v>0</v>
      </c>
      <c r="AZ6" s="183">
        <v>492093.27999999566</v>
      </c>
      <c r="BA6" s="183">
        <v>561261.70099999721</v>
      </c>
      <c r="BB6" s="183">
        <v>65312.71721281379</v>
      </c>
      <c r="BC6" s="183">
        <v>626574.418212811</v>
      </c>
      <c r="BD6" s="135">
        <v>425712.93890250026</v>
      </c>
      <c r="BE6" s="135">
        <v>2520</v>
      </c>
      <c r="BF6" s="135">
        <v>0</v>
      </c>
      <c r="BG6" s="135">
        <v>0</v>
      </c>
      <c r="BH6" s="135">
        <v>0</v>
      </c>
      <c r="BI6" s="135">
        <v>0</v>
      </c>
      <c r="BJ6" s="135">
        <v>0</v>
      </c>
      <c r="BK6" s="135">
        <v>0</v>
      </c>
      <c r="BL6" s="135">
        <v>0</v>
      </c>
      <c r="BM6" s="135">
        <v>0</v>
      </c>
      <c r="BN6" s="135">
        <v>0</v>
      </c>
      <c r="BO6" s="135">
        <v>0</v>
      </c>
      <c r="BP6" s="135">
        <v>0</v>
      </c>
      <c r="BQ6" s="135">
        <v>2520</v>
      </c>
      <c r="BR6" s="136">
        <v>1618593.4351159499</v>
      </c>
      <c r="BS6" s="628"/>
      <c r="BT6" s="132">
        <v>6.8279877398262676E-2</v>
      </c>
      <c r="BU6" s="132">
        <v>4.1050625828881047E-2</v>
      </c>
      <c r="BV6" s="183">
        <v>55983.998000642896</v>
      </c>
      <c r="BW6" s="183">
        <v>15708.800000000003</v>
      </c>
      <c r="BX6" s="183">
        <v>0</v>
      </c>
      <c r="BY6" s="433">
        <v>0</v>
      </c>
      <c r="BZ6" s="183">
        <v>71692.798000642899</v>
      </c>
      <c r="CA6" s="183">
        <v>484439.19999999565</v>
      </c>
      <c r="CB6" s="183">
        <v>7654.0800000000008</v>
      </c>
      <c r="CC6" s="183">
        <v>0</v>
      </c>
      <c r="CD6" s="183">
        <v>492093.27999999566</v>
      </c>
      <c r="CE6" s="183">
        <v>561261.70099999721</v>
      </c>
      <c r="CF6" s="183">
        <v>65312.71721281379</v>
      </c>
      <c r="CG6" s="183">
        <v>626574.418212811</v>
      </c>
      <c r="CH6" s="135">
        <v>425712.93890250026</v>
      </c>
      <c r="CI6" s="135">
        <v>2520</v>
      </c>
      <c r="CJ6" s="135">
        <v>0</v>
      </c>
      <c r="CK6" s="135">
        <v>0</v>
      </c>
      <c r="CL6" s="135">
        <v>0</v>
      </c>
      <c r="CM6" s="135">
        <v>0</v>
      </c>
      <c r="CN6" s="135">
        <v>0</v>
      </c>
      <c r="CO6" s="135">
        <v>0</v>
      </c>
      <c r="CP6" s="135">
        <v>0</v>
      </c>
      <c r="CQ6" s="135">
        <v>0</v>
      </c>
      <c r="CR6" s="135">
        <v>0</v>
      </c>
      <c r="CS6" s="135">
        <v>0</v>
      </c>
      <c r="CT6" s="135">
        <v>0</v>
      </c>
      <c r="CU6" s="135">
        <v>2520</v>
      </c>
      <c r="CV6" s="136">
        <v>1618593.4351159499</v>
      </c>
      <c r="CW6" s="629"/>
      <c r="CX6" s="137">
        <v>162000</v>
      </c>
      <c r="CY6" s="137">
        <v>14400</v>
      </c>
      <c r="CZ6" s="137">
        <v>16900</v>
      </c>
      <c r="DA6" s="137">
        <v>13900</v>
      </c>
      <c r="DB6" s="137">
        <v>0</v>
      </c>
      <c r="DC6" s="137">
        <v>0</v>
      </c>
      <c r="DD6" s="137">
        <v>0</v>
      </c>
      <c r="DE6" s="137">
        <v>0</v>
      </c>
      <c r="DF6" s="137">
        <v>0</v>
      </c>
      <c r="DG6" s="137">
        <v>0</v>
      </c>
      <c r="DH6" s="137">
        <v>0</v>
      </c>
      <c r="DI6" s="137">
        <v>0</v>
      </c>
      <c r="DJ6" s="137">
        <v>0</v>
      </c>
      <c r="DK6" s="137">
        <v>45200</v>
      </c>
      <c r="DL6" s="119"/>
      <c r="DM6" s="137">
        <v>10577</v>
      </c>
      <c r="DN6" s="137">
        <v>774</v>
      </c>
      <c r="DO6" s="137">
        <v>674</v>
      </c>
      <c r="DP6" s="137">
        <v>589</v>
      </c>
      <c r="DQ6" s="137">
        <v>0</v>
      </c>
      <c r="DR6" s="137">
        <v>0</v>
      </c>
      <c r="DS6" s="137">
        <v>0</v>
      </c>
      <c r="DT6" s="137">
        <v>0</v>
      </c>
      <c r="DU6" s="137">
        <v>0</v>
      </c>
      <c r="DV6" s="137">
        <v>0</v>
      </c>
      <c r="DW6" s="137">
        <v>0</v>
      </c>
      <c r="DX6" s="137">
        <v>0</v>
      </c>
      <c r="DY6" s="137">
        <v>0</v>
      </c>
      <c r="DZ6" s="137">
        <v>2037</v>
      </c>
      <c r="EA6" s="119"/>
      <c r="EB6" s="137">
        <v>172577</v>
      </c>
      <c r="EC6" s="137">
        <v>47237</v>
      </c>
      <c r="ED6" s="630"/>
      <c r="EE6" s="137">
        <v>825900</v>
      </c>
      <c r="EF6" s="137">
        <v>15900</v>
      </c>
      <c r="EG6" s="137">
        <v>0</v>
      </c>
      <c r="EH6" s="137">
        <v>0</v>
      </c>
      <c r="EI6" s="137">
        <v>0</v>
      </c>
      <c r="EJ6" s="137">
        <v>15900</v>
      </c>
      <c r="EK6" s="137">
        <v>162000</v>
      </c>
      <c r="EL6" s="137">
        <v>0</v>
      </c>
      <c r="EM6" s="137">
        <v>0</v>
      </c>
      <c r="EN6" s="137">
        <v>162000</v>
      </c>
      <c r="EO6" s="137">
        <v>259700</v>
      </c>
      <c r="EP6" s="137">
        <v>0</v>
      </c>
      <c r="EQ6" s="137">
        <v>259700</v>
      </c>
      <c r="ER6" s="137">
        <v>160450</v>
      </c>
      <c r="ES6" s="137">
        <v>45200</v>
      </c>
      <c r="ET6" s="137">
        <v>643250</v>
      </c>
      <c r="EU6" s="119"/>
      <c r="EV6" s="137">
        <v>61665</v>
      </c>
      <c r="EW6" s="137">
        <v>780</v>
      </c>
      <c r="EX6" s="137">
        <v>0</v>
      </c>
      <c r="EY6" s="137">
        <v>0</v>
      </c>
      <c r="EZ6" s="137">
        <v>0</v>
      </c>
      <c r="FA6" s="137">
        <v>780</v>
      </c>
      <c r="FB6" s="137">
        <v>5577</v>
      </c>
      <c r="FC6" s="137">
        <v>0</v>
      </c>
      <c r="FD6" s="137">
        <v>0</v>
      </c>
      <c r="FE6" s="137">
        <v>5577</v>
      </c>
      <c r="FF6" s="137">
        <v>9865</v>
      </c>
      <c r="FG6" s="137">
        <v>0</v>
      </c>
      <c r="FH6" s="137">
        <v>9865</v>
      </c>
      <c r="FI6" s="137">
        <v>8367</v>
      </c>
      <c r="FJ6" s="137">
        <v>2037</v>
      </c>
      <c r="FK6" s="137">
        <v>26626</v>
      </c>
      <c r="FL6" s="119"/>
      <c r="FM6" s="137">
        <v>887565</v>
      </c>
      <c r="FN6" s="137">
        <v>16680</v>
      </c>
      <c r="FO6" s="137">
        <v>0</v>
      </c>
      <c r="FP6" s="137">
        <v>0</v>
      </c>
      <c r="FQ6" s="137">
        <v>0</v>
      </c>
      <c r="FR6" s="137">
        <v>16680</v>
      </c>
      <c r="FS6" s="137">
        <v>167577</v>
      </c>
      <c r="FT6" s="137">
        <v>0</v>
      </c>
      <c r="FU6" s="137">
        <v>0</v>
      </c>
      <c r="FV6" s="137">
        <v>167577</v>
      </c>
      <c r="FW6" s="137">
        <v>269565</v>
      </c>
      <c r="FX6" s="137">
        <v>0</v>
      </c>
      <c r="FY6" s="137">
        <v>269565</v>
      </c>
      <c r="FZ6" s="137">
        <v>168817</v>
      </c>
      <c r="GA6" s="137">
        <v>47237</v>
      </c>
      <c r="GB6" s="137">
        <v>669876</v>
      </c>
      <c r="GC6" s="631"/>
      <c r="GD6" s="111"/>
      <c r="GE6" s="489"/>
      <c r="GF6" s="490"/>
      <c r="GG6" s="491"/>
      <c r="GH6" s="632"/>
      <c r="GI6" s="111"/>
      <c r="GJ6" s="489"/>
      <c r="GK6" s="490"/>
      <c r="GL6" s="491"/>
      <c r="GM6" s="633"/>
      <c r="GO6" s="376"/>
      <c r="GP6" s="376"/>
    </row>
    <row r="7" spans="1:198" ht="18" customHeight="1">
      <c r="A7" s="123"/>
      <c r="B7" s="779"/>
      <c r="C7" s="131" t="s">
        <v>398</v>
      </c>
      <c r="D7" s="98" t="s">
        <v>67</v>
      </c>
      <c r="E7" s="133"/>
      <c r="F7" s="120"/>
      <c r="G7" s="133">
        <v>0</v>
      </c>
      <c r="H7" s="120"/>
      <c r="I7" s="133"/>
      <c r="J7" s="120"/>
      <c r="K7" s="133">
        <v>-5235.4466666666667</v>
      </c>
      <c r="L7" s="111"/>
      <c r="M7" s="134" t="s">
        <v>183</v>
      </c>
      <c r="N7" s="183">
        <v>0</v>
      </c>
      <c r="O7" s="183">
        <v>0</v>
      </c>
      <c r="P7" s="183">
        <v>0</v>
      </c>
      <c r="Q7" s="183">
        <v>0</v>
      </c>
      <c r="R7" s="183">
        <v>0</v>
      </c>
      <c r="S7" s="183">
        <v>0</v>
      </c>
      <c r="T7" s="183">
        <v>0</v>
      </c>
      <c r="U7" s="183">
        <v>0</v>
      </c>
      <c r="V7" s="183">
        <v>0</v>
      </c>
      <c r="W7" s="183">
        <v>0</v>
      </c>
      <c r="X7" s="183">
        <v>0</v>
      </c>
      <c r="Y7" s="183">
        <v>0</v>
      </c>
      <c r="Z7" s="138">
        <v>0</v>
      </c>
      <c r="AA7" s="135">
        <v>0</v>
      </c>
      <c r="AB7" s="138">
        <v>0</v>
      </c>
      <c r="AC7" s="138">
        <v>0</v>
      </c>
      <c r="AD7" s="138">
        <v>0</v>
      </c>
      <c r="AE7" s="138">
        <v>0</v>
      </c>
      <c r="AF7" s="138">
        <v>0</v>
      </c>
      <c r="AG7" s="138">
        <v>0</v>
      </c>
      <c r="AH7" s="138">
        <v>0</v>
      </c>
      <c r="AI7" s="138">
        <v>0</v>
      </c>
      <c r="AJ7" s="138">
        <v>0</v>
      </c>
      <c r="AK7" s="138">
        <v>0</v>
      </c>
      <c r="AL7" s="138">
        <v>0</v>
      </c>
      <c r="AM7" s="135">
        <v>0</v>
      </c>
      <c r="AN7" s="135">
        <v>0</v>
      </c>
      <c r="AO7" s="627"/>
      <c r="AP7" s="132">
        <v>0</v>
      </c>
      <c r="AQ7" s="132">
        <v>0</v>
      </c>
      <c r="AR7" s="183">
        <v>0</v>
      </c>
      <c r="AS7" s="183">
        <v>0</v>
      </c>
      <c r="AT7" s="183">
        <v>0</v>
      </c>
      <c r="AU7" s="183">
        <v>0</v>
      </c>
      <c r="AV7" s="183">
        <v>0</v>
      </c>
      <c r="AW7" s="183">
        <v>0</v>
      </c>
      <c r="AX7" s="183">
        <v>0</v>
      </c>
      <c r="AY7" s="183">
        <v>0</v>
      </c>
      <c r="AZ7" s="183">
        <v>0</v>
      </c>
      <c r="BA7" s="183">
        <v>0</v>
      </c>
      <c r="BB7" s="183">
        <v>0</v>
      </c>
      <c r="BC7" s="183">
        <v>0</v>
      </c>
      <c r="BD7" s="135">
        <v>0</v>
      </c>
      <c r="BE7" s="135">
        <v>0</v>
      </c>
      <c r="BF7" s="135">
        <v>0</v>
      </c>
      <c r="BG7" s="135">
        <v>0</v>
      </c>
      <c r="BH7" s="135">
        <v>0</v>
      </c>
      <c r="BI7" s="135">
        <v>0</v>
      </c>
      <c r="BJ7" s="135">
        <v>0</v>
      </c>
      <c r="BK7" s="135">
        <v>0</v>
      </c>
      <c r="BL7" s="135">
        <v>0</v>
      </c>
      <c r="BM7" s="135">
        <v>0</v>
      </c>
      <c r="BN7" s="135">
        <v>0</v>
      </c>
      <c r="BO7" s="135">
        <v>0</v>
      </c>
      <c r="BP7" s="135">
        <v>0</v>
      </c>
      <c r="BQ7" s="135">
        <v>0</v>
      </c>
      <c r="BR7" s="136">
        <v>0</v>
      </c>
      <c r="BS7" s="628"/>
      <c r="BT7" s="132">
        <v>0</v>
      </c>
      <c r="BU7" s="132">
        <v>0</v>
      </c>
      <c r="BV7" s="183">
        <v>0</v>
      </c>
      <c r="BW7" s="183">
        <v>0</v>
      </c>
      <c r="BX7" s="183">
        <v>0</v>
      </c>
      <c r="BY7" s="183">
        <v>0</v>
      </c>
      <c r="BZ7" s="183">
        <v>0</v>
      </c>
      <c r="CA7" s="183">
        <v>0</v>
      </c>
      <c r="CB7" s="183">
        <v>0</v>
      </c>
      <c r="CC7" s="183">
        <v>0</v>
      </c>
      <c r="CD7" s="183">
        <v>0</v>
      </c>
      <c r="CE7" s="183">
        <v>0</v>
      </c>
      <c r="CF7" s="183">
        <v>0</v>
      </c>
      <c r="CG7" s="183">
        <v>0</v>
      </c>
      <c r="CH7" s="135">
        <v>0</v>
      </c>
      <c r="CI7" s="135">
        <v>0</v>
      </c>
      <c r="CJ7" s="135">
        <v>0</v>
      </c>
      <c r="CK7" s="135">
        <v>0</v>
      </c>
      <c r="CL7" s="135">
        <v>0</v>
      </c>
      <c r="CM7" s="135">
        <v>0</v>
      </c>
      <c r="CN7" s="135">
        <v>0</v>
      </c>
      <c r="CO7" s="135">
        <v>0</v>
      </c>
      <c r="CP7" s="135">
        <v>0</v>
      </c>
      <c r="CQ7" s="135">
        <v>0</v>
      </c>
      <c r="CR7" s="135">
        <v>0</v>
      </c>
      <c r="CS7" s="135">
        <v>0</v>
      </c>
      <c r="CT7" s="135">
        <v>0</v>
      </c>
      <c r="CU7" s="135">
        <v>0</v>
      </c>
      <c r="CV7" s="136">
        <v>0</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-1</v>
      </c>
      <c r="EC7" s="137">
        <v>0</v>
      </c>
      <c r="ED7" s="630"/>
      <c r="EE7" s="137">
        <v>0</v>
      </c>
      <c r="EF7" s="137">
        <v>0</v>
      </c>
      <c r="EG7" s="137">
        <v>0</v>
      </c>
      <c r="EH7" s="137">
        <v>0</v>
      </c>
      <c r="EI7" s="137">
        <v>0</v>
      </c>
      <c r="EJ7" s="137">
        <v>0</v>
      </c>
      <c r="EK7" s="137">
        <v>0</v>
      </c>
      <c r="EL7" s="137">
        <v>0</v>
      </c>
      <c r="EM7" s="137">
        <v>0</v>
      </c>
      <c r="EN7" s="137">
        <v>0</v>
      </c>
      <c r="EO7" s="137">
        <v>0</v>
      </c>
      <c r="EP7" s="137">
        <v>0</v>
      </c>
      <c r="EQ7" s="137">
        <v>0</v>
      </c>
      <c r="ER7" s="137">
        <v>0</v>
      </c>
      <c r="ES7" s="137">
        <v>0</v>
      </c>
      <c r="ET7" s="137">
        <v>0</v>
      </c>
      <c r="EU7" s="119"/>
      <c r="EV7" s="137">
        <v>0</v>
      </c>
      <c r="EW7" s="137">
        <v>0</v>
      </c>
      <c r="EX7" s="137">
        <v>0</v>
      </c>
      <c r="EY7" s="137">
        <v>0</v>
      </c>
      <c r="EZ7" s="137">
        <v>0</v>
      </c>
      <c r="FA7" s="137">
        <v>0</v>
      </c>
      <c r="FB7" s="137">
        <v>0</v>
      </c>
      <c r="FC7" s="137">
        <v>0</v>
      </c>
      <c r="FD7" s="137">
        <v>0</v>
      </c>
      <c r="FE7" s="137">
        <v>0</v>
      </c>
      <c r="FF7" s="137">
        <v>15706.34</v>
      </c>
      <c r="FG7" s="137">
        <v>0</v>
      </c>
      <c r="FH7" s="137">
        <v>15706.34</v>
      </c>
      <c r="FI7" s="137">
        <v>0</v>
      </c>
      <c r="FJ7" s="137">
        <v>0</v>
      </c>
      <c r="FK7" s="137">
        <v>15706.34</v>
      </c>
      <c r="FL7" s="119"/>
      <c r="FM7" s="137">
        <v>-3</v>
      </c>
      <c r="FN7" s="137">
        <v>0</v>
      </c>
      <c r="FO7" s="137">
        <v>0</v>
      </c>
      <c r="FP7" s="137">
        <v>0</v>
      </c>
      <c r="FQ7" s="137">
        <v>0</v>
      </c>
      <c r="FR7" s="137">
        <v>0</v>
      </c>
      <c r="FS7" s="137">
        <v>0</v>
      </c>
      <c r="FT7" s="137">
        <v>0</v>
      </c>
      <c r="FU7" s="137">
        <v>0</v>
      </c>
      <c r="FV7" s="137">
        <v>0</v>
      </c>
      <c r="FW7" s="137">
        <v>15706.34</v>
      </c>
      <c r="FX7" s="137">
        <v>0</v>
      </c>
      <c r="FY7" s="137">
        <v>15706.34</v>
      </c>
      <c r="FZ7" s="137">
        <v>0</v>
      </c>
      <c r="GA7" s="137">
        <v>0</v>
      </c>
      <c r="GB7" s="137">
        <v>15706.34</v>
      </c>
      <c r="GC7" s="631"/>
      <c r="GD7" s="111"/>
      <c r="GE7" s="489"/>
      <c r="GF7" s="490"/>
      <c r="GG7" s="491"/>
      <c r="GH7" s="632"/>
      <c r="GI7" s="111"/>
      <c r="GJ7" s="489"/>
      <c r="GK7" s="490"/>
      <c r="GL7" s="491"/>
      <c r="GM7" s="633"/>
      <c r="GO7" s="376"/>
      <c r="GP7" s="376"/>
    </row>
    <row r="8" spans="1:198" s="161" customFormat="1" ht="18" customHeight="1">
      <c r="A8" s="506"/>
      <c r="B8" s="779"/>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96622.12368338184</v>
      </c>
      <c r="X8" s="183">
        <v>25335.837651381826</v>
      </c>
      <c r="Y8" s="183">
        <v>121957.96133476366</v>
      </c>
      <c r="Z8" s="138">
        <v>128718.72119750355</v>
      </c>
      <c r="AA8" s="135">
        <v>0</v>
      </c>
      <c r="AB8" s="138">
        <v>0</v>
      </c>
      <c r="AC8" s="138">
        <v>0</v>
      </c>
      <c r="AD8" s="138">
        <v>0</v>
      </c>
      <c r="AE8" s="138">
        <v>0</v>
      </c>
      <c r="AF8" s="138">
        <v>0</v>
      </c>
      <c r="AG8" s="138">
        <v>0</v>
      </c>
      <c r="AH8" s="138">
        <v>0</v>
      </c>
      <c r="AI8" s="138">
        <v>0</v>
      </c>
      <c r="AJ8" s="138">
        <v>0</v>
      </c>
      <c r="AK8" s="138">
        <v>0</v>
      </c>
      <c r="AL8" s="138">
        <v>0</v>
      </c>
      <c r="AM8" s="135">
        <v>0</v>
      </c>
      <c r="AN8" s="135">
        <v>250676.68253226721</v>
      </c>
      <c r="AO8" s="627"/>
      <c r="AP8" s="132">
        <v>0</v>
      </c>
      <c r="AQ8" s="132">
        <v>0.12105199893141746</v>
      </c>
      <c r="AR8" s="183">
        <v>0</v>
      </c>
      <c r="AS8" s="183">
        <v>0</v>
      </c>
      <c r="AT8" s="183">
        <v>0</v>
      </c>
      <c r="AU8" s="183">
        <v>0</v>
      </c>
      <c r="AV8" s="183">
        <v>0</v>
      </c>
      <c r="AW8" s="183">
        <v>0</v>
      </c>
      <c r="AX8" s="183">
        <v>0</v>
      </c>
      <c r="AY8" s="183">
        <v>0</v>
      </c>
      <c r="AZ8" s="183">
        <v>0</v>
      </c>
      <c r="BA8" s="183">
        <v>3539546.235431537</v>
      </c>
      <c r="BB8" s="183">
        <v>0</v>
      </c>
      <c r="BC8" s="183">
        <v>3539546.235431537</v>
      </c>
      <c r="BD8" s="135">
        <v>1517110.9855891708</v>
      </c>
      <c r="BE8" s="135">
        <v>0</v>
      </c>
      <c r="BF8" s="135">
        <v>0</v>
      </c>
      <c r="BG8" s="135">
        <v>0</v>
      </c>
      <c r="BH8" s="135">
        <v>0</v>
      </c>
      <c r="BI8" s="135">
        <v>0</v>
      </c>
      <c r="BJ8" s="135">
        <v>0</v>
      </c>
      <c r="BK8" s="135">
        <v>0</v>
      </c>
      <c r="BL8" s="135">
        <v>0</v>
      </c>
      <c r="BM8" s="135">
        <v>0</v>
      </c>
      <c r="BN8" s="135">
        <v>0</v>
      </c>
      <c r="BO8" s="135">
        <v>0</v>
      </c>
      <c r="BP8" s="135">
        <v>0</v>
      </c>
      <c r="BQ8" s="135">
        <v>0</v>
      </c>
      <c r="BR8" s="136">
        <v>5056657.2210207079</v>
      </c>
      <c r="BS8" s="628"/>
      <c r="BT8" s="132">
        <v>0</v>
      </c>
      <c r="BU8" s="132">
        <v>0.10317068764805286</v>
      </c>
      <c r="BV8" s="183">
        <v>0</v>
      </c>
      <c r="BW8" s="183">
        <v>0</v>
      </c>
      <c r="BX8" s="183">
        <v>0</v>
      </c>
      <c r="BY8" s="183">
        <v>0</v>
      </c>
      <c r="BZ8" s="183">
        <v>0</v>
      </c>
      <c r="CA8" s="183">
        <v>0</v>
      </c>
      <c r="CB8" s="183">
        <v>0</v>
      </c>
      <c r="CC8" s="183">
        <v>0</v>
      </c>
      <c r="CD8" s="183">
        <v>0</v>
      </c>
      <c r="CE8" s="183">
        <v>2563298.5646644016</v>
      </c>
      <c r="CF8" s="183">
        <v>0</v>
      </c>
      <c r="CG8" s="183">
        <v>2563298.5646644016</v>
      </c>
      <c r="CH8" s="135">
        <v>1504639.3620224618</v>
      </c>
      <c r="CI8" s="135">
        <v>0</v>
      </c>
      <c r="CJ8" s="135">
        <v>0</v>
      </c>
      <c r="CK8" s="135">
        <v>0</v>
      </c>
      <c r="CL8" s="135">
        <v>0</v>
      </c>
      <c r="CM8" s="135">
        <v>0</v>
      </c>
      <c r="CN8" s="135">
        <v>0</v>
      </c>
      <c r="CO8" s="135">
        <v>0</v>
      </c>
      <c r="CP8" s="135">
        <v>0</v>
      </c>
      <c r="CQ8" s="135">
        <v>0</v>
      </c>
      <c r="CR8" s="135">
        <v>0</v>
      </c>
      <c r="CS8" s="135">
        <v>0</v>
      </c>
      <c r="CT8" s="135">
        <v>0</v>
      </c>
      <c r="CU8" s="135">
        <v>0</v>
      </c>
      <c r="CV8" s="136">
        <v>4067937.9266868634</v>
      </c>
      <c r="CW8" s="629"/>
      <c r="CX8" s="137">
        <v>0</v>
      </c>
      <c r="CY8" s="137">
        <v>18858.13</v>
      </c>
      <c r="CZ8" s="137">
        <v>3.41</v>
      </c>
      <c r="DA8" s="137">
        <v>0</v>
      </c>
      <c r="DB8" s="137">
        <v>0</v>
      </c>
      <c r="DC8" s="137">
        <v>0</v>
      </c>
      <c r="DD8" s="137">
        <v>0</v>
      </c>
      <c r="DE8" s="137">
        <v>0</v>
      </c>
      <c r="DF8" s="137">
        <v>0</v>
      </c>
      <c r="DG8" s="137">
        <v>0</v>
      </c>
      <c r="DH8" s="137">
        <v>0</v>
      </c>
      <c r="DI8" s="137">
        <v>0</v>
      </c>
      <c r="DJ8" s="137">
        <v>0</v>
      </c>
      <c r="DK8" s="137">
        <v>18861.55</v>
      </c>
      <c r="DL8" s="507"/>
      <c r="DM8" s="137">
        <v>5000</v>
      </c>
      <c r="DN8" s="137">
        <v>789.7</v>
      </c>
      <c r="DO8" s="137">
        <v>0.08</v>
      </c>
      <c r="DP8" s="137">
        <v>0</v>
      </c>
      <c r="DQ8" s="137">
        <v>0</v>
      </c>
      <c r="DR8" s="137">
        <v>0</v>
      </c>
      <c r="DS8" s="137">
        <v>0</v>
      </c>
      <c r="DT8" s="137">
        <v>0</v>
      </c>
      <c r="DU8" s="137">
        <v>0</v>
      </c>
      <c r="DV8" s="137">
        <v>0</v>
      </c>
      <c r="DW8" s="137">
        <v>0</v>
      </c>
      <c r="DX8" s="137">
        <v>0</v>
      </c>
      <c r="DY8" s="137">
        <v>0</v>
      </c>
      <c r="DZ8" s="137">
        <v>789.78</v>
      </c>
      <c r="EA8" s="507"/>
      <c r="EB8" s="137">
        <v>0</v>
      </c>
      <c r="EC8" s="137">
        <v>19651.330000000002</v>
      </c>
      <c r="ED8" s="630"/>
      <c r="EE8" s="137">
        <v>0</v>
      </c>
      <c r="EF8" s="137">
        <v>0</v>
      </c>
      <c r="EG8" s="137">
        <v>0</v>
      </c>
      <c r="EH8" s="137">
        <v>0</v>
      </c>
      <c r="EI8" s="137">
        <v>0</v>
      </c>
      <c r="EJ8" s="137">
        <v>0</v>
      </c>
      <c r="EK8" s="137">
        <v>0</v>
      </c>
      <c r="EL8" s="137">
        <v>0</v>
      </c>
      <c r="EM8" s="137">
        <v>0</v>
      </c>
      <c r="EN8" s="137">
        <v>0</v>
      </c>
      <c r="EO8" s="137">
        <v>121784.92</v>
      </c>
      <c r="EP8" s="137">
        <v>0</v>
      </c>
      <c r="EQ8" s="137">
        <v>121784.92</v>
      </c>
      <c r="ER8" s="137">
        <v>291315.08</v>
      </c>
      <c r="ES8" s="137">
        <v>18861.55</v>
      </c>
      <c r="ET8" s="137">
        <v>431961.54</v>
      </c>
      <c r="EU8" s="507"/>
      <c r="EV8" s="137">
        <v>35000</v>
      </c>
      <c r="EW8" s="137">
        <v>0</v>
      </c>
      <c r="EX8" s="137">
        <v>0</v>
      </c>
      <c r="EY8" s="137">
        <v>0</v>
      </c>
      <c r="EZ8" s="137">
        <v>0</v>
      </c>
      <c r="FA8" s="137">
        <v>0</v>
      </c>
      <c r="FB8" s="137">
        <v>0</v>
      </c>
      <c r="FC8" s="137">
        <v>0</v>
      </c>
      <c r="FD8" s="137">
        <v>0</v>
      </c>
      <c r="FE8" s="137">
        <v>0</v>
      </c>
      <c r="FF8" s="137">
        <v>5702.9</v>
      </c>
      <c r="FG8" s="137">
        <v>0</v>
      </c>
      <c r="FH8" s="137">
        <v>5702.9</v>
      </c>
      <c r="FI8" s="137">
        <v>11534.58</v>
      </c>
      <c r="FJ8" s="137">
        <v>789.78</v>
      </c>
      <c r="FK8" s="137">
        <v>18027.27</v>
      </c>
      <c r="FL8" s="507"/>
      <c r="FM8" s="137">
        <v>0</v>
      </c>
      <c r="FN8" s="137">
        <v>0</v>
      </c>
      <c r="FO8" s="137">
        <v>0</v>
      </c>
      <c r="FP8" s="137">
        <v>0</v>
      </c>
      <c r="FQ8" s="137">
        <v>0</v>
      </c>
      <c r="FR8" s="137">
        <v>0</v>
      </c>
      <c r="FS8" s="137">
        <v>0</v>
      </c>
      <c r="FT8" s="137">
        <v>0</v>
      </c>
      <c r="FU8" s="137">
        <v>0</v>
      </c>
      <c r="FV8" s="137">
        <v>0</v>
      </c>
      <c r="FW8" s="137">
        <v>127487.82</v>
      </c>
      <c r="FX8" s="137">
        <v>0</v>
      </c>
      <c r="FY8" s="137">
        <v>127487.82</v>
      </c>
      <c r="FZ8" s="137">
        <v>302849.65999999997</v>
      </c>
      <c r="GA8" s="137">
        <v>19651.330000000002</v>
      </c>
      <c r="GB8" s="137">
        <v>449988.81</v>
      </c>
      <c r="GC8" s="631"/>
      <c r="GD8" s="162"/>
      <c r="GE8" s="489"/>
      <c r="GF8" s="490"/>
      <c r="GG8" s="491"/>
      <c r="GH8" s="632"/>
      <c r="GI8" s="162"/>
      <c r="GJ8" s="489"/>
      <c r="GK8" s="490"/>
      <c r="GL8" s="491"/>
      <c r="GM8" s="633"/>
      <c r="GO8" s="508"/>
      <c r="GP8" s="508"/>
    </row>
    <row r="9" spans="1:198" ht="18" customHeight="1">
      <c r="A9" s="123"/>
      <c r="B9" s="779"/>
      <c r="C9" s="131" t="s">
        <v>397</v>
      </c>
      <c r="E9" s="133"/>
      <c r="F9" s="120"/>
      <c r="G9" s="133">
        <v>0</v>
      </c>
      <c r="H9" s="120"/>
      <c r="I9" s="133"/>
      <c r="J9" s="120"/>
      <c r="K9" s="133">
        <v>3.5667857142857146E-3</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0</v>
      </c>
      <c r="CY9" s="137">
        <v>0</v>
      </c>
      <c r="CZ9" s="137">
        <v>0</v>
      </c>
      <c r="DA9" s="137">
        <v>0</v>
      </c>
      <c r="DB9" s="137">
        <v>0</v>
      </c>
      <c r="DC9" s="137">
        <v>0</v>
      </c>
      <c r="DD9" s="137">
        <v>0</v>
      </c>
      <c r="DE9" s="137">
        <v>0</v>
      </c>
      <c r="DF9" s="137">
        <v>0</v>
      </c>
      <c r="DG9" s="137">
        <v>0</v>
      </c>
      <c r="DH9" s="137">
        <v>0</v>
      </c>
      <c r="DI9" s="137">
        <v>0</v>
      </c>
      <c r="DJ9" s="137">
        <v>0</v>
      </c>
      <c r="DK9" s="137">
        <v>0</v>
      </c>
      <c r="DL9" s="119"/>
      <c r="DM9" s="137">
        <v>5000</v>
      </c>
      <c r="DN9" s="137">
        <v>0</v>
      </c>
      <c r="DO9" s="137">
        <v>0</v>
      </c>
      <c r="DP9" s="137">
        <v>0</v>
      </c>
      <c r="DQ9" s="137">
        <v>0</v>
      </c>
      <c r="DR9" s="137">
        <v>0</v>
      </c>
      <c r="DS9" s="137">
        <v>0</v>
      </c>
      <c r="DT9" s="137">
        <v>0</v>
      </c>
      <c r="DU9" s="137">
        <v>0</v>
      </c>
      <c r="DV9" s="137">
        <v>0</v>
      </c>
      <c r="DW9" s="137">
        <v>0</v>
      </c>
      <c r="DX9" s="137">
        <v>0</v>
      </c>
      <c r="DY9" s="137">
        <v>0</v>
      </c>
      <c r="DZ9" s="137">
        <v>0</v>
      </c>
      <c r="EA9" s="119"/>
      <c r="EB9" s="137">
        <v>5000</v>
      </c>
      <c r="EC9" s="137">
        <v>0</v>
      </c>
      <c r="ED9" s="630"/>
      <c r="EE9" s="137">
        <v>0</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28000</v>
      </c>
      <c r="EW9" s="137">
        <v>0</v>
      </c>
      <c r="EX9" s="137">
        <v>0</v>
      </c>
      <c r="EY9" s="137">
        <v>0</v>
      </c>
      <c r="EZ9" s="137">
        <v>0</v>
      </c>
      <c r="FA9" s="137">
        <v>0</v>
      </c>
      <c r="FB9" s="137">
        <v>0</v>
      </c>
      <c r="FC9" s="137">
        <v>0</v>
      </c>
      <c r="FD9" s="137">
        <v>0</v>
      </c>
      <c r="FE9" s="137">
        <v>0</v>
      </c>
      <c r="FF9" s="137">
        <v>0</v>
      </c>
      <c r="FG9" s="137">
        <v>0</v>
      </c>
      <c r="FH9" s="137">
        <v>0</v>
      </c>
      <c r="FI9" s="137">
        <v>99.87</v>
      </c>
      <c r="FJ9" s="137">
        <v>0</v>
      </c>
      <c r="FK9" s="137">
        <v>99.87</v>
      </c>
      <c r="FL9" s="119"/>
      <c r="FM9" s="137">
        <v>28000</v>
      </c>
      <c r="FN9" s="137">
        <v>0</v>
      </c>
      <c r="FO9" s="137">
        <v>0</v>
      </c>
      <c r="FP9" s="137">
        <v>0</v>
      </c>
      <c r="FQ9" s="137">
        <v>0</v>
      </c>
      <c r="FR9" s="137">
        <v>0</v>
      </c>
      <c r="FS9" s="137">
        <v>0</v>
      </c>
      <c r="FT9" s="137">
        <v>0</v>
      </c>
      <c r="FU9" s="137">
        <v>0</v>
      </c>
      <c r="FV9" s="137">
        <v>0</v>
      </c>
      <c r="FW9" s="137">
        <v>0</v>
      </c>
      <c r="FX9" s="137">
        <v>0</v>
      </c>
      <c r="FY9" s="137">
        <v>0</v>
      </c>
      <c r="FZ9" s="137">
        <v>99.87</v>
      </c>
      <c r="GA9" s="137">
        <v>0</v>
      </c>
      <c r="GB9" s="137">
        <v>99.87</v>
      </c>
      <c r="GC9" s="631"/>
      <c r="GD9" s="111"/>
      <c r="GE9" s="489"/>
      <c r="GF9" s="490"/>
      <c r="GG9" s="491"/>
      <c r="GH9" s="632"/>
      <c r="GI9" s="111"/>
      <c r="GJ9" s="489"/>
      <c r="GK9" s="490"/>
      <c r="GL9" s="491"/>
      <c r="GM9" s="633"/>
      <c r="GO9" s="376"/>
      <c r="GP9" s="376"/>
    </row>
    <row r="10" spans="1:198" ht="18" customHeight="1">
      <c r="A10" s="123"/>
      <c r="B10" s="779"/>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7416.87</v>
      </c>
      <c r="FJ10" s="137">
        <v>0</v>
      </c>
      <c r="FK10" s="137">
        <v>7416.87</v>
      </c>
      <c r="FL10" s="119"/>
      <c r="FM10" s="137">
        <v>0</v>
      </c>
      <c r="FN10" s="137">
        <v>0</v>
      </c>
      <c r="FO10" s="137">
        <v>0</v>
      </c>
      <c r="FP10" s="137">
        <v>0</v>
      </c>
      <c r="FQ10" s="137">
        <v>0</v>
      </c>
      <c r="FR10" s="137">
        <v>0</v>
      </c>
      <c r="FS10" s="137">
        <v>0</v>
      </c>
      <c r="FT10" s="137">
        <v>0</v>
      </c>
      <c r="FU10" s="137">
        <v>0</v>
      </c>
      <c r="FV10" s="137">
        <v>0</v>
      </c>
      <c r="FW10" s="137">
        <v>0</v>
      </c>
      <c r="FX10" s="137">
        <v>0</v>
      </c>
      <c r="FY10" s="137">
        <v>0</v>
      </c>
      <c r="FZ10" s="137">
        <v>7416.87</v>
      </c>
      <c r="GA10" s="137">
        <v>0</v>
      </c>
      <c r="GB10" s="137">
        <v>7416.87</v>
      </c>
      <c r="GC10" s="631"/>
      <c r="GD10" s="111"/>
      <c r="GE10" s="489"/>
      <c r="GF10" s="490"/>
      <c r="GG10" s="491"/>
      <c r="GH10" s="632"/>
      <c r="GI10" s="111"/>
      <c r="GJ10" s="489"/>
      <c r="GK10" s="490"/>
      <c r="GL10" s="491"/>
      <c r="GM10" s="633"/>
      <c r="GO10" s="376"/>
      <c r="GP10" s="376"/>
    </row>
    <row r="11" spans="1:198" ht="18" customHeight="1" thickBot="1">
      <c r="A11" s="123"/>
      <c r="B11" s="779"/>
      <c r="C11" s="131" t="s">
        <v>1072</v>
      </c>
      <c r="D11" s="98" t="s">
        <v>67</v>
      </c>
      <c r="E11" s="133"/>
      <c r="F11" s="120"/>
      <c r="G11" s="133">
        <v>0</v>
      </c>
      <c r="H11" s="120"/>
      <c r="I11" s="133"/>
      <c r="J11" s="120"/>
      <c r="K11" s="133">
        <v>0</v>
      </c>
      <c r="L11" s="111"/>
      <c r="M11" s="134" t="s">
        <v>183</v>
      </c>
      <c r="N11" s="183">
        <v>0</v>
      </c>
      <c r="O11" s="183">
        <v>0</v>
      </c>
      <c r="P11" s="183">
        <v>0</v>
      </c>
      <c r="Q11" s="183">
        <v>0</v>
      </c>
      <c r="R11" s="183">
        <v>0</v>
      </c>
      <c r="S11" s="183">
        <v>0</v>
      </c>
      <c r="T11" s="183">
        <v>0</v>
      </c>
      <c r="U11" s="183">
        <v>0</v>
      </c>
      <c r="V11" s="183">
        <v>0</v>
      </c>
      <c r="W11" s="183">
        <v>15</v>
      </c>
      <c r="X11" s="183">
        <v>0</v>
      </c>
      <c r="Y11" s="183">
        <v>15</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15</v>
      </c>
      <c r="AO11" s="627"/>
      <c r="AP11" s="132">
        <v>0</v>
      </c>
      <c r="AQ11" s="132">
        <v>2.0090918894179091E-4</v>
      </c>
      <c r="AR11" s="183">
        <v>0</v>
      </c>
      <c r="AS11" s="183">
        <v>0</v>
      </c>
      <c r="AT11" s="183">
        <v>0</v>
      </c>
      <c r="AU11" s="183">
        <v>0</v>
      </c>
      <c r="AV11" s="183">
        <v>0</v>
      </c>
      <c r="AW11" s="183">
        <v>0</v>
      </c>
      <c r="AX11" s="183">
        <v>0</v>
      </c>
      <c r="AY11" s="183">
        <v>0</v>
      </c>
      <c r="AZ11" s="183">
        <v>0</v>
      </c>
      <c r="BA11" s="183">
        <v>8392.4999999999982</v>
      </c>
      <c r="BB11" s="183">
        <v>0</v>
      </c>
      <c r="BC11" s="183">
        <v>8392.4999999999982</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8392.4999999999982</v>
      </c>
      <c r="BS11" s="628"/>
      <c r="BT11" s="132">
        <v>0</v>
      </c>
      <c r="BU11" s="132">
        <v>2.1284985456783605E-4</v>
      </c>
      <c r="BV11" s="183">
        <v>0</v>
      </c>
      <c r="BW11" s="183">
        <v>0</v>
      </c>
      <c r="BX11" s="183">
        <v>0</v>
      </c>
      <c r="BY11" s="183">
        <v>0</v>
      </c>
      <c r="BZ11" s="183">
        <v>0</v>
      </c>
      <c r="CA11" s="183">
        <v>0</v>
      </c>
      <c r="CB11" s="183">
        <v>0</v>
      </c>
      <c r="CC11" s="183">
        <v>0</v>
      </c>
      <c r="CD11" s="183">
        <v>0</v>
      </c>
      <c r="CE11" s="183">
        <v>8392.4999999999982</v>
      </c>
      <c r="CF11" s="183">
        <v>0</v>
      </c>
      <c r="CG11" s="183">
        <v>8392.4999999999982</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8392.4999999999982</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10000</v>
      </c>
      <c r="DN11" s="137">
        <v>0</v>
      </c>
      <c r="DO11" s="137">
        <v>0</v>
      </c>
      <c r="DP11" s="137">
        <v>0</v>
      </c>
      <c r="DQ11" s="137">
        <v>0</v>
      </c>
      <c r="DR11" s="137">
        <v>0</v>
      </c>
      <c r="DS11" s="137">
        <v>0</v>
      </c>
      <c r="DT11" s="137">
        <v>0</v>
      </c>
      <c r="DU11" s="137">
        <v>0</v>
      </c>
      <c r="DV11" s="137">
        <v>0</v>
      </c>
      <c r="DW11" s="137">
        <v>0</v>
      </c>
      <c r="DX11" s="137">
        <v>0</v>
      </c>
      <c r="DY11" s="137">
        <v>0</v>
      </c>
      <c r="DZ11" s="137">
        <v>0</v>
      </c>
      <c r="EA11" s="119"/>
      <c r="EB11" s="137">
        <v>10000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40000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40000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80"/>
      <c r="C12" s="297" t="s">
        <v>72</v>
      </c>
      <c r="D12" s="119" t="s">
        <v>67</v>
      </c>
      <c r="E12" s="298">
        <v>2.8767816211098239E-3</v>
      </c>
      <c r="F12" s="120"/>
      <c r="G12" s="298">
        <v>0.3128016321088169</v>
      </c>
      <c r="H12" s="120"/>
      <c r="I12" s="298">
        <v>1.1601740258602256</v>
      </c>
      <c r="J12" s="120"/>
      <c r="K12" s="298">
        <v>1.3740543031903967</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6.6201473158004023E-2</v>
      </c>
      <c r="AQ12" s="305">
        <v>0.37405235735499631</v>
      </c>
      <c r="AR12" s="306">
        <v>689015.46378263447</v>
      </c>
      <c r="AS12" s="306">
        <v>213761.50499190798</v>
      </c>
      <c r="AT12" s="306">
        <v>0</v>
      </c>
      <c r="AU12" s="306">
        <v>0</v>
      </c>
      <c r="AV12" s="306">
        <v>902776.96877454245</v>
      </c>
      <c r="AW12" s="306">
        <v>4399838.2109899782</v>
      </c>
      <c r="AX12" s="306">
        <v>432630.5502215249</v>
      </c>
      <c r="AY12" s="306">
        <v>0</v>
      </c>
      <c r="AZ12" s="307">
        <v>4832468.7612115033</v>
      </c>
      <c r="BA12" s="306">
        <v>7873358.0327351457</v>
      </c>
      <c r="BB12" s="306">
        <v>71193.331157038716</v>
      </c>
      <c r="BC12" s="306">
        <v>7944551.3638921846</v>
      </c>
      <c r="BD12" s="307">
        <v>1942823.9244916711</v>
      </c>
      <c r="BE12" s="307">
        <v>2520</v>
      </c>
      <c r="BF12" s="307">
        <v>0</v>
      </c>
      <c r="BG12" s="307">
        <v>0</v>
      </c>
      <c r="BH12" s="307">
        <v>0</v>
      </c>
      <c r="BI12" s="307">
        <v>0</v>
      </c>
      <c r="BJ12" s="307">
        <v>0</v>
      </c>
      <c r="BK12" s="307">
        <v>0</v>
      </c>
      <c r="BL12" s="307">
        <v>0</v>
      </c>
      <c r="BM12" s="307">
        <v>0</v>
      </c>
      <c r="BN12" s="307">
        <v>0</v>
      </c>
      <c r="BO12" s="307">
        <v>0</v>
      </c>
      <c r="BP12" s="307">
        <v>0</v>
      </c>
      <c r="BQ12" s="306">
        <v>2520</v>
      </c>
      <c r="BR12" s="306">
        <v>15625141.018369902</v>
      </c>
      <c r="BS12" s="628"/>
      <c r="BT12" s="351">
        <v>6.8279877398262676E-2</v>
      </c>
      <c r="BU12" s="351">
        <v>0.35244948793904807</v>
      </c>
      <c r="BV12" s="352">
        <v>686010.60683339578</v>
      </c>
      <c r="BW12" s="352">
        <v>211764.50797602453</v>
      </c>
      <c r="BX12" s="352">
        <v>0</v>
      </c>
      <c r="BY12" s="352">
        <v>0</v>
      </c>
      <c r="BZ12" s="352">
        <v>897775.11480942031</v>
      </c>
      <c r="CA12" s="352">
        <v>4399838.2109899782</v>
      </c>
      <c r="CB12" s="352">
        <v>432630.5502215249</v>
      </c>
      <c r="CC12" s="352">
        <v>0</v>
      </c>
      <c r="CD12" s="353">
        <v>4832468.7612115033</v>
      </c>
      <c r="CE12" s="353">
        <v>6162541.0357201891</v>
      </c>
      <c r="CF12" s="352">
        <v>71144.988745606606</v>
      </c>
      <c r="CG12" s="352">
        <v>6233686.0244657956</v>
      </c>
      <c r="CH12" s="353">
        <v>1930352.3009249622</v>
      </c>
      <c r="CI12" s="353">
        <v>2520</v>
      </c>
      <c r="CJ12" s="353">
        <v>0</v>
      </c>
      <c r="CK12" s="353">
        <v>0</v>
      </c>
      <c r="CL12" s="353">
        <v>0</v>
      </c>
      <c r="CM12" s="353">
        <v>0</v>
      </c>
      <c r="CN12" s="353">
        <v>0</v>
      </c>
      <c r="CO12" s="353">
        <v>0</v>
      </c>
      <c r="CP12" s="353">
        <v>0</v>
      </c>
      <c r="CQ12" s="353">
        <v>0</v>
      </c>
      <c r="CR12" s="353">
        <v>0</v>
      </c>
      <c r="CS12" s="353">
        <v>0</v>
      </c>
      <c r="CT12" s="353">
        <v>0</v>
      </c>
      <c r="CU12" s="352">
        <v>2520</v>
      </c>
      <c r="CV12" s="352">
        <v>13896802.201411681</v>
      </c>
      <c r="CW12" s="629"/>
      <c r="CX12" s="308">
        <v>186362.9</v>
      </c>
      <c r="CY12" s="308">
        <v>33258.129999999997</v>
      </c>
      <c r="CZ12" s="308">
        <v>16903.41</v>
      </c>
      <c r="DA12" s="308">
        <v>13900</v>
      </c>
      <c r="DB12" s="308">
        <v>0</v>
      </c>
      <c r="DC12" s="308">
        <v>0</v>
      </c>
      <c r="DD12" s="308">
        <v>0</v>
      </c>
      <c r="DE12" s="308">
        <v>0</v>
      </c>
      <c r="DF12" s="308">
        <v>0</v>
      </c>
      <c r="DG12" s="308">
        <v>0</v>
      </c>
      <c r="DH12" s="308">
        <v>0</v>
      </c>
      <c r="DI12" s="308">
        <v>0</v>
      </c>
      <c r="DJ12" s="308">
        <v>0</v>
      </c>
      <c r="DK12" s="308">
        <v>64061.55</v>
      </c>
      <c r="DM12" s="308">
        <v>40635</v>
      </c>
      <c r="DN12" s="308">
        <v>1563.7</v>
      </c>
      <c r="DO12" s="308">
        <v>674.08</v>
      </c>
      <c r="DP12" s="308">
        <v>4705.67</v>
      </c>
      <c r="DQ12" s="308">
        <v>0</v>
      </c>
      <c r="DR12" s="308">
        <v>0</v>
      </c>
      <c r="DS12" s="308">
        <v>0</v>
      </c>
      <c r="DT12" s="308">
        <v>0</v>
      </c>
      <c r="DU12" s="308">
        <v>0</v>
      </c>
      <c r="DV12" s="308">
        <v>0</v>
      </c>
      <c r="DW12" s="308">
        <v>0</v>
      </c>
      <c r="DX12" s="308">
        <v>0</v>
      </c>
      <c r="DY12" s="308">
        <v>0</v>
      </c>
      <c r="DZ12" s="308">
        <v>6943.45</v>
      </c>
      <c r="EB12" s="308">
        <v>226996.9</v>
      </c>
      <c r="EC12" s="308">
        <v>71005</v>
      </c>
      <c r="ED12" s="630"/>
      <c r="EE12" s="313">
        <v>1235607.92</v>
      </c>
      <c r="EF12" s="313">
        <v>65037.19</v>
      </c>
      <c r="EG12" s="313">
        <v>0</v>
      </c>
      <c r="EH12" s="313">
        <v>0</v>
      </c>
      <c r="EI12" s="313">
        <v>0</v>
      </c>
      <c r="EJ12" s="313">
        <v>65037.19</v>
      </c>
      <c r="EK12" s="313">
        <v>405629.16</v>
      </c>
      <c r="EL12" s="313">
        <v>0</v>
      </c>
      <c r="EM12" s="313">
        <v>0</v>
      </c>
      <c r="EN12" s="313">
        <v>405629.16</v>
      </c>
      <c r="EO12" s="313">
        <v>877484.35</v>
      </c>
      <c r="EP12" s="313">
        <v>0</v>
      </c>
      <c r="EQ12" s="313">
        <v>877484.35</v>
      </c>
      <c r="ER12" s="313">
        <v>463407.48</v>
      </c>
      <c r="ES12" s="313">
        <v>64061.55</v>
      </c>
      <c r="ET12" s="313">
        <v>1875619.73</v>
      </c>
      <c r="EV12" s="311">
        <v>292043.40000000002</v>
      </c>
      <c r="EW12" s="311">
        <v>18299.919999999998</v>
      </c>
      <c r="EX12" s="311">
        <v>0</v>
      </c>
      <c r="EY12" s="311">
        <v>0</v>
      </c>
      <c r="EZ12" s="311">
        <v>0</v>
      </c>
      <c r="FA12" s="311">
        <v>18299.919999999998</v>
      </c>
      <c r="FB12" s="311">
        <v>56157.09</v>
      </c>
      <c r="FC12" s="311">
        <v>0</v>
      </c>
      <c r="FD12" s="311">
        <v>0</v>
      </c>
      <c r="FE12" s="311">
        <v>56157.09</v>
      </c>
      <c r="FF12" s="311">
        <v>98483.23</v>
      </c>
      <c r="FG12" s="311">
        <v>0</v>
      </c>
      <c r="FH12" s="311">
        <v>98483.23</v>
      </c>
      <c r="FI12" s="311">
        <v>43568.32</v>
      </c>
      <c r="FJ12" s="311">
        <v>6943.45</v>
      </c>
      <c r="FK12" s="311">
        <v>223452.02</v>
      </c>
      <c r="FM12" s="311">
        <v>1527648.32</v>
      </c>
      <c r="FN12" s="311">
        <v>83337.119999999995</v>
      </c>
      <c r="FO12" s="311">
        <v>0</v>
      </c>
      <c r="FP12" s="311">
        <v>0</v>
      </c>
      <c r="FQ12" s="311">
        <v>0</v>
      </c>
      <c r="FR12" s="311">
        <v>83337.119999999995</v>
      </c>
      <c r="FS12" s="311">
        <v>461786.25</v>
      </c>
      <c r="FT12" s="311">
        <v>0</v>
      </c>
      <c r="FU12" s="311">
        <v>0</v>
      </c>
      <c r="FV12" s="311">
        <v>461786.25</v>
      </c>
      <c r="FW12" s="311">
        <v>975967.58</v>
      </c>
      <c r="FX12" s="311">
        <v>0</v>
      </c>
      <c r="FY12" s="311">
        <v>975967.58</v>
      </c>
      <c r="FZ12" s="311">
        <v>506975.8</v>
      </c>
      <c r="GA12" s="311">
        <v>71005</v>
      </c>
      <c r="GB12" s="311">
        <v>2099071.75</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6">
        <v>0</v>
      </c>
      <c r="F14" s="120"/>
      <c r="G14" s="133">
        <v>7.0025513888220287E-2</v>
      </c>
      <c r="H14" s="120"/>
      <c r="I14" s="126">
        <v>0.19999833428677161</v>
      </c>
      <c r="J14" s="120"/>
      <c r="K14" s="126">
        <v>0.35164509631015767</v>
      </c>
      <c r="L14" s="111"/>
      <c r="M14" s="151" t="s">
        <v>156</v>
      </c>
      <c r="N14" s="153">
        <v>0</v>
      </c>
      <c r="O14" s="153">
        <v>0</v>
      </c>
      <c r="P14" s="153">
        <v>0</v>
      </c>
      <c r="Q14" s="153">
        <v>0</v>
      </c>
      <c r="R14" s="153">
        <v>0</v>
      </c>
      <c r="S14" s="153">
        <v>4</v>
      </c>
      <c r="T14" s="153">
        <v>0</v>
      </c>
      <c r="U14" s="153">
        <v>0</v>
      </c>
      <c r="V14" s="153">
        <v>4</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4</v>
      </c>
      <c r="AO14" s="627"/>
      <c r="AP14" s="125">
        <v>0</v>
      </c>
      <c r="AQ14" s="125">
        <v>1.2584937748666692E-3</v>
      </c>
      <c r="AR14" s="153">
        <v>0</v>
      </c>
      <c r="AS14" s="153">
        <v>0</v>
      </c>
      <c r="AT14" s="153">
        <v>0</v>
      </c>
      <c r="AU14" s="153">
        <v>0</v>
      </c>
      <c r="AV14" s="153">
        <v>0</v>
      </c>
      <c r="AW14" s="153">
        <v>52570.562158949353</v>
      </c>
      <c r="AX14" s="153">
        <v>0</v>
      </c>
      <c r="AY14" s="153">
        <v>0</v>
      </c>
      <c r="AZ14" s="153">
        <v>52570.562158949353</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52570.562158949353</v>
      </c>
      <c r="BS14" s="628"/>
      <c r="BT14" s="125">
        <v>0</v>
      </c>
      <c r="BU14" s="125">
        <v>1.3332900220532329E-3</v>
      </c>
      <c r="BV14" s="153">
        <v>0</v>
      </c>
      <c r="BW14" s="153">
        <v>0</v>
      </c>
      <c r="BX14" s="153">
        <v>0</v>
      </c>
      <c r="BY14" s="153">
        <v>0</v>
      </c>
      <c r="BZ14" s="153">
        <v>0</v>
      </c>
      <c r="CA14" s="153">
        <v>52570.562158949353</v>
      </c>
      <c r="CB14" s="153">
        <v>0</v>
      </c>
      <c r="CC14" s="153">
        <v>0</v>
      </c>
      <c r="CD14" s="153">
        <v>52570.562158949353</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52570.562158949353</v>
      </c>
      <c r="CW14" s="629"/>
      <c r="CX14" s="130">
        <v>17648</v>
      </c>
      <c r="CY14" s="130">
        <v>0</v>
      </c>
      <c r="CZ14" s="130">
        <v>0</v>
      </c>
      <c r="DA14" s="130">
        <v>0</v>
      </c>
      <c r="DB14" s="130">
        <v>0</v>
      </c>
      <c r="DC14" s="130">
        <v>0</v>
      </c>
      <c r="DD14" s="130">
        <v>0</v>
      </c>
      <c r="DE14" s="130">
        <v>0</v>
      </c>
      <c r="DF14" s="130">
        <v>0</v>
      </c>
      <c r="DG14" s="130">
        <v>0</v>
      </c>
      <c r="DH14" s="130">
        <v>0</v>
      </c>
      <c r="DI14" s="130">
        <v>0</v>
      </c>
      <c r="DJ14" s="130">
        <v>0</v>
      </c>
      <c r="DK14" s="130">
        <v>0</v>
      </c>
      <c r="DL14" s="119"/>
      <c r="DM14" s="130">
        <v>23898</v>
      </c>
      <c r="DN14" s="130">
        <v>0</v>
      </c>
      <c r="DO14" s="130">
        <v>0</v>
      </c>
      <c r="DP14" s="130">
        <v>2909.28</v>
      </c>
      <c r="DQ14" s="130">
        <v>0</v>
      </c>
      <c r="DR14" s="130">
        <v>0</v>
      </c>
      <c r="DS14" s="130">
        <v>0</v>
      </c>
      <c r="DT14" s="130">
        <v>0</v>
      </c>
      <c r="DU14" s="130">
        <v>0</v>
      </c>
      <c r="DV14" s="130">
        <v>0</v>
      </c>
      <c r="DW14" s="130">
        <v>0</v>
      </c>
      <c r="DX14" s="130">
        <v>0</v>
      </c>
      <c r="DY14" s="130">
        <v>0</v>
      </c>
      <c r="DZ14" s="130">
        <v>2909.28</v>
      </c>
      <c r="EA14" s="119"/>
      <c r="EB14" s="130">
        <v>41546</v>
      </c>
      <c r="EC14" s="130">
        <v>2909.28</v>
      </c>
      <c r="ED14" s="630"/>
      <c r="EE14" s="130">
        <v>88240</v>
      </c>
      <c r="EF14" s="130">
        <v>0</v>
      </c>
      <c r="EG14" s="130">
        <v>0</v>
      </c>
      <c r="EH14" s="130">
        <v>0</v>
      </c>
      <c r="EI14" s="130">
        <v>0</v>
      </c>
      <c r="EJ14" s="130">
        <v>0</v>
      </c>
      <c r="EK14" s="130">
        <v>17648.25</v>
      </c>
      <c r="EL14" s="130">
        <v>0</v>
      </c>
      <c r="EM14" s="130">
        <v>0</v>
      </c>
      <c r="EN14" s="130">
        <v>17648.25</v>
      </c>
      <c r="EO14" s="130">
        <v>0</v>
      </c>
      <c r="EP14" s="130">
        <v>0</v>
      </c>
      <c r="EQ14" s="130">
        <v>0</v>
      </c>
      <c r="ER14" s="130">
        <v>0</v>
      </c>
      <c r="ES14" s="130">
        <v>0</v>
      </c>
      <c r="ET14" s="130">
        <v>17648.25</v>
      </c>
      <c r="EU14" s="119"/>
      <c r="EV14" s="130">
        <v>132536</v>
      </c>
      <c r="EW14" s="130">
        <v>1045.54</v>
      </c>
      <c r="EX14" s="130">
        <v>0</v>
      </c>
      <c r="EY14" s="130">
        <v>0</v>
      </c>
      <c r="EZ14" s="130">
        <v>0</v>
      </c>
      <c r="FA14" s="130">
        <v>1045.54</v>
      </c>
      <c r="FB14" s="130">
        <v>13898.26</v>
      </c>
      <c r="FC14" s="130">
        <v>0</v>
      </c>
      <c r="FD14" s="130">
        <v>0</v>
      </c>
      <c r="FE14" s="130">
        <v>13898.26</v>
      </c>
      <c r="FF14" s="130">
        <v>21945.63</v>
      </c>
      <c r="FG14" s="130">
        <v>0</v>
      </c>
      <c r="FH14" s="130">
        <v>21945.63</v>
      </c>
      <c r="FI14" s="130">
        <v>20187.84</v>
      </c>
      <c r="FJ14" s="130">
        <v>2909.28</v>
      </c>
      <c r="FK14" s="130">
        <v>59986.55</v>
      </c>
      <c r="FL14" s="119"/>
      <c r="FM14" s="130">
        <v>220776</v>
      </c>
      <c r="FN14" s="130">
        <v>1045.54</v>
      </c>
      <c r="FO14" s="130">
        <v>0</v>
      </c>
      <c r="FP14" s="130">
        <v>0</v>
      </c>
      <c r="FQ14" s="130">
        <v>0</v>
      </c>
      <c r="FR14" s="130">
        <v>1045.54</v>
      </c>
      <c r="FS14" s="130">
        <v>31546.51</v>
      </c>
      <c r="FT14" s="130">
        <v>0</v>
      </c>
      <c r="FU14" s="130">
        <v>0</v>
      </c>
      <c r="FV14" s="130">
        <v>31546.51</v>
      </c>
      <c r="FW14" s="130">
        <v>21945.63</v>
      </c>
      <c r="FX14" s="130">
        <v>0</v>
      </c>
      <c r="FY14" s="130">
        <v>21945.63</v>
      </c>
      <c r="FZ14" s="130">
        <v>20187.84</v>
      </c>
      <c r="GA14" s="130">
        <v>2909.28</v>
      </c>
      <c r="GB14" s="130">
        <v>77634.8</v>
      </c>
      <c r="GC14" s="631"/>
      <c r="GD14" s="111"/>
      <c r="GE14" s="495"/>
      <c r="GF14" s="496"/>
      <c r="GG14" s="497"/>
      <c r="GH14" s="632"/>
      <c r="GI14" s="111"/>
      <c r="GJ14" s="495"/>
      <c r="GK14" s="496"/>
      <c r="GL14" s="497"/>
      <c r="GM14" s="633"/>
      <c r="GO14" s="376"/>
      <c r="GP14" s="376"/>
    </row>
    <row r="15" spans="1:198" ht="18" customHeight="1">
      <c r="A15" s="123"/>
      <c r="B15" s="756"/>
      <c r="C15" s="154" t="s">
        <v>400</v>
      </c>
      <c r="D15" s="98" t="s">
        <v>67</v>
      </c>
      <c r="E15" s="133">
        <v>0</v>
      </c>
      <c r="F15" s="120"/>
      <c r="G15" s="133">
        <v>0.31299708379096225</v>
      </c>
      <c r="H15" s="120"/>
      <c r="I15" s="133">
        <v>1.3021930575785705</v>
      </c>
      <c r="J15" s="120"/>
      <c r="K15" s="133">
        <v>0.77048530132269621</v>
      </c>
      <c r="L15" s="111"/>
      <c r="M15" s="155" t="s">
        <v>154</v>
      </c>
      <c r="N15" s="156">
        <v>0</v>
      </c>
      <c r="O15" s="156">
        <v>9</v>
      </c>
      <c r="P15" s="156">
        <v>2</v>
      </c>
      <c r="Q15" s="156">
        <v>0</v>
      </c>
      <c r="R15" s="156">
        <v>11</v>
      </c>
      <c r="S15" s="156">
        <v>96</v>
      </c>
      <c r="T15" s="156">
        <v>40</v>
      </c>
      <c r="U15" s="156">
        <v>6</v>
      </c>
      <c r="V15" s="156">
        <v>142</v>
      </c>
      <c r="W15" s="156">
        <v>101</v>
      </c>
      <c r="X15" s="156">
        <v>64</v>
      </c>
      <c r="Y15" s="156">
        <v>165</v>
      </c>
      <c r="Z15" s="158">
        <v>103</v>
      </c>
      <c r="AA15" s="138">
        <v>0</v>
      </c>
      <c r="AB15" s="138">
        <v>0</v>
      </c>
      <c r="AC15" s="138">
        <v>0</v>
      </c>
      <c r="AD15" s="138">
        <v>0</v>
      </c>
      <c r="AE15" s="138">
        <v>0</v>
      </c>
      <c r="AF15" s="138">
        <v>0</v>
      </c>
      <c r="AG15" s="138">
        <v>0</v>
      </c>
      <c r="AH15" s="138">
        <v>0</v>
      </c>
      <c r="AI15" s="138">
        <v>0</v>
      </c>
      <c r="AJ15" s="138">
        <v>0</v>
      </c>
      <c r="AK15" s="138">
        <v>0</v>
      </c>
      <c r="AL15" s="135">
        <v>0</v>
      </c>
      <c r="AM15" s="156">
        <v>0</v>
      </c>
      <c r="AN15" s="135">
        <v>421</v>
      </c>
      <c r="AO15" s="627"/>
      <c r="AP15" s="132">
        <v>0</v>
      </c>
      <c r="AQ15" s="132">
        <v>0.35433276578905626</v>
      </c>
      <c r="AR15" s="156">
        <v>0</v>
      </c>
      <c r="AS15" s="156">
        <v>136087.96123647256</v>
      </c>
      <c r="AT15" s="156">
        <v>0</v>
      </c>
      <c r="AU15" s="156">
        <v>0</v>
      </c>
      <c r="AV15" s="156">
        <v>136087.96123647256</v>
      </c>
      <c r="AW15" s="156">
        <v>5010411.7738730107</v>
      </c>
      <c r="AX15" s="156">
        <v>627670.75331534143</v>
      </c>
      <c r="AY15" s="156">
        <v>151115.70558747707</v>
      </c>
      <c r="AZ15" s="156">
        <v>5789198.2327758297</v>
      </c>
      <c r="BA15" s="156">
        <v>3837309.049532969</v>
      </c>
      <c r="BB15" s="183">
        <v>1217374.5087132649</v>
      </c>
      <c r="BC15" s="158">
        <v>5054683.5582462344</v>
      </c>
      <c r="BD15" s="156">
        <v>3821432.5755674466</v>
      </c>
      <c r="BE15" s="156">
        <v>0</v>
      </c>
      <c r="BF15" s="156">
        <v>0</v>
      </c>
      <c r="BG15" s="156">
        <v>0</v>
      </c>
      <c r="BH15" s="156">
        <v>0</v>
      </c>
      <c r="BI15" s="156">
        <v>0</v>
      </c>
      <c r="BJ15" s="156">
        <v>0</v>
      </c>
      <c r="BK15" s="156">
        <v>0</v>
      </c>
      <c r="BL15" s="156">
        <v>0</v>
      </c>
      <c r="BM15" s="156">
        <v>0</v>
      </c>
      <c r="BN15" s="156">
        <v>0</v>
      </c>
      <c r="BO15" s="156">
        <v>0</v>
      </c>
      <c r="BP15" s="156">
        <v>0</v>
      </c>
      <c r="BQ15" s="156">
        <v>0</v>
      </c>
      <c r="BR15" s="136">
        <v>14801402.327825982</v>
      </c>
      <c r="BS15" s="628"/>
      <c r="BT15" s="132">
        <v>0</v>
      </c>
      <c r="BU15" s="132">
        <v>0.37480606873776129</v>
      </c>
      <c r="BV15" s="156">
        <v>0</v>
      </c>
      <c r="BW15" s="156">
        <v>136087.96123647256</v>
      </c>
      <c r="BX15" s="156">
        <v>0</v>
      </c>
      <c r="BY15" s="156">
        <v>0</v>
      </c>
      <c r="BZ15" s="156">
        <v>136087.96123647256</v>
      </c>
      <c r="CA15" s="156">
        <v>4859023.4137276802</v>
      </c>
      <c r="CB15" s="156">
        <v>780197.05308158556</v>
      </c>
      <c r="CC15" s="156">
        <v>150368.42268643819</v>
      </c>
      <c r="CD15" s="156">
        <v>5789588.8894957034</v>
      </c>
      <c r="CE15" s="156">
        <v>3838737.8418077058</v>
      </c>
      <c r="CF15" s="183">
        <v>1211354.4649925577</v>
      </c>
      <c r="CG15" s="158">
        <v>5050092.306800263</v>
      </c>
      <c r="CH15" s="156">
        <v>3802535.1935243709</v>
      </c>
      <c r="CI15" s="156">
        <v>0</v>
      </c>
      <c r="CJ15" s="156">
        <v>0</v>
      </c>
      <c r="CK15" s="156">
        <v>0</v>
      </c>
      <c r="CL15" s="156">
        <v>0</v>
      </c>
      <c r="CM15" s="156">
        <v>0</v>
      </c>
      <c r="CN15" s="156">
        <v>0</v>
      </c>
      <c r="CO15" s="156">
        <v>0</v>
      </c>
      <c r="CP15" s="156">
        <v>0</v>
      </c>
      <c r="CQ15" s="156">
        <v>0</v>
      </c>
      <c r="CR15" s="156">
        <v>0</v>
      </c>
      <c r="CS15" s="156">
        <v>0</v>
      </c>
      <c r="CT15" s="156">
        <v>0</v>
      </c>
      <c r="CU15" s="156">
        <v>0</v>
      </c>
      <c r="CV15" s="136">
        <v>14778304.35105681</v>
      </c>
      <c r="CW15" s="629"/>
      <c r="CX15" s="137">
        <v>113680.97</v>
      </c>
      <c r="CY15" s="137">
        <v>0</v>
      </c>
      <c r="CZ15" s="137">
        <v>0</v>
      </c>
      <c r="DA15" s="137">
        <v>115752.07</v>
      </c>
      <c r="DB15" s="137">
        <v>0</v>
      </c>
      <c r="DC15" s="137">
        <v>0</v>
      </c>
      <c r="DD15" s="137">
        <v>0</v>
      </c>
      <c r="DE15" s="137">
        <v>0</v>
      </c>
      <c r="DF15" s="137">
        <v>0</v>
      </c>
      <c r="DG15" s="137">
        <v>0</v>
      </c>
      <c r="DH15" s="137">
        <v>0</v>
      </c>
      <c r="DI15" s="137">
        <v>0</v>
      </c>
      <c r="DJ15" s="137">
        <v>0</v>
      </c>
      <c r="DK15" s="137">
        <v>115752.07</v>
      </c>
      <c r="DL15" s="119"/>
      <c r="DM15" s="137">
        <v>558479.35</v>
      </c>
      <c r="DN15" s="137">
        <v>0</v>
      </c>
      <c r="DO15" s="137">
        <v>0</v>
      </c>
      <c r="DP15" s="137">
        <v>94632.15</v>
      </c>
      <c r="DQ15" s="137">
        <v>0</v>
      </c>
      <c r="DR15" s="137">
        <v>0</v>
      </c>
      <c r="DS15" s="137">
        <v>0</v>
      </c>
      <c r="DT15" s="137">
        <v>0</v>
      </c>
      <c r="DU15" s="137">
        <v>0</v>
      </c>
      <c r="DV15" s="137">
        <v>0</v>
      </c>
      <c r="DW15" s="137">
        <v>0</v>
      </c>
      <c r="DX15" s="137">
        <v>0</v>
      </c>
      <c r="DY15" s="137">
        <v>0</v>
      </c>
      <c r="DZ15" s="137">
        <v>94632.15</v>
      </c>
      <c r="EA15" s="119"/>
      <c r="EB15" s="137">
        <v>672160.32</v>
      </c>
      <c r="EC15" s="137">
        <v>210384.22</v>
      </c>
      <c r="ED15" s="630"/>
      <c r="EE15" s="137">
        <v>1057783.07</v>
      </c>
      <c r="EF15" s="137">
        <v>0</v>
      </c>
      <c r="EG15" s="137">
        <v>0</v>
      </c>
      <c r="EH15" s="137">
        <v>0</v>
      </c>
      <c r="EI15" s="137">
        <v>0</v>
      </c>
      <c r="EJ15" s="137">
        <v>0</v>
      </c>
      <c r="EK15" s="137">
        <v>458391.07</v>
      </c>
      <c r="EL15" s="137">
        <v>0</v>
      </c>
      <c r="EM15" s="137">
        <v>0</v>
      </c>
      <c r="EN15" s="137">
        <v>458391.07</v>
      </c>
      <c r="EO15" s="137">
        <v>421365.07</v>
      </c>
      <c r="EP15" s="137">
        <v>0</v>
      </c>
      <c r="EQ15" s="137">
        <v>421365.07</v>
      </c>
      <c r="ER15" s="137">
        <v>665968.69999999995</v>
      </c>
      <c r="ES15" s="137">
        <v>115752.07</v>
      </c>
      <c r="ET15" s="137">
        <v>1661476.91</v>
      </c>
      <c r="EU15" s="119"/>
      <c r="EV15" s="137">
        <v>2790994.71</v>
      </c>
      <c r="EW15" s="137">
        <v>27140.31</v>
      </c>
      <c r="EX15" s="137">
        <v>0</v>
      </c>
      <c r="EY15" s="137">
        <v>0</v>
      </c>
      <c r="EZ15" s="137">
        <v>0</v>
      </c>
      <c r="FA15" s="137">
        <v>27140.31</v>
      </c>
      <c r="FB15" s="137">
        <v>316449.42</v>
      </c>
      <c r="FC15" s="137">
        <v>1470</v>
      </c>
      <c r="FD15" s="137">
        <v>0</v>
      </c>
      <c r="FE15" s="137">
        <v>317919.42</v>
      </c>
      <c r="FF15" s="137">
        <v>433658.77</v>
      </c>
      <c r="FG15" s="137">
        <v>0</v>
      </c>
      <c r="FH15" s="137">
        <v>433658.77</v>
      </c>
      <c r="FI15" s="137">
        <v>430599.15</v>
      </c>
      <c r="FJ15" s="137">
        <v>94632.15</v>
      </c>
      <c r="FK15" s="137">
        <v>1303949.8</v>
      </c>
      <c r="FL15" s="119"/>
      <c r="FM15" s="137">
        <v>3848777.78</v>
      </c>
      <c r="FN15" s="137">
        <v>27140.31</v>
      </c>
      <c r="FO15" s="137">
        <v>0</v>
      </c>
      <c r="FP15" s="137">
        <v>0</v>
      </c>
      <c r="FQ15" s="137">
        <v>0</v>
      </c>
      <c r="FR15" s="137">
        <v>27140.31</v>
      </c>
      <c r="FS15" s="137">
        <v>774840.49</v>
      </c>
      <c r="FT15" s="137">
        <v>1470</v>
      </c>
      <c r="FU15" s="137">
        <v>0</v>
      </c>
      <c r="FV15" s="137">
        <v>776310.49</v>
      </c>
      <c r="FW15" s="137">
        <v>855023.84</v>
      </c>
      <c r="FX15" s="137">
        <v>0</v>
      </c>
      <c r="FY15" s="137">
        <v>855023.84</v>
      </c>
      <c r="FZ15" s="137">
        <v>1096567.8500000001</v>
      </c>
      <c r="GA15" s="137">
        <v>210384.22</v>
      </c>
      <c r="GB15" s="137">
        <v>2965426.71</v>
      </c>
      <c r="GC15" s="631"/>
      <c r="GD15" s="111"/>
      <c r="GE15" s="498"/>
      <c r="GF15" s="499"/>
      <c r="GG15" s="500"/>
      <c r="GH15" s="632"/>
      <c r="GI15" s="111"/>
      <c r="GJ15" s="498"/>
      <c r="GK15" s="499"/>
      <c r="GL15" s="500"/>
      <c r="GM15" s="633"/>
      <c r="GO15" s="376"/>
      <c r="GP15" s="376"/>
    </row>
    <row r="16" spans="1:198" ht="18" customHeight="1">
      <c r="A16" s="123"/>
      <c r="B16" s="756"/>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6"/>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1</v>
      </c>
      <c r="U17" s="156">
        <v>0</v>
      </c>
      <c r="V17" s="156">
        <v>1</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1</v>
      </c>
      <c r="AO17" s="627"/>
      <c r="AP17" s="132">
        <v>0</v>
      </c>
      <c r="AQ17" s="132">
        <v>8.9358538389723054E-4</v>
      </c>
      <c r="AR17" s="156">
        <v>0</v>
      </c>
      <c r="AS17" s="156">
        <v>0</v>
      </c>
      <c r="AT17" s="156">
        <v>0</v>
      </c>
      <c r="AU17" s="156">
        <v>0</v>
      </c>
      <c r="AV17" s="156">
        <v>0</v>
      </c>
      <c r="AW17" s="156">
        <v>0</v>
      </c>
      <c r="AX17" s="156">
        <v>37327.388427864782</v>
      </c>
      <c r="AY17" s="156">
        <v>0</v>
      </c>
      <c r="AZ17" s="156">
        <v>37327.388427864782</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37327.388427864782</v>
      </c>
      <c r="BS17" s="628"/>
      <c r="BT17" s="132">
        <v>0</v>
      </c>
      <c r="BU17" s="132">
        <v>9.4669397655861151E-4</v>
      </c>
      <c r="BV17" s="156">
        <v>0</v>
      </c>
      <c r="BW17" s="156">
        <v>0</v>
      </c>
      <c r="BX17" s="156">
        <v>0</v>
      </c>
      <c r="BY17" s="156">
        <v>0</v>
      </c>
      <c r="BZ17" s="156">
        <v>0</v>
      </c>
      <c r="CA17" s="156">
        <v>0</v>
      </c>
      <c r="CB17" s="156">
        <v>37327.388427864782</v>
      </c>
      <c r="CC17" s="156">
        <v>0</v>
      </c>
      <c r="CD17" s="156">
        <v>37327.388427864782</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37327.388427864782</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6"/>
      <c r="C18" s="154" t="s">
        <v>401</v>
      </c>
      <c r="D18" s="98" t="s">
        <v>67</v>
      </c>
      <c r="E18" s="133">
        <v>1.1269595243184679E-2</v>
      </c>
      <c r="F18" s="120"/>
      <c r="G18" s="133">
        <v>5.0728829268292683E-2</v>
      </c>
      <c r="H18" s="120"/>
      <c r="I18" s="133">
        <v>1.5665775007743483E-2</v>
      </c>
      <c r="J18" s="120"/>
      <c r="K18" s="133">
        <v>9.5943413923947507E-2</v>
      </c>
      <c r="L18" s="111"/>
      <c r="M18" s="155" t="s">
        <v>154</v>
      </c>
      <c r="N18" s="156">
        <v>0</v>
      </c>
      <c r="O18" s="156">
        <v>0</v>
      </c>
      <c r="P18" s="156">
        <v>0</v>
      </c>
      <c r="Q18" s="156">
        <v>0</v>
      </c>
      <c r="R18" s="156">
        <v>0</v>
      </c>
      <c r="S18" s="156">
        <v>0</v>
      </c>
      <c r="T18" s="156">
        <v>0</v>
      </c>
      <c r="U18" s="156">
        <v>0</v>
      </c>
      <c r="V18" s="156">
        <v>0</v>
      </c>
      <c r="W18" s="156">
        <v>0</v>
      </c>
      <c r="X18" s="156">
        <v>0</v>
      </c>
      <c r="Y18" s="156">
        <v>0</v>
      </c>
      <c r="Z18" s="158">
        <v>10</v>
      </c>
      <c r="AA18" s="138">
        <v>2</v>
      </c>
      <c r="AB18" s="138">
        <v>0</v>
      </c>
      <c r="AC18" s="138">
        <v>3</v>
      </c>
      <c r="AD18" s="138">
        <v>0</v>
      </c>
      <c r="AE18" s="138">
        <v>0</v>
      </c>
      <c r="AF18" s="138">
        <v>0</v>
      </c>
      <c r="AG18" s="138">
        <v>0</v>
      </c>
      <c r="AH18" s="138">
        <v>0</v>
      </c>
      <c r="AI18" s="138">
        <v>0</v>
      </c>
      <c r="AJ18" s="138">
        <v>0</v>
      </c>
      <c r="AK18" s="138">
        <v>0</v>
      </c>
      <c r="AL18" s="135">
        <v>0</v>
      </c>
      <c r="AM18" s="156">
        <v>5</v>
      </c>
      <c r="AN18" s="135">
        <v>15</v>
      </c>
      <c r="AO18" s="627"/>
      <c r="AP18" s="132">
        <v>0.2547265443596417</v>
      </c>
      <c r="AQ18" s="132">
        <v>1.1897631187672813E-3</v>
      </c>
      <c r="AR18" s="156">
        <v>0</v>
      </c>
      <c r="AS18" s="156">
        <v>0</v>
      </c>
      <c r="AT18" s="156">
        <v>0</v>
      </c>
      <c r="AU18" s="156">
        <v>0</v>
      </c>
      <c r="AV18" s="156">
        <v>0</v>
      </c>
      <c r="AW18" s="156">
        <v>0</v>
      </c>
      <c r="AX18" s="156">
        <v>0</v>
      </c>
      <c r="AY18" s="156">
        <v>0</v>
      </c>
      <c r="AZ18" s="156">
        <v>0</v>
      </c>
      <c r="BA18" s="156">
        <v>0</v>
      </c>
      <c r="BB18" s="183">
        <v>0</v>
      </c>
      <c r="BC18" s="158">
        <v>0</v>
      </c>
      <c r="BD18" s="156">
        <v>40003.180298311832</v>
      </c>
      <c r="BE18" s="156">
        <v>2909.7008845905102</v>
      </c>
      <c r="BF18" s="156">
        <v>0</v>
      </c>
      <c r="BG18" s="156">
        <v>6786.622492598377</v>
      </c>
      <c r="BH18" s="156">
        <v>0</v>
      </c>
      <c r="BI18" s="156">
        <v>0</v>
      </c>
      <c r="BJ18" s="156">
        <v>0</v>
      </c>
      <c r="BK18" s="156">
        <v>0</v>
      </c>
      <c r="BL18" s="156">
        <v>0</v>
      </c>
      <c r="BM18" s="156">
        <v>0</v>
      </c>
      <c r="BN18" s="156">
        <v>0</v>
      </c>
      <c r="BO18" s="156">
        <v>0</v>
      </c>
      <c r="BP18" s="156">
        <v>0</v>
      </c>
      <c r="BQ18" s="156">
        <v>9696.3233771888881</v>
      </c>
      <c r="BR18" s="136">
        <v>49699.503675500717</v>
      </c>
      <c r="BS18" s="628"/>
      <c r="BT18" s="132">
        <v>0.23132858300826556</v>
      </c>
      <c r="BU18" s="132">
        <v>8.6887904262489366E-4</v>
      </c>
      <c r="BV18" s="156">
        <v>0</v>
      </c>
      <c r="BW18" s="156">
        <v>0</v>
      </c>
      <c r="BX18" s="156">
        <v>0</v>
      </c>
      <c r="BY18" s="156">
        <v>0</v>
      </c>
      <c r="BZ18" s="156">
        <v>0</v>
      </c>
      <c r="CA18" s="156">
        <v>0</v>
      </c>
      <c r="CB18" s="156">
        <v>0</v>
      </c>
      <c r="CC18" s="156">
        <v>0</v>
      </c>
      <c r="CD18" s="156">
        <v>0</v>
      </c>
      <c r="CE18" s="156">
        <v>0</v>
      </c>
      <c r="CF18" s="183">
        <v>0</v>
      </c>
      <c r="CG18" s="158">
        <v>0</v>
      </c>
      <c r="CH18" s="156">
        <v>25721.582047664615</v>
      </c>
      <c r="CI18" s="156">
        <v>2561.9954896029535</v>
      </c>
      <c r="CJ18" s="156">
        <v>0</v>
      </c>
      <c r="CK18" s="156">
        <v>5975.6301095265171</v>
      </c>
      <c r="CL18" s="156">
        <v>0</v>
      </c>
      <c r="CM18" s="156">
        <v>0</v>
      </c>
      <c r="CN18" s="156">
        <v>0</v>
      </c>
      <c r="CO18" s="156">
        <v>0</v>
      </c>
      <c r="CP18" s="156">
        <v>0</v>
      </c>
      <c r="CQ18" s="156">
        <v>0</v>
      </c>
      <c r="CR18" s="156">
        <v>0</v>
      </c>
      <c r="CS18" s="156">
        <v>0</v>
      </c>
      <c r="CT18" s="156">
        <v>0</v>
      </c>
      <c r="CU18" s="156">
        <v>8537.6255991294711</v>
      </c>
      <c r="CV18" s="136">
        <v>34259.207646794086</v>
      </c>
      <c r="CW18" s="629"/>
      <c r="CX18" s="137">
        <v>210000</v>
      </c>
      <c r="CY18" s="137">
        <v>0</v>
      </c>
      <c r="CZ18" s="137">
        <v>0</v>
      </c>
      <c r="DA18" s="137">
        <v>8637.7999999999993</v>
      </c>
      <c r="DB18" s="137">
        <v>0</v>
      </c>
      <c r="DC18" s="137">
        <v>0</v>
      </c>
      <c r="DD18" s="137">
        <v>0</v>
      </c>
      <c r="DE18" s="137">
        <v>0</v>
      </c>
      <c r="DF18" s="137">
        <v>0</v>
      </c>
      <c r="DG18" s="137">
        <v>0</v>
      </c>
      <c r="DH18" s="137">
        <v>0</v>
      </c>
      <c r="DI18" s="137">
        <v>0</v>
      </c>
      <c r="DJ18" s="137">
        <v>0</v>
      </c>
      <c r="DK18" s="137">
        <v>8637.7999999999993</v>
      </c>
      <c r="DL18" s="119"/>
      <c r="DM18" s="137">
        <v>200000</v>
      </c>
      <c r="DN18" s="137">
        <v>0</v>
      </c>
      <c r="DO18" s="137">
        <v>0</v>
      </c>
      <c r="DP18" s="137">
        <v>12161.02</v>
      </c>
      <c r="DQ18" s="137">
        <v>0</v>
      </c>
      <c r="DR18" s="137">
        <v>0</v>
      </c>
      <c r="DS18" s="137">
        <v>0</v>
      </c>
      <c r="DT18" s="137">
        <v>0</v>
      </c>
      <c r="DU18" s="137">
        <v>0</v>
      </c>
      <c r="DV18" s="137">
        <v>0</v>
      </c>
      <c r="DW18" s="137">
        <v>0</v>
      </c>
      <c r="DX18" s="137">
        <v>0</v>
      </c>
      <c r="DY18" s="137">
        <v>0</v>
      </c>
      <c r="DZ18" s="137">
        <v>12161.02</v>
      </c>
      <c r="EA18" s="119"/>
      <c r="EB18" s="137">
        <v>410000</v>
      </c>
      <c r="EC18" s="137">
        <v>20798.82</v>
      </c>
      <c r="ED18" s="630"/>
      <c r="EE18" s="137">
        <v>606200</v>
      </c>
      <c r="EF18" s="137">
        <v>0</v>
      </c>
      <c r="EG18" s="137">
        <v>0</v>
      </c>
      <c r="EH18" s="137">
        <v>0</v>
      </c>
      <c r="EI18" s="137">
        <v>0</v>
      </c>
      <c r="EJ18" s="137">
        <v>0</v>
      </c>
      <c r="EK18" s="137">
        <v>0</v>
      </c>
      <c r="EL18" s="137">
        <v>0</v>
      </c>
      <c r="EM18" s="137">
        <v>0</v>
      </c>
      <c r="EN18" s="137">
        <v>0</v>
      </c>
      <c r="EO18" s="137">
        <v>0</v>
      </c>
      <c r="EP18" s="137">
        <v>0</v>
      </c>
      <c r="EQ18" s="137">
        <v>0</v>
      </c>
      <c r="ER18" s="137">
        <v>13751.46</v>
      </c>
      <c r="ES18" s="137">
        <v>8637.7999999999993</v>
      </c>
      <c r="ET18" s="137">
        <v>22389.26</v>
      </c>
      <c r="EU18" s="119"/>
      <c r="EV18" s="137">
        <v>731797</v>
      </c>
      <c r="EW18" s="137">
        <v>0</v>
      </c>
      <c r="EX18" s="137">
        <v>0</v>
      </c>
      <c r="EY18" s="137">
        <v>0</v>
      </c>
      <c r="EZ18" s="137">
        <v>0</v>
      </c>
      <c r="FA18" s="137">
        <v>0</v>
      </c>
      <c r="FB18" s="137">
        <v>6641.81</v>
      </c>
      <c r="FC18" s="137">
        <v>0</v>
      </c>
      <c r="FD18" s="137">
        <v>0</v>
      </c>
      <c r="FE18" s="137">
        <v>6641.81</v>
      </c>
      <c r="FF18" s="137">
        <v>22699.21</v>
      </c>
      <c r="FG18" s="137">
        <v>0</v>
      </c>
      <c r="FH18" s="137">
        <v>22699.21</v>
      </c>
      <c r="FI18" s="137">
        <v>64480.7</v>
      </c>
      <c r="FJ18" s="137">
        <v>12161.02</v>
      </c>
      <c r="FK18" s="137">
        <v>105982.74</v>
      </c>
      <c r="FL18" s="119"/>
      <c r="FM18" s="137">
        <v>1337997</v>
      </c>
      <c r="FN18" s="137">
        <v>0</v>
      </c>
      <c r="FO18" s="137">
        <v>0</v>
      </c>
      <c r="FP18" s="137">
        <v>0</v>
      </c>
      <c r="FQ18" s="137">
        <v>0</v>
      </c>
      <c r="FR18" s="137">
        <v>0</v>
      </c>
      <c r="FS18" s="137">
        <v>6641.81</v>
      </c>
      <c r="FT18" s="137">
        <v>0</v>
      </c>
      <c r="FU18" s="137">
        <v>0</v>
      </c>
      <c r="FV18" s="137">
        <v>6641.81</v>
      </c>
      <c r="FW18" s="137">
        <v>22699.21</v>
      </c>
      <c r="FX18" s="137">
        <v>0</v>
      </c>
      <c r="FY18" s="137">
        <v>22699.21</v>
      </c>
      <c r="FZ18" s="137">
        <v>78232.160000000003</v>
      </c>
      <c r="GA18" s="137">
        <v>20798.82</v>
      </c>
      <c r="GB18" s="137">
        <v>128372</v>
      </c>
      <c r="GC18" s="631"/>
      <c r="GD18" s="111"/>
      <c r="GE18" s="498"/>
      <c r="GF18" s="499"/>
      <c r="GG18" s="500"/>
      <c r="GH18" s="632"/>
      <c r="GI18" s="111"/>
      <c r="GJ18" s="498"/>
      <c r="GK18" s="499"/>
      <c r="GL18" s="500"/>
      <c r="GM18" s="633"/>
      <c r="GO18" s="376"/>
      <c r="GP18" s="376"/>
    </row>
    <row r="19" spans="1:198" ht="18" customHeight="1">
      <c r="A19" s="123"/>
      <c r="B19" s="756"/>
      <c r="C19" s="154" t="s">
        <v>1073</v>
      </c>
      <c r="D19" s="98" t="s">
        <v>67</v>
      </c>
      <c r="E19" s="133">
        <v>0</v>
      </c>
      <c r="F19" s="120"/>
      <c r="G19" s="133">
        <v>3.4508842105263157E-2</v>
      </c>
      <c r="H19" s="120"/>
      <c r="I19" s="133">
        <v>0.23512877771804094</v>
      </c>
      <c r="J19" s="120"/>
      <c r="K19" s="133">
        <v>0.10744586854460095</v>
      </c>
      <c r="L19" s="111"/>
      <c r="M19" s="155" t="s">
        <v>154</v>
      </c>
      <c r="N19" s="156">
        <v>0</v>
      </c>
      <c r="O19" s="156">
        <v>0</v>
      </c>
      <c r="P19" s="156">
        <v>0</v>
      </c>
      <c r="Q19" s="156">
        <v>0</v>
      </c>
      <c r="R19" s="156">
        <v>0</v>
      </c>
      <c r="S19" s="156">
        <v>0</v>
      </c>
      <c r="T19" s="156">
        <v>0</v>
      </c>
      <c r="U19" s="156">
        <v>0</v>
      </c>
      <c r="V19" s="156">
        <v>0</v>
      </c>
      <c r="W19" s="156">
        <v>0</v>
      </c>
      <c r="X19" s="156">
        <v>0</v>
      </c>
      <c r="Y19" s="156">
        <v>0</v>
      </c>
      <c r="Z19" s="158">
        <v>30</v>
      </c>
      <c r="AA19" s="138">
        <v>0</v>
      </c>
      <c r="AB19" s="138">
        <v>0</v>
      </c>
      <c r="AC19" s="138">
        <v>0</v>
      </c>
      <c r="AD19" s="138">
        <v>0</v>
      </c>
      <c r="AE19" s="138">
        <v>0</v>
      </c>
      <c r="AF19" s="138">
        <v>0</v>
      </c>
      <c r="AG19" s="138">
        <v>0</v>
      </c>
      <c r="AH19" s="138">
        <v>0</v>
      </c>
      <c r="AI19" s="138">
        <v>0</v>
      </c>
      <c r="AJ19" s="138">
        <v>0</v>
      </c>
      <c r="AK19" s="138">
        <v>0</v>
      </c>
      <c r="AL19" s="135">
        <v>0</v>
      </c>
      <c r="AM19" s="156">
        <v>0</v>
      </c>
      <c r="AN19" s="135">
        <v>30</v>
      </c>
      <c r="AO19" s="627"/>
      <c r="AP19" s="132">
        <v>0</v>
      </c>
      <c r="AQ19" s="132">
        <v>3.9365657524425904E-3</v>
      </c>
      <c r="AR19" s="156">
        <v>0</v>
      </c>
      <c r="AS19" s="156">
        <v>0</v>
      </c>
      <c r="AT19" s="156">
        <v>0</v>
      </c>
      <c r="AU19" s="156">
        <v>0</v>
      </c>
      <c r="AV19" s="156">
        <v>0</v>
      </c>
      <c r="AW19" s="156">
        <v>0</v>
      </c>
      <c r="AX19" s="156">
        <v>0</v>
      </c>
      <c r="AY19" s="156">
        <v>0</v>
      </c>
      <c r="AZ19" s="156">
        <v>0</v>
      </c>
      <c r="BA19" s="156">
        <v>0</v>
      </c>
      <c r="BB19" s="183">
        <v>0</v>
      </c>
      <c r="BC19" s="158">
        <v>0</v>
      </c>
      <c r="BD19" s="156">
        <v>164440.60249999998</v>
      </c>
      <c r="BE19" s="156">
        <v>0</v>
      </c>
      <c r="BF19" s="156">
        <v>0</v>
      </c>
      <c r="BG19" s="156">
        <v>0</v>
      </c>
      <c r="BH19" s="156">
        <v>0</v>
      </c>
      <c r="BI19" s="156">
        <v>0</v>
      </c>
      <c r="BJ19" s="156">
        <v>0</v>
      </c>
      <c r="BK19" s="156">
        <v>0</v>
      </c>
      <c r="BL19" s="156">
        <v>0</v>
      </c>
      <c r="BM19" s="156">
        <v>0</v>
      </c>
      <c r="BN19" s="156">
        <v>0</v>
      </c>
      <c r="BO19" s="156">
        <v>0</v>
      </c>
      <c r="BP19" s="156">
        <v>0</v>
      </c>
      <c r="BQ19" s="156">
        <v>0</v>
      </c>
      <c r="BR19" s="136">
        <v>164440.60249999998</v>
      </c>
      <c r="BS19" s="628"/>
      <c r="BT19" s="132">
        <v>0</v>
      </c>
      <c r="BU19" s="132">
        <v>4.1705282486949472E-3</v>
      </c>
      <c r="BV19" s="156">
        <v>0</v>
      </c>
      <c r="BW19" s="156">
        <v>0</v>
      </c>
      <c r="BX19" s="156">
        <v>0</v>
      </c>
      <c r="BY19" s="156">
        <v>0</v>
      </c>
      <c r="BZ19" s="156">
        <v>0</v>
      </c>
      <c r="CA19" s="156">
        <v>0</v>
      </c>
      <c r="CB19" s="156">
        <v>0</v>
      </c>
      <c r="CC19" s="156">
        <v>0</v>
      </c>
      <c r="CD19" s="156">
        <v>0</v>
      </c>
      <c r="CE19" s="156">
        <v>0</v>
      </c>
      <c r="CF19" s="183">
        <v>0</v>
      </c>
      <c r="CG19" s="158">
        <v>0</v>
      </c>
      <c r="CH19" s="156">
        <v>164440.60249999998</v>
      </c>
      <c r="CI19" s="156">
        <v>0</v>
      </c>
      <c r="CJ19" s="156">
        <v>0</v>
      </c>
      <c r="CK19" s="156">
        <v>0</v>
      </c>
      <c r="CL19" s="156">
        <v>0</v>
      </c>
      <c r="CM19" s="156">
        <v>0</v>
      </c>
      <c r="CN19" s="156">
        <v>0</v>
      </c>
      <c r="CO19" s="156">
        <v>0</v>
      </c>
      <c r="CP19" s="156">
        <v>0</v>
      </c>
      <c r="CQ19" s="156">
        <v>0</v>
      </c>
      <c r="CR19" s="156">
        <v>0</v>
      </c>
      <c r="CS19" s="156">
        <v>0</v>
      </c>
      <c r="CT19" s="156">
        <v>0</v>
      </c>
      <c r="CU19" s="156">
        <v>0</v>
      </c>
      <c r="CV19" s="136">
        <v>164440.60249999998</v>
      </c>
      <c r="CW19" s="629"/>
      <c r="CX19" s="137">
        <v>87500</v>
      </c>
      <c r="CY19" s="137">
        <v>0</v>
      </c>
      <c r="CZ19" s="137">
        <v>0</v>
      </c>
      <c r="DA19" s="137">
        <v>0</v>
      </c>
      <c r="DB19" s="137">
        <v>0</v>
      </c>
      <c r="DC19" s="137">
        <v>0</v>
      </c>
      <c r="DD19" s="137">
        <v>0</v>
      </c>
      <c r="DE19" s="137">
        <v>0</v>
      </c>
      <c r="DF19" s="137">
        <v>0</v>
      </c>
      <c r="DG19" s="137">
        <v>0</v>
      </c>
      <c r="DH19" s="137">
        <v>0</v>
      </c>
      <c r="DI19" s="137">
        <v>0</v>
      </c>
      <c r="DJ19" s="137">
        <v>0</v>
      </c>
      <c r="DK19" s="137">
        <v>0</v>
      </c>
      <c r="DL19" s="119"/>
      <c r="DM19" s="137">
        <v>150000</v>
      </c>
      <c r="DN19" s="137">
        <v>0</v>
      </c>
      <c r="DO19" s="137">
        <v>0</v>
      </c>
      <c r="DP19" s="137">
        <v>8195.85</v>
      </c>
      <c r="DQ19" s="137">
        <v>0</v>
      </c>
      <c r="DR19" s="137">
        <v>0</v>
      </c>
      <c r="DS19" s="137">
        <v>0</v>
      </c>
      <c r="DT19" s="137">
        <v>0</v>
      </c>
      <c r="DU19" s="137">
        <v>0</v>
      </c>
      <c r="DV19" s="137">
        <v>0</v>
      </c>
      <c r="DW19" s="137">
        <v>0</v>
      </c>
      <c r="DX19" s="137">
        <v>0</v>
      </c>
      <c r="DY19" s="137">
        <v>0</v>
      </c>
      <c r="DZ19" s="137">
        <v>8195.85</v>
      </c>
      <c r="EA19" s="119"/>
      <c r="EB19" s="137">
        <v>237500</v>
      </c>
      <c r="EC19" s="137">
        <v>8195.85</v>
      </c>
      <c r="ED19" s="630"/>
      <c r="EE19" s="137">
        <v>290000</v>
      </c>
      <c r="EF19" s="137">
        <v>0</v>
      </c>
      <c r="EG19" s="137">
        <v>0</v>
      </c>
      <c r="EH19" s="137">
        <v>0</v>
      </c>
      <c r="EI19" s="137">
        <v>0</v>
      </c>
      <c r="EJ19" s="137">
        <v>0</v>
      </c>
      <c r="EK19" s="137">
        <v>0</v>
      </c>
      <c r="EL19" s="137">
        <v>0</v>
      </c>
      <c r="EM19" s="137">
        <v>0</v>
      </c>
      <c r="EN19" s="137">
        <v>0</v>
      </c>
      <c r="EO19" s="137">
        <v>0</v>
      </c>
      <c r="EP19" s="137">
        <v>0</v>
      </c>
      <c r="EQ19" s="137">
        <v>0</v>
      </c>
      <c r="ER19" s="137">
        <v>29002</v>
      </c>
      <c r="ES19" s="137">
        <v>0</v>
      </c>
      <c r="ET19" s="137">
        <v>29002</v>
      </c>
      <c r="EU19" s="119"/>
      <c r="EV19" s="137">
        <v>775000</v>
      </c>
      <c r="EW19" s="137">
        <v>0</v>
      </c>
      <c r="EX19" s="137">
        <v>0</v>
      </c>
      <c r="EY19" s="137">
        <v>0</v>
      </c>
      <c r="EZ19" s="137">
        <v>0</v>
      </c>
      <c r="FA19" s="137">
        <v>0</v>
      </c>
      <c r="FB19" s="137">
        <v>0</v>
      </c>
      <c r="FC19" s="137">
        <v>0</v>
      </c>
      <c r="FD19" s="137">
        <v>0</v>
      </c>
      <c r="FE19" s="137">
        <v>0</v>
      </c>
      <c r="FF19" s="137">
        <v>13315.08</v>
      </c>
      <c r="FG19" s="137">
        <v>0</v>
      </c>
      <c r="FH19" s="137">
        <v>13315.08</v>
      </c>
      <c r="FI19" s="137">
        <v>63916.92</v>
      </c>
      <c r="FJ19" s="137">
        <v>8195.85</v>
      </c>
      <c r="FK19" s="137">
        <v>85427.85</v>
      </c>
      <c r="FL19" s="119"/>
      <c r="FM19" s="137">
        <v>1065000</v>
      </c>
      <c r="FN19" s="137">
        <v>0</v>
      </c>
      <c r="FO19" s="137">
        <v>0</v>
      </c>
      <c r="FP19" s="137">
        <v>0</v>
      </c>
      <c r="FQ19" s="137">
        <v>0</v>
      </c>
      <c r="FR19" s="137">
        <v>0</v>
      </c>
      <c r="FS19" s="137">
        <v>0</v>
      </c>
      <c r="FT19" s="137">
        <v>0</v>
      </c>
      <c r="FU19" s="137">
        <v>0</v>
      </c>
      <c r="FV19" s="137">
        <v>0</v>
      </c>
      <c r="FW19" s="137">
        <v>13315.08</v>
      </c>
      <c r="FX19" s="137">
        <v>0</v>
      </c>
      <c r="FY19" s="137">
        <v>13315.08</v>
      </c>
      <c r="FZ19" s="137">
        <v>92918.92</v>
      </c>
      <c r="GA19" s="137">
        <v>8195.85</v>
      </c>
      <c r="GB19" s="137">
        <v>114429.85</v>
      </c>
      <c r="GC19" s="631"/>
      <c r="GD19" s="111"/>
      <c r="GE19" s="498"/>
      <c r="GF19" s="499"/>
      <c r="GG19" s="500"/>
      <c r="GH19" s="632"/>
      <c r="GI19" s="111"/>
      <c r="GJ19" s="498"/>
      <c r="GK19" s="499"/>
      <c r="GL19" s="500"/>
      <c r="GM19" s="633"/>
      <c r="GO19" s="376"/>
      <c r="GP19" s="376"/>
    </row>
    <row r="20" spans="1:198" ht="18" customHeight="1">
      <c r="A20" s="123"/>
      <c r="B20" s="756"/>
      <c r="C20" s="154" t="s">
        <v>808</v>
      </c>
      <c r="D20" s="98" t="s">
        <v>67</v>
      </c>
      <c r="E20" s="133"/>
      <c r="F20" s="120"/>
      <c r="G20" s="133"/>
      <c r="H20" s="120"/>
      <c r="I20" s="133"/>
      <c r="J20" s="120"/>
      <c r="K20" s="133"/>
      <c r="L20" s="111"/>
      <c r="M20" s="155" t="s">
        <v>154</v>
      </c>
      <c r="N20" s="156">
        <v>0</v>
      </c>
      <c r="O20" s="156">
        <v>0</v>
      </c>
      <c r="P20" s="156">
        <v>0</v>
      </c>
      <c r="Q20" s="156">
        <v>0</v>
      </c>
      <c r="R20" s="156">
        <v>0</v>
      </c>
      <c r="S20" s="156">
        <v>0</v>
      </c>
      <c r="T20" s="156">
        <v>0</v>
      </c>
      <c r="U20" s="156">
        <v>0</v>
      </c>
      <c r="V20" s="156">
        <v>0</v>
      </c>
      <c r="W20" s="156">
        <v>1</v>
      </c>
      <c r="X20" s="156">
        <v>0</v>
      </c>
      <c r="Y20" s="156">
        <v>1</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1</v>
      </c>
      <c r="AO20" s="627"/>
      <c r="AP20" s="132">
        <v>0</v>
      </c>
      <c r="AQ20" s="132">
        <v>8.8096051941513927E-3</v>
      </c>
      <c r="AR20" s="156">
        <v>0</v>
      </c>
      <c r="AS20" s="156">
        <v>0</v>
      </c>
      <c r="AT20" s="156">
        <v>0</v>
      </c>
      <c r="AU20" s="156">
        <v>0</v>
      </c>
      <c r="AV20" s="156">
        <v>0</v>
      </c>
      <c r="AW20" s="156">
        <v>0</v>
      </c>
      <c r="AX20" s="156">
        <v>0</v>
      </c>
      <c r="AY20" s="156">
        <v>0</v>
      </c>
      <c r="AZ20" s="156">
        <v>0</v>
      </c>
      <c r="BA20" s="156">
        <v>368000.14962648868</v>
      </c>
      <c r="BB20" s="183">
        <v>0</v>
      </c>
      <c r="BC20" s="158">
        <v>368000.14962648868</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368000.14962648868</v>
      </c>
      <c r="BS20" s="628"/>
      <c r="BT20" s="132">
        <v>0</v>
      </c>
      <c r="BU20" s="132">
        <v>9.3331877663318484E-3</v>
      </c>
      <c r="BV20" s="156">
        <v>0</v>
      </c>
      <c r="BW20" s="156">
        <v>0</v>
      </c>
      <c r="BX20" s="156">
        <v>0</v>
      </c>
      <c r="BY20" s="156">
        <v>0</v>
      </c>
      <c r="BZ20" s="156">
        <v>0</v>
      </c>
      <c r="CA20" s="156">
        <v>0</v>
      </c>
      <c r="CB20" s="156">
        <v>0</v>
      </c>
      <c r="CC20" s="156">
        <v>0</v>
      </c>
      <c r="CD20" s="156">
        <v>0</v>
      </c>
      <c r="CE20" s="156">
        <v>368000.14962648868</v>
      </c>
      <c r="CF20" s="183">
        <v>0</v>
      </c>
      <c r="CG20" s="158">
        <v>368000.14962648868</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368000.14962648868</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6"/>
      <c r="C21" s="154" t="s">
        <v>403</v>
      </c>
      <c r="D21" s="98" t="s">
        <v>67</v>
      </c>
      <c r="E21" s="133"/>
      <c r="F21" s="120"/>
      <c r="G21" s="133">
        <v>0</v>
      </c>
      <c r="H21" s="120"/>
      <c r="I21" s="133"/>
      <c r="J21" s="120"/>
      <c r="K21" s="133">
        <v>0</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0</v>
      </c>
      <c r="CY21" s="137">
        <v>0</v>
      </c>
      <c r="CZ21" s="137">
        <v>0</v>
      </c>
      <c r="DA21" s="137">
        <v>0</v>
      </c>
      <c r="DB21" s="137">
        <v>0</v>
      </c>
      <c r="DC21" s="137">
        <v>0</v>
      </c>
      <c r="DD21" s="137">
        <v>0</v>
      </c>
      <c r="DE21" s="137">
        <v>0</v>
      </c>
      <c r="DF21" s="137">
        <v>0</v>
      </c>
      <c r="DG21" s="137">
        <v>0</v>
      </c>
      <c r="DH21" s="137">
        <v>0</v>
      </c>
      <c r="DI21" s="137">
        <v>0</v>
      </c>
      <c r="DJ21" s="137">
        <v>0</v>
      </c>
      <c r="DK21" s="137">
        <v>0</v>
      </c>
      <c r="DL21" s="119"/>
      <c r="DM21" s="137">
        <v>10000</v>
      </c>
      <c r="DN21" s="137">
        <v>0</v>
      </c>
      <c r="DO21" s="137">
        <v>0</v>
      </c>
      <c r="DP21" s="137">
        <v>0</v>
      </c>
      <c r="DQ21" s="137">
        <v>0</v>
      </c>
      <c r="DR21" s="137">
        <v>0</v>
      </c>
      <c r="DS21" s="137">
        <v>0</v>
      </c>
      <c r="DT21" s="137">
        <v>0</v>
      </c>
      <c r="DU21" s="137">
        <v>0</v>
      </c>
      <c r="DV21" s="137">
        <v>0</v>
      </c>
      <c r="DW21" s="137">
        <v>0</v>
      </c>
      <c r="DX21" s="137">
        <v>0</v>
      </c>
      <c r="DY21" s="137">
        <v>0</v>
      </c>
      <c r="DZ21" s="137">
        <v>0</v>
      </c>
      <c r="EA21" s="119"/>
      <c r="EB21" s="137">
        <v>10000</v>
      </c>
      <c r="EC21" s="137">
        <v>0</v>
      </c>
      <c r="ED21" s="630"/>
      <c r="EE21" s="137">
        <v>0</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32000</v>
      </c>
      <c r="EW21" s="137">
        <v>0</v>
      </c>
      <c r="EX21" s="137">
        <v>0</v>
      </c>
      <c r="EY21" s="137">
        <v>0</v>
      </c>
      <c r="EZ21" s="137">
        <v>0</v>
      </c>
      <c r="FA21" s="137">
        <v>0</v>
      </c>
      <c r="FB21" s="137">
        <v>0</v>
      </c>
      <c r="FC21" s="137">
        <v>0</v>
      </c>
      <c r="FD21" s="137">
        <v>0</v>
      </c>
      <c r="FE21" s="137">
        <v>0</v>
      </c>
      <c r="FF21" s="137">
        <v>0</v>
      </c>
      <c r="FG21" s="137">
        <v>0</v>
      </c>
      <c r="FH21" s="137">
        <v>0</v>
      </c>
      <c r="FI21" s="137">
        <v>0</v>
      </c>
      <c r="FJ21" s="137">
        <v>0</v>
      </c>
      <c r="FK21" s="137">
        <v>0</v>
      </c>
      <c r="FL21" s="119"/>
      <c r="FM21" s="137">
        <v>32000</v>
      </c>
      <c r="FN21" s="137">
        <v>0</v>
      </c>
      <c r="FO21" s="137">
        <v>0</v>
      </c>
      <c r="FP21" s="137">
        <v>0</v>
      </c>
      <c r="FQ21" s="137">
        <v>0</v>
      </c>
      <c r="FR21" s="137">
        <v>0</v>
      </c>
      <c r="FS21" s="137">
        <v>0</v>
      </c>
      <c r="FT21" s="137">
        <v>0</v>
      </c>
      <c r="FU21" s="137">
        <v>0</v>
      </c>
      <c r="FV21" s="137">
        <v>0</v>
      </c>
      <c r="FW21" s="137">
        <v>0</v>
      </c>
      <c r="FX21" s="137">
        <v>0</v>
      </c>
      <c r="FY21" s="137">
        <v>0</v>
      </c>
      <c r="FZ21" s="137">
        <v>0</v>
      </c>
      <c r="GA21" s="137">
        <v>0</v>
      </c>
      <c r="GB21" s="137">
        <v>0</v>
      </c>
      <c r="GC21" s="631"/>
      <c r="GD21" s="111"/>
      <c r="GE21" s="498"/>
      <c r="GF21" s="499"/>
      <c r="GG21" s="500"/>
      <c r="GH21" s="632"/>
      <c r="GI21" s="111"/>
      <c r="GJ21" s="498"/>
      <c r="GK21" s="499"/>
      <c r="GL21" s="500"/>
      <c r="GM21" s="633"/>
      <c r="GO21" s="376"/>
      <c r="GP21" s="376"/>
    </row>
    <row r="22" spans="1:198" ht="18" customHeight="1">
      <c r="A22" s="123"/>
      <c r="B22" s="756"/>
      <c r="C22" s="154" t="s">
        <v>402</v>
      </c>
      <c r="D22" s="98" t="s">
        <v>67</v>
      </c>
      <c r="E22" s="133"/>
      <c r="F22" s="120"/>
      <c r="G22" s="133">
        <v>3.1629111111111108E-2</v>
      </c>
      <c r="H22" s="120"/>
      <c r="I22" s="133">
        <v>0.78961267618276099</v>
      </c>
      <c r="J22" s="120"/>
      <c r="K22" s="133">
        <v>0.16938801468264084</v>
      </c>
      <c r="L22" s="111"/>
      <c r="M22" s="155" t="s">
        <v>154</v>
      </c>
      <c r="N22" s="156">
        <v>0</v>
      </c>
      <c r="O22" s="156">
        <v>0</v>
      </c>
      <c r="P22" s="156">
        <v>0</v>
      </c>
      <c r="Q22" s="156">
        <v>0</v>
      </c>
      <c r="R22" s="156">
        <v>0</v>
      </c>
      <c r="S22" s="156">
        <v>0</v>
      </c>
      <c r="T22" s="156">
        <v>0</v>
      </c>
      <c r="U22" s="156">
        <v>2</v>
      </c>
      <c r="V22" s="156">
        <v>2</v>
      </c>
      <c r="W22" s="156">
        <v>2</v>
      </c>
      <c r="X22" s="156">
        <v>0</v>
      </c>
      <c r="Y22" s="156">
        <v>2</v>
      </c>
      <c r="Z22" s="158">
        <v>3</v>
      </c>
      <c r="AA22" s="138">
        <v>0</v>
      </c>
      <c r="AB22" s="138">
        <v>0</v>
      </c>
      <c r="AC22" s="138">
        <v>0</v>
      </c>
      <c r="AD22" s="138">
        <v>0</v>
      </c>
      <c r="AE22" s="138">
        <v>0</v>
      </c>
      <c r="AF22" s="138">
        <v>0</v>
      </c>
      <c r="AG22" s="138">
        <v>0</v>
      </c>
      <c r="AH22" s="138">
        <v>0</v>
      </c>
      <c r="AI22" s="138">
        <v>0</v>
      </c>
      <c r="AJ22" s="138">
        <v>0</v>
      </c>
      <c r="AK22" s="138">
        <v>0</v>
      </c>
      <c r="AL22" s="135">
        <v>0</v>
      </c>
      <c r="AM22" s="156">
        <v>0</v>
      </c>
      <c r="AN22" s="135">
        <v>7</v>
      </c>
      <c r="AO22" s="627"/>
      <c r="AP22" s="132">
        <v>0</v>
      </c>
      <c r="AQ22" s="132">
        <v>3.4235473572717099E-3</v>
      </c>
      <c r="AR22" s="156">
        <v>0</v>
      </c>
      <c r="AS22" s="156">
        <v>0</v>
      </c>
      <c r="AT22" s="156">
        <v>0</v>
      </c>
      <c r="AU22" s="156">
        <v>0</v>
      </c>
      <c r="AV22" s="156">
        <v>0</v>
      </c>
      <c r="AW22" s="156">
        <v>0</v>
      </c>
      <c r="AX22" s="156">
        <v>0</v>
      </c>
      <c r="AY22" s="156">
        <v>0</v>
      </c>
      <c r="AZ22" s="156">
        <v>0</v>
      </c>
      <c r="BA22" s="156">
        <v>39505.751416900355</v>
      </c>
      <c r="BB22" s="183">
        <v>82934.750947974389</v>
      </c>
      <c r="BC22" s="158">
        <v>122440.50236487474</v>
      </c>
      <c r="BD22" s="156">
        <v>20569.985842448255</v>
      </c>
      <c r="BE22" s="156">
        <v>0</v>
      </c>
      <c r="BF22" s="156">
        <v>0</v>
      </c>
      <c r="BG22" s="156">
        <v>0</v>
      </c>
      <c r="BH22" s="156">
        <v>0</v>
      </c>
      <c r="BI22" s="156">
        <v>0</v>
      </c>
      <c r="BJ22" s="156">
        <v>0</v>
      </c>
      <c r="BK22" s="156">
        <v>0</v>
      </c>
      <c r="BL22" s="156">
        <v>0</v>
      </c>
      <c r="BM22" s="156">
        <v>0</v>
      </c>
      <c r="BN22" s="156">
        <v>0</v>
      </c>
      <c r="BO22" s="156">
        <v>0</v>
      </c>
      <c r="BP22" s="156">
        <v>0</v>
      </c>
      <c r="BQ22" s="156">
        <v>0</v>
      </c>
      <c r="BR22" s="136">
        <v>143010.48820732301</v>
      </c>
      <c r="BS22" s="628"/>
      <c r="BT22" s="132">
        <v>0</v>
      </c>
      <c r="BU22" s="132">
        <v>3.6009689796758235E-3</v>
      </c>
      <c r="BV22" s="156">
        <v>0</v>
      </c>
      <c r="BW22" s="156">
        <v>0</v>
      </c>
      <c r="BX22" s="156">
        <v>0</v>
      </c>
      <c r="BY22" s="156">
        <v>0</v>
      </c>
      <c r="BZ22" s="156">
        <v>0</v>
      </c>
      <c r="CA22" s="156">
        <v>0</v>
      </c>
      <c r="CB22" s="156">
        <v>0</v>
      </c>
      <c r="CC22" s="156">
        <v>0</v>
      </c>
      <c r="CD22" s="156">
        <v>0</v>
      </c>
      <c r="CE22" s="156">
        <v>39505.751416900355</v>
      </c>
      <c r="CF22" s="183">
        <v>82111.728590036742</v>
      </c>
      <c r="CG22" s="158">
        <v>121617.4800069371</v>
      </c>
      <c r="CH22" s="156">
        <v>20365.854786922257</v>
      </c>
      <c r="CI22" s="156">
        <v>0</v>
      </c>
      <c r="CJ22" s="156">
        <v>0</v>
      </c>
      <c r="CK22" s="156">
        <v>0</v>
      </c>
      <c r="CL22" s="156">
        <v>0</v>
      </c>
      <c r="CM22" s="156">
        <v>0</v>
      </c>
      <c r="CN22" s="156">
        <v>0</v>
      </c>
      <c r="CO22" s="156">
        <v>0</v>
      </c>
      <c r="CP22" s="156">
        <v>0</v>
      </c>
      <c r="CQ22" s="156">
        <v>0</v>
      </c>
      <c r="CR22" s="156">
        <v>0</v>
      </c>
      <c r="CS22" s="156">
        <v>0</v>
      </c>
      <c r="CT22" s="156">
        <v>0</v>
      </c>
      <c r="CU22" s="156">
        <v>0</v>
      </c>
      <c r="CV22" s="136">
        <v>141983.33479385937</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90000</v>
      </c>
      <c r="DN22" s="137">
        <v>0</v>
      </c>
      <c r="DO22" s="137">
        <v>0</v>
      </c>
      <c r="DP22" s="137">
        <v>2846.62</v>
      </c>
      <c r="DQ22" s="137">
        <v>0</v>
      </c>
      <c r="DR22" s="137">
        <v>0</v>
      </c>
      <c r="DS22" s="137">
        <v>0</v>
      </c>
      <c r="DT22" s="137">
        <v>0</v>
      </c>
      <c r="DU22" s="137">
        <v>0</v>
      </c>
      <c r="DV22" s="137">
        <v>0</v>
      </c>
      <c r="DW22" s="137">
        <v>0</v>
      </c>
      <c r="DX22" s="137">
        <v>0</v>
      </c>
      <c r="DY22" s="137">
        <v>0</v>
      </c>
      <c r="DZ22" s="137">
        <v>2846.62</v>
      </c>
      <c r="EA22" s="119"/>
      <c r="EB22" s="137">
        <v>90000</v>
      </c>
      <c r="EC22" s="137">
        <v>2846.62</v>
      </c>
      <c r="ED22" s="630"/>
      <c r="EE22" s="137">
        <v>0</v>
      </c>
      <c r="EF22" s="137">
        <v>0</v>
      </c>
      <c r="EG22" s="137">
        <v>0</v>
      </c>
      <c r="EH22" s="137">
        <v>0</v>
      </c>
      <c r="EI22" s="137">
        <v>0</v>
      </c>
      <c r="EJ22" s="137">
        <v>0</v>
      </c>
      <c r="EK22" s="137">
        <v>0</v>
      </c>
      <c r="EL22" s="137">
        <v>0</v>
      </c>
      <c r="EM22" s="137">
        <v>0</v>
      </c>
      <c r="EN22" s="137">
        <v>0</v>
      </c>
      <c r="EO22" s="137">
        <v>12948</v>
      </c>
      <c r="EP22" s="137">
        <v>0</v>
      </c>
      <c r="EQ22" s="137">
        <v>12948</v>
      </c>
      <c r="ER22" s="137">
        <v>7816</v>
      </c>
      <c r="ES22" s="137">
        <v>0</v>
      </c>
      <c r="ET22" s="137">
        <v>20764</v>
      </c>
      <c r="EU22" s="119"/>
      <c r="EV22" s="137">
        <v>451078</v>
      </c>
      <c r="EW22" s="137">
        <v>597.47</v>
      </c>
      <c r="EX22" s="137">
        <v>0</v>
      </c>
      <c r="EY22" s="137">
        <v>0</v>
      </c>
      <c r="EZ22" s="137">
        <v>0</v>
      </c>
      <c r="FA22" s="137">
        <v>597.47</v>
      </c>
      <c r="FB22" s="137">
        <v>13811.77</v>
      </c>
      <c r="FC22" s="137">
        <v>0</v>
      </c>
      <c r="FD22" s="137">
        <v>0</v>
      </c>
      <c r="FE22" s="137">
        <v>13811.77</v>
      </c>
      <c r="FF22" s="137">
        <v>21745.02</v>
      </c>
      <c r="FG22" s="137">
        <v>0</v>
      </c>
      <c r="FH22" s="137">
        <v>21745.02</v>
      </c>
      <c r="FI22" s="137">
        <v>16642.5</v>
      </c>
      <c r="FJ22" s="137">
        <v>2846.62</v>
      </c>
      <c r="FK22" s="137">
        <v>55643.38</v>
      </c>
      <c r="FL22" s="119"/>
      <c r="FM22" s="137">
        <v>451079</v>
      </c>
      <c r="FN22" s="137">
        <v>597.47</v>
      </c>
      <c r="FO22" s="137">
        <v>0</v>
      </c>
      <c r="FP22" s="137">
        <v>0</v>
      </c>
      <c r="FQ22" s="137">
        <v>0</v>
      </c>
      <c r="FR22" s="137">
        <v>597.47</v>
      </c>
      <c r="FS22" s="137">
        <v>13811.77</v>
      </c>
      <c r="FT22" s="137">
        <v>0</v>
      </c>
      <c r="FU22" s="137">
        <v>0</v>
      </c>
      <c r="FV22" s="137">
        <v>13811.77</v>
      </c>
      <c r="FW22" s="137">
        <v>34693.019999999997</v>
      </c>
      <c r="FX22" s="137">
        <v>0</v>
      </c>
      <c r="FY22" s="137">
        <v>34693.019999999997</v>
      </c>
      <c r="FZ22" s="137">
        <v>24458.5</v>
      </c>
      <c r="GA22" s="137">
        <v>2846.62</v>
      </c>
      <c r="GB22" s="137">
        <v>76407.38</v>
      </c>
      <c r="GC22" s="631"/>
      <c r="GD22" s="111"/>
      <c r="GE22" s="498"/>
      <c r="GF22" s="499"/>
      <c r="GG22" s="500"/>
      <c r="GH22" s="632"/>
      <c r="GI22" s="111"/>
      <c r="GJ22" s="498"/>
      <c r="GK22" s="499"/>
      <c r="GL22" s="500"/>
      <c r="GM22" s="633"/>
      <c r="GO22" s="376"/>
      <c r="GP22" s="376"/>
    </row>
    <row r="23" spans="1:198" ht="18" customHeight="1">
      <c r="A23" s="123"/>
      <c r="B23" s="756"/>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6"/>
      <c r="C24" s="154" t="s">
        <v>404</v>
      </c>
      <c r="D24" s="98" t="s">
        <v>67</v>
      </c>
      <c r="E24" s="133"/>
      <c r="F24" s="120"/>
      <c r="G24" s="133">
        <v>0</v>
      </c>
      <c r="H24" s="120"/>
      <c r="I24" s="133"/>
      <c r="J24" s="120"/>
      <c r="K24" s="133">
        <v>0.41030442600126976</v>
      </c>
      <c r="L24" s="111"/>
      <c r="M24" s="155" t="s">
        <v>154</v>
      </c>
      <c r="N24" s="156">
        <v>0</v>
      </c>
      <c r="O24" s="156">
        <v>0</v>
      </c>
      <c r="P24" s="156">
        <v>0</v>
      </c>
      <c r="Q24" s="156">
        <v>0</v>
      </c>
      <c r="R24" s="156">
        <v>0</v>
      </c>
      <c r="S24" s="156">
        <v>0</v>
      </c>
      <c r="T24" s="156">
        <v>0</v>
      </c>
      <c r="U24" s="156">
        <v>0</v>
      </c>
      <c r="V24" s="156">
        <v>0</v>
      </c>
      <c r="W24" s="156">
        <v>0</v>
      </c>
      <c r="X24" s="156">
        <v>1</v>
      </c>
      <c r="Y24" s="156">
        <v>1</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1</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125000</v>
      </c>
      <c r="DN24" s="137">
        <v>0</v>
      </c>
      <c r="DO24" s="137">
        <v>0</v>
      </c>
      <c r="DP24" s="137">
        <v>0</v>
      </c>
      <c r="DQ24" s="137">
        <v>0</v>
      </c>
      <c r="DR24" s="137">
        <v>0</v>
      </c>
      <c r="DS24" s="137">
        <v>0</v>
      </c>
      <c r="DT24" s="137">
        <v>0</v>
      </c>
      <c r="DU24" s="137">
        <v>0</v>
      </c>
      <c r="DV24" s="137">
        <v>0</v>
      </c>
      <c r="DW24" s="137">
        <v>0</v>
      </c>
      <c r="DX24" s="137">
        <v>0</v>
      </c>
      <c r="DY24" s="137">
        <v>0</v>
      </c>
      <c r="DZ24" s="137">
        <v>0</v>
      </c>
      <c r="EA24" s="119"/>
      <c r="EB24" s="137">
        <v>125000</v>
      </c>
      <c r="EC24" s="137">
        <v>0</v>
      </c>
      <c r="ED24" s="630"/>
      <c r="EE24" s="137">
        <v>112018</v>
      </c>
      <c r="EF24" s="137">
        <v>0</v>
      </c>
      <c r="EG24" s="137">
        <v>0</v>
      </c>
      <c r="EH24" s="137">
        <v>0</v>
      </c>
      <c r="EI24" s="137">
        <v>0</v>
      </c>
      <c r="EJ24" s="137">
        <v>0</v>
      </c>
      <c r="EK24" s="137">
        <v>112018.44</v>
      </c>
      <c r="EL24" s="137">
        <v>0</v>
      </c>
      <c r="EM24" s="137">
        <v>0</v>
      </c>
      <c r="EN24" s="137">
        <v>112018.44</v>
      </c>
      <c r="EO24" s="137">
        <v>0</v>
      </c>
      <c r="EP24" s="137">
        <v>0</v>
      </c>
      <c r="EQ24" s="137">
        <v>0</v>
      </c>
      <c r="ER24" s="137">
        <v>34899.25</v>
      </c>
      <c r="ES24" s="137">
        <v>0</v>
      </c>
      <c r="ET24" s="137">
        <v>146917.69</v>
      </c>
      <c r="EU24" s="119"/>
      <c r="EV24" s="137">
        <v>394198</v>
      </c>
      <c r="EW24" s="137">
        <v>376.96</v>
      </c>
      <c r="EX24" s="137">
        <v>0</v>
      </c>
      <c r="EY24" s="137">
        <v>0</v>
      </c>
      <c r="EZ24" s="137">
        <v>0</v>
      </c>
      <c r="FA24" s="137">
        <v>376.96</v>
      </c>
      <c r="FB24" s="137">
        <v>18821.439999999999</v>
      </c>
      <c r="FC24" s="137">
        <v>0</v>
      </c>
      <c r="FD24" s="137">
        <v>0</v>
      </c>
      <c r="FE24" s="137">
        <v>18821.439999999999</v>
      </c>
      <c r="FF24" s="137">
        <v>30103.360000000001</v>
      </c>
      <c r="FG24" s="137">
        <v>0</v>
      </c>
      <c r="FH24" s="137">
        <v>30103.360000000001</v>
      </c>
      <c r="FI24" s="137">
        <v>11483.22</v>
      </c>
      <c r="FJ24" s="137">
        <v>0</v>
      </c>
      <c r="FK24" s="137">
        <v>60784.98</v>
      </c>
      <c r="FL24" s="119"/>
      <c r="FM24" s="137">
        <v>506216</v>
      </c>
      <c r="FN24" s="137">
        <v>376.96</v>
      </c>
      <c r="FO24" s="137">
        <v>0</v>
      </c>
      <c r="FP24" s="137">
        <v>0</v>
      </c>
      <c r="FQ24" s="137">
        <v>0</v>
      </c>
      <c r="FR24" s="137">
        <v>376.96</v>
      </c>
      <c r="FS24" s="137">
        <v>130839.88</v>
      </c>
      <c r="FT24" s="137">
        <v>0</v>
      </c>
      <c r="FU24" s="137">
        <v>0</v>
      </c>
      <c r="FV24" s="137">
        <v>130839.88</v>
      </c>
      <c r="FW24" s="137">
        <v>30103.360000000001</v>
      </c>
      <c r="FX24" s="137">
        <v>0</v>
      </c>
      <c r="FY24" s="137">
        <v>30103.360000000001</v>
      </c>
      <c r="FZ24" s="137">
        <v>46382.47</v>
      </c>
      <c r="GA24" s="137">
        <v>0</v>
      </c>
      <c r="GB24" s="137">
        <v>207702.67</v>
      </c>
      <c r="GC24" s="631"/>
      <c r="GD24" s="111"/>
      <c r="GE24" s="498"/>
      <c r="GF24" s="499"/>
      <c r="GG24" s="500"/>
      <c r="GH24" s="632"/>
      <c r="GI24" s="111"/>
      <c r="GJ24" s="498"/>
      <c r="GK24" s="499"/>
      <c r="GL24" s="500"/>
      <c r="GM24" s="633"/>
      <c r="GO24" s="376"/>
      <c r="GP24" s="376"/>
    </row>
    <row r="25" spans="1:198" ht="18" customHeight="1">
      <c r="A25" s="123"/>
      <c r="B25" s="756"/>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6"/>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6"/>
      <c r="C27" s="154" t="s">
        <v>407</v>
      </c>
      <c r="D27" s="98" t="s">
        <v>67</v>
      </c>
      <c r="E27" s="133"/>
      <c r="F27" s="120"/>
      <c r="G27" s="133">
        <v>6.9929999999999992E-2</v>
      </c>
      <c r="H27" s="120"/>
      <c r="I27" s="133"/>
      <c r="J27" s="120"/>
      <c r="K27" s="133">
        <v>0.95487936989742517</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3.9999703201043599E-5</v>
      </c>
      <c r="AR27" s="156">
        <v>0</v>
      </c>
      <c r="AS27" s="156">
        <v>0</v>
      </c>
      <c r="AT27" s="156">
        <v>0</v>
      </c>
      <c r="AU27" s="156">
        <v>0</v>
      </c>
      <c r="AV27" s="156">
        <v>0</v>
      </c>
      <c r="AW27" s="156">
        <v>0</v>
      </c>
      <c r="AX27" s="156">
        <v>1670.891764</v>
      </c>
      <c r="AY27" s="156">
        <v>0</v>
      </c>
      <c r="AZ27" s="156">
        <v>1670.891764</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1670.891764</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0</v>
      </c>
      <c r="CY27" s="137">
        <v>0</v>
      </c>
      <c r="CZ27" s="137">
        <v>0</v>
      </c>
      <c r="DA27" s="137">
        <v>0</v>
      </c>
      <c r="DB27" s="137">
        <v>0</v>
      </c>
      <c r="DC27" s="137">
        <v>0</v>
      </c>
      <c r="DD27" s="137">
        <v>0</v>
      </c>
      <c r="DE27" s="137">
        <v>0</v>
      </c>
      <c r="DF27" s="137">
        <v>0</v>
      </c>
      <c r="DG27" s="137">
        <v>0</v>
      </c>
      <c r="DH27" s="137">
        <v>0</v>
      </c>
      <c r="DI27" s="137">
        <v>0</v>
      </c>
      <c r="DJ27" s="137">
        <v>0</v>
      </c>
      <c r="DK27" s="137">
        <v>0</v>
      </c>
      <c r="DL27" s="119"/>
      <c r="DM27" s="137">
        <v>10000</v>
      </c>
      <c r="DN27" s="137">
        <v>0</v>
      </c>
      <c r="DO27" s="137">
        <v>0</v>
      </c>
      <c r="DP27" s="137">
        <v>699.3</v>
      </c>
      <c r="DQ27" s="137">
        <v>0</v>
      </c>
      <c r="DR27" s="137">
        <v>0</v>
      </c>
      <c r="DS27" s="137">
        <v>0</v>
      </c>
      <c r="DT27" s="137">
        <v>0</v>
      </c>
      <c r="DU27" s="137">
        <v>0</v>
      </c>
      <c r="DV27" s="137">
        <v>0</v>
      </c>
      <c r="DW27" s="137">
        <v>0</v>
      </c>
      <c r="DX27" s="137">
        <v>0</v>
      </c>
      <c r="DY27" s="137">
        <v>0</v>
      </c>
      <c r="DZ27" s="137">
        <v>699.3</v>
      </c>
      <c r="EA27" s="119"/>
      <c r="EB27" s="137">
        <v>10000</v>
      </c>
      <c r="EC27" s="137">
        <v>699.3</v>
      </c>
      <c r="ED27" s="630"/>
      <c r="EE27" s="137">
        <v>0</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38216</v>
      </c>
      <c r="EW27" s="137">
        <v>0</v>
      </c>
      <c r="EX27" s="137">
        <v>0</v>
      </c>
      <c r="EY27" s="137">
        <v>0</v>
      </c>
      <c r="EZ27" s="137">
        <v>0</v>
      </c>
      <c r="FA27" s="137">
        <v>0</v>
      </c>
      <c r="FB27" s="137">
        <v>6216.06</v>
      </c>
      <c r="FC27" s="137">
        <v>0</v>
      </c>
      <c r="FD27" s="137">
        <v>0</v>
      </c>
      <c r="FE27" s="137">
        <v>6216.06</v>
      </c>
      <c r="FF27" s="137">
        <v>17395.68</v>
      </c>
      <c r="FG27" s="137">
        <v>0</v>
      </c>
      <c r="FH27" s="137">
        <v>17395.68</v>
      </c>
      <c r="FI27" s="137">
        <v>12180.63</v>
      </c>
      <c r="FJ27" s="137">
        <v>699.3</v>
      </c>
      <c r="FK27" s="137">
        <v>36491.67</v>
      </c>
      <c r="FL27" s="119"/>
      <c r="FM27" s="137">
        <v>38216</v>
      </c>
      <c r="FN27" s="137">
        <v>0</v>
      </c>
      <c r="FO27" s="137">
        <v>0</v>
      </c>
      <c r="FP27" s="137">
        <v>0</v>
      </c>
      <c r="FQ27" s="137">
        <v>0</v>
      </c>
      <c r="FR27" s="137">
        <v>0</v>
      </c>
      <c r="FS27" s="137">
        <v>6216.06</v>
      </c>
      <c r="FT27" s="137">
        <v>0</v>
      </c>
      <c r="FU27" s="137">
        <v>0</v>
      </c>
      <c r="FV27" s="137">
        <v>6216.06</v>
      </c>
      <c r="FW27" s="137">
        <v>17395.68</v>
      </c>
      <c r="FX27" s="137">
        <v>0</v>
      </c>
      <c r="FY27" s="137">
        <v>17395.68</v>
      </c>
      <c r="FZ27" s="137">
        <v>12180.63</v>
      </c>
      <c r="GA27" s="137">
        <v>699.3</v>
      </c>
      <c r="GB27" s="137">
        <v>36491.67</v>
      </c>
      <c r="GC27" s="631"/>
      <c r="GD27" s="111"/>
      <c r="GE27" s="498"/>
      <c r="GF27" s="499"/>
      <c r="GG27" s="500"/>
      <c r="GH27" s="632"/>
      <c r="GI27" s="111"/>
      <c r="GJ27" s="498"/>
      <c r="GK27" s="499"/>
      <c r="GL27" s="500"/>
      <c r="GM27" s="633"/>
      <c r="GO27" s="376"/>
      <c r="GP27" s="376"/>
    </row>
    <row r="28" spans="1:198" ht="18" customHeight="1" thickBot="1">
      <c r="A28" s="123"/>
      <c r="B28" s="756"/>
      <c r="C28" s="154" t="s">
        <v>406</v>
      </c>
      <c r="D28" s="98" t="s">
        <v>67</v>
      </c>
      <c r="E28" s="133"/>
      <c r="F28" s="120"/>
      <c r="G28" s="133">
        <v>0</v>
      </c>
      <c r="H28" s="120"/>
      <c r="I28" s="133"/>
      <c r="J28" s="120"/>
      <c r="K28" s="133">
        <v>0</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0</v>
      </c>
      <c r="CY28" s="137">
        <v>0</v>
      </c>
      <c r="CZ28" s="137">
        <v>0</v>
      </c>
      <c r="DA28" s="137">
        <v>0</v>
      </c>
      <c r="DB28" s="137">
        <v>0</v>
      </c>
      <c r="DC28" s="137">
        <v>0</v>
      </c>
      <c r="DD28" s="137">
        <v>0</v>
      </c>
      <c r="DE28" s="137">
        <v>0</v>
      </c>
      <c r="DF28" s="137">
        <v>0</v>
      </c>
      <c r="DG28" s="137">
        <v>0</v>
      </c>
      <c r="DH28" s="137">
        <v>0</v>
      </c>
      <c r="DI28" s="137">
        <v>0</v>
      </c>
      <c r="DJ28" s="137">
        <v>0</v>
      </c>
      <c r="DK28" s="137">
        <v>0</v>
      </c>
      <c r="DL28" s="119"/>
      <c r="DM28" s="137">
        <v>10000</v>
      </c>
      <c r="DN28" s="137">
        <v>0</v>
      </c>
      <c r="DO28" s="137">
        <v>0</v>
      </c>
      <c r="DP28" s="137">
        <v>0</v>
      </c>
      <c r="DQ28" s="137">
        <v>0</v>
      </c>
      <c r="DR28" s="137">
        <v>0</v>
      </c>
      <c r="DS28" s="137">
        <v>0</v>
      </c>
      <c r="DT28" s="137">
        <v>0</v>
      </c>
      <c r="DU28" s="137">
        <v>0</v>
      </c>
      <c r="DV28" s="137">
        <v>0</v>
      </c>
      <c r="DW28" s="137">
        <v>0</v>
      </c>
      <c r="DX28" s="137">
        <v>0</v>
      </c>
      <c r="DY28" s="137">
        <v>0</v>
      </c>
      <c r="DZ28" s="137">
        <v>0</v>
      </c>
      <c r="EA28" s="119"/>
      <c r="EB28" s="137">
        <v>10000</v>
      </c>
      <c r="EC28" s="137">
        <v>0</v>
      </c>
      <c r="ED28" s="630"/>
      <c r="EE28" s="137">
        <v>0</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32000</v>
      </c>
      <c r="EW28" s="137">
        <v>0</v>
      </c>
      <c r="EX28" s="137">
        <v>0</v>
      </c>
      <c r="EY28" s="137">
        <v>0</v>
      </c>
      <c r="EZ28" s="137">
        <v>0</v>
      </c>
      <c r="FA28" s="137">
        <v>0</v>
      </c>
      <c r="FB28" s="137">
        <v>0</v>
      </c>
      <c r="FC28" s="137">
        <v>0</v>
      </c>
      <c r="FD28" s="137">
        <v>0</v>
      </c>
      <c r="FE28" s="137">
        <v>0</v>
      </c>
      <c r="FF28" s="137">
        <v>0</v>
      </c>
      <c r="FG28" s="137">
        <v>0</v>
      </c>
      <c r="FH28" s="137">
        <v>0</v>
      </c>
      <c r="FI28" s="137">
        <v>0</v>
      </c>
      <c r="FJ28" s="137">
        <v>0</v>
      </c>
      <c r="FK28" s="137">
        <v>0</v>
      </c>
      <c r="FL28" s="119"/>
      <c r="FM28" s="137">
        <v>32000</v>
      </c>
      <c r="FN28" s="137">
        <v>0</v>
      </c>
      <c r="FO28" s="137">
        <v>0</v>
      </c>
      <c r="FP28" s="137">
        <v>0</v>
      </c>
      <c r="FQ28" s="137">
        <v>0</v>
      </c>
      <c r="FR28" s="137">
        <v>0</v>
      </c>
      <c r="FS28" s="137">
        <v>0</v>
      </c>
      <c r="FT28" s="137">
        <v>0</v>
      </c>
      <c r="FU28" s="137">
        <v>0</v>
      </c>
      <c r="FV28" s="137">
        <v>0</v>
      </c>
      <c r="FW28" s="137">
        <v>0</v>
      </c>
      <c r="FX28" s="137">
        <v>0</v>
      </c>
      <c r="FY28" s="137">
        <v>0</v>
      </c>
      <c r="FZ28" s="137">
        <v>0</v>
      </c>
      <c r="GA28" s="137">
        <v>0</v>
      </c>
      <c r="GB28" s="137">
        <v>0</v>
      </c>
      <c r="GC28" s="631"/>
      <c r="GD28" s="111"/>
      <c r="GE28" s="498"/>
      <c r="GF28" s="499"/>
      <c r="GG28" s="500"/>
      <c r="GH28" s="632"/>
      <c r="GI28" s="111"/>
      <c r="GJ28" s="498"/>
      <c r="GK28" s="499"/>
      <c r="GL28" s="500"/>
      <c r="GM28" s="633"/>
      <c r="GO28" s="376"/>
      <c r="GP28" s="376"/>
    </row>
    <row r="29" spans="1:198" s="119" customFormat="1" ht="18" customHeight="1" thickBot="1">
      <c r="A29" s="142"/>
      <c r="B29" s="757"/>
      <c r="C29" s="297" t="s">
        <v>73</v>
      </c>
      <c r="D29" s="119" t="s">
        <v>67</v>
      </c>
      <c r="E29" s="298">
        <v>3.8350595148142611E-3</v>
      </c>
      <c r="F29" s="120"/>
      <c r="G29" s="298">
        <v>0.15305262277887188</v>
      </c>
      <c r="H29" s="120"/>
      <c r="I29" s="298">
        <v>1.0612622616878822</v>
      </c>
      <c r="J29" s="120"/>
      <c r="K29" s="298">
        <v>0.4788151204044877</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0.2547265443596417</v>
      </c>
      <c r="AQ29" s="305">
        <v>0.37388432607365418</v>
      </c>
      <c r="AR29" s="307">
        <v>0</v>
      </c>
      <c r="AS29" s="307">
        <v>136087.96123647256</v>
      </c>
      <c r="AT29" s="307">
        <v>0</v>
      </c>
      <c r="AU29" s="307">
        <v>0</v>
      </c>
      <c r="AV29" s="307">
        <v>136087.96123647256</v>
      </c>
      <c r="AW29" s="307">
        <v>5062982.3360319603</v>
      </c>
      <c r="AX29" s="307">
        <v>666669.03350720624</v>
      </c>
      <c r="AY29" s="307">
        <v>151115.70558747707</v>
      </c>
      <c r="AZ29" s="307">
        <v>5880767.0751266442</v>
      </c>
      <c r="BA29" s="307">
        <v>4244814.9505763575</v>
      </c>
      <c r="BB29" s="307">
        <v>1300309.2596612393</v>
      </c>
      <c r="BC29" s="307">
        <v>5545124.210237598</v>
      </c>
      <c r="BD29" s="307">
        <v>4046446.3442082065</v>
      </c>
      <c r="BE29" s="307">
        <v>2909.7008845905102</v>
      </c>
      <c r="BF29" s="307">
        <v>0</v>
      </c>
      <c r="BG29" s="307">
        <v>6786.622492598377</v>
      </c>
      <c r="BH29" s="307">
        <v>0</v>
      </c>
      <c r="BI29" s="307">
        <v>0</v>
      </c>
      <c r="BJ29" s="307">
        <v>0</v>
      </c>
      <c r="BK29" s="307">
        <v>0</v>
      </c>
      <c r="BL29" s="307">
        <v>0</v>
      </c>
      <c r="BM29" s="307">
        <v>0</v>
      </c>
      <c r="BN29" s="307">
        <v>0</v>
      </c>
      <c r="BO29" s="307">
        <v>0</v>
      </c>
      <c r="BP29" s="307">
        <v>0</v>
      </c>
      <c r="BQ29" s="307">
        <v>9696.3233771888881</v>
      </c>
      <c r="BR29" s="306">
        <v>15618121.914186109</v>
      </c>
      <c r="BS29" s="628"/>
      <c r="BT29" s="351">
        <v>0.23132858300826556</v>
      </c>
      <c r="BU29" s="351">
        <v>0.39505961677370061</v>
      </c>
      <c r="BV29" s="353">
        <v>0</v>
      </c>
      <c r="BW29" s="353">
        <v>136087.96123647256</v>
      </c>
      <c r="BX29" s="353">
        <v>0</v>
      </c>
      <c r="BY29" s="353">
        <v>0</v>
      </c>
      <c r="BZ29" s="353">
        <v>136087.96123647256</v>
      </c>
      <c r="CA29" s="353">
        <v>4911593.9758866299</v>
      </c>
      <c r="CB29" s="353">
        <v>817524.44150945032</v>
      </c>
      <c r="CC29" s="353">
        <v>150368.42268643819</v>
      </c>
      <c r="CD29" s="353">
        <v>5879486.8400825178</v>
      </c>
      <c r="CE29" s="353">
        <v>4246243.7428510943</v>
      </c>
      <c r="CF29" s="353">
        <v>1293466.1935825944</v>
      </c>
      <c r="CG29" s="353">
        <v>5539709.9364336887</v>
      </c>
      <c r="CH29" s="353">
        <v>4013063.2328589577</v>
      </c>
      <c r="CI29" s="353">
        <v>2561.9954896029535</v>
      </c>
      <c r="CJ29" s="353">
        <v>0</v>
      </c>
      <c r="CK29" s="353">
        <v>5975.6301095265171</v>
      </c>
      <c r="CL29" s="353">
        <v>0</v>
      </c>
      <c r="CM29" s="353">
        <v>0</v>
      </c>
      <c r="CN29" s="353">
        <v>0</v>
      </c>
      <c r="CO29" s="353">
        <v>0</v>
      </c>
      <c r="CP29" s="353">
        <v>0</v>
      </c>
      <c r="CQ29" s="353">
        <v>0</v>
      </c>
      <c r="CR29" s="353">
        <v>0</v>
      </c>
      <c r="CS29" s="353">
        <v>0</v>
      </c>
      <c r="CT29" s="353">
        <v>0</v>
      </c>
      <c r="CU29" s="353">
        <v>8537.6255991294711</v>
      </c>
      <c r="CV29" s="352">
        <v>15576885.596210765</v>
      </c>
      <c r="CW29" s="629"/>
      <c r="CX29" s="308">
        <v>428828.97</v>
      </c>
      <c r="CY29" s="308">
        <v>0</v>
      </c>
      <c r="CZ29" s="308">
        <v>0</v>
      </c>
      <c r="DA29" s="308">
        <v>124389.87</v>
      </c>
      <c r="DB29" s="308">
        <v>0</v>
      </c>
      <c r="DC29" s="308">
        <v>0</v>
      </c>
      <c r="DD29" s="308">
        <v>0</v>
      </c>
      <c r="DE29" s="308">
        <v>0</v>
      </c>
      <c r="DF29" s="308">
        <v>0</v>
      </c>
      <c r="DG29" s="308">
        <v>0</v>
      </c>
      <c r="DH29" s="308">
        <v>0</v>
      </c>
      <c r="DI29" s="308">
        <v>0</v>
      </c>
      <c r="DJ29" s="308">
        <v>0</v>
      </c>
      <c r="DK29" s="308">
        <v>124389.87</v>
      </c>
      <c r="DM29" s="308">
        <v>1177377.3500000001</v>
      </c>
      <c r="DN29" s="308">
        <v>0</v>
      </c>
      <c r="DO29" s="308">
        <v>0</v>
      </c>
      <c r="DP29" s="308">
        <v>121444.22</v>
      </c>
      <c r="DQ29" s="308">
        <v>0</v>
      </c>
      <c r="DR29" s="308">
        <v>0</v>
      </c>
      <c r="DS29" s="308">
        <v>0</v>
      </c>
      <c r="DT29" s="308">
        <v>0</v>
      </c>
      <c r="DU29" s="308">
        <v>0</v>
      </c>
      <c r="DV29" s="308">
        <v>0</v>
      </c>
      <c r="DW29" s="308">
        <v>0</v>
      </c>
      <c r="DX29" s="308">
        <v>0</v>
      </c>
      <c r="DY29" s="308">
        <v>0</v>
      </c>
      <c r="DZ29" s="308">
        <v>121444.22</v>
      </c>
      <c r="EB29" s="308">
        <v>1606206.32</v>
      </c>
      <c r="EC29" s="308">
        <v>245834.09</v>
      </c>
      <c r="ED29" s="630"/>
      <c r="EE29" s="313">
        <v>2154241.0699999998</v>
      </c>
      <c r="EF29" s="313">
        <v>0</v>
      </c>
      <c r="EG29" s="313">
        <v>0</v>
      </c>
      <c r="EH29" s="313">
        <v>0</v>
      </c>
      <c r="EI29" s="313">
        <v>0</v>
      </c>
      <c r="EJ29" s="313">
        <v>0</v>
      </c>
      <c r="EK29" s="313">
        <v>588057.76</v>
      </c>
      <c r="EL29" s="313">
        <v>0</v>
      </c>
      <c r="EM29" s="313">
        <v>0</v>
      </c>
      <c r="EN29" s="313">
        <v>588057.76</v>
      </c>
      <c r="EO29" s="313">
        <v>434313.07</v>
      </c>
      <c r="EP29" s="313">
        <v>0</v>
      </c>
      <c r="EQ29" s="313">
        <v>434313.07</v>
      </c>
      <c r="ER29" s="313">
        <v>751437.41</v>
      </c>
      <c r="ES29" s="313">
        <v>124389.87</v>
      </c>
      <c r="ET29" s="313">
        <v>1898198.11</v>
      </c>
      <c r="EV29" s="311">
        <v>5377819.71</v>
      </c>
      <c r="EW29" s="311">
        <v>29160.27</v>
      </c>
      <c r="EX29" s="311">
        <v>0</v>
      </c>
      <c r="EY29" s="311">
        <v>0</v>
      </c>
      <c r="EZ29" s="311">
        <v>0</v>
      </c>
      <c r="FA29" s="311">
        <v>29160.27</v>
      </c>
      <c r="FB29" s="311">
        <v>375838.76</v>
      </c>
      <c r="FC29" s="311">
        <v>1470</v>
      </c>
      <c r="FD29" s="311">
        <v>0</v>
      </c>
      <c r="FE29" s="311">
        <v>377308.76</v>
      </c>
      <c r="FF29" s="311">
        <v>560862.75</v>
      </c>
      <c r="FG29" s="311">
        <v>0</v>
      </c>
      <c r="FH29" s="311">
        <v>560862.75</v>
      </c>
      <c r="FI29" s="311">
        <v>619490.96</v>
      </c>
      <c r="FJ29" s="311">
        <v>121444.22</v>
      </c>
      <c r="FK29" s="311">
        <v>1708266.96</v>
      </c>
      <c r="FM29" s="311">
        <v>7532061.7800000003</v>
      </c>
      <c r="FN29" s="311">
        <v>29160.27</v>
      </c>
      <c r="FO29" s="311">
        <v>0</v>
      </c>
      <c r="FP29" s="311">
        <v>0</v>
      </c>
      <c r="FQ29" s="311">
        <v>0</v>
      </c>
      <c r="FR29" s="311">
        <v>29160.27</v>
      </c>
      <c r="FS29" s="311">
        <v>963896.52</v>
      </c>
      <c r="FT29" s="311">
        <v>1470</v>
      </c>
      <c r="FU29" s="311">
        <v>0</v>
      </c>
      <c r="FV29" s="311">
        <v>965366.52</v>
      </c>
      <c r="FW29" s="311">
        <v>995175.82</v>
      </c>
      <c r="FX29" s="311">
        <v>0</v>
      </c>
      <c r="FY29" s="311">
        <v>995175.82</v>
      </c>
      <c r="FZ29" s="311">
        <v>1370928.37</v>
      </c>
      <c r="GA29" s="311">
        <v>245834.09</v>
      </c>
      <c r="GB29" s="311">
        <v>3606465.07</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5"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2548.13</v>
      </c>
      <c r="FJ31" s="130">
        <v>0</v>
      </c>
      <c r="FK31" s="130">
        <v>2548.13</v>
      </c>
      <c r="FL31" s="119"/>
      <c r="FM31" s="130">
        <v>0</v>
      </c>
      <c r="FN31" s="130">
        <v>0</v>
      </c>
      <c r="FO31" s="130">
        <v>0</v>
      </c>
      <c r="FP31" s="130">
        <v>0</v>
      </c>
      <c r="FQ31" s="130">
        <v>0</v>
      </c>
      <c r="FR31" s="130">
        <v>0</v>
      </c>
      <c r="FS31" s="130">
        <v>0</v>
      </c>
      <c r="FT31" s="130">
        <v>0</v>
      </c>
      <c r="FU31" s="130">
        <v>0</v>
      </c>
      <c r="FV31" s="130">
        <v>0</v>
      </c>
      <c r="FW31" s="130">
        <v>0</v>
      </c>
      <c r="FX31" s="130">
        <v>0</v>
      </c>
      <c r="FY31" s="130">
        <v>0</v>
      </c>
      <c r="FZ31" s="130">
        <v>2548.13</v>
      </c>
      <c r="GA31" s="130">
        <v>0</v>
      </c>
      <c r="GB31" s="130">
        <v>2548.13</v>
      </c>
      <c r="GC31" s="631"/>
      <c r="GD31" s="111"/>
      <c r="GE31" s="486"/>
      <c r="GF31" s="487"/>
      <c r="GG31" s="488"/>
      <c r="GH31" s="632"/>
      <c r="GI31" s="111"/>
      <c r="GJ31" s="486"/>
      <c r="GK31" s="487"/>
      <c r="GL31" s="488"/>
      <c r="GM31" s="633"/>
      <c r="GO31" s="376"/>
      <c r="GP31" s="376"/>
    </row>
    <row r="32" spans="1:198" ht="18" hidden="1" customHeight="1" outlineLevel="1">
      <c r="A32" s="123"/>
      <c r="B32" s="756"/>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6"/>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6"/>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6"/>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6"/>
      <c r="C36" s="180" t="s">
        <v>532</v>
      </c>
      <c r="E36" s="182">
        <v>4.4118953405017917E-2</v>
      </c>
      <c r="F36" s="120"/>
      <c r="G36" s="182">
        <v>0.11265394941359337</v>
      </c>
      <c r="H36" s="120"/>
      <c r="I36" s="182">
        <v>0.38645927834510974</v>
      </c>
      <c r="J36" s="120"/>
      <c r="K36" s="182">
        <v>0.32614527581062996</v>
      </c>
      <c r="L36" s="111"/>
      <c r="M36" s="230" t="s">
        <v>154</v>
      </c>
      <c r="N36" s="183">
        <v>0</v>
      </c>
      <c r="O36" s="183">
        <v>0</v>
      </c>
      <c r="P36" s="183">
        <v>0</v>
      </c>
      <c r="Q36" s="183">
        <v>0</v>
      </c>
      <c r="R36" s="183">
        <v>0</v>
      </c>
      <c r="S36" s="183">
        <v>0</v>
      </c>
      <c r="T36" s="158">
        <v>0</v>
      </c>
      <c r="U36" s="158">
        <v>0</v>
      </c>
      <c r="V36" s="158">
        <v>0</v>
      </c>
      <c r="W36" s="158">
        <v>0</v>
      </c>
      <c r="X36" s="158">
        <v>0</v>
      </c>
      <c r="Y36" s="158">
        <v>0</v>
      </c>
      <c r="Z36" s="158">
        <v>3081</v>
      </c>
      <c r="AA36" s="158">
        <v>43</v>
      </c>
      <c r="AB36" s="158">
        <v>53</v>
      </c>
      <c r="AC36" s="158">
        <v>36</v>
      </c>
      <c r="AD36" s="158">
        <v>0</v>
      </c>
      <c r="AE36" s="158">
        <v>0</v>
      </c>
      <c r="AF36" s="158">
        <v>0</v>
      </c>
      <c r="AG36" s="158">
        <v>0</v>
      </c>
      <c r="AH36" s="158">
        <v>0</v>
      </c>
      <c r="AI36" s="158">
        <v>0</v>
      </c>
      <c r="AJ36" s="158">
        <v>0</v>
      </c>
      <c r="AK36" s="158">
        <v>1</v>
      </c>
      <c r="AL36" s="183">
        <v>0</v>
      </c>
      <c r="AM36" s="156">
        <v>133</v>
      </c>
      <c r="AN36" s="135">
        <v>3214</v>
      </c>
      <c r="AO36" s="627"/>
      <c r="AP36" s="132">
        <v>0.67907198248235434</v>
      </c>
      <c r="AQ36" s="132">
        <v>1.4958446287611966E-2</v>
      </c>
      <c r="AR36" s="183">
        <v>0</v>
      </c>
      <c r="AS36" s="183">
        <v>0</v>
      </c>
      <c r="AT36" s="183">
        <v>0</v>
      </c>
      <c r="AU36" s="183">
        <v>0</v>
      </c>
      <c r="AV36" s="183">
        <v>0</v>
      </c>
      <c r="AW36" s="183">
        <v>0</v>
      </c>
      <c r="AX36" s="183">
        <v>0</v>
      </c>
      <c r="AY36" s="183">
        <v>0</v>
      </c>
      <c r="AZ36" s="183">
        <v>0</v>
      </c>
      <c r="BA36" s="183">
        <v>0</v>
      </c>
      <c r="BB36" s="183">
        <v>0</v>
      </c>
      <c r="BC36" s="183">
        <v>0</v>
      </c>
      <c r="BD36" s="198">
        <v>599003.95920002251</v>
      </c>
      <c r="BE36" s="198">
        <v>8357.290799999997</v>
      </c>
      <c r="BF36" s="198">
        <v>10300.846800000005</v>
      </c>
      <c r="BG36" s="198">
        <v>6996.8015999999971</v>
      </c>
      <c r="BH36" s="198">
        <v>0</v>
      </c>
      <c r="BI36" s="198">
        <v>0</v>
      </c>
      <c r="BJ36" s="198">
        <v>0</v>
      </c>
      <c r="BK36" s="198">
        <v>0</v>
      </c>
      <c r="BL36" s="198">
        <v>0</v>
      </c>
      <c r="BM36" s="198">
        <v>0</v>
      </c>
      <c r="BN36" s="198">
        <v>0</v>
      </c>
      <c r="BO36" s="164">
        <v>194.35560000000001</v>
      </c>
      <c r="BP36" s="164">
        <v>0</v>
      </c>
      <c r="BQ36" s="138">
        <v>25849.2948</v>
      </c>
      <c r="BR36" s="135">
        <v>624853.25400002254</v>
      </c>
      <c r="BS36" s="628"/>
      <c r="BT36" s="132">
        <v>0.70039153959347178</v>
      </c>
      <c r="BU36" s="132">
        <v>1.5847473844521173E-2</v>
      </c>
      <c r="BV36" s="183">
        <v>0</v>
      </c>
      <c r="BW36" s="183">
        <v>0</v>
      </c>
      <c r="BX36" s="183">
        <v>0</v>
      </c>
      <c r="BY36" s="183">
        <v>0</v>
      </c>
      <c r="BZ36" s="183">
        <v>0</v>
      </c>
      <c r="CA36" s="183">
        <v>0</v>
      </c>
      <c r="CB36" s="183">
        <v>0</v>
      </c>
      <c r="CC36" s="183">
        <v>0</v>
      </c>
      <c r="CD36" s="183">
        <v>0</v>
      </c>
      <c r="CE36" s="183">
        <v>0</v>
      </c>
      <c r="CF36" s="183">
        <v>0</v>
      </c>
      <c r="CG36" s="158">
        <v>0</v>
      </c>
      <c r="CH36" s="426">
        <v>599003.95920002251</v>
      </c>
      <c r="CI36" s="426">
        <v>8357.290799999997</v>
      </c>
      <c r="CJ36" s="204">
        <v>10300.846800000005</v>
      </c>
      <c r="CK36" s="204">
        <v>6996.8015999999971</v>
      </c>
      <c r="CL36" s="204">
        <v>0</v>
      </c>
      <c r="CM36" s="204">
        <v>0</v>
      </c>
      <c r="CN36" s="204">
        <v>0</v>
      </c>
      <c r="CO36" s="204">
        <v>0</v>
      </c>
      <c r="CP36" s="204">
        <v>0</v>
      </c>
      <c r="CQ36" s="204">
        <v>0</v>
      </c>
      <c r="CR36" s="204">
        <v>0</v>
      </c>
      <c r="CS36" s="204">
        <v>194.35560000000001</v>
      </c>
      <c r="CT36" s="205">
        <v>0</v>
      </c>
      <c r="CU36" s="138">
        <v>25849.2948</v>
      </c>
      <c r="CV36" s="135">
        <v>624853.25400002254</v>
      </c>
      <c r="CW36" s="629"/>
      <c r="CX36" s="184">
        <v>40770</v>
      </c>
      <c r="CY36" s="184">
        <v>0</v>
      </c>
      <c r="CZ36" s="184">
        <v>0</v>
      </c>
      <c r="DA36" s="184">
        <v>1559.01</v>
      </c>
      <c r="DB36" s="184">
        <v>0</v>
      </c>
      <c r="DC36" s="184">
        <v>0</v>
      </c>
      <c r="DD36" s="184">
        <v>0</v>
      </c>
      <c r="DE36" s="184">
        <v>0</v>
      </c>
      <c r="DF36" s="184">
        <v>0</v>
      </c>
      <c r="DG36" s="184">
        <v>0</v>
      </c>
      <c r="DH36" s="184">
        <v>0</v>
      </c>
      <c r="DI36" s="184">
        <v>0</v>
      </c>
      <c r="DJ36" s="184">
        <v>0</v>
      </c>
      <c r="DK36" s="184">
        <v>1559.01</v>
      </c>
      <c r="DL36" s="119"/>
      <c r="DM36" s="184">
        <v>30000</v>
      </c>
      <c r="DN36" s="184">
        <v>0</v>
      </c>
      <c r="DO36" s="184">
        <v>0</v>
      </c>
      <c r="DP36" s="184">
        <v>6413.51</v>
      </c>
      <c r="DQ36" s="184">
        <v>0</v>
      </c>
      <c r="DR36" s="184">
        <v>0</v>
      </c>
      <c r="DS36" s="184">
        <v>0</v>
      </c>
      <c r="DT36" s="184">
        <v>0</v>
      </c>
      <c r="DU36" s="184">
        <v>0</v>
      </c>
      <c r="DV36" s="184">
        <v>0</v>
      </c>
      <c r="DW36" s="184">
        <v>0</v>
      </c>
      <c r="DX36" s="184">
        <v>0</v>
      </c>
      <c r="DY36" s="184">
        <v>0</v>
      </c>
      <c r="DZ36" s="184">
        <v>6413.51</v>
      </c>
      <c r="EA36" s="119"/>
      <c r="EB36" s="184">
        <v>70770</v>
      </c>
      <c r="EC36" s="184">
        <v>7972.52</v>
      </c>
      <c r="ED36" s="630"/>
      <c r="EE36" s="184">
        <v>112510.1</v>
      </c>
      <c r="EF36" s="184">
        <v>0</v>
      </c>
      <c r="EG36" s="184">
        <v>0</v>
      </c>
      <c r="EH36" s="184">
        <v>0</v>
      </c>
      <c r="EI36" s="184">
        <v>0</v>
      </c>
      <c r="EJ36" s="184">
        <v>0</v>
      </c>
      <c r="EK36" s="184">
        <v>0</v>
      </c>
      <c r="EL36" s="184">
        <v>0</v>
      </c>
      <c r="EM36" s="184">
        <v>0</v>
      </c>
      <c r="EN36" s="184">
        <v>0</v>
      </c>
      <c r="EO36" s="184">
        <v>0</v>
      </c>
      <c r="EP36" s="184">
        <v>0</v>
      </c>
      <c r="EQ36" s="184">
        <v>0</v>
      </c>
      <c r="ER36" s="184">
        <v>39398.61</v>
      </c>
      <c r="ES36" s="184">
        <v>1559.01</v>
      </c>
      <c r="ET36" s="184">
        <v>40957.620000000003</v>
      </c>
      <c r="EU36" s="119"/>
      <c r="EV36" s="184">
        <v>190000</v>
      </c>
      <c r="EW36" s="184">
        <v>0</v>
      </c>
      <c r="EX36" s="184">
        <v>0</v>
      </c>
      <c r="EY36" s="184">
        <v>0</v>
      </c>
      <c r="EZ36" s="184">
        <v>0</v>
      </c>
      <c r="FA36" s="184">
        <v>0</v>
      </c>
      <c r="FB36" s="184">
        <v>0</v>
      </c>
      <c r="FC36" s="184">
        <v>0</v>
      </c>
      <c r="FD36" s="184">
        <v>0</v>
      </c>
      <c r="FE36" s="184">
        <v>0</v>
      </c>
      <c r="FF36" s="184">
        <v>0</v>
      </c>
      <c r="FG36" s="184">
        <v>0</v>
      </c>
      <c r="FH36" s="184">
        <v>0</v>
      </c>
      <c r="FI36" s="184">
        <v>51291.11</v>
      </c>
      <c r="FJ36" s="184">
        <v>6413.51</v>
      </c>
      <c r="FK36" s="184">
        <v>57704.62</v>
      </c>
      <c r="FL36" s="119"/>
      <c r="FM36" s="184">
        <v>302510.09999999998</v>
      </c>
      <c r="FN36" s="184">
        <v>0</v>
      </c>
      <c r="FO36" s="184">
        <v>0</v>
      </c>
      <c r="FP36" s="184">
        <v>0</v>
      </c>
      <c r="FQ36" s="184">
        <v>0</v>
      </c>
      <c r="FR36" s="184">
        <v>0</v>
      </c>
      <c r="FS36" s="184">
        <v>0</v>
      </c>
      <c r="FT36" s="184">
        <v>0</v>
      </c>
      <c r="FU36" s="184">
        <v>0</v>
      </c>
      <c r="FV36" s="184">
        <v>0</v>
      </c>
      <c r="FW36" s="184">
        <v>0</v>
      </c>
      <c r="FX36" s="184">
        <v>0</v>
      </c>
      <c r="FY36" s="184">
        <v>0</v>
      </c>
      <c r="FZ36" s="184">
        <v>90689.72</v>
      </c>
      <c r="GA36" s="184">
        <v>7972.52</v>
      </c>
      <c r="GB36" s="184">
        <v>98662.24</v>
      </c>
      <c r="GC36" s="631"/>
      <c r="GD36" s="111"/>
      <c r="GE36" s="489"/>
      <c r="GF36" s="490"/>
      <c r="GG36" s="491"/>
      <c r="GH36" s="632"/>
      <c r="GI36" s="111"/>
      <c r="GJ36" s="489"/>
      <c r="GK36" s="490"/>
      <c r="GL36" s="491"/>
      <c r="GM36" s="633"/>
      <c r="GO36" s="376"/>
      <c r="GP36" s="376"/>
    </row>
    <row r="37" spans="1:198" ht="18" hidden="1" customHeight="1" outlineLevel="1">
      <c r="A37" s="123"/>
      <c r="B37" s="756"/>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6"/>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6"/>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6"/>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6"/>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6"/>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6"/>
      <c r="C43" s="180" t="s">
        <v>575</v>
      </c>
      <c r="D43" s="98" t="s">
        <v>67</v>
      </c>
      <c r="E43" s="133">
        <v>0</v>
      </c>
      <c r="F43" s="120"/>
      <c r="G43" s="133">
        <v>0</v>
      </c>
      <c r="H43" s="120"/>
      <c r="I43" s="133">
        <v>0</v>
      </c>
      <c r="J43" s="120"/>
      <c r="K43" s="133">
        <v>0</v>
      </c>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33250</v>
      </c>
      <c r="CY43" s="137">
        <v>0</v>
      </c>
      <c r="CZ43" s="137">
        <v>0</v>
      </c>
      <c r="DA43" s="137">
        <v>0</v>
      </c>
      <c r="DB43" s="137">
        <v>0</v>
      </c>
      <c r="DC43" s="137">
        <v>0</v>
      </c>
      <c r="DD43" s="137">
        <v>0</v>
      </c>
      <c r="DE43" s="137">
        <v>0</v>
      </c>
      <c r="DF43" s="137">
        <v>0</v>
      </c>
      <c r="DG43" s="137">
        <v>0</v>
      </c>
      <c r="DH43" s="137">
        <v>0</v>
      </c>
      <c r="DI43" s="137">
        <v>0</v>
      </c>
      <c r="DJ43" s="137">
        <v>0</v>
      </c>
      <c r="DK43" s="137">
        <v>0</v>
      </c>
      <c r="DL43" s="119"/>
      <c r="DM43" s="137">
        <v>3000</v>
      </c>
      <c r="DN43" s="137">
        <v>0</v>
      </c>
      <c r="DO43" s="137">
        <v>0</v>
      </c>
      <c r="DP43" s="137">
        <v>0</v>
      </c>
      <c r="DQ43" s="137">
        <v>0</v>
      </c>
      <c r="DR43" s="137">
        <v>0</v>
      </c>
      <c r="DS43" s="137">
        <v>0</v>
      </c>
      <c r="DT43" s="137">
        <v>0</v>
      </c>
      <c r="DU43" s="137">
        <v>0</v>
      </c>
      <c r="DV43" s="137">
        <v>0</v>
      </c>
      <c r="DW43" s="137">
        <v>0</v>
      </c>
      <c r="DX43" s="137">
        <v>0</v>
      </c>
      <c r="DY43" s="137">
        <v>0</v>
      </c>
      <c r="DZ43" s="137">
        <v>0</v>
      </c>
      <c r="EA43" s="119"/>
      <c r="EB43" s="137">
        <v>36250</v>
      </c>
      <c r="EC43" s="137">
        <v>0</v>
      </c>
      <c r="ED43" s="630"/>
      <c r="EE43" s="137">
        <v>80275</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178000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258275</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57"/>
      <c r="C44" s="297" t="s">
        <v>71</v>
      </c>
      <c r="D44" s="98" t="s">
        <v>67</v>
      </c>
      <c r="E44" s="298">
        <v>4.0826494195688227E-2</v>
      </c>
      <c r="F44" s="120"/>
      <c r="G44" s="298">
        <v>7.4495608297514518E-2</v>
      </c>
      <c r="H44" s="120"/>
      <c r="I44" s="298">
        <v>0.36099028968042979</v>
      </c>
      <c r="J44" s="120"/>
      <c r="K44" s="298">
        <v>0.18047977736926543</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0.67907198248235434</v>
      </c>
      <c r="AQ44" s="305">
        <v>1.4958446287611966E-2</v>
      </c>
      <c r="AR44" s="306">
        <v>0</v>
      </c>
      <c r="AS44" s="306">
        <v>0</v>
      </c>
      <c r="AT44" s="306">
        <v>0</v>
      </c>
      <c r="AU44" s="306">
        <v>0</v>
      </c>
      <c r="AV44" s="306">
        <v>0</v>
      </c>
      <c r="AW44" s="306">
        <v>0</v>
      </c>
      <c r="AX44" s="306">
        <v>0</v>
      </c>
      <c r="AY44" s="306">
        <v>0</v>
      </c>
      <c r="AZ44" s="306">
        <v>0</v>
      </c>
      <c r="BA44" s="306">
        <v>0</v>
      </c>
      <c r="BB44" s="306">
        <v>0</v>
      </c>
      <c r="BC44" s="307">
        <v>0</v>
      </c>
      <c r="BD44" s="307">
        <v>599003.95920002251</v>
      </c>
      <c r="BE44" s="307">
        <v>8357.290799999997</v>
      </c>
      <c r="BF44" s="307">
        <v>10300.846800000005</v>
      </c>
      <c r="BG44" s="307">
        <v>6996.8015999999971</v>
      </c>
      <c r="BH44" s="307">
        <v>0</v>
      </c>
      <c r="BI44" s="307">
        <v>0</v>
      </c>
      <c r="BJ44" s="307">
        <v>0</v>
      </c>
      <c r="BK44" s="307">
        <v>0</v>
      </c>
      <c r="BL44" s="307">
        <v>0</v>
      </c>
      <c r="BM44" s="307">
        <v>0</v>
      </c>
      <c r="BN44" s="307">
        <v>0</v>
      </c>
      <c r="BO44" s="307">
        <v>194.35560000000001</v>
      </c>
      <c r="BP44" s="307">
        <v>0</v>
      </c>
      <c r="BQ44" s="307">
        <v>25849.2948</v>
      </c>
      <c r="BR44" s="306">
        <v>624853.25400002254</v>
      </c>
      <c r="BS44" s="628"/>
      <c r="BT44" s="351">
        <v>0.70039153959347178</v>
      </c>
      <c r="BU44" s="351">
        <v>1.5847473844521173E-2</v>
      </c>
      <c r="BV44" s="352">
        <v>0</v>
      </c>
      <c r="BW44" s="352">
        <v>0</v>
      </c>
      <c r="BX44" s="352">
        <v>0</v>
      </c>
      <c r="BY44" s="352">
        <v>0</v>
      </c>
      <c r="BZ44" s="352">
        <v>0</v>
      </c>
      <c r="CA44" s="352">
        <v>0</v>
      </c>
      <c r="CB44" s="352">
        <v>0</v>
      </c>
      <c r="CC44" s="352">
        <v>0</v>
      </c>
      <c r="CD44" s="354">
        <v>0</v>
      </c>
      <c r="CE44" s="354">
        <v>0</v>
      </c>
      <c r="CF44" s="352">
        <v>0</v>
      </c>
      <c r="CG44" s="352">
        <v>0</v>
      </c>
      <c r="CH44" s="353">
        <v>599003.95920002251</v>
      </c>
      <c r="CI44" s="353">
        <v>8357.290799999997</v>
      </c>
      <c r="CJ44" s="353">
        <v>10300.846800000005</v>
      </c>
      <c r="CK44" s="353">
        <v>6996.8015999999971</v>
      </c>
      <c r="CL44" s="353">
        <v>0</v>
      </c>
      <c r="CM44" s="353">
        <v>0</v>
      </c>
      <c r="CN44" s="353">
        <v>0</v>
      </c>
      <c r="CO44" s="353">
        <v>0</v>
      </c>
      <c r="CP44" s="353">
        <v>0</v>
      </c>
      <c r="CQ44" s="353">
        <v>0</v>
      </c>
      <c r="CR44" s="353">
        <v>0</v>
      </c>
      <c r="CS44" s="353">
        <v>194.35560000000001</v>
      </c>
      <c r="CT44" s="353">
        <v>0</v>
      </c>
      <c r="CU44" s="353">
        <v>25849.2948</v>
      </c>
      <c r="CV44" s="352">
        <v>624853.25400002254</v>
      </c>
      <c r="CW44" s="629"/>
      <c r="CX44" s="308">
        <v>74020</v>
      </c>
      <c r="CY44" s="308">
        <v>0</v>
      </c>
      <c r="CZ44" s="308">
        <v>0</v>
      </c>
      <c r="DA44" s="308">
        <v>1559.01</v>
      </c>
      <c r="DB44" s="308">
        <v>0</v>
      </c>
      <c r="DC44" s="308">
        <v>0</v>
      </c>
      <c r="DD44" s="308">
        <v>0</v>
      </c>
      <c r="DE44" s="308">
        <v>0</v>
      </c>
      <c r="DF44" s="308">
        <v>0</v>
      </c>
      <c r="DG44" s="308">
        <v>0</v>
      </c>
      <c r="DH44" s="308">
        <v>0</v>
      </c>
      <c r="DI44" s="308">
        <v>0</v>
      </c>
      <c r="DJ44" s="308">
        <v>0</v>
      </c>
      <c r="DK44" s="308">
        <v>1559.01</v>
      </c>
      <c r="DL44" s="119"/>
      <c r="DM44" s="308">
        <v>33000</v>
      </c>
      <c r="DN44" s="308">
        <v>0</v>
      </c>
      <c r="DO44" s="308">
        <v>0</v>
      </c>
      <c r="DP44" s="308">
        <v>6413.51</v>
      </c>
      <c r="DQ44" s="308">
        <v>0</v>
      </c>
      <c r="DR44" s="308">
        <v>0</v>
      </c>
      <c r="DS44" s="308">
        <v>0</v>
      </c>
      <c r="DT44" s="308">
        <v>0</v>
      </c>
      <c r="DU44" s="308">
        <v>0</v>
      </c>
      <c r="DV44" s="308">
        <v>0</v>
      </c>
      <c r="DW44" s="308">
        <v>0</v>
      </c>
      <c r="DX44" s="308">
        <v>0</v>
      </c>
      <c r="DY44" s="308">
        <v>0</v>
      </c>
      <c r="DZ44" s="308">
        <v>6413.51</v>
      </c>
      <c r="EA44" s="119"/>
      <c r="EB44" s="308">
        <v>107020</v>
      </c>
      <c r="EC44" s="308">
        <v>7972.52</v>
      </c>
      <c r="ED44" s="630"/>
      <c r="EE44" s="313">
        <v>192785.1</v>
      </c>
      <c r="EF44" s="313">
        <v>0</v>
      </c>
      <c r="EG44" s="313">
        <v>0</v>
      </c>
      <c r="EH44" s="313">
        <v>0</v>
      </c>
      <c r="EI44" s="313">
        <v>0</v>
      </c>
      <c r="EJ44" s="313">
        <v>0</v>
      </c>
      <c r="EK44" s="313">
        <v>0</v>
      </c>
      <c r="EL44" s="313">
        <v>0</v>
      </c>
      <c r="EM44" s="313">
        <v>0</v>
      </c>
      <c r="EN44" s="313">
        <v>0</v>
      </c>
      <c r="EO44" s="313">
        <v>0</v>
      </c>
      <c r="EP44" s="313">
        <v>0</v>
      </c>
      <c r="EQ44" s="313">
        <v>0</v>
      </c>
      <c r="ER44" s="313">
        <v>39398.61</v>
      </c>
      <c r="ES44" s="313">
        <v>1559.01</v>
      </c>
      <c r="ET44" s="313">
        <v>40957.620000000003</v>
      </c>
      <c r="EU44" s="119"/>
      <c r="EV44" s="311">
        <v>368000</v>
      </c>
      <c r="EW44" s="311">
        <v>0</v>
      </c>
      <c r="EX44" s="311">
        <v>0</v>
      </c>
      <c r="EY44" s="311">
        <v>0</v>
      </c>
      <c r="EZ44" s="311">
        <v>0</v>
      </c>
      <c r="FA44" s="311">
        <v>0</v>
      </c>
      <c r="FB44" s="311">
        <v>0</v>
      </c>
      <c r="FC44" s="311">
        <v>0</v>
      </c>
      <c r="FD44" s="311">
        <v>0</v>
      </c>
      <c r="FE44" s="311">
        <v>0</v>
      </c>
      <c r="FF44" s="311">
        <v>0</v>
      </c>
      <c r="FG44" s="311">
        <v>0</v>
      </c>
      <c r="FH44" s="311">
        <v>0</v>
      </c>
      <c r="FI44" s="311">
        <v>53839.24</v>
      </c>
      <c r="FJ44" s="311">
        <v>6413.51</v>
      </c>
      <c r="FK44" s="311">
        <v>60252.75</v>
      </c>
      <c r="FL44" s="119"/>
      <c r="FM44" s="311">
        <v>560785.1</v>
      </c>
      <c r="FN44" s="311">
        <v>0</v>
      </c>
      <c r="FO44" s="311">
        <v>0</v>
      </c>
      <c r="FP44" s="311">
        <v>0</v>
      </c>
      <c r="FQ44" s="311">
        <v>0</v>
      </c>
      <c r="FR44" s="311">
        <v>0</v>
      </c>
      <c r="FS44" s="311">
        <v>0</v>
      </c>
      <c r="FT44" s="311">
        <v>0</v>
      </c>
      <c r="FU44" s="311">
        <v>0</v>
      </c>
      <c r="FV44" s="311">
        <v>0</v>
      </c>
      <c r="FW44" s="311">
        <v>0</v>
      </c>
      <c r="FX44" s="311">
        <v>0</v>
      </c>
      <c r="FY44" s="311">
        <v>0</v>
      </c>
      <c r="FZ44" s="311">
        <v>93237.85</v>
      </c>
      <c r="GA44" s="311">
        <v>7972.52</v>
      </c>
      <c r="GB44" s="311">
        <v>101210.37</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5"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6"/>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6"/>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6"/>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6"/>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6"/>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6"/>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6"/>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6"/>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6"/>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6"/>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6"/>
      <c r="C57" s="154" t="s">
        <v>579</v>
      </c>
      <c r="D57" s="98" t="s">
        <v>67</v>
      </c>
      <c r="E57" s="182"/>
      <c r="F57" s="120"/>
      <c r="G57" s="182"/>
      <c r="H57" s="120"/>
      <c r="I57" s="182"/>
      <c r="J57" s="120"/>
      <c r="K57" s="182"/>
      <c r="L57" s="111"/>
      <c r="M57" s="155"/>
      <c r="N57" s="183">
        <v>0</v>
      </c>
      <c r="O57" s="183">
        <v>0</v>
      </c>
      <c r="P57" s="183">
        <v>0</v>
      </c>
      <c r="Q57" s="183">
        <v>0</v>
      </c>
      <c r="R57" s="183">
        <v>0</v>
      </c>
      <c r="S57" s="183">
        <v>51.527171119284439</v>
      </c>
      <c r="T57" s="158">
        <v>0</v>
      </c>
      <c r="U57" s="158">
        <v>0</v>
      </c>
      <c r="V57" s="158">
        <v>51.527171119284439</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51.527171119284439</v>
      </c>
      <c r="AO57" s="627"/>
      <c r="AP57" s="181">
        <v>0</v>
      </c>
      <c r="AQ57" s="181">
        <v>1.5692386493216254E-5</v>
      </c>
      <c r="AR57" s="183">
        <v>0</v>
      </c>
      <c r="AS57" s="183">
        <v>0</v>
      </c>
      <c r="AT57" s="183">
        <v>0</v>
      </c>
      <c r="AU57" s="183">
        <v>0</v>
      </c>
      <c r="AV57" s="183">
        <v>0</v>
      </c>
      <c r="AW57" s="183">
        <v>655.51184760630395</v>
      </c>
      <c r="AX57" s="183">
        <v>0</v>
      </c>
      <c r="AY57" s="183">
        <v>0</v>
      </c>
      <c r="AZ57" s="183">
        <v>655.51184760630395</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655.51184760630395</v>
      </c>
      <c r="BS57" s="628"/>
      <c r="BT57" s="181">
        <v>0</v>
      </c>
      <c r="BU57" s="181">
        <v>1.6625034427226136E-5</v>
      </c>
      <c r="BV57" s="183">
        <v>0</v>
      </c>
      <c r="BW57" s="183">
        <v>0</v>
      </c>
      <c r="BX57" s="183">
        <v>0</v>
      </c>
      <c r="BY57" s="183">
        <v>0</v>
      </c>
      <c r="BZ57" s="183">
        <v>0</v>
      </c>
      <c r="CA57" s="183">
        <v>655.51184760630395</v>
      </c>
      <c r="CB57" s="183">
        <v>0</v>
      </c>
      <c r="CC57" s="183">
        <v>0</v>
      </c>
      <c r="CD57" s="183">
        <v>655.51184760630395</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655.51184760630395</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6"/>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357</v>
      </c>
      <c r="X58" s="158">
        <v>0</v>
      </c>
      <c r="Y58" s="158">
        <v>357</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357</v>
      </c>
      <c r="AO58" s="627"/>
      <c r="AP58" s="181">
        <v>0</v>
      </c>
      <c r="AQ58" s="181">
        <v>4.3390383232025905E-3</v>
      </c>
      <c r="AR58" s="183">
        <v>0</v>
      </c>
      <c r="AS58" s="183">
        <v>0</v>
      </c>
      <c r="AT58" s="183">
        <v>0</v>
      </c>
      <c r="AU58" s="183">
        <v>0</v>
      </c>
      <c r="AV58" s="183">
        <v>0</v>
      </c>
      <c r="AW58" s="183">
        <v>0</v>
      </c>
      <c r="AX58" s="183">
        <v>0</v>
      </c>
      <c r="AY58" s="183">
        <v>0</v>
      </c>
      <c r="AZ58" s="183">
        <v>0</v>
      </c>
      <c r="BA58" s="183">
        <v>181252.92984</v>
      </c>
      <c r="BB58" s="183">
        <v>0</v>
      </c>
      <c r="BC58" s="183">
        <v>181252.92984</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181252.92984</v>
      </c>
      <c r="BS58" s="628"/>
      <c r="BT58" s="181">
        <v>0</v>
      </c>
      <c r="BU58" s="181">
        <v>4.596921031449294E-3</v>
      </c>
      <c r="BV58" s="183">
        <v>0</v>
      </c>
      <c r="BW58" s="183">
        <v>0</v>
      </c>
      <c r="BX58" s="183">
        <v>0</v>
      </c>
      <c r="BY58" s="183">
        <v>0</v>
      </c>
      <c r="BZ58" s="183">
        <v>0</v>
      </c>
      <c r="CA58" s="183">
        <v>0</v>
      </c>
      <c r="CB58" s="183">
        <v>0</v>
      </c>
      <c r="CC58" s="183">
        <v>0</v>
      </c>
      <c r="CD58" s="183">
        <v>0</v>
      </c>
      <c r="CE58" s="183">
        <v>181252.92984</v>
      </c>
      <c r="CF58" s="183">
        <v>0</v>
      </c>
      <c r="CG58" s="183">
        <v>181252.92984</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181252.92984</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6"/>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6"/>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6"/>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6"/>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6"/>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6"/>
      <c r="C64" s="131" t="s">
        <v>584</v>
      </c>
      <c r="D64" s="98" t="s">
        <v>67</v>
      </c>
      <c r="E64" s="133"/>
      <c r="F64" s="120"/>
      <c r="G64" s="133"/>
      <c r="H64" s="120"/>
      <c r="I64" s="133"/>
      <c r="J64" s="120"/>
      <c r="K64" s="133"/>
      <c r="L64" s="111"/>
      <c r="M64" s="155"/>
      <c r="N64" s="183">
        <v>0</v>
      </c>
      <c r="O64" s="183">
        <v>0</v>
      </c>
      <c r="P64" s="183">
        <v>0</v>
      </c>
      <c r="Q64" s="183">
        <v>0</v>
      </c>
      <c r="R64" s="183">
        <v>0</v>
      </c>
      <c r="S64" s="183">
        <v>0</v>
      </c>
      <c r="T64" s="158">
        <v>0</v>
      </c>
      <c r="U64" s="158">
        <v>0</v>
      </c>
      <c r="V64" s="158">
        <v>0</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0</v>
      </c>
      <c r="AO64" s="627"/>
      <c r="AP64" s="132">
        <v>0</v>
      </c>
      <c r="AQ64" s="132">
        <v>0</v>
      </c>
      <c r="AR64" s="183">
        <v>0</v>
      </c>
      <c r="AS64" s="183">
        <v>0</v>
      </c>
      <c r="AT64" s="183">
        <v>0</v>
      </c>
      <c r="AU64" s="183">
        <v>0</v>
      </c>
      <c r="AV64" s="183">
        <v>0</v>
      </c>
      <c r="AW64" s="183">
        <v>0</v>
      </c>
      <c r="AX64" s="183">
        <v>0</v>
      </c>
      <c r="AY64" s="183">
        <v>0</v>
      </c>
      <c r="AZ64" s="183">
        <v>0</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0</v>
      </c>
      <c r="BS64" s="628"/>
      <c r="BT64" s="132">
        <v>0</v>
      </c>
      <c r="BU64" s="132">
        <v>0</v>
      </c>
      <c r="BV64" s="183">
        <v>0</v>
      </c>
      <c r="BW64" s="183">
        <v>0</v>
      </c>
      <c r="BX64" s="183">
        <v>0</v>
      </c>
      <c r="BY64" s="183">
        <v>0</v>
      </c>
      <c r="BZ64" s="183">
        <v>0</v>
      </c>
      <c r="CA64" s="183">
        <v>0</v>
      </c>
      <c r="CB64" s="183">
        <v>0</v>
      </c>
      <c r="CC64" s="183">
        <v>0</v>
      </c>
      <c r="CD64" s="183">
        <v>0</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0</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6"/>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6"/>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6"/>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6"/>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6"/>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57"/>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4.3547307096958067E-3</v>
      </c>
      <c r="AR70" s="306">
        <v>0</v>
      </c>
      <c r="AS70" s="306">
        <v>0</v>
      </c>
      <c r="AT70" s="306">
        <v>0</v>
      </c>
      <c r="AU70" s="306">
        <v>0</v>
      </c>
      <c r="AV70" s="306">
        <v>0</v>
      </c>
      <c r="AW70" s="306">
        <v>655.51184760630395</v>
      </c>
      <c r="AX70" s="306">
        <v>0</v>
      </c>
      <c r="AY70" s="306">
        <v>0</v>
      </c>
      <c r="AZ70" s="306">
        <v>655.51184760630395</v>
      </c>
      <c r="BA70" s="307">
        <v>181252.92984</v>
      </c>
      <c r="BB70" s="307">
        <v>0</v>
      </c>
      <c r="BC70" s="307">
        <v>181252.92984</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181908.4416876063</v>
      </c>
      <c r="BS70" s="628"/>
      <c r="BT70" s="351">
        <v>0</v>
      </c>
      <c r="BU70" s="351">
        <v>4.61354606587652E-3</v>
      </c>
      <c r="BV70" s="352">
        <v>0</v>
      </c>
      <c r="BW70" s="352">
        <v>0</v>
      </c>
      <c r="BX70" s="352">
        <v>0</v>
      </c>
      <c r="BY70" s="352">
        <v>0</v>
      </c>
      <c r="BZ70" s="352">
        <v>0</v>
      </c>
      <c r="CA70" s="352">
        <v>655.51184760630395</v>
      </c>
      <c r="CB70" s="352">
        <v>0</v>
      </c>
      <c r="CC70" s="352">
        <v>0</v>
      </c>
      <c r="CD70" s="352">
        <v>655.51184760630395</v>
      </c>
      <c r="CE70" s="352">
        <v>181252.92984</v>
      </c>
      <c r="CF70" s="352">
        <v>0</v>
      </c>
      <c r="CG70" s="352">
        <v>181252.92984</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181908.4416876063</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76" t="s">
        <v>106</v>
      </c>
      <c r="C72" s="777"/>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76" t="s">
        <v>166</v>
      </c>
      <c r="C74" s="777"/>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10000</v>
      </c>
      <c r="DN74" s="308">
        <v>0</v>
      </c>
      <c r="DO74" s="308">
        <v>0</v>
      </c>
      <c r="DP74" s="308">
        <v>0</v>
      </c>
      <c r="DQ74" s="308">
        <v>0</v>
      </c>
      <c r="DR74" s="308">
        <v>0</v>
      </c>
      <c r="DS74" s="308">
        <v>0</v>
      </c>
      <c r="DT74" s="308">
        <v>0</v>
      </c>
      <c r="DU74" s="308">
        <v>0</v>
      </c>
      <c r="DV74" s="308">
        <v>0</v>
      </c>
      <c r="DW74" s="308">
        <v>0</v>
      </c>
      <c r="DX74" s="308">
        <v>0</v>
      </c>
      <c r="DY74" s="308">
        <v>0</v>
      </c>
      <c r="DZ74" s="308">
        <v>0</v>
      </c>
      <c r="EA74" s="119"/>
      <c r="EB74" s="309">
        <v>9998</v>
      </c>
      <c r="EC74" s="308">
        <v>0</v>
      </c>
      <c r="ED74" s="630"/>
      <c r="EE74" s="313">
        <v>0</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52000</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51992</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76" t="s">
        <v>167</v>
      </c>
      <c r="C76" s="777"/>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76" t="s">
        <v>107</v>
      </c>
      <c r="C78" s="777"/>
      <c r="D78" s="161" t="s">
        <v>67</v>
      </c>
      <c r="F78" s="102"/>
      <c r="H78" s="102"/>
      <c r="I78" s="298">
        <v>1.0089598943683895</v>
      </c>
      <c r="J78" s="102"/>
      <c r="M78" s="98"/>
      <c r="N78" s="302"/>
      <c r="O78" s="302"/>
      <c r="P78" s="302"/>
      <c r="Q78" s="302"/>
      <c r="R78" s="302">
        <v>0</v>
      </c>
      <c r="S78" s="98"/>
      <c r="T78" s="98"/>
      <c r="U78" s="98"/>
      <c r="V78" s="98"/>
      <c r="W78" s="98"/>
      <c r="X78" s="98"/>
      <c r="Y78" s="98"/>
      <c r="AN78" s="302"/>
      <c r="AO78" s="627"/>
      <c r="AP78" s="305">
        <v>0</v>
      </c>
      <c r="AQ78" s="305">
        <v>0.23275013957404164</v>
      </c>
      <c r="AR78" s="306">
        <v>7021992.4179306906</v>
      </c>
      <c r="AS78" s="306">
        <v>2659468.8502190234</v>
      </c>
      <c r="AT78" s="306">
        <v>41118.155238861684</v>
      </c>
      <c r="AU78" s="306">
        <v>0</v>
      </c>
      <c r="AV78" s="306">
        <v>9722579.4233885761</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9722579.4233885761</v>
      </c>
      <c r="BS78" s="628"/>
      <c r="BT78" s="351">
        <v>0</v>
      </c>
      <c r="BU78" s="351">
        <v>0.23202987537685357</v>
      </c>
      <c r="BV78" s="352">
        <v>6273571.3312578928</v>
      </c>
      <c r="BW78" s="352">
        <v>2793938.0185783338</v>
      </c>
      <c r="BX78" s="352">
        <v>81243.572988195898</v>
      </c>
      <c r="BY78" s="352">
        <v>0</v>
      </c>
      <c r="BZ78" s="352">
        <v>9148752.9228244219</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9148752.9228244219</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78" t="s">
        <v>134</v>
      </c>
      <c r="C79" s="131" t="s">
        <v>411</v>
      </c>
      <c r="D79" s="98" t="s">
        <v>67</v>
      </c>
      <c r="E79" s="126"/>
      <c r="F79" s="102"/>
      <c r="H79" s="102"/>
      <c r="I79" s="126">
        <v>0.99999941543264803</v>
      </c>
      <c r="J79" s="102"/>
      <c r="M79" s="127" t="s">
        <v>154</v>
      </c>
      <c r="N79" s="183">
        <v>34200.797544115281</v>
      </c>
      <c r="O79" s="183">
        <v>0</v>
      </c>
      <c r="P79" s="183">
        <v>0</v>
      </c>
      <c r="Q79" s="433">
        <v>0</v>
      </c>
      <c r="R79" s="183">
        <v>34200.797544115281</v>
      </c>
      <c r="S79" s="98"/>
      <c r="T79" s="98"/>
      <c r="U79" s="98"/>
      <c r="V79" s="98"/>
      <c r="W79" s="98"/>
      <c r="X79" s="98"/>
      <c r="Y79" s="98"/>
      <c r="AN79" s="183">
        <v>34200.797544115281</v>
      </c>
      <c r="AO79" s="627"/>
      <c r="AP79" s="125">
        <v>0</v>
      </c>
      <c r="AQ79" s="125">
        <v>2.3281711890328884E-2</v>
      </c>
      <c r="AR79" s="183">
        <v>959678.84285952488</v>
      </c>
      <c r="AS79" s="183">
        <v>12858.889579361407</v>
      </c>
      <c r="AT79" s="183">
        <v>0</v>
      </c>
      <c r="AU79" s="183">
        <v>0</v>
      </c>
      <c r="AV79" s="183">
        <v>972537.73243888631</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972537.73243888631</v>
      </c>
      <c r="BS79" s="628"/>
      <c r="BT79" s="125">
        <v>0</v>
      </c>
      <c r="BU79" s="125">
        <v>2.4536165460681832E-2</v>
      </c>
      <c r="BV79" s="183">
        <v>955446.50409513875</v>
      </c>
      <c r="BW79" s="183">
        <v>11994.930369853102</v>
      </c>
      <c r="BX79" s="183">
        <v>0</v>
      </c>
      <c r="BY79" s="183">
        <v>0</v>
      </c>
      <c r="BZ79" s="183">
        <v>967441.43446499191</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967441.43446499191</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79"/>
      <c r="C80" s="131" t="s">
        <v>412</v>
      </c>
      <c r="D80" s="98" t="s">
        <v>67</v>
      </c>
      <c r="E80" s="133"/>
      <c r="F80" s="102"/>
      <c r="H80" s="102"/>
      <c r="I80" s="133">
        <v>0.99999988827089059</v>
      </c>
      <c r="J80" s="102"/>
      <c r="M80" s="134" t="s">
        <v>164</v>
      </c>
      <c r="N80" s="183">
        <v>38068.787755320169</v>
      </c>
      <c r="O80" s="183">
        <v>0</v>
      </c>
      <c r="P80" s="183">
        <v>0</v>
      </c>
      <c r="Q80" s="433">
        <v>0</v>
      </c>
      <c r="R80" s="183">
        <v>38068.787755320169</v>
      </c>
      <c r="S80" s="98"/>
      <c r="T80" s="98"/>
      <c r="U80" s="98"/>
      <c r="V80" s="98"/>
      <c r="W80" s="98"/>
      <c r="X80" s="98"/>
      <c r="Y80" s="98"/>
      <c r="AN80" s="135">
        <v>38068.787755320169</v>
      </c>
      <c r="AO80" s="627"/>
      <c r="AP80" s="132">
        <v>0</v>
      </c>
      <c r="AQ80" s="132">
        <v>2.2006179338567657E-2</v>
      </c>
      <c r="AR80" s="183">
        <v>917138.09843812394</v>
      </c>
      <c r="AS80" s="183">
        <v>2117.3177610726957</v>
      </c>
      <c r="AT80" s="183">
        <v>0</v>
      </c>
      <c r="AU80" s="183">
        <v>0</v>
      </c>
      <c r="AV80" s="183">
        <v>919255.4161991966</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919255.4161991966</v>
      </c>
      <c r="BS80" s="628"/>
      <c r="BT80" s="132">
        <v>0</v>
      </c>
      <c r="BU80" s="132">
        <v>2.289876142035685E-2</v>
      </c>
      <c r="BV80" s="183">
        <v>900780.16444449651</v>
      </c>
      <c r="BW80" s="183">
        <v>2099.7346775252095</v>
      </c>
      <c r="BX80" s="183">
        <v>0</v>
      </c>
      <c r="BY80" s="183">
        <v>0</v>
      </c>
      <c r="BZ80" s="183">
        <v>902879.89912202174</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902879.89912202174</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79"/>
      <c r="C81" s="131" t="s">
        <v>413</v>
      </c>
      <c r="D81" s="98" t="s">
        <v>67</v>
      </c>
      <c r="E81" s="133"/>
      <c r="F81" s="102"/>
      <c r="H81" s="102"/>
      <c r="I81" s="133"/>
      <c r="J81" s="102"/>
      <c r="M81" s="134" t="s">
        <v>155</v>
      </c>
      <c r="N81" s="183">
        <v>1261</v>
      </c>
      <c r="O81" s="183">
        <v>0</v>
      </c>
      <c r="P81" s="183">
        <v>0</v>
      </c>
      <c r="Q81" s="433">
        <v>0</v>
      </c>
      <c r="R81" s="183">
        <v>1261</v>
      </c>
      <c r="S81" s="98"/>
      <c r="T81" s="98"/>
      <c r="U81" s="98"/>
      <c r="V81" s="98"/>
      <c r="W81" s="98"/>
      <c r="X81" s="98"/>
      <c r="Y81" s="98"/>
      <c r="AN81" s="135">
        <v>1261</v>
      </c>
      <c r="AO81" s="627"/>
      <c r="AP81" s="132">
        <v>0</v>
      </c>
      <c r="AQ81" s="132">
        <v>1.1702113789648775E-2</v>
      </c>
      <c r="AR81" s="183">
        <v>488827.76590214367</v>
      </c>
      <c r="AS81" s="183">
        <v>0</v>
      </c>
      <c r="AT81" s="183">
        <v>0</v>
      </c>
      <c r="AU81" s="183">
        <v>0</v>
      </c>
      <c r="AV81" s="183">
        <v>488827.76590214367</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488827.76590214367</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79"/>
      <c r="C82" s="131" t="s">
        <v>414</v>
      </c>
      <c r="D82" s="98" t="s">
        <v>67</v>
      </c>
      <c r="E82" s="133"/>
      <c r="F82" s="102"/>
      <c r="H82" s="102"/>
      <c r="I82" s="133">
        <v>1.0000009981183129</v>
      </c>
      <c r="J82" s="102"/>
      <c r="M82" s="134" t="s">
        <v>155</v>
      </c>
      <c r="N82" s="183">
        <v>656</v>
      </c>
      <c r="O82" s="183">
        <v>0</v>
      </c>
      <c r="P82" s="183">
        <v>0</v>
      </c>
      <c r="Q82" s="433">
        <v>0</v>
      </c>
      <c r="R82" s="183">
        <v>656</v>
      </c>
      <c r="S82" s="98"/>
      <c r="T82" s="98"/>
      <c r="U82" s="98"/>
      <c r="V82" s="98"/>
      <c r="W82" s="98"/>
      <c r="X82" s="98"/>
      <c r="Y82" s="98"/>
      <c r="AN82" s="135">
        <v>656</v>
      </c>
      <c r="AO82" s="627"/>
      <c r="AP82" s="132">
        <v>0</v>
      </c>
      <c r="AQ82" s="132">
        <v>1.2724021941698574E-2</v>
      </c>
      <c r="AR82" s="183">
        <v>505447.09877250151</v>
      </c>
      <c r="AS82" s="183">
        <v>26068.431742353525</v>
      </c>
      <c r="AT82" s="183">
        <v>0</v>
      </c>
      <c r="AU82" s="183">
        <v>0</v>
      </c>
      <c r="AV82" s="183">
        <v>531515.53051485505</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531515.53051485505</v>
      </c>
      <c r="BS82" s="628"/>
      <c r="BT82" s="132">
        <v>0</v>
      </c>
      <c r="BU82" s="132">
        <v>1.3480250625038206E-2</v>
      </c>
      <c r="BV82" s="183">
        <v>505447.09877250151</v>
      </c>
      <c r="BW82" s="183">
        <v>26068.431742353525</v>
      </c>
      <c r="BX82" s="183">
        <v>0</v>
      </c>
      <c r="BY82" s="183">
        <v>0</v>
      </c>
      <c r="BZ82" s="183">
        <v>531515.53051485505</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531515.53051485505</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79"/>
      <c r="C83" s="131" t="s">
        <v>415</v>
      </c>
      <c r="D83" s="98" t="s">
        <v>67</v>
      </c>
      <c r="E83" s="133"/>
      <c r="F83" s="102"/>
      <c r="H83" s="102"/>
      <c r="I83" s="133">
        <v>0.99999571702110335</v>
      </c>
      <c r="J83" s="102"/>
      <c r="M83" s="134" t="s">
        <v>158</v>
      </c>
      <c r="N83" s="183">
        <v>11</v>
      </c>
      <c r="O83" s="183">
        <v>0</v>
      </c>
      <c r="P83" s="183">
        <v>0</v>
      </c>
      <c r="Q83" s="433">
        <v>0</v>
      </c>
      <c r="R83" s="183">
        <v>11</v>
      </c>
      <c r="S83" s="98"/>
      <c r="T83" s="98"/>
      <c r="U83" s="98"/>
      <c r="V83" s="98"/>
      <c r="W83" s="98"/>
      <c r="X83" s="98"/>
      <c r="Y83" s="98"/>
      <c r="AN83" s="135">
        <v>11</v>
      </c>
      <c r="AO83" s="627"/>
      <c r="AP83" s="132">
        <v>0</v>
      </c>
      <c r="AQ83" s="132">
        <v>2.9380374323396892E-4</v>
      </c>
      <c r="AR83" s="183">
        <v>12272.947435000002</v>
      </c>
      <c r="AS83" s="183">
        <v>0</v>
      </c>
      <c r="AT83" s="183">
        <v>0</v>
      </c>
      <c r="AU83" s="183">
        <v>0</v>
      </c>
      <c r="AV83" s="183">
        <v>12272.947435000002</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12272.947435000002</v>
      </c>
      <c r="BS83" s="628"/>
      <c r="BT83" s="132">
        <v>0</v>
      </c>
      <c r="BU83" s="132">
        <v>3.1126542468375899E-4</v>
      </c>
      <c r="BV83" s="183">
        <v>12272.947435000002</v>
      </c>
      <c r="BW83" s="183">
        <v>0</v>
      </c>
      <c r="BX83" s="183">
        <v>0</v>
      </c>
      <c r="BY83" s="183">
        <v>0</v>
      </c>
      <c r="BZ83" s="183">
        <v>12272.947435000002</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12272.947435000002</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79"/>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79"/>
      <c r="C85" s="131" t="s">
        <v>416</v>
      </c>
      <c r="D85" s="98" t="s">
        <v>67</v>
      </c>
      <c r="E85" s="133"/>
      <c r="F85" s="102"/>
      <c r="H85" s="102"/>
      <c r="I85" s="133">
        <v>0.99999882995818568</v>
      </c>
      <c r="J85" s="102"/>
      <c r="M85" s="139" t="s">
        <v>183</v>
      </c>
      <c r="N85" s="183">
        <v>246</v>
      </c>
      <c r="O85" s="183">
        <v>0</v>
      </c>
      <c r="P85" s="183">
        <v>0</v>
      </c>
      <c r="Q85" s="433">
        <v>0</v>
      </c>
      <c r="R85" s="183">
        <v>246</v>
      </c>
      <c r="S85" s="98"/>
      <c r="T85" s="98"/>
      <c r="U85" s="98"/>
      <c r="V85" s="98"/>
      <c r="W85" s="98"/>
      <c r="X85" s="98"/>
      <c r="Y85" s="98"/>
      <c r="AN85" s="164">
        <v>246</v>
      </c>
      <c r="AO85" s="627"/>
      <c r="AP85" s="132">
        <v>0</v>
      </c>
      <c r="AQ85" s="132">
        <v>9.2723436036187042E-3</v>
      </c>
      <c r="AR85" s="183">
        <v>238892.84811809211</v>
      </c>
      <c r="AS85" s="183">
        <v>148437.08986655661</v>
      </c>
      <c r="AT85" s="183">
        <v>0</v>
      </c>
      <c r="AU85" s="183">
        <v>0</v>
      </c>
      <c r="AV85" s="183">
        <v>387329.93798464874</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387329.93798464874</v>
      </c>
      <c r="BS85" s="628"/>
      <c r="BT85" s="132">
        <v>0</v>
      </c>
      <c r="BU85" s="132">
        <v>8.2289927384367311E-3</v>
      </c>
      <c r="BV85" s="183">
        <v>185981.698097229</v>
      </c>
      <c r="BW85" s="183">
        <v>138480.92226749376</v>
      </c>
      <c r="BX85" s="183">
        <v>0</v>
      </c>
      <c r="BY85" s="183">
        <v>0</v>
      </c>
      <c r="BZ85" s="183">
        <v>324462.6203647228</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324462.6203647228</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80"/>
      <c r="C86" s="299" t="s">
        <v>72</v>
      </c>
      <c r="D86" s="98" t="s">
        <v>67</v>
      </c>
      <c r="E86" s="658"/>
      <c r="F86" s="102"/>
      <c r="H86" s="102"/>
      <c r="I86" s="298">
        <v>1.2092937929625138</v>
      </c>
      <c r="J86" s="102"/>
      <c r="M86" s="98"/>
      <c r="N86" s="300"/>
      <c r="O86" s="300"/>
      <c r="P86" s="300"/>
      <c r="Q86" s="300"/>
      <c r="R86" s="300">
        <v>0</v>
      </c>
      <c r="S86" s="98"/>
      <c r="T86" s="98"/>
      <c r="U86" s="98"/>
      <c r="V86" s="98"/>
      <c r="W86" s="98"/>
      <c r="X86" s="98"/>
      <c r="Y86" s="98"/>
      <c r="AN86" s="300"/>
      <c r="AO86" s="627"/>
      <c r="AP86" s="305">
        <v>0</v>
      </c>
      <c r="AQ86" s="305">
        <v>7.9280174307096551E-2</v>
      </c>
      <c r="AR86" s="306">
        <v>3122257.6015253859</v>
      </c>
      <c r="AS86" s="306">
        <v>189481.72894934425</v>
      </c>
      <c r="AT86" s="306">
        <v>0</v>
      </c>
      <c r="AU86" s="306">
        <v>0</v>
      </c>
      <c r="AV86" s="306">
        <v>3311739.3304747301</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3311739.3304747301</v>
      </c>
      <c r="BS86" s="628"/>
      <c r="BT86" s="351">
        <v>0</v>
      </c>
      <c r="BU86" s="351">
        <v>6.9455435669197374E-2</v>
      </c>
      <c r="BV86" s="352">
        <v>2559928.4128443659</v>
      </c>
      <c r="BW86" s="352">
        <v>178644.01905722561</v>
      </c>
      <c r="BX86" s="352">
        <v>0</v>
      </c>
      <c r="BY86" s="352">
        <v>0</v>
      </c>
      <c r="BZ86" s="352">
        <v>2738572.4319015914</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2738572.4319015914</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5" t="s">
        <v>135</v>
      </c>
      <c r="C88" s="124" t="s">
        <v>417</v>
      </c>
      <c r="D88" s="98" t="s">
        <v>67</v>
      </c>
      <c r="E88" s="133"/>
      <c r="F88" s="102"/>
      <c r="H88" s="102"/>
      <c r="I88" s="126">
        <v>0.99999821995854066</v>
      </c>
      <c r="J88" s="102"/>
      <c r="M88" s="165" t="s">
        <v>156</v>
      </c>
      <c r="N88" s="128">
        <v>2</v>
      </c>
      <c r="O88" s="128">
        <v>0</v>
      </c>
      <c r="P88" s="128">
        <v>0</v>
      </c>
      <c r="Q88" s="432">
        <v>0</v>
      </c>
      <c r="R88" s="128">
        <v>2</v>
      </c>
      <c r="S88" s="98"/>
      <c r="T88" s="98"/>
      <c r="U88" s="98"/>
      <c r="V88" s="98"/>
      <c r="W88" s="98"/>
      <c r="X88" s="98"/>
      <c r="Y88" s="98"/>
      <c r="AN88" s="128">
        <v>2</v>
      </c>
      <c r="AO88" s="627"/>
      <c r="AP88" s="125">
        <v>0</v>
      </c>
      <c r="AQ88" s="125">
        <v>3.7125878693990287E-3</v>
      </c>
      <c r="AR88" s="128">
        <v>145306.61738445712</v>
      </c>
      <c r="AS88" s="128">
        <v>9777.8456908413791</v>
      </c>
      <c r="AT88" s="128">
        <v>0</v>
      </c>
      <c r="AU88" s="128">
        <v>0</v>
      </c>
      <c r="AV88" s="128">
        <v>155084.4630752985</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155084.4630752985</v>
      </c>
      <c r="BS88" s="628"/>
      <c r="BT88" s="125">
        <v>0</v>
      </c>
      <c r="BU88" s="125">
        <v>3.9332452709925809E-3</v>
      </c>
      <c r="BV88" s="128">
        <v>0</v>
      </c>
      <c r="BW88" s="128">
        <v>155084.72394227027</v>
      </c>
      <c r="BX88" s="128">
        <v>0</v>
      </c>
      <c r="BY88" s="128">
        <v>0</v>
      </c>
      <c r="BZ88" s="128">
        <v>155084.72394227027</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155084.72394227027</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6"/>
      <c r="C89" s="157" t="s">
        <v>418</v>
      </c>
      <c r="D89" s="98" t="s">
        <v>67</v>
      </c>
      <c r="E89" s="133"/>
      <c r="F89" s="102"/>
      <c r="H89" s="102"/>
      <c r="I89" s="133">
        <v>1.0228855278983349</v>
      </c>
      <c r="J89" s="102"/>
      <c r="M89" s="166" t="s">
        <v>154</v>
      </c>
      <c r="N89" s="183">
        <v>132</v>
      </c>
      <c r="O89" s="183">
        <v>0</v>
      </c>
      <c r="P89" s="183">
        <v>5</v>
      </c>
      <c r="Q89" s="433">
        <v>0</v>
      </c>
      <c r="R89" s="183">
        <v>137</v>
      </c>
      <c r="S89" s="98"/>
      <c r="T89" s="98"/>
      <c r="U89" s="98"/>
      <c r="V89" s="98"/>
      <c r="W89" s="98"/>
      <c r="X89" s="98"/>
      <c r="Y89" s="98"/>
      <c r="AN89" s="135">
        <v>137</v>
      </c>
      <c r="AO89" s="627"/>
      <c r="AP89" s="132">
        <v>0</v>
      </c>
      <c r="AQ89" s="132">
        <v>8.3336069002947127E-2</v>
      </c>
      <c r="AR89" s="183">
        <v>3279784.4127613995</v>
      </c>
      <c r="AS89" s="183">
        <v>130061.34438886782</v>
      </c>
      <c r="AT89" s="183">
        <v>71318.856529344033</v>
      </c>
      <c r="AU89" s="183">
        <v>0</v>
      </c>
      <c r="AV89" s="183">
        <v>3481164.6136796111</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3481164.6136796111</v>
      </c>
      <c r="BS89" s="628"/>
      <c r="BT89" s="132">
        <v>0</v>
      </c>
      <c r="BU89" s="132">
        <v>8.829234616495471E-2</v>
      </c>
      <c r="BV89" s="183">
        <v>3273347.0843162895</v>
      </c>
      <c r="BW89" s="183">
        <v>130061.34438886782</v>
      </c>
      <c r="BX89" s="183">
        <v>77888.36002825851</v>
      </c>
      <c r="BY89" s="183">
        <v>0</v>
      </c>
      <c r="BZ89" s="183">
        <v>3481296.7887334158</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3481296.7887334158</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6"/>
      <c r="C90" s="157" t="s">
        <v>419</v>
      </c>
      <c r="D90" s="98" t="s">
        <v>67</v>
      </c>
      <c r="E90" s="133"/>
      <c r="F90" s="102"/>
      <c r="H90" s="102"/>
      <c r="I90" s="133">
        <v>1.0678779374474805</v>
      </c>
      <c r="J90" s="102"/>
      <c r="M90" s="166" t="s">
        <v>154</v>
      </c>
      <c r="N90" s="183">
        <v>35</v>
      </c>
      <c r="O90" s="183">
        <v>0</v>
      </c>
      <c r="P90" s="183">
        <v>0</v>
      </c>
      <c r="Q90" s="433">
        <v>0</v>
      </c>
      <c r="R90" s="183">
        <v>35</v>
      </c>
      <c r="S90" s="98"/>
      <c r="T90" s="98"/>
      <c r="U90" s="98"/>
      <c r="V90" s="98"/>
      <c r="W90" s="98"/>
      <c r="X90" s="98"/>
      <c r="Y90" s="98"/>
      <c r="AN90" s="135">
        <v>35</v>
      </c>
      <c r="AO90" s="627"/>
      <c r="AP90" s="132">
        <v>0</v>
      </c>
      <c r="AQ90" s="132">
        <v>1.2826695680117465E-3</v>
      </c>
      <c r="AR90" s="183">
        <v>83781.149284115178</v>
      </c>
      <c r="AS90" s="183">
        <v>0</v>
      </c>
      <c r="AT90" s="183">
        <v>-30200.701290482346</v>
      </c>
      <c r="AU90" s="183">
        <v>0</v>
      </c>
      <c r="AV90" s="183">
        <v>53580.447993632828</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53580.447993632828</v>
      </c>
      <c r="BS90" s="628"/>
      <c r="BT90" s="132">
        <v>0</v>
      </c>
      <c r="BU90" s="132">
        <v>1.3388150621134601E-3</v>
      </c>
      <c r="BV90" s="183">
        <v>49433.197121903904</v>
      </c>
      <c r="BW90" s="183">
        <v>0</v>
      </c>
      <c r="BX90" s="183">
        <v>3355.2129599373948</v>
      </c>
      <c r="BY90" s="183">
        <v>0</v>
      </c>
      <c r="BZ90" s="183">
        <v>52788.410081841299</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52788.410081841299</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6"/>
      <c r="C91" s="157" t="s">
        <v>420</v>
      </c>
      <c r="D91" s="98" t="s">
        <v>67</v>
      </c>
      <c r="E91" s="133"/>
      <c r="F91" s="102"/>
      <c r="H91" s="102"/>
      <c r="I91" s="133">
        <v>1.0000007484961337</v>
      </c>
      <c r="J91" s="102"/>
      <c r="M91" s="134" t="s">
        <v>157</v>
      </c>
      <c r="N91" s="183">
        <v>1</v>
      </c>
      <c r="O91" s="183">
        <v>0</v>
      </c>
      <c r="P91" s="183">
        <v>0</v>
      </c>
      <c r="Q91" s="433">
        <v>0</v>
      </c>
      <c r="R91" s="183">
        <v>1</v>
      </c>
      <c r="S91" s="98"/>
      <c r="T91" s="98"/>
      <c r="U91" s="98"/>
      <c r="V91" s="98"/>
      <c r="W91" s="98"/>
      <c r="X91" s="98"/>
      <c r="Y91" s="98"/>
      <c r="AN91" s="135">
        <v>1</v>
      </c>
      <c r="AO91" s="627"/>
      <c r="AP91" s="132">
        <v>0</v>
      </c>
      <c r="AQ91" s="132">
        <v>1.5671670580815044E-2</v>
      </c>
      <c r="AR91" s="183">
        <v>310259</v>
      </c>
      <c r="AS91" s="183">
        <v>344387.49000000005</v>
      </c>
      <c r="AT91" s="183">
        <v>0</v>
      </c>
      <c r="AU91" s="183">
        <v>0</v>
      </c>
      <c r="AV91" s="183">
        <v>654646.49</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654646.49</v>
      </c>
      <c r="BS91" s="628"/>
      <c r="BT91" s="132">
        <v>0</v>
      </c>
      <c r="BU91" s="132">
        <v>1.6603087302930516E-2</v>
      </c>
      <c r="BV91" s="183">
        <v>310259</v>
      </c>
      <c r="BW91" s="183">
        <v>344387.49000000005</v>
      </c>
      <c r="BX91" s="183">
        <v>0</v>
      </c>
      <c r="BY91" s="183">
        <v>0</v>
      </c>
      <c r="BZ91" s="183">
        <v>654646.49</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654646.49</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6"/>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6"/>
      <c r="C93" s="157" t="s">
        <v>422</v>
      </c>
      <c r="D93" s="98" t="s">
        <v>67</v>
      </c>
      <c r="E93" s="133"/>
      <c r="F93" s="102"/>
      <c r="H93" s="102"/>
      <c r="I93" s="133">
        <v>1.0000002221768844</v>
      </c>
      <c r="J93" s="102"/>
      <c r="M93" s="134" t="s">
        <v>154</v>
      </c>
      <c r="N93" s="183">
        <v>0</v>
      </c>
      <c r="O93" s="183">
        <v>0</v>
      </c>
      <c r="P93" s="183">
        <v>0</v>
      </c>
      <c r="Q93" s="433">
        <v>0</v>
      </c>
      <c r="R93" s="183">
        <v>0</v>
      </c>
      <c r="S93" s="98"/>
      <c r="T93" s="98"/>
      <c r="U93" s="98"/>
      <c r="V93" s="98"/>
      <c r="W93" s="98"/>
      <c r="X93" s="98"/>
      <c r="Y93" s="98"/>
      <c r="AN93" s="135">
        <v>0</v>
      </c>
      <c r="AO93" s="627"/>
      <c r="AP93" s="132">
        <v>0</v>
      </c>
      <c r="AQ93" s="132">
        <v>4.7537386913574009E-2</v>
      </c>
      <c r="AR93" s="183">
        <v>0</v>
      </c>
      <c r="AS93" s="183">
        <v>1985760.4411899699</v>
      </c>
      <c r="AT93" s="183">
        <v>0</v>
      </c>
      <c r="AU93" s="183">
        <v>0</v>
      </c>
      <c r="AV93" s="183">
        <v>1985760.4411899699</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1985760.4411899699</v>
      </c>
      <c r="BS93" s="628"/>
      <c r="BT93" s="132">
        <v>0</v>
      </c>
      <c r="BU93" s="132">
        <v>5.0362683480946933E-2</v>
      </c>
      <c r="BV93" s="183">
        <v>0</v>
      </c>
      <c r="BW93" s="183">
        <v>1985760.4411899699</v>
      </c>
      <c r="BX93" s="183">
        <v>0</v>
      </c>
      <c r="BY93" s="183">
        <v>0</v>
      </c>
      <c r="BZ93" s="183">
        <v>1985760.4411899699</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1985760.4411899699</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6"/>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6"/>
      <c r="C95" s="157" t="s">
        <v>424</v>
      </c>
      <c r="D95" s="98" t="s">
        <v>67</v>
      </c>
      <c r="E95" s="133"/>
      <c r="F95" s="102"/>
      <c r="H95" s="102"/>
      <c r="I95" s="133">
        <v>0.99999549619539208</v>
      </c>
      <c r="J95" s="102"/>
      <c r="M95" s="139" t="s">
        <v>154</v>
      </c>
      <c r="N95" s="183">
        <v>4</v>
      </c>
      <c r="O95" s="183">
        <v>0</v>
      </c>
      <c r="P95" s="183">
        <v>0</v>
      </c>
      <c r="Q95" s="433">
        <v>0</v>
      </c>
      <c r="R95" s="183">
        <v>4</v>
      </c>
      <c r="S95" s="98"/>
      <c r="T95" s="98"/>
      <c r="U95" s="98"/>
      <c r="V95" s="98"/>
      <c r="W95" s="98"/>
      <c r="X95" s="98"/>
      <c r="Y95" s="98"/>
      <c r="AN95" s="135">
        <v>4</v>
      </c>
      <c r="AO95" s="627"/>
      <c r="AP95" s="132">
        <v>0</v>
      </c>
      <c r="AQ95" s="132">
        <v>1.9295813321981274E-3</v>
      </c>
      <c r="AR95" s="183">
        <v>80603.636975333386</v>
      </c>
      <c r="AS95" s="183">
        <v>0</v>
      </c>
      <c r="AT95" s="183">
        <v>0</v>
      </c>
      <c r="AU95" s="183">
        <v>0</v>
      </c>
      <c r="AV95" s="183">
        <v>80603.636975333386</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80603.636975333386</v>
      </c>
      <c r="BS95" s="628"/>
      <c r="BT95" s="132">
        <v>0</v>
      </c>
      <c r="BU95" s="132">
        <v>2.0442624257180062E-3</v>
      </c>
      <c r="BV95" s="183">
        <v>80603.636975333386</v>
      </c>
      <c r="BW95" s="183">
        <v>0</v>
      </c>
      <c r="BX95" s="183">
        <v>0</v>
      </c>
      <c r="BY95" s="183">
        <v>0</v>
      </c>
      <c r="BZ95" s="183">
        <v>80603.636975333386</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80603.636975333386</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57"/>
      <c r="C96" s="299" t="s">
        <v>73</v>
      </c>
      <c r="D96" s="98" t="s">
        <v>67</v>
      </c>
      <c r="E96" s="658"/>
      <c r="F96" s="102"/>
      <c r="H96" s="102"/>
      <c r="I96" s="298">
        <v>1.0129412104836968</v>
      </c>
      <c r="J96" s="102"/>
      <c r="M96" s="98"/>
      <c r="N96" s="302"/>
      <c r="O96" s="302"/>
      <c r="P96" s="302"/>
      <c r="Q96" s="302"/>
      <c r="R96" s="302">
        <v>0</v>
      </c>
      <c r="S96" s="98"/>
      <c r="T96" s="98"/>
      <c r="U96" s="98"/>
      <c r="V96" s="98"/>
      <c r="W96" s="98"/>
      <c r="X96" s="98"/>
      <c r="Y96" s="98"/>
      <c r="AN96" s="302"/>
      <c r="AO96" s="627"/>
      <c r="AP96" s="305">
        <v>0</v>
      </c>
      <c r="AQ96" s="305">
        <v>0.15346996526694506</v>
      </c>
      <c r="AR96" s="306">
        <v>3899734.8164053052</v>
      </c>
      <c r="AS96" s="306">
        <v>2469987.1212696792</v>
      </c>
      <c r="AT96" s="306">
        <v>41118.155238861684</v>
      </c>
      <c r="AU96" s="306">
        <v>0</v>
      </c>
      <c r="AV96" s="306">
        <v>6410840.0929138456</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6410840.0929138456</v>
      </c>
      <c r="BS96" s="628"/>
      <c r="BT96" s="351">
        <v>0</v>
      </c>
      <c r="BU96" s="351">
        <v>0.16257443970765625</v>
      </c>
      <c r="BV96" s="352">
        <v>3713642.9184135268</v>
      </c>
      <c r="BW96" s="352">
        <v>2615293.9995211083</v>
      </c>
      <c r="BX96" s="352">
        <v>81243.572988195898</v>
      </c>
      <c r="BY96" s="352">
        <v>0</v>
      </c>
      <c r="BZ96" s="352">
        <v>6410180.4909228319</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6410180.4909228319</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5"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6"/>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6"/>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6"/>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6"/>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57"/>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74" t="s">
        <v>204</v>
      </c>
      <c r="C105" s="775"/>
      <c r="D105" s="98" t="s">
        <v>67</v>
      </c>
      <c r="E105" s="298">
        <v>9.8804897477896871E-3</v>
      </c>
      <c r="F105" s="120"/>
      <c r="G105" s="298">
        <v>0.16655116223360644</v>
      </c>
      <c r="H105" s="120"/>
      <c r="I105" s="298">
        <v>1.044130674888466</v>
      </c>
      <c r="J105" s="120"/>
      <c r="K105" s="298">
        <v>0.6003365076002618</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7711007.8817133252</v>
      </c>
      <c r="AS105" s="306">
        <v>3009318.3164474042</v>
      </c>
      <c r="AT105" s="306">
        <v>41118.155238861684</v>
      </c>
      <c r="AU105" s="306">
        <v>0</v>
      </c>
      <c r="AV105" s="306">
        <v>10761444.353399592</v>
      </c>
      <c r="AW105" s="306">
        <v>9463476.0588695444</v>
      </c>
      <c r="AX105" s="306">
        <v>1099299.5837287311</v>
      </c>
      <c r="AY105" s="306">
        <v>151115.70558747707</v>
      </c>
      <c r="AZ105" s="306">
        <v>10713891.348185753</v>
      </c>
      <c r="BA105" s="306">
        <v>12299425.913151503</v>
      </c>
      <c r="BB105" s="306">
        <v>1371502.590818278</v>
      </c>
      <c r="BC105" s="306">
        <v>13670928.503969783</v>
      </c>
      <c r="BD105" s="306">
        <v>6588274.2278998997</v>
      </c>
      <c r="BE105" s="306">
        <v>13786.991684590506</v>
      </c>
      <c r="BF105" s="306">
        <v>10300.846800000005</v>
      </c>
      <c r="BG105" s="306">
        <v>13783.424092598374</v>
      </c>
      <c r="BH105" s="306">
        <v>0</v>
      </c>
      <c r="BI105" s="306">
        <v>0</v>
      </c>
      <c r="BJ105" s="306">
        <v>0</v>
      </c>
      <c r="BK105" s="306">
        <v>0</v>
      </c>
      <c r="BL105" s="306">
        <v>0</v>
      </c>
      <c r="BM105" s="306">
        <v>0</v>
      </c>
      <c r="BN105" s="306">
        <v>0</v>
      </c>
      <c r="BO105" s="306">
        <v>194.35560000000001</v>
      </c>
      <c r="BP105" s="306">
        <v>0</v>
      </c>
      <c r="BQ105" s="306">
        <v>38065.618177188888</v>
      </c>
      <c r="BR105" s="306">
        <v>41772604.051632218</v>
      </c>
      <c r="BS105" s="628"/>
      <c r="BT105" s="351">
        <v>1</v>
      </c>
      <c r="BU105" s="351">
        <v>1</v>
      </c>
      <c r="BV105" s="352">
        <v>6959581.9380912883</v>
      </c>
      <c r="BW105" s="352">
        <v>3141790.4877908309</v>
      </c>
      <c r="BX105" s="352">
        <v>81243.572988195898</v>
      </c>
      <c r="BY105" s="352">
        <v>0</v>
      </c>
      <c r="BZ105" s="352">
        <v>10182615.998870315</v>
      </c>
      <c r="CA105" s="352">
        <v>9312087.698724214</v>
      </c>
      <c r="CB105" s="352">
        <v>1250154.9917309752</v>
      </c>
      <c r="CC105" s="352">
        <v>150368.42268643819</v>
      </c>
      <c r="CD105" s="352">
        <v>10712611.113141626</v>
      </c>
      <c r="CE105" s="352">
        <v>10590037.708411284</v>
      </c>
      <c r="CF105" s="352">
        <v>1364611.1823282009</v>
      </c>
      <c r="CG105" s="352">
        <v>11954648.890739486</v>
      </c>
      <c r="CH105" s="352">
        <v>6542419.4929839429</v>
      </c>
      <c r="CI105" s="352">
        <v>13439.286289602951</v>
      </c>
      <c r="CJ105" s="352">
        <v>10300.846800000005</v>
      </c>
      <c r="CK105" s="352">
        <v>12972.431709526514</v>
      </c>
      <c r="CL105" s="352">
        <v>0</v>
      </c>
      <c r="CM105" s="352">
        <v>0</v>
      </c>
      <c r="CN105" s="352">
        <v>0</v>
      </c>
      <c r="CO105" s="352">
        <v>0</v>
      </c>
      <c r="CP105" s="352">
        <v>0</v>
      </c>
      <c r="CQ105" s="352">
        <v>0</v>
      </c>
      <c r="CR105" s="352">
        <v>0</v>
      </c>
      <c r="CS105" s="352">
        <v>194.35560000000001</v>
      </c>
      <c r="CT105" s="352">
        <v>0</v>
      </c>
      <c r="CU105" s="352">
        <v>36906.920399129471</v>
      </c>
      <c r="CV105" s="352">
        <v>39429202.416134499</v>
      </c>
      <c r="CW105" s="629"/>
      <c r="CX105" s="310">
        <v>689211.87</v>
      </c>
      <c r="CY105" s="309">
        <v>33258.129999999997</v>
      </c>
      <c r="CZ105" s="309">
        <v>16903.41</v>
      </c>
      <c r="DA105" s="309">
        <v>139848.88</v>
      </c>
      <c r="DB105" s="309">
        <v>0</v>
      </c>
      <c r="DC105" s="309">
        <v>0</v>
      </c>
      <c r="DD105" s="309">
        <v>0</v>
      </c>
      <c r="DE105" s="309">
        <v>0</v>
      </c>
      <c r="DF105" s="309">
        <v>0</v>
      </c>
      <c r="DG105" s="309">
        <v>0</v>
      </c>
      <c r="DH105" s="309">
        <v>0</v>
      </c>
      <c r="DI105" s="309">
        <v>0</v>
      </c>
      <c r="DJ105" s="309">
        <v>0</v>
      </c>
      <c r="DK105" s="309">
        <v>190010.43</v>
      </c>
      <c r="DL105" s="119"/>
      <c r="DM105" s="310">
        <v>1261012.3500000001</v>
      </c>
      <c r="DN105" s="309">
        <v>1563.7</v>
      </c>
      <c r="DO105" s="309">
        <v>674.08</v>
      </c>
      <c r="DP105" s="309">
        <v>132563.4</v>
      </c>
      <c r="DQ105" s="309">
        <v>0</v>
      </c>
      <c r="DR105" s="309">
        <v>0</v>
      </c>
      <c r="DS105" s="309">
        <v>0</v>
      </c>
      <c r="DT105" s="309">
        <v>0</v>
      </c>
      <c r="DU105" s="309">
        <v>0</v>
      </c>
      <c r="DV105" s="309">
        <v>0</v>
      </c>
      <c r="DW105" s="309">
        <v>0</v>
      </c>
      <c r="DX105" s="309">
        <v>0</v>
      </c>
      <c r="DY105" s="309">
        <v>0</v>
      </c>
      <c r="DZ105" s="309">
        <v>134801.18</v>
      </c>
      <c r="EA105" s="119"/>
      <c r="EB105" s="310">
        <v>1950221.22</v>
      </c>
      <c r="EC105" s="309">
        <v>324811.61</v>
      </c>
      <c r="ED105" s="630"/>
      <c r="EE105" s="313">
        <v>3582634.09</v>
      </c>
      <c r="EF105" s="313">
        <v>65037.19</v>
      </c>
      <c r="EG105" s="313">
        <v>0</v>
      </c>
      <c r="EH105" s="313">
        <v>0</v>
      </c>
      <c r="EI105" s="313">
        <v>0</v>
      </c>
      <c r="EJ105" s="313">
        <v>65037.19</v>
      </c>
      <c r="EK105" s="313">
        <v>993686.92</v>
      </c>
      <c r="EL105" s="313">
        <v>0</v>
      </c>
      <c r="EM105" s="313">
        <v>0</v>
      </c>
      <c r="EN105" s="313">
        <v>993686.92</v>
      </c>
      <c r="EO105" s="313">
        <v>1311797.42</v>
      </c>
      <c r="EP105" s="313">
        <v>0</v>
      </c>
      <c r="EQ105" s="313">
        <v>1311797.42</v>
      </c>
      <c r="ER105" s="313">
        <v>1254243.5</v>
      </c>
      <c r="ES105" s="313">
        <v>190010.43</v>
      </c>
      <c r="ET105" s="312">
        <v>3814775.46</v>
      </c>
      <c r="EU105" s="119"/>
      <c r="EV105" s="313">
        <v>6089863.1100000003</v>
      </c>
      <c r="EW105" s="313">
        <v>47460.19</v>
      </c>
      <c r="EX105" s="313">
        <v>0</v>
      </c>
      <c r="EY105" s="313">
        <v>0</v>
      </c>
      <c r="EZ105" s="313">
        <v>0</v>
      </c>
      <c r="FA105" s="313">
        <v>47460.19</v>
      </c>
      <c r="FB105" s="313">
        <v>431995.85</v>
      </c>
      <c r="FC105" s="314">
        <v>1470</v>
      </c>
      <c r="FD105" s="314">
        <v>0</v>
      </c>
      <c r="FE105" s="314">
        <v>433465.85</v>
      </c>
      <c r="FF105" s="314">
        <v>659345.98</v>
      </c>
      <c r="FG105" s="314">
        <v>0</v>
      </c>
      <c r="FH105" s="314">
        <v>659345.98</v>
      </c>
      <c r="FI105" s="314">
        <v>716898.52</v>
      </c>
      <c r="FJ105" s="314">
        <v>134801.18</v>
      </c>
      <c r="FK105" s="312">
        <v>1991971.73</v>
      </c>
      <c r="FL105" s="119"/>
      <c r="FM105" s="313">
        <v>9672487.1999999993</v>
      </c>
      <c r="FN105" s="314">
        <v>112497.39</v>
      </c>
      <c r="FO105" s="314">
        <v>0</v>
      </c>
      <c r="FP105" s="314">
        <v>0</v>
      </c>
      <c r="FQ105" s="314">
        <v>0</v>
      </c>
      <c r="FR105" s="314">
        <v>112497.39</v>
      </c>
      <c r="FS105" s="314">
        <v>1425682.77</v>
      </c>
      <c r="FT105" s="314">
        <v>1470</v>
      </c>
      <c r="FU105" s="314">
        <v>0</v>
      </c>
      <c r="FV105" s="314">
        <v>1427152.77</v>
      </c>
      <c r="FW105" s="314">
        <v>1971143.4</v>
      </c>
      <c r="FX105" s="314">
        <v>0</v>
      </c>
      <c r="FY105" s="314">
        <v>1971143.4</v>
      </c>
      <c r="FZ105" s="314">
        <v>1971142.02</v>
      </c>
      <c r="GA105" s="314">
        <v>324811.61</v>
      </c>
      <c r="GB105" s="739">
        <v>5806747.1900000004</v>
      </c>
      <c r="GC105" s="631"/>
      <c r="GD105" s="111"/>
      <c r="GE105" s="605">
        <v>2.5739537940059201</v>
      </c>
      <c r="GF105" s="605">
        <v>2.4804673452141199</v>
      </c>
      <c r="GG105" s="605">
        <v>2.8736503175826173E-2</v>
      </c>
      <c r="GH105" s="632"/>
      <c r="GI105" s="111"/>
      <c r="GJ105" s="605">
        <v>2.5128932677561804</v>
      </c>
      <c r="GK105" s="605">
        <v>2.7994719665118484</v>
      </c>
      <c r="GL105" s="605">
        <v>2.4779288722055311E-2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74" t="s">
        <v>205</v>
      </c>
      <c r="C107" s="775"/>
      <c r="D107" s="98" t="s">
        <v>67</v>
      </c>
      <c r="F107" s="102"/>
      <c r="H107" s="120"/>
      <c r="I107" s="298">
        <v>1.1348638800658797</v>
      </c>
      <c r="J107" s="120"/>
      <c r="K107" s="298">
        <v>0.60033583753210196</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9672498</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 ref="FM1:FM2"/>
    <mergeCell ref="FK1:FK2"/>
    <mergeCell ref="ET1:ET2"/>
    <mergeCell ref="CU1:CU2"/>
    <mergeCell ref="EN1:EN2"/>
    <mergeCell ref="EJ1:EJ2"/>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ColWidth="9.140625"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72" t="s">
        <v>184</v>
      </c>
      <c r="AN1" s="510"/>
      <c r="AO1" s="781" t="s">
        <v>1037</v>
      </c>
      <c r="AR1" s="510"/>
      <c r="AS1" s="510"/>
      <c r="AT1" s="510"/>
      <c r="AU1" s="510"/>
      <c r="AV1" s="510"/>
      <c r="AW1" s="510"/>
      <c r="AX1" s="510"/>
      <c r="AY1" s="510"/>
      <c r="AZ1" s="510"/>
      <c r="BA1" s="510"/>
      <c r="BB1" s="510"/>
      <c r="BC1" s="510"/>
      <c r="BQ1" s="772" t="s">
        <v>184</v>
      </c>
      <c r="BS1" s="758" t="s">
        <v>1036</v>
      </c>
      <c r="BV1" s="510"/>
      <c r="BW1" s="510"/>
      <c r="BX1" s="510"/>
      <c r="BY1" s="510"/>
      <c r="BZ1" s="510"/>
      <c r="CA1" s="510"/>
      <c r="CB1" s="510"/>
      <c r="CC1" s="510"/>
      <c r="CD1" s="510"/>
      <c r="CE1" s="510"/>
      <c r="CF1" s="510"/>
      <c r="CG1" s="510"/>
      <c r="CU1" s="772" t="s">
        <v>184</v>
      </c>
      <c r="CW1" s="759" t="s">
        <v>1038</v>
      </c>
      <c r="DK1" s="772" t="s">
        <v>184</v>
      </c>
      <c r="DZ1" s="772" t="s">
        <v>184</v>
      </c>
      <c r="ED1" s="760" t="s">
        <v>1039</v>
      </c>
      <c r="EE1" s="772"/>
      <c r="EJ1" s="772"/>
      <c r="EN1" s="772"/>
      <c r="EO1" s="510"/>
      <c r="EP1" s="510"/>
      <c r="EQ1" s="510"/>
      <c r="ER1" s="728"/>
      <c r="ET1" s="772" t="s">
        <v>229</v>
      </c>
      <c r="FK1" s="772" t="s">
        <v>229</v>
      </c>
      <c r="FM1" s="772"/>
      <c r="GB1" s="772" t="s">
        <v>229</v>
      </c>
      <c r="GC1" s="761" t="s">
        <v>1040</v>
      </c>
      <c r="GH1" s="762" t="s">
        <v>1041</v>
      </c>
      <c r="GM1" s="754" t="s">
        <v>1042</v>
      </c>
    </row>
    <row r="2" spans="1:198" ht="28.5" customHeight="1" thickBot="1">
      <c r="B2" s="749" t="s">
        <v>235</v>
      </c>
      <c r="C2" s="763"/>
      <c r="E2" s="764" t="s">
        <v>1369</v>
      </c>
      <c r="F2" s="765"/>
      <c r="G2" s="766"/>
      <c r="H2" s="105"/>
      <c r="I2" s="764" t="s">
        <v>203</v>
      </c>
      <c r="J2" s="767"/>
      <c r="K2" s="76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73"/>
      <c r="AN2" s="511"/>
      <c r="AO2" s="781"/>
      <c r="AP2" s="98"/>
      <c r="AQ2" s="98"/>
      <c r="AR2" s="511"/>
      <c r="AS2" s="319"/>
      <c r="AT2" s="319"/>
      <c r="AU2" s="319"/>
      <c r="AV2" s="319"/>
      <c r="AW2" s="319"/>
      <c r="AX2" s="319"/>
      <c r="AY2" s="319"/>
      <c r="AZ2" s="319"/>
      <c r="BA2" s="319"/>
      <c r="BB2" s="319"/>
      <c r="BC2" s="319"/>
      <c r="BD2" s="106"/>
      <c r="BE2" s="106"/>
      <c r="BM2" s="146"/>
      <c r="BQ2" s="773"/>
      <c r="BR2" s="296"/>
      <c r="BS2" s="758"/>
      <c r="BT2" s="98"/>
      <c r="BU2" s="98"/>
      <c r="BV2" s="511"/>
      <c r="BW2" s="319"/>
      <c r="BX2" s="319"/>
      <c r="BY2" s="319"/>
      <c r="BZ2" s="319"/>
      <c r="CA2" s="319"/>
      <c r="CB2" s="319"/>
      <c r="CC2" s="319"/>
      <c r="CD2" s="319"/>
      <c r="CE2" s="319"/>
      <c r="CF2" s="319"/>
      <c r="CG2" s="319"/>
      <c r="CH2" s="106"/>
      <c r="CI2" s="106"/>
      <c r="CQ2" s="146"/>
      <c r="CU2" s="773"/>
      <c r="CV2" s="296"/>
      <c r="CW2" s="759"/>
      <c r="DK2" s="773"/>
      <c r="DZ2" s="773"/>
      <c r="ED2" s="760"/>
      <c r="EE2" s="773"/>
      <c r="EF2" s="321"/>
      <c r="EG2" s="321"/>
      <c r="EH2" s="321"/>
      <c r="EI2" s="321"/>
      <c r="EJ2" s="773"/>
      <c r="EK2" s="321"/>
      <c r="EL2" s="321"/>
      <c r="EM2" s="321"/>
      <c r="EN2" s="773"/>
      <c r="EO2" s="511"/>
      <c r="EP2" s="511"/>
      <c r="EQ2" s="511"/>
      <c r="ER2" s="729"/>
      <c r="ET2" s="773"/>
      <c r="EW2" s="321"/>
      <c r="EX2" s="321"/>
      <c r="EY2" s="321"/>
      <c r="EZ2" s="321"/>
      <c r="FA2" s="321"/>
      <c r="FB2" s="321"/>
      <c r="FC2" s="321"/>
      <c r="FD2" s="321"/>
      <c r="FE2" s="321"/>
      <c r="FF2" s="321"/>
      <c r="FG2" s="321"/>
      <c r="FH2" s="321"/>
      <c r="FI2" s="321"/>
      <c r="FK2" s="773"/>
      <c r="FM2" s="773"/>
      <c r="GB2" s="773"/>
      <c r="GC2" s="761"/>
      <c r="GD2" s="105"/>
      <c r="GE2" s="769" t="s">
        <v>1034</v>
      </c>
      <c r="GF2" s="770"/>
      <c r="GG2" s="771"/>
      <c r="GH2" s="762"/>
      <c r="GI2" s="105"/>
      <c r="GJ2" s="769" t="s">
        <v>104</v>
      </c>
      <c r="GK2" s="770"/>
      <c r="GL2" s="771"/>
      <c r="GM2" s="754"/>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81"/>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5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5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6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61"/>
      <c r="GD3" s="111"/>
      <c r="GE3" s="117" t="s">
        <v>0</v>
      </c>
      <c r="GF3" s="109" t="s">
        <v>1</v>
      </c>
      <c r="GG3" s="118" t="s">
        <v>391</v>
      </c>
      <c r="GH3" s="762"/>
      <c r="GI3" s="111"/>
      <c r="GJ3" s="117" t="s">
        <v>0</v>
      </c>
      <c r="GK3" s="109" t="s">
        <v>1</v>
      </c>
      <c r="GL3" s="118" t="s">
        <v>391</v>
      </c>
      <c r="GM3" s="754"/>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81"/>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5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5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6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61"/>
      <c r="GD4" s="111"/>
      <c r="GE4" s="116"/>
      <c r="GF4" s="116"/>
      <c r="GG4" s="116"/>
      <c r="GH4" s="762"/>
      <c r="GI4" s="111"/>
      <c r="GJ4" s="116"/>
      <c r="GK4" s="116"/>
      <c r="GL4" s="116"/>
      <c r="GM4" s="754"/>
    </row>
    <row r="5" spans="1:198" s="161" customFormat="1" ht="18" customHeight="1">
      <c r="A5" s="506"/>
      <c r="B5" s="778"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79"/>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79"/>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79"/>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79"/>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79"/>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79"/>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80"/>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5"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6"/>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6"/>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6"/>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6"/>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6"/>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6"/>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6"/>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6"/>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6"/>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6"/>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6"/>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6"/>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6"/>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57"/>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5"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6"/>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6"/>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6"/>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6"/>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6"/>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6"/>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6"/>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6"/>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6"/>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6"/>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6"/>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6"/>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57"/>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5"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6"/>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6"/>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6"/>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6"/>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6"/>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6"/>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6"/>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6"/>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6"/>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6"/>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6"/>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6"/>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6"/>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6"/>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6"/>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6"/>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6"/>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6"/>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6"/>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6"/>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6"/>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6"/>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6"/>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57"/>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5"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6"/>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6"/>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6"/>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6"/>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6"/>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6"/>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6"/>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6"/>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6"/>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6"/>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6"/>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6"/>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6"/>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6"/>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6"/>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6"/>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6"/>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57"/>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76" t="s">
        <v>106</v>
      </c>
      <c r="C91" s="777"/>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76" t="s">
        <v>166</v>
      </c>
      <c r="C93" s="777"/>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76" t="s">
        <v>167</v>
      </c>
      <c r="C95" s="777"/>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76" t="s">
        <v>107</v>
      </c>
      <c r="C97" s="777"/>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78"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79"/>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79"/>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79"/>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79"/>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79"/>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79"/>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80"/>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5"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6"/>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6"/>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6"/>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6"/>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6"/>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6"/>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6"/>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57"/>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5"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6"/>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6"/>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6"/>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6"/>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57"/>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74" t="s">
        <v>204</v>
      </c>
      <c r="C124" s="77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74" t="s">
        <v>205</v>
      </c>
      <c r="C126" s="77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74" t="s">
        <v>1057</v>
      </c>
      <c r="C128" s="77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xmlns:xlrd2="http://schemas.microsoft.com/office/spreadsheetml/2017/richdata2" ref="C39:C55">
    <sortCondition ref="C38"/>
  </sortState>
  <mergeCells count="39">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 ref="B95:C95"/>
    <mergeCell ref="B91:C91"/>
    <mergeCell ref="B124:C124"/>
    <mergeCell ref="B93:C93"/>
    <mergeCell ref="B97:C97"/>
    <mergeCell ref="B98:B105"/>
    <mergeCell ref="B107:B115"/>
    <mergeCell ref="B117:B122"/>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Andrew Blair</cp:lastModifiedBy>
  <cp:lastPrinted>2016-07-08T12:49:08Z</cp:lastPrinted>
  <dcterms:created xsi:type="dcterms:W3CDTF">2015-03-11T17:37:00Z</dcterms:created>
  <dcterms:modified xsi:type="dcterms:W3CDTF">2021-11-10T20:52:10Z</dcterms:modified>
</cp:coreProperties>
</file>