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ttps://hydroone.sharepoint.com/sites/JRAP/Interrogatories/"/>
    </mc:Choice>
  </mc:AlternateContent>
  <bookViews>
    <workbookView xWindow="0" yWindow="0" windowWidth="19200" windowHeight="6470"/>
  </bookViews>
  <sheets>
    <sheet name="Revised B-04-01_4.8A - App 2AB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1" i="4" l="1"/>
  <c r="W11" i="4"/>
  <c r="V11" i="4"/>
  <c r="U11" i="4"/>
  <c r="T11" i="4"/>
  <c r="R11" i="4"/>
  <c r="O11" i="4"/>
  <c r="K11" i="4"/>
  <c r="G11" i="4"/>
  <c r="C11" i="4"/>
</calcChain>
</file>

<file path=xl/sharedStrings.xml><?xml version="1.0" encoding="utf-8"?>
<sst xmlns="http://schemas.openxmlformats.org/spreadsheetml/2006/main" count="50" uniqueCount="28">
  <si>
    <t>Appendix 2-AB</t>
  </si>
  <si>
    <t>Capital Expenditure Summary from Chapter 5 Consolidated Distribution System Plan Filing Requirements
Distribution System Plan Filing Requirements ($M)</t>
  </si>
  <si>
    <t>First year of Forecast Period:</t>
  </si>
  <si>
    <t>CATEGORY</t>
  </si>
  <si>
    <t>Historical Period (previous plan and actual/forecast)</t>
  </si>
  <si>
    <t>Bridge</t>
  </si>
  <si>
    <t>Forecast Period (planned)</t>
  </si>
  <si>
    <t>Plan</t>
  </si>
  <si>
    <t>Actual</t>
  </si>
  <si>
    <t>Var</t>
  </si>
  <si>
    <t>Q3 YTD Actual</t>
  </si>
  <si>
    <t>%</t>
  </si>
  <si>
    <t>General Plant Allocated to Transmission</t>
  </si>
  <si>
    <t>NA</t>
  </si>
  <si>
    <t>General Plant Allocated to Distribution</t>
  </si>
  <si>
    <t>Total General Plant</t>
  </si>
  <si>
    <t>Notes to the Table:</t>
  </si>
  <si>
    <t>1. 2021 data is based on a 12-month forecast</t>
  </si>
  <si>
    <t>2. 2022 data is based on a 12-month forecast</t>
  </si>
  <si>
    <t>Explanatory Notes on Variances (complete only if applicable)</t>
  </si>
  <si>
    <t>Notes on shifts in forecast vs. historical budgets by category</t>
  </si>
  <si>
    <t>For a more detailed explanation of shifts in forecast vs historical expenditures, please see GSP Section 4.9 Capital Expenditures - Trends and Variances</t>
  </si>
  <si>
    <t>Notes on year over year Plan vs. Actual variances for Total Expenditures</t>
  </si>
  <si>
    <t>For a more detailed explanation of shifts in forecast vs historical expenditures, please see GSP Section 4.9 Capital Expenditures - Trends and Variances, and GSP Section 4.9 Attachment 2 General Plant Capital Performance Report</t>
  </si>
  <si>
    <t>Notes on Plan vs. Actual variance trends for individual expenditure categories</t>
  </si>
  <si>
    <r>
      <t>As-Filed Forecast</t>
    </r>
    <r>
      <rPr>
        <b/>
        <vertAlign val="superscript"/>
        <sz val="11"/>
        <rFont val="Calibri "/>
      </rPr>
      <t>1</t>
    </r>
  </si>
  <si>
    <t>Var (Plan to As-Filed)</t>
  </si>
  <si>
    <r>
      <t>As-Filed Forecast</t>
    </r>
    <r>
      <rPr>
        <b/>
        <vertAlign val="superscript"/>
        <sz val="11"/>
        <rFont val="Calibri 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</si>
</sst>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_-;\-* #,##0.0_-;_-* &quot;-&quot;_-;_-@_-"/>
  </numFmts>
  <fonts count="10">
    <font>
      <sz val="11"/>
      <color theme="1"/>
      <name val="Calibri"/>
      <family val="2"/>
      <scheme val="minor"/>
    </font>
    <font>
      <b/>
      <sz val="14"/>
      <name val="Calibri "/>
    </font>
    <font>
      <sz val="11"/>
      <color theme="1"/>
      <name val="Calibri "/>
    </font>
    <font>
      <b/>
      <sz val="11"/>
      <name val="Calibri "/>
    </font>
    <font>
      <i/>
      <sz val="11"/>
      <color theme="1"/>
      <name val="Calibri "/>
    </font>
    <font>
      <b/>
      <vertAlign val="superscript"/>
      <sz val="11"/>
      <name val="Calibri "/>
    </font>
    <font>
      <i/>
      <sz val="11"/>
      <name val="Calibri "/>
    </font>
    <font>
      <sz val="11"/>
      <name val="Calibri "/>
    </font>
    <font>
      <sz val="11"/>
      <color rgb="FFFF0000"/>
      <name val="Calibri "/>
    </font>
    <font>
      <b/>
      <sz val="11"/>
      <color theme="1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vertical="center" wrapText="1"/>
      <protection locked="0"/>
    </xf>
    <xf numFmtId="164" fontId="7" fillId="2" borderId="5" xfId="0" applyNumberFormat="1" applyFont="1" applyFill="1" applyBorder="1" applyAlignment="1" applyProtection="1">
      <alignment horizontal="center" vertical="center" wrapText="1"/>
      <protection locked="0"/>
    </xf>
    <xf numFmtId="9" fontId="7" fillId="0" borderId="5" xfId="0" applyNumberFormat="1" applyFont="1" applyBorder="1" applyAlignment="1" applyProtection="1">
      <alignment horizontal="center" vertical="center" wrapText="1"/>
      <protection locked="0"/>
    </xf>
    <xf numFmtId="164" fontId="7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7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164" fontId="7" fillId="0" borderId="0" xfId="0" applyNumberFormat="1" applyFont="1" applyProtection="1">
      <protection locked="0"/>
    </xf>
    <xf numFmtId="0" fontId="7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vertical="center" wrapText="1"/>
      <protection locked="0"/>
    </xf>
    <xf numFmtId="0" fontId="3" fillId="0" borderId="22" xfId="0" applyFont="1" applyBorder="1" applyAlignment="1" applyProtection="1">
      <alignment vertical="center" wrapText="1"/>
      <protection locked="0"/>
    </xf>
    <xf numFmtId="0" fontId="3" fillId="0" borderId="23" xfId="0" applyFont="1" applyBorder="1" applyAlignment="1" applyProtection="1">
      <alignment vertical="center" wrapText="1"/>
      <protection locked="0"/>
    </xf>
    <xf numFmtId="0" fontId="3" fillId="0" borderId="24" xfId="0" applyFont="1" applyBorder="1" applyAlignment="1" applyProtection="1">
      <alignment vertical="center" wrapText="1"/>
      <protection locked="0"/>
    </xf>
    <xf numFmtId="0" fontId="3" fillId="0" borderId="25" xfId="0" applyFont="1" applyBorder="1" applyAlignment="1" applyProtection="1">
      <alignment vertical="center" wrapText="1"/>
      <protection locked="0"/>
    </xf>
    <xf numFmtId="0" fontId="6" fillId="0" borderId="26" xfId="0" applyFont="1" applyBorder="1" applyAlignment="1" applyProtection="1">
      <alignment vertical="center" wrapText="1"/>
      <protection locked="0"/>
    </xf>
    <xf numFmtId="0" fontId="7" fillId="0" borderId="25" xfId="0" applyFont="1" applyBorder="1" applyAlignment="1" applyProtection="1">
      <alignment horizontal="left" vertical="center" wrapText="1" indent="1"/>
      <protection locked="0"/>
    </xf>
    <xf numFmtId="164" fontId="7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5" xfId="0" applyFont="1" applyBorder="1" applyAlignment="1" applyProtection="1">
      <alignment horizontal="left" vertical="top" wrapText="1" indent="1"/>
      <protection locked="0"/>
    </xf>
    <xf numFmtId="0" fontId="3" fillId="0" borderId="18" xfId="0" applyFont="1" applyBorder="1" applyAlignment="1" applyProtection="1">
      <alignment horizontal="right" vertical="center" wrapText="1" indent="1"/>
      <protection locked="0"/>
    </xf>
    <xf numFmtId="164" fontId="7" fillId="0" borderId="28" xfId="0" applyNumberFormat="1" applyFont="1" applyBorder="1" applyAlignment="1" applyProtection="1">
      <alignment horizontal="center" vertical="center" wrapText="1"/>
      <protection locked="0"/>
    </xf>
    <xf numFmtId="164" fontId="7" fillId="0" borderId="29" xfId="0" applyNumberFormat="1" applyFont="1" applyBorder="1" applyAlignment="1" applyProtection="1">
      <alignment horizontal="center" vertical="center" wrapText="1"/>
      <protection locked="0"/>
    </xf>
    <xf numFmtId="164" fontId="7" fillId="0" borderId="16" xfId="0" applyNumberFormat="1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protection locked="0"/>
    </xf>
    <xf numFmtId="0" fontId="3" fillId="0" borderId="9" xfId="0" applyFont="1" applyBorder="1" applyAlignment="1" applyProtection="1">
      <protection locked="0"/>
    </xf>
    <xf numFmtId="0" fontId="3" fillId="0" borderId="10" xfId="0" applyFont="1" applyBorder="1" applyAlignment="1" applyProtection="1">
      <protection locked="0"/>
    </xf>
    <xf numFmtId="0" fontId="7" fillId="2" borderId="11" xfId="0" applyFont="1" applyFill="1" applyBorder="1" applyAlignment="1" applyProtection="1">
      <alignment horizontal="left" vertical="top"/>
      <protection locked="0"/>
    </xf>
    <xf numFmtId="0" fontId="7" fillId="2" borderId="12" xfId="0" applyFont="1" applyFill="1" applyBorder="1" applyAlignment="1" applyProtection="1">
      <alignment horizontal="left" vertical="top"/>
      <protection locked="0"/>
    </xf>
    <xf numFmtId="0" fontId="7" fillId="2" borderId="13" xfId="0" applyFont="1" applyFill="1" applyBorder="1" applyAlignment="1" applyProtection="1">
      <alignment horizontal="left" vertical="top"/>
      <protection locked="0"/>
    </xf>
    <xf numFmtId="0" fontId="7" fillId="2" borderId="14" xfId="0" applyFont="1" applyFill="1" applyBorder="1" applyAlignment="1" applyProtection="1">
      <alignment horizontal="left" vertical="top"/>
      <protection locked="0"/>
    </xf>
    <xf numFmtId="0" fontId="7" fillId="2" borderId="15" xfId="0" applyFont="1" applyFill="1" applyBorder="1" applyAlignment="1" applyProtection="1">
      <alignment horizontal="left" vertical="top"/>
      <protection locked="0"/>
    </xf>
    <xf numFmtId="0" fontId="7" fillId="2" borderId="16" xfId="0" applyFont="1" applyFill="1" applyBorder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9" fillId="0" borderId="8" xfId="0" applyFont="1" applyBorder="1" applyAlignment="1" applyProtection="1">
      <protection locked="0"/>
    </xf>
    <xf numFmtId="0" fontId="9" fillId="0" borderId="9" xfId="0" applyFont="1" applyBorder="1" applyAlignment="1" applyProtection="1">
      <protection locked="0"/>
    </xf>
    <xf numFmtId="0" fontId="9" fillId="0" borderId="10" xfId="0" applyFont="1" applyBorder="1" applyAlignment="1" applyProtection="1"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6"/>
  <sheetViews>
    <sheetView showGridLines="0" tabSelected="1" zoomScale="70" zoomScaleNormal="70" workbookViewId="0">
      <selection activeCell="S7" sqref="S7"/>
    </sheetView>
  </sheetViews>
  <sheetFormatPr defaultColWidth="8.7265625" defaultRowHeight="14"/>
  <cols>
    <col min="1" max="1" width="28.26953125" style="1" bestFit="1" customWidth="1"/>
    <col min="2" max="2" width="8" style="1" customWidth="1"/>
    <col min="3" max="14" width="8.7265625" style="1"/>
    <col min="15" max="15" width="12.81640625" style="1" customWidth="1"/>
    <col min="16" max="17" width="8.7265625" style="1"/>
    <col min="18" max="18" width="11.453125" style="1" customWidth="1"/>
    <col min="19" max="16384" width="8.7265625" style="1"/>
  </cols>
  <sheetData>
    <row r="1" spans="1:24" ht="18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</row>
    <row r="2" spans="1:24" ht="28.5" customHeight="1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</row>
    <row r="3" spans="1:2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4.5">
      <c r="A4" s="3" t="s">
        <v>2</v>
      </c>
      <c r="B4" s="4">
        <v>2023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52.9" customHeight="1" thickBot="1">
      <c r="A5" s="22" t="s">
        <v>3</v>
      </c>
      <c r="B5" s="53" t="s">
        <v>4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3" t="s">
        <v>5</v>
      </c>
      <c r="R5" s="54"/>
      <c r="S5" s="54"/>
      <c r="T5" s="53" t="s">
        <v>6</v>
      </c>
      <c r="U5" s="54"/>
      <c r="V5" s="54"/>
      <c r="W5" s="54"/>
      <c r="X5" s="55"/>
    </row>
    <row r="6" spans="1:24" ht="15" customHeight="1" thickBot="1">
      <c r="A6" s="23"/>
      <c r="B6" s="48">
        <v>2018</v>
      </c>
      <c r="C6" s="49"/>
      <c r="D6" s="50"/>
      <c r="E6" s="48">
        <v>2019</v>
      </c>
      <c r="F6" s="49"/>
      <c r="G6" s="49"/>
      <c r="H6" s="50"/>
      <c r="I6" s="48">
        <v>2020</v>
      </c>
      <c r="J6" s="49"/>
      <c r="K6" s="49"/>
      <c r="L6" s="50"/>
      <c r="M6" s="48">
        <v>2021</v>
      </c>
      <c r="N6" s="49"/>
      <c r="O6" s="49"/>
      <c r="P6" s="50"/>
      <c r="Q6" s="48">
        <v>2022</v>
      </c>
      <c r="R6" s="49"/>
      <c r="S6" s="50"/>
      <c r="T6" s="5">
        <v>2023</v>
      </c>
      <c r="U6" s="5">
        <v>2024</v>
      </c>
      <c r="V6" s="5">
        <v>2025</v>
      </c>
      <c r="W6" s="5">
        <v>2026</v>
      </c>
      <c r="X6" s="24">
        <v>2027</v>
      </c>
    </row>
    <row r="7" spans="1:24" ht="42.5" customHeight="1" thickBot="1">
      <c r="A7" s="23"/>
      <c r="B7" s="6" t="s">
        <v>7</v>
      </c>
      <c r="C7" s="6" t="s">
        <v>8</v>
      </c>
      <c r="D7" s="6" t="s">
        <v>9</v>
      </c>
      <c r="E7" s="6" t="s">
        <v>7</v>
      </c>
      <c r="F7" s="6" t="s">
        <v>10</v>
      </c>
      <c r="G7" s="7" t="s">
        <v>8</v>
      </c>
      <c r="H7" s="6" t="s">
        <v>9</v>
      </c>
      <c r="I7" s="7" t="s">
        <v>7</v>
      </c>
      <c r="J7" s="6" t="s">
        <v>10</v>
      </c>
      <c r="K7" s="7" t="s">
        <v>8</v>
      </c>
      <c r="L7" s="6" t="s">
        <v>9</v>
      </c>
      <c r="M7" s="6" t="s">
        <v>7</v>
      </c>
      <c r="N7" s="6" t="s">
        <v>10</v>
      </c>
      <c r="O7" s="6" t="s">
        <v>25</v>
      </c>
      <c r="P7" s="6" t="s">
        <v>26</v>
      </c>
      <c r="Q7" s="7" t="s">
        <v>7</v>
      </c>
      <c r="R7" s="6" t="s">
        <v>27</v>
      </c>
      <c r="S7" s="6" t="s">
        <v>26</v>
      </c>
      <c r="T7" s="8"/>
      <c r="U7" s="8"/>
      <c r="V7" s="8"/>
      <c r="W7" s="8"/>
      <c r="X7" s="25"/>
    </row>
    <row r="8" spans="1:24" ht="15" thickBot="1">
      <c r="A8" s="26"/>
      <c r="B8" s="9"/>
      <c r="C8" s="10"/>
      <c r="D8" s="11" t="s">
        <v>11</v>
      </c>
      <c r="E8" s="9"/>
      <c r="F8" s="12"/>
      <c r="G8" s="10"/>
      <c r="H8" s="11" t="s">
        <v>11</v>
      </c>
      <c r="I8" s="9"/>
      <c r="J8" s="12"/>
      <c r="K8" s="10"/>
      <c r="L8" s="11" t="s">
        <v>11</v>
      </c>
      <c r="M8" s="9"/>
      <c r="N8" s="12"/>
      <c r="O8" s="10"/>
      <c r="P8" s="11" t="s">
        <v>11</v>
      </c>
      <c r="Q8" s="9"/>
      <c r="R8" s="10"/>
      <c r="S8" s="11" t="s">
        <v>11</v>
      </c>
      <c r="T8" s="9"/>
      <c r="U8" s="12"/>
      <c r="V8" s="12"/>
      <c r="W8" s="12"/>
      <c r="X8" s="27"/>
    </row>
    <row r="9" spans="1:24" ht="28.5" thickBot="1">
      <c r="A9" s="28" t="s">
        <v>12</v>
      </c>
      <c r="B9" s="13">
        <v>119.68445309750001</v>
      </c>
      <c r="C9" s="13">
        <v>83.576058417639956</v>
      </c>
      <c r="D9" s="14">
        <v>-0.30169661760867661</v>
      </c>
      <c r="E9" s="15" t="s">
        <v>13</v>
      </c>
      <c r="F9" s="16">
        <v>34.187216703380102</v>
      </c>
      <c r="G9" s="16">
        <v>92.116357447377197</v>
      </c>
      <c r="H9" s="14" t="s">
        <v>13</v>
      </c>
      <c r="I9" s="13">
        <v>111.07938315386366</v>
      </c>
      <c r="J9" s="13">
        <v>73.766045329340045</v>
      </c>
      <c r="K9" s="13">
        <v>124.71260963538974</v>
      </c>
      <c r="L9" s="14">
        <v>0.12295091610666797</v>
      </c>
      <c r="M9" s="13">
        <v>94.377225509831334</v>
      </c>
      <c r="N9" s="13">
        <v>102.41564556284979</v>
      </c>
      <c r="O9" s="13">
        <v>137.82661902402799</v>
      </c>
      <c r="P9" s="14">
        <v>0.46041377923135474</v>
      </c>
      <c r="Q9" s="15">
        <v>94.696579352204779</v>
      </c>
      <c r="R9" s="16">
        <v>102.78697378521801</v>
      </c>
      <c r="S9" s="14">
        <v>8.5395710509165612E-2</v>
      </c>
      <c r="T9" s="13">
        <v>146.79860510996713</v>
      </c>
      <c r="U9" s="13">
        <v>124.03936363836183</v>
      </c>
      <c r="V9" s="13">
        <v>114.20325712014218</v>
      </c>
      <c r="W9" s="13">
        <v>115.8840720469192</v>
      </c>
      <c r="X9" s="29">
        <v>105.02633360712191</v>
      </c>
    </row>
    <row r="10" spans="1:24" ht="28.5" thickBot="1">
      <c r="A10" s="30" t="s">
        <v>14</v>
      </c>
      <c r="B10" s="13">
        <v>90.675229252390082</v>
      </c>
      <c r="C10" s="13">
        <v>90.675229252390096</v>
      </c>
      <c r="D10" s="14">
        <v>1.5672256725865872E-16</v>
      </c>
      <c r="E10" s="15">
        <v>142.84144071964752</v>
      </c>
      <c r="F10" s="16">
        <v>9.8769805565899205</v>
      </c>
      <c r="G10" s="16">
        <v>114.28811199259307</v>
      </c>
      <c r="H10" s="14">
        <v>-0.2002336758343409</v>
      </c>
      <c r="I10" s="13">
        <v>150.254373918688</v>
      </c>
      <c r="J10" s="13">
        <v>103.98655284066</v>
      </c>
      <c r="K10" s="13">
        <v>178.22864149460992</v>
      </c>
      <c r="L10" s="14">
        <v>0.18617938930057726</v>
      </c>
      <c r="M10" s="13">
        <v>95.28360386662122</v>
      </c>
      <c r="N10" s="13">
        <v>127.32962419715004</v>
      </c>
      <c r="O10" s="13">
        <v>173.84609984597199</v>
      </c>
      <c r="P10" s="14">
        <v>0.82451222236853261</v>
      </c>
      <c r="Q10" s="15">
        <v>100.44987109871185</v>
      </c>
      <c r="R10" s="16">
        <v>105.66891214478198</v>
      </c>
      <c r="S10" s="14">
        <v>5.1956672407686734E-2</v>
      </c>
      <c r="T10" s="13">
        <v>195.92535483003283</v>
      </c>
      <c r="U10" s="13">
        <v>207.3567785916382</v>
      </c>
      <c r="V10" s="13">
        <v>170.09312287985776</v>
      </c>
      <c r="W10" s="13">
        <v>175.50898900308079</v>
      </c>
      <c r="X10" s="29">
        <v>162.93241575287806</v>
      </c>
    </row>
    <row r="11" spans="1:24">
      <c r="A11" s="31" t="s">
        <v>15</v>
      </c>
      <c r="B11" s="32" t="s">
        <v>13</v>
      </c>
      <c r="C11" s="32">
        <f>C10+C9</f>
        <v>174.25128767003005</v>
      </c>
      <c r="D11" s="32"/>
      <c r="E11" s="33" t="s">
        <v>13</v>
      </c>
      <c r="F11" s="32">
        <v>44.064197259970022</v>
      </c>
      <c r="G11" s="32">
        <f>G10+G9</f>
        <v>206.40446943997028</v>
      </c>
      <c r="H11" s="32"/>
      <c r="I11" s="33" t="s">
        <v>13</v>
      </c>
      <c r="J11" s="32">
        <v>177.75259817000006</v>
      </c>
      <c r="K11" s="32">
        <f>K10+K9</f>
        <v>302.94125112999967</v>
      </c>
      <c r="L11" s="32"/>
      <c r="M11" s="33" t="s">
        <v>13</v>
      </c>
      <c r="N11" s="32">
        <v>229.74526975999981</v>
      </c>
      <c r="O11" s="32">
        <f>O10+O9</f>
        <v>311.67271886999998</v>
      </c>
      <c r="P11" s="32"/>
      <c r="Q11" s="33" t="s">
        <v>13</v>
      </c>
      <c r="R11" s="32">
        <f>R10+R9</f>
        <v>208.45588592999999</v>
      </c>
      <c r="S11" s="32"/>
      <c r="T11" s="32">
        <f>T10+T9</f>
        <v>342.72395993999999</v>
      </c>
      <c r="U11" s="32">
        <f t="shared" ref="U11:X11" si="0">U10+U9</f>
        <v>331.39614223000001</v>
      </c>
      <c r="V11" s="32">
        <f t="shared" si="0"/>
        <v>284.29637999999994</v>
      </c>
      <c r="W11" s="32">
        <f t="shared" si="0"/>
        <v>291.39306104999997</v>
      </c>
      <c r="X11" s="34">
        <f t="shared" si="0"/>
        <v>267.95874935999996</v>
      </c>
    </row>
    <row r="12" spans="1:24">
      <c r="A12" s="17"/>
      <c r="B12" s="18"/>
      <c r="C12" s="19"/>
      <c r="D12" s="19"/>
      <c r="E12" s="18"/>
      <c r="F12" s="18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</row>
    <row r="13" spans="1:24">
      <c r="A13" s="20" t="s">
        <v>16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>
      <c r="A14" s="44" t="s">
        <v>17</v>
      </c>
      <c r="B14" s="44"/>
      <c r="C14" s="44"/>
      <c r="D14" s="44"/>
      <c r="E14" s="44"/>
      <c r="F14" s="44"/>
      <c r="G14" s="44"/>
      <c r="H14" s="44"/>
      <c r="I14" s="44"/>
      <c r="J14" s="21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>
      <c r="A15" s="21" t="s">
        <v>18</v>
      </c>
      <c r="B15" s="21"/>
      <c r="C15" s="21"/>
      <c r="D15" s="21"/>
      <c r="E15" s="21"/>
      <c r="F15" s="21"/>
      <c r="G15" s="21"/>
      <c r="H15" s="21"/>
      <c r="I15" s="21"/>
      <c r="J15" s="21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>
      <c r="A17" s="45" t="s">
        <v>19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7"/>
    </row>
    <row r="18" spans="1:24">
      <c r="A18" s="45" t="s">
        <v>20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7"/>
    </row>
    <row r="19" spans="1:24">
      <c r="A19" s="38" t="s">
        <v>21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40"/>
    </row>
    <row r="20" spans="1:24">
      <c r="A20" s="41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3"/>
    </row>
    <row r="21" spans="1:24">
      <c r="A21" s="35" t="s">
        <v>22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7"/>
    </row>
    <row r="22" spans="1:24">
      <c r="A22" s="38" t="s">
        <v>23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40"/>
    </row>
    <row r="23" spans="1:24">
      <c r="A23" s="41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3"/>
    </row>
    <row r="24" spans="1:24">
      <c r="A24" s="35" t="s">
        <v>24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7"/>
    </row>
    <row r="25" spans="1:24">
      <c r="A25" s="38" t="s">
        <v>23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40"/>
    </row>
    <row r="26" spans="1:24">
      <c r="A26" s="41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3"/>
    </row>
  </sheetData>
  <mergeCells count="18">
    <mergeCell ref="A1:X1"/>
    <mergeCell ref="A2:X2"/>
    <mergeCell ref="B5:P5"/>
    <mergeCell ref="Q5:S5"/>
    <mergeCell ref="T5:X5"/>
    <mergeCell ref="B6:D6"/>
    <mergeCell ref="E6:H6"/>
    <mergeCell ref="I6:L6"/>
    <mergeCell ref="M6:P6"/>
    <mergeCell ref="Q6:S6"/>
    <mergeCell ref="A24:X24"/>
    <mergeCell ref="A25:X26"/>
    <mergeCell ref="A14:I14"/>
    <mergeCell ref="A17:X17"/>
    <mergeCell ref="A18:X18"/>
    <mergeCell ref="A19:X20"/>
    <mergeCell ref="A21:X21"/>
    <mergeCell ref="A22:X23"/>
  </mergeCells>
  <printOptions horizontalCentered="1" verticalCentered="1"/>
  <pageMargins left="0.5" right="0.5" top="0" bottom="1.5" header="0.3" footer="0.3"/>
  <pageSetup scale="61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tervernorAcronym xmlns="15087633-b2f0-4c7f-ae87-63512b664eba" xsi:nil="true"/>
    <LeadRA xmlns="15087633-b2f0-4c7f-ae87-63512b664eba" xsi:nil="true"/>
    <ReviewedbyLeadRA xmlns="15087633-b2f0-4c7f-ae87-63512b664eba">false</ReviewedbyLeadRA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FE77665E354B468AF3F4F0E95858A6" ma:contentTypeVersion="8" ma:contentTypeDescription="Create a new document." ma:contentTypeScope="" ma:versionID="0c802177d4b7133b5ad96ef4ad399efc">
  <xsd:schema xmlns:xsd="http://www.w3.org/2001/XMLSchema" xmlns:xs="http://www.w3.org/2001/XMLSchema" xmlns:p="http://schemas.microsoft.com/office/2006/metadata/properties" xmlns:ns2="15087633-b2f0-4c7f-ae87-63512b664eba" xmlns:ns3="00b55595-d4eb-41d0-b489-5e4082844449" targetNamespace="http://schemas.microsoft.com/office/2006/metadata/properties" ma:root="true" ma:fieldsID="cf4c392d34e6e60db5227b5fb611a7e7" ns2:_="" ns3:_="">
    <xsd:import namespace="15087633-b2f0-4c7f-ae87-63512b664eba"/>
    <xsd:import namespace="00b55595-d4eb-41d0-b489-5e40828444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IntervernorAcronym" minOccurs="0"/>
                <xsd:element ref="ns2:LeadRA" minOccurs="0"/>
                <xsd:element ref="ns2:ReviewedbyLeadR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087633-b2f0-4c7f-ae87-63512b664e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IntervernorAcronym" ma:index="10" nillable="true" ma:displayName="Intervenor Acronym" ma:format="Dropdown" ma:internalName="IntervernorAcronym">
      <xsd:simpleType>
        <xsd:restriction base="dms:Choice">
          <xsd:enumeration value="AMPCO"/>
          <xsd:enumeration value="Anwaatin"/>
          <xsd:enumeration value="CCC"/>
          <xsd:enumeration value="CME"/>
          <xsd:enumeration value="DRC"/>
          <xsd:enumeration value="ED"/>
          <xsd:enumeration value="Energy Probe"/>
          <xsd:enumeration value="LPMA"/>
          <xsd:enumeration value="MFN"/>
          <xsd:enumeration value="OFA"/>
          <xsd:enumeration value="OSEA"/>
          <xsd:enumeration value="PP"/>
          <xsd:enumeration value="PWU"/>
          <xsd:enumeration value="RG"/>
          <xsd:enumeration value="SEC"/>
          <xsd:enumeration value="Staff"/>
          <xsd:enumeration value="SUP"/>
          <xsd:enumeration value="VECC"/>
          <xsd:enumeration value="CLS Staff"/>
        </xsd:restriction>
      </xsd:simpleType>
    </xsd:element>
    <xsd:element name="LeadRA" ma:index="11" nillable="true" ma:displayName="Lead RA" ma:format="Dropdown" ma:internalName="LeadRA">
      <xsd:simpleType>
        <xsd:restriction base="dms:Text">
          <xsd:maxLength value="255"/>
        </xsd:restriction>
      </xsd:simpleType>
    </xsd:element>
    <xsd:element name="ReviewedbyLeadRA" ma:index="12" nillable="true" ma:displayName="Reviewed by Lead RA" ma:default="0" ma:format="Dropdown" ma:internalName="ReviewedbyLeadRA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b55595-d4eb-41d0-b489-5e408284444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A31444-A70E-4695-9092-5820D74CFC8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00b55595-d4eb-41d0-b489-5e4082844449"/>
    <ds:schemaRef ds:uri="http://purl.org/dc/elements/1.1/"/>
    <ds:schemaRef ds:uri="http://schemas.microsoft.com/office/2006/metadata/properties"/>
    <ds:schemaRef ds:uri="ce5dfc26-dbcc-4266-b0cd-e8ab87711e15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B3D41E9-10DA-4D93-999C-882C3A1F9F8D}"/>
</file>

<file path=customXml/itemProps3.xml><?xml version="1.0" encoding="utf-8"?>
<ds:datastoreItem xmlns:ds="http://schemas.openxmlformats.org/officeDocument/2006/customXml" ds:itemID="{8BAB4780-9974-410F-9EE6-786D3920CD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Revised B-04-01_4.8A - App 2AB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I-22-A-SEC-002 Attachment 5 - Revised GSP Section 4.8 Appendix 2-AB</dc:title>
  <dc:subject/>
  <dc:creator>Elise Andrey</dc:creator>
  <cp:keywords/>
  <dc:description/>
  <cp:lastModifiedBy>BURKE Kathleen</cp:lastModifiedBy>
  <cp:revision/>
  <dcterms:created xsi:type="dcterms:W3CDTF">2021-11-09T14:43:56Z</dcterms:created>
  <dcterms:modified xsi:type="dcterms:W3CDTF">2021-11-25T02:14:19Z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0x0101003AFE77665E354B468AF3F4F0E95858A6</vt:lpwstr>
  </property>
  <property fmtid="{D5CDD505-2E9C-101B-9397-08002B2CF9AE}" pid="3" name="QC_Ready">
    <vt:bool>false</vt:bool>
  </property>
  <property fmtid="{D5CDD505-2E9C-101B-9397-08002B2CF9AE}" pid="4" name="Witness(Internal)">
    <vt:lpwstr>38;#i:0#.f|membership|rob.berardi@hydroone.com,#i:0#.f|membership|rob.berardi@hydroone.com,#Rob.Berardi@HydroOne.com,#,#BERARDI Rob,#,#SS VP,#VP, Shared Services;#87;#i:0#.f|membership|godfrey.holder@hydroone.com,#i:0#.f|membership|godfrey.holder@hydroone.com,#Godfrey.HOLDER@HydroOne.com,#,#HOLDER Godfrey,#,#SYS CTRL DIV,#Director, Bus. Strategy &amp; Program Mgmt;#99;#i:0#.f|membership|kevin.marcotte@hydroone.com;#67;#i:0#.f|membership|peter.faltaous@hydroone.com;#80;#i:0#.f|membership|donna.jablonsky@hydroone.com,#i:0#.f|membership|donna.jablonsky@hydroone.com,#donna.jablonsky@HydroOne.com,#,#JABLONSKY Donna,#,#ENGINEERING,#Director, Transmission Asset Mgmt</vt:lpwstr>
  </property>
  <property fmtid="{D5CDD505-2E9C-101B-9397-08002B2CF9AE}" pid="5" name="WitnessApproved">
    <vt:lpwstr>Approved</vt:lpwstr>
  </property>
  <property fmtid="{D5CDD505-2E9C-101B-9397-08002B2CF9AE}" pid="6" name="RA Review Draft 1">
    <vt:bool>false</vt:bool>
  </property>
  <property fmtid="{D5CDD505-2E9C-101B-9397-08002B2CF9AE}" pid="7" name="Tab">
    <vt:lpwstr>22</vt:lpwstr>
  </property>
  <property fmtid="{D5CDD505-2E9C-101B-9397-08002B2CF9AE}" pid="8" name="CaseNumber">
    <vt:lpwstr>EB-2021-0110</vt:lpwstr>
  </property>
  <property fmtid="{D5CDD505-2E9C-101B-9397-08002B2CF9AE}" pid="9" name="IntervenorAcronymn">
    <vt:lpwstr>SEC</vt:lpwstr>
  </property>
  <property fmtid="{D5CDD505-2E9C-101B-9397-08002B2CF9AE}" pid="10" name="ELT">
    <vt:bool>false</vt:bool>
  </property>
  <property fmtid="{D5CDD505-2E9C-101B-9397-08002B2CF9AE}" pid="11" name="Refusal">
    <vt:bool>false</vt:bool>
  </property>
  <property fmtid="{D5CDD505-2E9C-101B-9397-08002B2CF9AE}" pid="12" name="TSW">
    <vt:lpwstr>No</vt:lpwstr>
  </property>
  <property fmtid="{D5CDD505-2E9C-101B-9397-08002B2CF9AE}" pid="14" name="Expert">
    <vt:lpwstr>NO</vt:lpwstr>
  </property>
  <property fmtid="{D5CDD505-2E9C-101B-9397-08002B2CF9AE}" pid="16" name="RDirApproved">
    <vt:bool>false</vt:bool>
  </property>
  <property fmtid="{D5CDD505-2E9C-101B-9397-08002B2CF9AE}" pid="18" name="2021/2022Update">
    <vt:bool>false</vt:bool>
  </property>
  <property fmtid="{D5CDD505-2E9C-101B-9397-08002B2CF9AE}" pid="19" name="Strategic">
    <vt:bool>false</vt:bool>
  </property>
  <property fmtid="{D5CDD505-2E9C-101B-9397-08002B2CF9AE}" pid="20" name="Exhibit">
    <vt:lpwstr>I</vt:lpwstr>
  </property>
  <property fmtid="{D5CDD505-2E9C-101B-9397-08002B2CF9AE}" pid="21" name="RAApproved">
    <vt:bool>true</vt:bool>
  </property>
  <property fmtid="{D5CDD505-2E9C-101B-9397-08002B2CF9AE}" pid="22" name="FormattingComplete">
    <vt:bool>false</vt:bool>
  </property>
  <property fmtid="{D5CDD505-2E9C-101B-9397-08002B2CF9AE}" pid="23" name="StrategicThemeFlag">
    <vt:lpwstr>;#None Applicable;#</vt:lpwstr>
  </property>
  <property fmtid="{D5CDD505-2E9C-101B-9397-08002B2CF9AE}" pid="24" name="Support">
    <vt:lpwstr/>
  </property>
  <property fmtid="{D5CDD505-2E9C-101B-9397-08002B2CF9AE}" pid="25" name="RA">
    <vt:lpwstr>10;#i:0#.f|membership|elise.andrey@hydroone.com</vt:lpwstr>
  </property>
  <property fmtid="{D5CDD505-2E9C-101B-9397-08002B2CF9AE}" pid="26" name="PDFCreationInitiated">
    <vt:bool>false</vt:bool>
  </property>
  <property fmtid="{D5CDD505-2E9C-101B-9397-08002B2CF9AE}" pid="27" name="FilingDate">
    <vt:filetime>2021-11-29T00:00:00Z</vt:filetime>
  </property>
  <property fmtid="{D5CDD505-2E9C-101B-9397-08002B2CF9AE}" pid="28" name="Schedule">
    <vt:lpwstr>A-SEC-002</vt:lpwstr>
  </property>
  <property fmtid="{D5CDD505-2E9C-101B-9397-08002B2CF9AE}" pid="30" name="DraftReady">
    <vt:lpwstr>Ready</vt:lpwstr>
  </property>
  <property fmtid="{D5CDD505-2E9C-101B-9397-08002B2CF9AE}" pid="31" name="Confidential">
    <vt:bool>false</vt:bool>
  </property>
  <property fmtid="{D5CDD505-2E9C-101B-9397-08002B2CF9AE}" pid="34" name="IRAuthor">
    <vt:lpwstr/>
  </property>
</Properties>
</file>