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11010"/>
  <x:workbookPr defaultThemeVersion="166925"/>
  <mc:AlternateContent xmlns:mc="http://schemas.openxmlformats.org/markup-compatibility/2006">
    <mc:Choice Requires="x15">
      <x15ac:absPath xmlns:x15ac="http://schemas.microsoft.com/office/spreadsheetml/2010/11/ac" url="/Users/debicook/Dropbox (FQC)/1QC Consulting/Hydro One/HydroOne T&amp;D (Poles &amp; Subs) Benchmarking for Rates - March 2020/Testimony and Filing Support/IRs and Responses - Nov 2021/Response Data/"/>
    </mc:Choice>
  </mc:AlternateContent>
  <xr:revisionPtr revIDLastSave="0" documentId="13_ncr:1_{28722EC3-CBFE-7342-AC11-6B032CBDDFBA}" xr6:coauthVersionLast="47" xr6:coauthVersionMax="47" xr10:uidLastSave="{00000000-0000-0000-0000-000000000000}"/>
  <x:bookViews>
    <x:workbookView xWindow="4760" yWindow="500" windowWidth="23840" windowHeight="15580" xr2:uid="{8452F0DD-2410-3343-BABB-4CA1F7B72025}"/>
  </x:bookViews>
  <x:sheets>
    <x:sheet name="Sheet1" sheetId="1" r:id="rId1"/>
  </x:sheets>
  <x:calcPr calcId="181029"/>
  <x:extLst>
    <x:ext xmlns:x15="http://schemas.microsoft.com/office/spreadsheetml/2010/11/main" uri="{140A7094-0E35-4892-8432-C4D2E57EDEB5}">
      <x15:workbookPr chartTrackingRefBase="1"/>
    </x:ex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x:ext>
  </x:extLst>
</x:workbook>
</file>

<file path=xl/calcChain.xml><?xml version="1.0" encoding="utf-8"?>
<x:calcChain xmlns:x="http://schemas.openxmlformats.org/spreadsheetml/2006/main">
  <x:c r="F204" i="1" l="1"/>
  <x:c r="F116" i="1" l="1"/>
  <x:c r="F107" i="1"/>
  <x:c r="F98" i="1"/>
  <x:c r="F26" i="1"/>
  <x:c r="F88" i="1" l="1"/>
  <x:c r="F79" i="1"/>
  <x:c r="F70" i="1"/>
  <x:c r="F61" i="1"/>
  <x:c r="F19" i="1"/>
</x:calcChain>
</file>

<file path=xl/sharedStrings.xml><?xml version="1.0" encoding="utf-8"?>
<sst xmlns="http://schemas.openxmlformats.org/spreadsheetml/2006/main" count="611" uniqueCount="370">
  <si>
    <t>Question Number</t>
  </si>
  <si>
    <t>Question</t>
  </si>
  <si>
    <t>Subtext</t>
  </si>
  <si>
    <t>Detail</t>
  </si>
  <si>
    <t>2019 YE</t>
  </si>
  <si>
    <t/>
  </si>
  <si>
    <t>ST0000.1H</t>
  </si>
  <si>
    <t>Statistics</t>
  </si>
  <si>
    <t>Distribution Customer / Meter Demographics</t>
  </si>
  <si>
    <t>ST0050.1Q</t>
  </si>
  <si>
    <t>Please provide us with the average number of customers per month - ultimate consumers, metered customer locations - as reported to FERC.</t>
  </si>
  <si>
    <t>ST0050.1</t>
  </si>
  <si>
    <t>Distribution End-Use Customers</t>
  </si>
  <si>
    <t>Residential</t>
  </si>
  <si>
    <t>ST0050.2</t>
  </si>
  <si>
    <t>Commercial</t>
  </si>
  <si>
    <t>ST0050.3</t>
  </si>
  <si>
    <t>Industrial</t>
  </si>
  <si>
    <t>ST0050.4</t>
  </si>
  <si>
    <t>Other</t>
  </si>
  <si>
    <t>ST0050.5</t>
  </si>
  <si>
    <t>Total</t>
  </si>
  <si>
    <t>ST0250.1Q</t>
  </si>
  <si>
    <t>What was the number of square miles/kilometers in your service territory? The service territory demographics apply to distribution utilities with defined end-use delivery customers.</t>
  </si>
  <si>
    <t>ST0250.1</t>
  </si>
  <si>
    <t>Square Miles/Kilometers in Service Territory</t>
  </si>
  <si>
    <t>ST0450.1Q</t>
  </si>
  <si>
    <t>How many distribution primary circuit miles/kilometers were on your system at the end of last year?</t>
  </si>
  <si>
    <t>ST0450.1</t>
  </si>
  <si>
    <t>Circuit Miles</t>
  </si>
  <si>
    <t>Overhead Circuit miles/kilometers (primary)</t>
  </si>
  <si>
    <t>Miles/Kilometers</t>
  </si>
  <si>
    <t>ST0450.2</t>
  </si>
  <si>
    <t>Underground Residential Distribution Circuit Miles/Kilometers</t>
  </si>
  <si>
    <t>ST0450.3</t>
  </si>
  <si>
    <t>Underground Network Circuit Miles/Kilometers</t>
  </si>
  <si>
    <t>ST0450.100</t>
  </si>
  <si>
    <t>Fig 4, 5</t>
  </si>
  <si>
    <t>Fig 4</t>
  </si>
  <si>
    <t>Fig 5</t>
  </si>
  <si>
    <t>DP0000.1H</t>
  </si>
  <si>
    <t>Pole Replacement or Refurbishment Process</t>
  </si>
  <si>
    <t>DP3500.1Q</t>
  </si>
  <si>
    <t>Do you have a "pole refurbishment” practice?</t>
  </si>
  <si>
    <t>DP3500.1</t>
  </si>
  <si>
    <t>Yes</t>
  </si>
  <si>
    <t>DP3500.2</t>
  </si>
  <si>
    <t>No</t>
  </si>
  <si>
    <t>Fig 6</t>
  </si>
  <si>
    <t>Wood Pole Inspection Process</t>
  </si>
  <si>
    <t>DP3200.1Q</t>
  </si>
  <si>
    <t>How often / what is your cycle time for doing each of these types of inspections (in years)?</t>
  </si>
  <si>
    <t>DP3200.1</t>
  </si>
  <si>
    <t>Patrol</t>
  </si>
  <si>
    <t>Years between inspections</t>
  </si>
  <si>
    <t>DP3200.2</t>
  </si>
  <si>
    <t>Visual</t>
  </si>
  <si>
    <t>DP3200.3</t>
  </si>
  <si>
    <t>Sound</t>
  </si>
  <si>
    <t>DP3200.4</t>
  </si>
  <si>
    <t>Bore</t>
  </si>
  <si>
    <t>DP3200.5</t>
  </si>
  <si>
    <t>Excavation</t>
  </si>
  <si>
    <t>DP3200.6</t>
  </si>
  <si>
    <t>Ultrasonic</t>
  </si>
  <si>
    <t>DP3200.7</t>
  </si>
  <si>
    <t>Fig 7</t>
  </si>
  <si>
    <t>DP3300.1Q</t>
  </si>
  <si>
    <t>Please provide the number of pole inspections actually completed last year.</t>
  </si>
  <si>
    <t>DP3300.3</t>
  </si>
  <si>
    <t>Number of pole inspections completed</t>
  </si>
  <si>
    <t>Fig 8</t>
  </si>
  <si>
    <t>ST0500.1Q</t>
  </si>
  <si>
    <t>How many distribution poles were on your system at year end?</t>
  </si>
  <si>
    <t>ST0500.1</t>
  </si>
  <si>
    <t>Poles: Owned and Maintained</t>
  </si>
  <si>
    <t>ST0500.2</t>
  </si>
  <si>
    <t>Poles: Maintained only</t>
  </si>
  <si>
    <t>ST0500.100</t>
  </si>
  <si>
    <t>ST1650.1Q</t>
  </si>
  <si>
    <t>How many of your current in-service distribution and secondary poles were installed in each time period listed below?</t>
  </si>
  <si>
    <t>ST1650.1A</t>
  </si>
  <si>
    <t>Wood</t>
  </si>
  <si>
    <t>Pre 1960</t>
  </si>
  <si>
    <t>ST1650.1B</t>
  </si>
  <si>
    <t>1960's</t>
  </si>
  <si>
    <t>ST1650.1C</t>
  </si>
  <si>
    <t>1970's</t>
  </si>
  <si>
    <t>ST1650.1D</t>
  </si>
  <si>
    <t>1980's</t>
  </si>
  <si>
    <t>ST1650.1E</t>
  </si>
  <si>
    <t>1990's</t>
  </si>
  <si>
    <t>ST1650.1F</t>
  </si>
  <si>
    <t>2000-2009</t>
  </si>
  <si>
    <t>ST1650.1G</t>
  </si>
  <si>
    <t>Since 2010</t>
  </si>
  <si>
    <t>ST1650.1H</t>
  </si>
  <si>
    <t>Unknown</t>
  </si>
  <si>
    <t>ST1650.1T</t>
  </si>
  <si>
    <t>ST1650.2A</t>
  </si>
  <si>
    <t>Composite</t>
  </si>
  <si>
    <t>ST1650.2B</t>
  </si>
  <si>
    <t>ST1650.2C</t>
  </si>
  <si>
    <t>ST1650.2D</t>
  </si>
  <si>
    <t>ST1650.2E</t>
  </si>
  <si>
    <t>ST1650.2F</t>
  </si>
  <si>
    <t>ST1650.2G</t>
  </si>
  <si>
    <t>ST1650.2H</t>
  </si>
  <si>
    <t>ST1650.2T</t>
  </si>
  <si>
    <t>ST1650.3A</t>
  </si>
  <si>
    <t>Concrete</t>
  </si>
  <si>
    <t>ST1650.3B</t>
  </si>
  <si>
    <t>ST1650.3C</t>
  </si>
  <si>
    <t>ST1650.3D</t>
  </si>
  <si>
    <t>ST1650.3E</t>
  </si>
  <si>
    <t>ST1650.3F</t>
  </si>
  <si>
    <t>ST1650.3G</t>
  </si>
  <si>
    <t>ST1650.3H</t>
  </si>
  <si>
    <t>ST1650.3T</t>
  </si>
  <si>
    <t>ST1650.4A</t>
  </si>
  <si>
    <t>Steel</t>
  </si>
  <si>
    <t>ST1650.4B</t>
  </si>
  <si>
    <t>ST1650.4C</t>
  </si>
  <si>
    <t>ST1650.4D</t>
  </si>
  <si>
    <t>ST1650.4E</t>
  </si>
  <si>
    <t>ST1650.4F</t>
  </si>
  <si>
    <t>ST1650.4G</t>
  </si>
  <si>
    <t>ST1650.4H</t>
  </si>
  <si>
    <t>ST1650.4T</t>
  </si>
  <si>
    <t>Fig 9, 10</t>
  </si>
  <si>
    <t>AM0350.1Q</t>
  </si>
  <si>
    <t>What percent of components were replaced in the last 5 years?  (include all actual component replacements for all reasons, regardless of whether they were paid for as O&amp;M or as capital)</t>
  </si>
  <si>
    <t>AM0350.1</t>
  </si>
  <si>
    <t>Transformers</t>
  </si>
  <si>
    <t>% Replaced - Planned Program</t>
  </si>
  <si>
    <t>AM0350.2</t>
  </si>
  <si>
    <t>Wood Poles</t>
  </si>
  <si>
    <t>AM0350.3</t>
  </si>
  <si>
    <t>% Replaced - Other Reasons</t>
  </si>
  <si>
    <t>AM0350.4</t>
  </si>
  <si>
    <t>AM0400.1Q</t>
  </si>
  <si>
    <t>What percent of components are you planning or expecting to replace in the next 5 years?  (include all expected component replacements for all reasons)</t>
  </si>
  <si>
    <t>AM0400.1</t>
  </si>
  <si>
    <t>AM0400.2</t>
  </si>
  <si>
    <t>AM0400.3</t>
  </si>
  <si>
    <t>AM0400.4</t>
  </si>
  <si>
    <t>Fig 11</t>
  </si>
  <si>
    <t>DP3800.1Q</t>
  </si>
  <si>
    <t>As of the end of last year, how many wood poles were in your work backlog for replacement or refurbishment?</t>
  </si>
  <si>
    <t>DP3800.1</t>
  </si>
  <si>
    <t>Backlog</t>
  </si>
  <si>
    <t># of Poles to be Replaced</t>
  </si>
  <si>
    <t>DP3800.2</t>
  </si>
  <si>
    <t># of Poles to be Refurbished</t>
  </si>
  <si>
    <t>DP3850.1Q</t>
  </si>
  <si>
    <t>What did you spend on planned pole REPLACEMENT last year? (This includes the cost of pole replacement and any other components attached to the pole.  This is likely to be tracked as a capital cost).</t>
  </si>
  <si>
    <t>DP3850.1</t>
  </si>
  <si>
    <t>Company Direct Labor ($)</t>
  </si>
  <si>
    <t>DP3850.2</t>
  </si>
  <si>
    <t>Company Direct Labor Overheads ($)</t>
  </si>
  <si>
    <t>DP3850.3</t>
  </si>
  <si>
    <t>Equipment Cost ($)</t>
  </si>
  <si>
    <t>DP3850.4</t>
  </si>
  <si>
    <t>Material Cost ($)</t>
  </si>
  <si>
    <t>DP3850.5</t>
  </si>
  <si>
    <t>Contract Labor / Services Cost ($)</t>
  </si>
  <si>
    <t>DP3850.6</t>
  </si>
  <si>
    <t>Breakdown Unavailable</t>
  </si>
  <si>
    <t>DP3850.7</t>
  </si>
  <si>
    <t>Company Labor (Hours)</t>
  </si>
  <si>
    <t>Fig 12</t>
  </si>
  <si>
    <t>Fig 8, 12</t>
  </si>
  <si>
    <t>DP3650.1Q</t>
  </si>
  <si>
    <t>On average, how long does it take to replace or refurbish a pole after a failed inspection?</t>
  </si>
  <si>
    <t>DP3650.1</t>
  </si>
  <si>
    <t>Pole Replacement</t>
  </si>
  <si>
    <t>Months After Failed Inspection</t>
  </si>
  <si>
    <t>DP3650.2</t>
  </si>
  <si>
    <t>Pole Refurbishment</t>
  </si>
  <si>
    <t>Fig 13</t>
  </si>
  <si>
    <t>Fig 14</t>
  </si>
  <si>
    <t>DP3700.1Q</t>
  </si>
  <si>
    <t>How many wood poles did you replace or refurbish last year?</t>
  </si>
  <si>
    <t>DP3700.1</t>
  </si>
  <si>
    <t># of Poles Replaced - Programmatic</t>
  </si>
  <si>
    <t>DP3700.2</t>
  </si>
  <si>
    <t># of Poles Replaced - Emergency Replacement</t>
  </si>
  <si>
    <t>DP3700.3</t>
  </si>
  <si>
    <t># of Poles Refurbished</t>
  </si>
  <si>
    <t>ST0850.1Q</t>
  </si>
  <si>
    <t>Substations</t>
  </si>
  <si>
    <t xml:space="preserve">Please provide the following distribution substation statistics. </t>
  </si>
  <si>
    <t>ST0850.1</t>
  </si>
  <si>
    <t>Installed MVA Capacity</t>
  </si>
  <si>
    <t>ST0850.2</t>
  </si>
  <si>
    <t>Average Transformer loading at Peak [%]</t>
  </si>
  <si>
    <t>ST0850.3</t>
  </si>
  <si>
    <t>Average Transformer loading at Non-Coincident Peak [%]</t>
  </si>
  <si>
    <t>ST0850.4</t>
  </si>
  <si>
    <t>Number of Transformers</t>
  </si>
  <si>
    <t>ST0850.5</t>
  </si>
  <si>
    <t>Number of Breakers</t>
  </si>
  <si>
    <t>ST0850.6</t>
  </si>
  <si>
    <t>Number of Substations (Owned &amp; Maintained)</t>
  </si>
  <si>
    <t>ST0850.7</t>
  </si>
  <si>
    <t>Number of Substations (Maintained - for others)</t>
  </si>
  <si>
    <t>ST0875.1Q</t>
  </si>
  <si>
    <t>How many distribution substations do you currently have in service in each category?  (e.g. 5 substations are rural with 1 transformer). Total should equal ST0850.6</t>
  </si>
  <si>
    <t>ST0875.1</t>
  </si>
  <si>
    <t>1 Xfrmr stations</t>
  </si>
  <si>
    <t>Urban</t>
  </si>
  <si>
    <t>ST0875.2</t>
  </si>
  <si>
    <t>2 Xfrmr stations</t>
  </si>
  <si>
    <t>ST0875.3</t>
  </si>
  <si>
    <t>3 Xfrmr stations</t>
  </si>
  <si>
    <t>ST0875.4</t>
  </si>
  <si>
    <t>4 or more Xfrmr stations</t>
  </si>
  <si>
    <t>ST0875.5</t>
  </si>
  <si>
    <t>Mixed/Suburban</t>
  </si>
  <si>
    <t>ST0875.6</t>
  </si>
  <si>
    <t>ST0875.7</t>
  </si>
  <si>
    <t>ST0875.8</t>
  </si>
  <si>
    <t>ST0875.9</t>
  </si>
  <si>
    <t>Rural</t>
  </si>
  <si>
    <t>ST0875.10</t>
  </si>
  <si>
    <t>ST0875.11</t>
  </si>
  <si>
    <t>ST0875.12</t>
  </si>
  <si>
    <t>ST0875.13</t>
  </si>
  <si>
    <t>Not Classified</t>
  </si>
  <si>
    <t>ST0875.14</t>
  </si>
  <si>
    <t>ST0875.15</t>
  </si>
  <si>
    <t>ST0875.16</t>
  </si>
  <si>
    <t>Fig 15, 16</t>
  </si>
  <si>
    <t>ST0750.1Q</t>
  </si>
  <si>
    <t xml:space="preserve">How many distribution substation transformers were on your system in each voltage class? [Determine distribution by low-side voltage] </t>
  </si>
  <si>
    <t>ST0750.1</t>
  </si>
  <si>
    <t>5kV class = &gt;1kV, &lt;=9kV</t>
  </si>
  <si>
    <t>ST0750.2</t>
  </si>
  <si>
    <t>15kV class = &gt;9kV, &lt;=15kV</t>
  </si>
  <si>
    <t>ST0750.3</t>
  </si>
  <si>
    <t>25kV class = &gt;15kV to &lt;=26kV</t>
  </si>
  <si>
    <t>ST0750.4</t>
  </si>
  <si>
    <t>35kV class = &gt;26kV to &lt;=36kV</t>
  </si>
  <si>
    <t>ST0750.5</t>
  </si>
  <si>
    <t>44kV class = &gt;36kV to &lt;=44kV</t>
  </si>
  <si>
    <t>ST0750.100</t>
  </si>
  <si>
    <t>Fig 18</t>
  </si>
  <si>
    <t>Fig 19</t>
  </si>
  <si>
    <t>Fig 17</t>
  </si>
  <si>
    <t>AM0000.1H</t>
  </si>
  <si>
    <t>AM0425.1Q</t>
  </si>
  <si>
    <t>What is your expected service life of Distribution substation equipment components?</t>
  </si>
  <si>
    <t>AM0425.1</t>
  </si>
  <si>
    <t xml:space="preserve">Power Transformers </t>
  </si>
  <si>
    <t>Age (Years)</t>
  </si>
  <si>
    <t>AM0425.2</t>
  </si>
  <si>
    <t xml:space="preserve">High Side Breakers / Switch Fuse Units / Bus-Ties </t>
  </si>
  <si>
    <t>AM0425.3</t>
  </si>
  <si>
    <t xml:space="preserve">Low Side Breakers / Reclosers / Bus-Ties </t>
  </si>
  <si>
    <t>AM0425.4</t>
  </si>
  <si>
    <t xml:space="preserve">Relays and Control Wiring </t>
  </si>
  <si>
    <t>AM0425.5</t>
  </si>
  <si>
    <t xml:space="preserve">Switch Gear Control Panels </t>
  </si>
  <si>
    <t>AM0425.6</t>
  </si>
  <si>
    <t xml:space="preserve">DC Components </t>
  </si>
  <si>
    <t>AM0425.7</t>
  </si>
  <si>
    <t xml:space="preserve">Metering </t>
  </si>
  <si>
    <t>Fig 20</t>
  </si>
  <si>
    <t>ST1750.1Q</t>
  </si>
  <si>
    <t>How many of your current in-service distribution substation equipment components were manufactured in each time period?</t>
  </si>
  <si>
    <t>ST1750.1A</t>
  </si>
  <si>
    <t>Power Transformers</t>
  </si>
  <si>
    <t>ST1750.1B</t>
  </si>
  <si>
    <t>ST1750.1C</t>
  </si>
  <si>
    <t>ST1750.1D</t>
  </si>
  <si>
    <t>ST1750.1E</t>
  </si>
  <si>
    <t>ST1750.1F</t>
  </si>
  <si>
    <t>ST1750.1G</t>
  </si>
  <si>
    <t>ST1750.1H</t>
  </si>
  <si>
    <t>ST1750.1T</t>
  </si>
  <si>
    <t>ST1750.2A</t>
  </si>
  <si>
    <t>High Side Breakers / Switch Fuse Units / Bus-ties</t>
  </si>
  <si>
    <t>ST1750.2B</t>
  </si>
  <si>
    <t>ST1750.2C</t>
  </si>
  <si>
    <t>ST1750.2D</t>
  </si>
  <si>
    <t>ST1750.2E</t>
  </si>
  <si>
    <t>ST1750.2F</t>
  </si>
  <si>
    <t>ST1750.2G</t>
  </si>
  <si>
    <t>ST1750.2H</t>
  </si>
  <si>
    <t>ST1750.2T</t>
  </si>
  <si>
    <t>ST1750.3A</t>
  </si>
  <si>
    <t>Low Side Breakers / Reclosers / Bus-ties</t>
  </si>
  <si>
    <t>ST1750.3B</t>
  </si>
  <si>
    <t>ST1750.3C</t>
  </si>
  <si>
    <t>ST1750.3D</t>
  </si>
  <si>
    <t>ST1750.3E</t>
  </si>
  <si>
    <t>ST1750.3F</t>
  </si>
  <si>
    <t>ST1750.3G</t>
  </si>
  <si>
    <t>ST1750.3H</t>
  </si>
  <si>
    <t>ST1750.3T</t>
  </si>
  <si>
    <t>Fig 21</t>
  </si>
  <si>
    <t>SP1150.1Q</t>
  </si>
  <si>
    <t>Keeping in mind your answer to the previous questions, what is your average per-unit cost to replace these key components, including the associated equipment?</t>
  </si>
  <si>
    <t>SP1150.1</t>
  </si>
  <si>
    <t>SP1150.2</t>
  </si>
  <si>
    <t>Circuit Breakers</t>
  </si>
  <si>
    <t>Fig 22</t>
  </si>
  <si>
    <t>SP1000.1Q</t>
  </si>
  <si>
    <t>Specific Substation Refurbishment Project</t>
  </si>
  <si>
    <t>For the station identified above, please provide the following cost information for ONE refurbishment project that was completed at the station since 1/1/2015</t>
  </si>
  <si>
    <t>SP1000.1</t>
  </si>
  <si>
    <t>Equipment and Material Costs</t>
  </si>
  <si>
    <t>SP1000.2</t>
  </si>
  <si>
    <t>Company Direct Labor</t>
  </si>
  <si>
    <t>Engineering/Design Labor Costs</t>
  </si>
  <si>
    <t>SP1000.3</t>
  </si>
  <si>
    <t>Company Direct Labor Overheads</t>
  </si>
  <si>
    <t>SP1000.4</t>
  </si>
  <si>
    <t>Contract Labor or Services</t>
  </si>
  <si>
    <t>SP1000.5</t>
  </si>
  <si>
    <t>Construction Labor &amp; Vehicle Costs</t>
  </si>
  <si>
    <t>SP1000.6</t>
  </si>
  <si>
    <t>SP1000.7</t>
  </si>
  <si>
    <t>SP1000.8</t>
  </si>
  <si>
    <t>Vehicle and Equipment Cost</t>
  </si>
  <si>
    <t>SP1000.9</t>
  </si>
  <si>
    <t>Commissioning Labor Costs</t>
  </si>
  <si>
    <t>SP1000.10</t>
  </si>
  <si>
    <t>SP1000.11</t>
  </si>
  <si>
    <t>SP1000.12</t>
  </si>
  <si>
    <t>Other Project Costs</t>
  </si>
  <si>
    <t>SP1000.100</t>
  </si>
  <si>
    <t>Total Station Refurbishment Costs (since 1/1/2015)</t>
  </si>
  <si>
    <t>SP0950.1Q</t>
  </si>
  <si>
    <t>Please provide the following information for one substation that underwent refurbishment since 1/1/2015 and for which you'll be providing work scope and cost information.</t>
  </si>
  <si>
    <t>SP0950.1</t>
  </si>
  <si>
    <t xml:space="preserve">Rural, Suburban, or Urban </t>
  </si>
  <si>
    <t>SP0950.2</t>
  </si>
  <si>
    <t>Number of Power Xfrmrs</t>
  </si>
  <si>
    <t>SP0950.3</t>
  </si>
  <si>
    <t>Station High Side Voltage (kV)</t>
  </si>
  <si>
    <t>SP0950.4</t>
  </si>
  <si>
    <t>Station Low Side Voltage  (kV)</t>
  </si>
  <si>
    <t>SP0950.5</t>
  </si>
  <si>
    <t>Station Total MVA</t>
  </si>
  <si>
    <t>SP0950.6</t>
  </si>
  <si>
    <t>Year When Majority of Work Was Performed</t>
  </si>
  <si>
    <t>Fig 23</t>
  </si>
  <si>
    <t>SP0700.1Q</t>
  </si>
  <si>
    <t>How many distribution substation refurbishment projects have been completed and are planned for completion?</t>
  </si>
  <si>
    <t>SP0700.1</t>
  </si>
  <si>
    <t>Individual Component-Focused</t>
  </si>
  <si>
    <t>2015 through 2019</t>
  </si>
  <si>
    <t>SP0700.2</t>
  </si>
  <si>
    <t>Station-Centric</t>
  </si>
  <si>
    <t>SP0700.3</t>
  </si>
  <si>
    <t>Full Station Rebuild</t>
  </si>
  <si>
    <t>SP0700.4</t>
  </si>
  <si>
    <t>Other Refurbishment Approach</t>
  </si>
  <si>
    <t>SP0700.5</t>
  </si>
  <si>
    <t>2020 through 2024</t>
  </si>
  <si>
    <t>SP0700.6</t>
  </si>
  <si>
    <t>SP0700.7</t>
  </si>
  <si>
    <t>SP0700.8</t>
  </si>
  <si>
    <t>SP0700.100</t>
  </si>
  <si>
    <t>Please explain "other" above.</t>
  </si>
  <si>
    <t>Non-fenced station solution such as padmount style on right of way or voltage conversion in lieu of station refurb</t>
  </si>
  <si>
    <t>Fig 24</t>
  </si>
  <si>
    <t>Fig 25</t>
  </si>
  <si>
    <t>Related Figure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</si>
</sst>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5" formatCode="_-* #,##0.00_-;\-* #,##0.00_-;_-* &quot;-&quot;??_-;_-@_-"/>
    <numFmt numFmtId="166" formatCode="_-* #,##0_-;\-* #,##0_-;_-* &quot;-&quot;??_-;_-@_-"/>
    <numFmt numFmtId="167" formatCode="&quot;$&quot;#,##0.00"/>
    <numFmt numFmtId="168" formatCode="_(&quot;$&quot;* #,##0_);_(&quot;$&quot;* \(#,##0\);_(&quot;$&quot;* &quot;-&quot;??_);_(@_)"/>
  </numFmts>
  <fonts count="15" x14ac:knownFonts="1">
    <font>
      <sz val="12"/>
      <color theme="1"/>
      <name val="Calibri"/>
      <family val="2"/>
      <scheme val="minor"/>
    </font>
    <font>
      <sz val="12"/>
      <color theme="1"/>
      <name val="Calibri"/>
      <family val="2"/>
      <scheme val="minor"/>
    </font>
    <font>
      <b/>
      <sz val="11"/>
      <name val="Arial"/>
      <family val="2"/>
    </font>
    <font>
      <sz val="11"/>
      <name val="Arial"/>
      <family val="2"/>
    </font>
    <font>
      <u/>
      <sz val="12"/>
      <color theme="10"/>
      <name val="Calibri"/>
      <family val="2"/>
      <scheme val="minor"/>
    </font>
    <font>
      <sz val="10"/>
      <name val="Arial"/>
      <family val="2"/>
    </font>
    <font>
      <sz val="11"/>
      <color theme="2" tint="-9.9978637043366805E-2"/>
      <name val="Arial"/>
      <family val="2"/>
    </font>
    <font>
      <b/>
      <i/>
      <sz val="14"/>
      <color rgb="FF0070C0"/>
      <name val="Arial"/>
      <family val="2"/>
    </font>
    <font>
      <b/>
      <i/>
      <sz val="11"/>
      <color rgb="FF0070C0"/>
      <name val="Arial"/>
      <family val="2"/>
    </font>
    <font>
      <i/>
      <sz val="11"/>
      <color theme="5" tint="-0.499984740745262"/>
      <name val="Arial"/>
      <family val="2"/>
    </font>
    <font>
      <sz val="11"/>
      <color theme="4" tint="0.79998168889431442"/>
      <name val="Arial"/>
      <family val="2"/>
    </font>
    <font>
      <u/>
      <sz val="11"/>
      <color theme="10"/>
      <name val="Arial"/>
      <family val="2"/>
    </font>
    <font>
      <b/>
      <sz val="11"/>
      <color theme="1"/>
      <name val="Arial"/>
      <family val="2"/>
    </font>
    <font>
      <i/>
      <sz val="11"/>
      <color rgb="FF632523"/>
      <name val="Arial"/>
      <family val="2"/>
    </font>
    <font>
      <sz val="11"/>
      <color theme="1"/>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s>
  <borders count="1">
    <border>
      <left/>
      <right/>
      <top/>
      <bottom/>
      <diagonal/>
    </border>
  </borders>
  <cellStyleXfs count="7">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cellStyleXfs>
  <cellXfs count="52">
    <xf numFmtId="0" fontId="0" fillId="0" borderId="0" xfId="0"/>
    <xf numFmtId="0" fontId="3" fillId="3" borderId="0" xfId="3" applyFont="1" applyFill="1" applyBorder="1" applyAlignment="1">
      <alignment vertical="top"/>
    </xf>
    <xf numFmtId="0" fontId="3" fillId="0" borderId="0" xfId="3" applyFont="1" applyFill="1" applyBorder="1" applyAlignment="1">
      <alignment vertical="top"/>
    </xf>
    <xf numFmtId="0" fontId="2" fillId="0" borderId="0" xfId="3" applyFont="1" applyFill="1" applyBorder="1" applyAlignment="1">
      <alignment vertical="top"/>
    </xf>
    <xf numFmtId="0" fontId="2" fillId="0" borderId="0" xfId="3" applyFont="1" applyFill="1" applyBorder="1" applyAlignment="1">
      <alignment horizontal="left" vertical="top" wrapText="1"/>
    </xf>
    <xf numFmtId="0" fontId="9" fillId="0" borderId="0" xfId="3" applyFont="1" applyFill="1" applyBorder="1" applyAlignment="1" applyProtection="1">
      <alignment horizontal="left" vertical="top" wrapText="1"/>
      <protection locked="0"/>
    </xf>
    <xf numFmtId="0" fontId="10" fillId="0" borderId="0" xfId="3" applyFont="1" applyFill="1" applyBorder="1" applyAlignment="1">
      <alignment vertical="top" wrapText="1"/>
    </xf>
    <xf numFmtId="3" fontId="3" fillId="0" borderId="0" xfId="5" applyNumberFormat="1" applyFont="1" applyFill="1" applyBorder="1" applyAlignment="1" applyProtection="1">
      <alignment vertical="top" wrapText="1"/>
      <protection locked="0"/>
    </xf>
    <xf numFmtId="0" fontId="11" fillId="0" borderId="0" xfId="2" applyFont="1" applyFill="1" applyBorder="1" applyAlignment="1" applyProtection="1">
      <alignment vertical="top"/>
    </xf>
    <xf numFmtId="0" fontId="3" fillId="0" borderId="0" xfId="3" applyFont="1" applyFill="1" applyBorder="1" applyAlignment="1">
      <alignment horizontal="left" vertical="top" wrapText="1"/>
    </xf>
    <xf numFmtId="0" fontId="3" fillId="0" borderId="0" xfId="3" applyFont="1" applyFill="1" applyBorder="1" applyAlignment="1" applyProtection="1">
      <alignment vertical="top" wrapText="1"/>
      <protection locked="0"/>
    </xf>
    <xf numFmtId="0" fontId="2" fillId="0" borderId="0" xfId="6" applyFont="1" applyFill="1" applyBorder="1" applyAlignment="1">
      <alignment vertical="top"/>
    </xf>
    <xf numFmtId="0" fontId="3" fillId="0" borderId="0" xfId="3" applyFont="1" applyFill="1" applyBorder="1" applyAlignment="1">
      <alignment vertical="top" wrapText="1"/>
    </xf>
    <xf numFmtId="0" fontId="2" fillId="0" borderId="0" xfId="6" applyFont="1" applyFill="1" applyBorder="1" applyAlignment="1">
      <alignment horizontal="left" vertical="top" wrapText="1"/>
    </xf>
    <xf numFmtId="0" fontId="12" fillId="0" borderId="0" xfId="3" applyFont="1" applyFill="1" applyBorder="1" applyAlignment="1">
      <alignment vertical="top"/>
    </xf>
    <xf numFmtId="0" fontId="13" fillId="0" borderId="0" xfId="0" applyFont="1" applyFill="1" applyBorder="1" applyAlignment="1" applyProtection="1">
      <alignment horizontal="left" vertical="top" wrapText="1"/>
      <protection locked="0"/>
    </xf>
    <xf numFmtId="0" fontId="3" fillId="0" borderId="0" xfId="5" applyNumberFormat="1" applyFont="1" applyFill="1" applyBorder="1" applyAlignment="1" applyProtection="1">
      <alignment vertical="top" wrapText="1"/>
      <protection locked="0"/>
    </xf>
    <xf numFmtId="0" fontId="10" fillId="0" borderId="0" xfId="6" applyFont="1" applyFill="1" applyBorder="1" applyAlignment="1">
      <alignment vertical="top" wrapText="1"/>
    </xf>
    <xf numFmtId="0" fontId="3" fillId="0" borderId="0" xfId="6" applyFont="1" applyFill="1" applyBorder="1" applyAlignment="1">
      <alignment vertical="top"/>
    </xf>
    <xf numFmtId="0" fontId="3" fillId="0" borderId="0" xfId="0" applyFont="1" applyFill="1" applyBorder="1" applyAlignment="1">
      <alignment vertical="top"/>
    </xf>
    <xf numFmtId="0" fontId="9" fillId="0" borderId="0" xfId="3" applyFont="1" applyFill="1" applyBorder="1" applyAlignment="1" applyProtection="1">
      <alignment horizontal="right" vertical="center" wrapText="1"/>
      <protection locked="0"/>
    </xf>
    <xf numFmtId="0" fontId="0" fillId="0" borderId="0" xfId="0" applyFill="1" applyBorder="1"/>
    <xf numFmtId="0" fontId="3" fillId="0" borderId="0" xfId="3" applyFont="1" applyFill="1" applyBorder="1" applyAlignment="1">
      <alignment horizontal="left" vertical="top"/>
    </xf>
    <xf numFmtId="0" fontId="9" fillId="0" borderId="0" xfId="6" applyFont="1" applyFill="1" applyBorder="1" applyAlignment="1" applyProtection="1">
      <alignment horizontal="right" vertical="center" wrapText="1"/>
      <protection locked="0"/>
    </xf>
    <xf numFmtId="0" fontId="3" fillId="0" borderId="0" xfId="3" applyFont="1" applyFill="1" applyBorder="1"/>
    <xf numFmtId="0" fontId="14" fillId="0" borderId="0" xfId="3" applyFont="1" applyFill="1" applyBorder="1" applyAlignment="1">
      <alignment vertical="top" wrapText="1"/>
    </xf>
    <xf numFmtId="0" fontId="2" fillId="0" borderId="0" xfId="3" applyFont="1" applyFill="1" applyBorder="1" applyAlignment="1">
      <alignment horizontal="left" vertical="top"/>
    </xf>
    <xf numFmtId="0" fontId="2" fillId="0" borderId="0" xfId="3" applyFont="1" applyFill="1" applyBorder="1" applyAlignment="1">
      <alignment horizontal="left" vertical="top" wrapText="1"/>
    </xf>
    <xf numFmtId="0" fontId="0" fillId="0" borderId="0" xfId="0" applyFill="1" applyBorder="1" applyProtection="1">
      <protection locked="0"/>
    </xf>
    <xf numFmtId="0" fontId="4" fillId="0" borderId="0" xfId="2" applyFill="1" applyBorder="1" applyAlignment="1" applyProtection="1">
      <alignment vertical="top"/>
    </xf>
    <xf numFmtId="168" fontId="0" fillId="0" borderId="0" xfId="1" applyNumberFormat="1" applyFont="1" applyFill="1" applyBorder="1" applyProtection="1">
      <protection locked="0"/>
    </xf>
    <xf numFmtId="0" fontId="9" fillId="0" borderId="0" xfId="6" applyFont="1" applyFill="1" applyBorder="1" applyAlignment="1" applyProtection="1">
      <alignment horizontal="left" vertical="top" wrapText="1"/>
      <protection locked="0"/>
    </xf>
    <xf numFmtId="0" fontId="3" fillId="0" borderId="0" xfId="6" applyFont="1" applyFill="1" applyBorder="1"/>
    <xf numFmtId="0" fontId="3" fillId="0" borderId="0" xfId="6" applyFont="1" applyFill="1" applyBorder="1" applyAlignment="1">
      <alignment vertical="top" wrapText="1"/>
    </xf>
    <xf numFmtId="0" fontId="2" fillId="0" borderId="0" xfId="6" applyFont="1" applyFill="1" applyBorder="1" applyAlignment="1">
      <alignment horizontal="left" vertical="top"/>
    </xf>
    <xf numFmtId="0" fontId="12" fillId="0" borderId="0" xfId="3" applyFont="1" applyFill="1" applyBorder="1" applyAlignment="1">
      <alignment vertical="top" wrapText="1"/>
    </xf>
    <xf numFmtId="0" fontId="11" fillId="0" borderId="0" xfId="2" applyFont="1" applyFill="1" applyBorder="1" applyAlignment="1" applyProtection="1">
      <alignment vertical="top" wrapText="1"/>
    </xf>
    <xf numFmtId="0" fontId="3" fillId="0" borderId="0" xfId="0" applyFont="1" applyFill="1" applyBorder="1" applyAlignment="1">
      <alignment vertical="center"/>
    </xf>
    <xf numFmtId="0" fontId="3" fillId="0" borderId="0" xfId="6" applyFont="1" applyFill="1" applyBorder="1" applyAlignment="1">
      <alignment horizontal="center" vertical="top"/>
    </xf>
    <xf numFmtId="167" fontId="3" fillId="0" borderId="0" xfId="5" applyNumberFormat="1" applyFont="1" applyFill="1" applyBorder="1" applyAlignment="1" applyProtection="1">
      <alignment vertical="top" wrapText="1"/>
      <protection locked="0"/>
    </xf>
    <xf numFmtId="0" fontId="12" fillId="2" borderId="0" xfId="0" applyFont="1" applyFill="1" applyAlignment="1">
      <alignment horizontal="center" vertical="center" wrapText="1"/>
    </xf>
    <xf numFmtId="0" fontId="0" fillId="2" borderId="0" xfId="0" applyFill="1"/>
    <xf numFmtId="0" fontId="6" fillId="3" borderId="0" xfId="3" applyFont="1" applyFill="1" applyBorder="1" applyAlignment="1">
      <alignment vertical="top"/>
    </xf>
    <xf numFmtId="2" fontId="7" fillId="3" borderId="0" xfId="3" applyNumberFormat="1" applyFont="1" applyFill="1" applyBorder="1" applyAlignment="1">
      <alignment vertical="center"/>
    </xf>
    <xf numFmtId="2" fontId="8" fillId="3" borderId="0" xfId="3" applyNumberFormat="1" applyFont="1" applyFill="1" applyBorder="1" applyAlignment="1">
      <alignment vertical="top"/>
    </xf>
    <xf numFmtId="0" fontId="8" fillId="3" borderId="0" xfId="3" applyFont="1" applyFill="1" applyBorder="1" applyAlignment="1" applyProtection="1">
      <alignment vertical="top" wrapText="1"/>
      <protection locked="0"/>
    </xf>
    <xf numFmtId="2" fontId="7" fillId="3" borderId="0" xfId="3" applyNumberFormat="1" applyFont="1" applyFill="1" applyBorder="1" applyAlignment="1">
      <alignment horizontal="left" vertical="center"/>
    </xf>
    <xf numFmtId="0" fontId="7" fillId="3" borderId="0" xfId="3" applyFont="1" applyFill="1" applyBorder="1" applyAlignment="1" applyProtection="1">
      <alignment horizontal="left" vertical="center" wrapText="1"/>
      <protection locked="0"/>
    </xf>
    <xf numFmtId="0" fontId="3" fillId="3" borderId="0" xfId="0" applyFont="1" applyFill="1" applyBorder="1" applyAlignment="1">
      <alignment vertical="top"/>
    </xf>
    <xf numFmtId="0" fontId="0" fillId="3" borderId="0" xfId="0" applyFill="1" applyBorder="1"/>
    <xf numFmtId="2" fontId="7" fillId="3" borderId="0" xfId="3" applyNumberFormat="1" applyFont="1" applyFill="1" applyBorder="1" applyAlignment="1">
      <alignment horizontal="left" vertical="center" wrapText="1"/>
    </xf>
    <xf numFmtId="166" fontId="3" fillId="0" borderId="0" xfId="5" applyNumberFormat="1" applyFont="1" applyFill="1" applyBorder="1" applyAlignment="1" applyProtection="1">
      <alignment horizontal="left" vertical="top" wrapText="1"/>
      <protection locked="0"/>
    </xf>
  </cellXfs>
  <cellStyles count="7">
    <cellStyle name="Comma 2" xfId="5" xr:uid="{FC6D53D4-B567-1440-890C-698C102E6CDE}"/>
    <cellStyle name="Currency" xfId="1" builtinId="4"/>
    <cellStyle name="Hyperlink" xfId="2" builtinId="8"/>
    <cellStyle name="Normal" xfId="0" builtinId="0"/>
    <cellStyle name="Normal 3" xfId="3" xr:uid="{2D65F83F-A386-3445-8BFD-66EA939CEFF0}"/>
    <cellStyle name="Normal 3 3" xfId="6" xr:uid="{FE883EC2-BC0E-B848-9B8B-470878AD6BA9}"/>
    <cellStyle name="Percent 2" xfId="4" xr:uid="{63FADEE6-A5E7-8E46-80F0-7323AF0FAD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CEB318C1-EBF2-AF43-AD25-B82F3F983435}" mc:Ignorable="x14ac xr xr2 xr3">
  <x:dimension ref="A1:K207"/>
  <x:sheetViews>
    <x:sheetView tabSelected="1" workbookViewId="0">
      <x:selection activeCell="F90" sqref="F90:F116"/>
    </x:sheetView>
  </x:sheetViews>
  <x:sheetFormatPr baseColWidth="10" defaultRowHeight="16" x14ac:dyDescent="0.2"/>
  <x:cols>
    <x:col min="1" max="1" width="15" style="21" customWidth="1"/>
    <x:col min="2" max="2" width="10.83203125" style="21"/>
    <x:col min="3" max="3" width="13.1640625" style="21" customWidth="1"/>
    <x:col min="4" max="5" width="34.5" style="21" customWidth="1"/>
    <x:col min="6" max="6" width="14" style="21" customWidth="1"/>
    <x:col min="7" max="16384" width="10.83203125" style="21"/>
  </x:cols>
  <x:sheetData>
    <x:row r="1" spans="1:6" s="41" customFormat="1" ht="30" x14ac:dyDescent="0.2">
      <x:c r="A1" s="40" t="s">
        <x:v>369</x:v>
      </x:c>
      <x:c r="B1" s="40" t="s">
        <x:v>0</x:v>
      </x:c>
      <x:c r="C1" s="40" t="s">
        <x:v>1</x:v>
      </x:c>
      <x:c r="D1" s="40" t="s">
        <x:v>2</x:v>
      </x:c>
      <x:c r="E1" s="40" t="s">
        <x:v>3</x:v>
      </x:c>
      <x:c r="F1" s="40" t="s">
        <x:v>4</x:v>
      </x:c>
    </x:row>
    <x:row r="2" spans="1:6" s="1" customFormat="1" ht="26.25" customHeight="1" x14ac:dyDescent="0.2">
      <x:c r="A2" s="1" t="s">
        <x:v>5</x:v>
      </x:c>
      <x:c r="B2" s="42" t="s">
        <x:v>6</x:v>
      </x:c>
      <x:c r="C2" s="43" t="s">
        <x:v>8</x:v>
      </x:c>
      <x:c r="D2" s="44"/>
      <x:c r="E2" s="44"/>
      <x:c r="F2" s="45"/>
    </x:row>
    <x:row r="3" spans="1:6" s="2" customFormat="1" ht="33.75" customHeight="1" x14ac:dyDescent="0.2">
      <x:c r="A3" s="3" t="s">
        <x:v>37</x:v>
      </x:c>
      <x:c r="B3" s="3" t="s">
        <x:v>9</x:v>
      </x:c>
      <x:c r="C3" s="4" t="s">
        <x:v>10</x:v>
      </x:c>
      <x:c r="D3" s="4"/>
      <x:c r="E3" s="4"/>
      <x:c r="F3" s="5"/>
    </x:row>
    <x:row r="4" spans="1:6" s="2" customFormat="1" ht="14" x14ac:dyDescent="0.2">
      <x:c r="A4" s="6"/>
      <x:c r="B4" s="2" t="s">
        <x:v>11</x:v>
      </x:c>
      <x:c r="C4" s="3"/>
      <x:c r="D4" s="2" t="s">
        <x:v>12</x:v>
      </x:c>
      <x:c r="E4" s="2" t="s">
        <x:v>13</x:v>
      </x:c>
      <x:c r="F4" s="7">
        <x:v>1222662</x:v>
      </x:c>
    </x:row>
    <x:row r="5" spans="1:6" s="2" customFormat="1" ht="14" x14ac:dyDescent="0.2">
      <x:c r="A5" s="6"/>
      <x:c r="B5" s="2" t="s">
        <x:v>14</x:v>
      </x:c>
      <x:c r="C5" s="3"/>
      <x:c r="D5" s="2" t="s">
        <x:v>12</x:v>
      </x:c>
      <x:c r="E5" s="2" t="s">
        <x:v>15</x:v>
      </x:c>
      <x:c r="F5" s="7">
        <x:v>111878</x:v>
      </x:c>
    </x:row>
    <x:row r="6" spans="1:6" s="2" customFormat="1" ht="14" x14ac:dyDescent="0.2">
      <x:c r="A6" s="6"/>
      <x:c r="B6" s="2" t="s">
        <x:v>16</x:v>
      </x:c>
      <x:c r="C6" s="3"/>
      <x:c r="D6" s="2" t="s">
        <x:v>12</x:v>
      </x:c>
      <x:c r="E6" s="2" t="s">
        <x:v>17</x:v>
      </x:c>
      <x:c r="F6" s="7">
        <x:v>8074</x:v>
      </x:c>
    </x:row>
    <x:row r="7" spans="1:6" s="2" customFormat="1" ht="14" x14ac:dyDescent="0.2">
      <x:c r="A7" s="6"/>
      <x:c r="B7" s="2" t="s">
        <x:v>18</x:v>
      </x:c>
      <x:c r="C7" s="3"/>
      <x:c r="D7" s="2" t="s">
        <x:v>12</x:v>
      </x:c>
      <x:c r="E7" s="2" t="s">
        <x:v>19</x:v>
      </x:c>
      <x:c r="F7" s="7">
        <x:v>34169</x:v>
      </x:c>
    </x:row>
    <x:row r="8" spans="1:6" s="2" customFormat="1" ht="14" x14ac:dyDescent="0.2">
      <x:c r="A8" s="6"/>
      <x:c r="B8" s="2" t="s">
        <x:v>20</x:v>
      </x:c>
      <x:c r="C8" s="3"/>
      <x:c r="D8" s="8" t="s">
        <x:v>12</x:v>
      </x:c>
      <x:c r="E8" s="2" t="s">
        <x:v>21</x:v>
      </x:c>
      <x:c r="F8" s="7">
        <x:v>1376783</x:v>
      </x:c>
    </x:row>
    <x:row r="9" spans="1:6" s="2" customFormat="1" ht="34.25" customHeight="1" x14ac:dyDescent="0.2">
      <x:c r="A9" s="3" t="s">
        <x:v>39</x:v>
      </x:c>
      <x:c r="B9" s="3" t="s">
        <x:v>22</x:v>
      </x:c>
      <x:c r="C9" s="4" t="s">
        <x:v>23</x:v>
      </x:c>
      <x:c r="D9" s="4"/>
      <x:c r="E9" s="4"/>
      <x:c r="F9" s="5"/>
    </x:row>
    <x:row r="10" spans="1:6" s="2" customFormat="1" ht="15" x14ac:dyDescent="0.2">
      <x:c r="A10" s="6" t="s">
        <x:v>5</x:v>
      </x:c>
      <x:c r="B10" s="2" t="s">
        <x:v>24</x:v>
      </x:c>
      <x:c r="C10" s="3"/>
      <x:c r="D10" s="2" t="s">
        <x:v>25</x:v>
      </x:c>
      <x:c r="F10" s="7">
        <x:v>961083</x:v>
      </x:c>
    </x:row>
    <x:row r="11" spans="1:6" s="2" customFormat="1" ht="33" customHeight="1" x14ac:dyDescent="0.2">
      <x:c r="A11" s="3" t="s">
        <x:v>38</x:v>
      </x:c>
      <x:c r="B11" s="3" t="s">
        <x:v>26</x:v>
      </x:c>
      <x:c r="C11" s="4" t="s">
        <x:v>27</x:v>
      </x:c>
      <x:c r="D11" s="4"/>
      <x:c r="E11" s="4"/>
      <x:c r="F11" s="5"/>
    </x:row>
    <x:row r="12" spans="1:6" s="2" customFormat="1" ht="30" x14ac:dyDescent="0.2">
      <x:c r="A12" s="6"/>
      <x:c r="B12" s="2" t="s">
        <x:v>28</x:v>
      </x:c>
      <x:c r="C12" s="8" t="s">
        <x:v>29</x:v>
      </x:c>
      <x:c r="D12" s="9" t="s">
        <x:v>30</x:v>
      </x:c>
      <x:c r="E12" s="2" t="s">
        <x:v>31</x:v>
      </x:c>
      <x:c r="F12" s="10">
        <x:v>113000</x:v>
      </x:c>
    </x:row>
    <x:row r="13" spans="1:6" s="2" customFormat="1" ht="30" x14ac:dyDescent="0.2">
      <x:c r="A13" s="6"/>
      <x:c r="B13" s="2" t="s">
        <x:v>32</x:v>
      </x:c>
      <x:c r="D13" s="9" t="s">
        <x:v>33</x:v>
      </x:c>
      <x:c r="E13" s="2" t="s">
        <x:v>31</x:v>
      </x:c>
      <x:c r="F13" s="10">
        <x:v>6000</x:v>
      </x:c>
    </x:row>
    <x:row r="14" spans="1:6" s="2" customFormat="1" ht="30" x14ac:dyDescent="0.2">
      <x:c r="A14" s="6"/>
      <x:c r="B14" s="2" t="s">
        <x:v>34</x:v>
      </x:c>
      <x:c r="C14" s="3"/>
      <x:c r="D14" s="9" t="s">
        <x:v>35</x:v>
      </x:c>
      <x:c r="E14" s="2" t="s">
        <x:v>31</x:v>
      </x:c>
      <x:c r="F14" s="10">
        <x:v>0</x:v>
      </x:c>
    </x:row>
    <x:row r="15" spans="1:6" s="2" customFormat="1" ht="14" x14ac:dyDescent="0.2">
      <x:c r="A15" s="6"/>
      <x:c r="B15" s="2" t="s">
        <x:v>36</x:v>
      </x:c>
      <x:c r="C15" s="3"/>
      <x:c r="D15" s="2" t="s">
        <x:v>21</x:v>
      </x:c>
      <x:c r="F15" s="7">
        <x:v>119000</x:v>
      </x:c>
    </x:row>
    <x:row r="16" spans="1:6" s="2" customFormat="1" ht="18" customHeight="1" x14ac:dyDescent="0.2">
      <x:c r="A16" s="3" t="s">
        <x:v>171</x:v>
      </x:c>
      <x:c r="B16" s="3" t="s">
        <x:v>72</x:v>
      </x:c>
      <x:c r="C16" s="4" t="s">
        <x:v>73</x:v>
      </x:c>
      <x:c r="D16" s="4"/>
      <x:c r="E16" s="4"/>
      <x:c r="F16" s="5"/>
    </x:row>
    <x:row r="17" spans="1:6" s="2" customFormat="1" ht="14" x14ac:dyDescent="0.2">
      <x:c r="A17" s="6"/>
      <x:c r="B17" s="2" t="s">
        <x:v>74</x:v>
      </x:c>
      <x:c r="C17" s="3"/>
      <x:c r="D17" s="2" t="s">
        <x:v>75</x:v>
      </x:c>
      <x:c r="F17" s="7">
        <x:v>1604582</x:v>
      </x:c>
    </x:row>
    <x:row r="18" spans="1:6" s="2" customFormat="1" ht="14" x14ac:dyDescent="0.2">
      <x:c r="A18" s="6"/>
      <x:c r="B18" s="2" t="s">
        <x:v>76</x:v>
      </x:c>
      <x:c r="C18" s="3"/>
      <x:c r="D18" s="8" t="s">
        <x:v>77</x:v>
      </x:c>
      <x:c r="F18" s="7">
        <x:v>385017</x:v>
      </x:c>
    </x:row>
    <x:row r="19" spans="1:6" s="2" customFormat="1" ht="14" x14ac:dyDescent="0.2">
      <x:c r="A19" s="6"/>
      <x:c r="B19" s="2" t="s">
        <x:v>78</x:v>
      </x:c>
      <x:c r="C19" s="3"/>
      <x:c r="D19" s="2" t="s">
        <x:v>21</x:v>
      </x:c>
      <x:c r="F19" s="7">
        <x:f t="shared" ref="F19" si="0">IF(SUM(F16:F18)&gt;0,SUM(F16:F18),"")</x:f>
        <x:v>1989599</x:v>
      </x:c>
    </x:row>
    <x:row r="20" spans="1:6" s="2" customFormat="1" ht="34.25" customHeight="1" x14ac:dyDescent="0.2">
      <x:c r="A20" s="3" t="s">
        <x:v>246</x:v>
      </x:c>
      <x:c r="B20" s="3" t="s">
        <x:v>233</x:v>
      </x:c>
      <x:c r="C20" s="4" t="s">
        <x:v>234</x:v>
      </x:c>
      <x:c r="D20" s="4"/>
      <x:c r="E20" s="4"/>
      <x:c r="F20" s="5"/>
    </x:row>
    <x:row r="21" spans="1:6" s="2" customFormat="1" ht="14" x14ac:dyDescent="0.2">
      <x:c r="A21" s="6"/>
      <x:c r="B21" s="2" t="s">
        <x:v>235</x:v>
      </x:c>
      <x:c r="C21" s="3"/>
      <x:c r="D21" s="2" t="s">
        <x:v>236</x:v>
      </x:c>
      <x:c r="E21" s="2" t="s">
        <x:v>133</x:v>
      </x:c>
      <x:c r="F21" s="7">
        <x:v>647</x:v>
      </x:c>
    </x:row>
    <x:row r="22" spans="1:6" s="2" customFormat="1" ht="14" x14ac:dyDescent="0.2">
      <x:c r="A22" s="6"/>
      <x:c r="B22" s="2" t="s">
        <x:v>237</x:v>
      </x:c>
      <x:c r="C22" s="3"/>
      <x:c r="D22" s="2" t="s">
        <x:v>238</x:v>
      </x:c>
      <x:c r="E22" s="2" t="s">
        <x:v>133</x:v>
      </x:c>
      <x:c r="F22" s="7">
        <x:v>280</x:v>
      </x:c>
    </x:row>
    <x:row r="23" spans="1:6" s="2" customFormat="1" ht="14" x14ac:dyDescent="0.2">
      <x:c r="A23" s="6"/>
      <x:c r="B23" s="2" t="s">
        <x:v>239</x:v>
      </x:c>
      <x:c r="C23" s="3"/>
      <x:c r="D23" s="2" t="s">
        <x:v>240</x:v>
      </x:c>
      <x:c r="E23" s="2" t="s">
        <x:v>133</x:v>
      </x:c>
      <x:c r="F23" s="7">
        <x:v>54</x:v>
      </x:c>
    </x:row>
    <x:row r="24" spans="1:6" s="2" customFormat="1" ht="14" x14ac:dyDescent="0.2">
      <x:c r="A24" s="6"/>
      <x:c r="B24" s="2" t="s">
        <x:v>241</x:v>
      </x:c>
      <x:c r="C24" s="3"/>
      <x:c r="D24" s="2" t="s">
        <x:v>242</x:v>
      </x:c>
      <x:c r="E24" s="2" t="s">
        <x:v>133</x:v>
      </x:c>
      <x:c r="F24" s="7">
        <x:v>117</x:v>
      </x:c>
    </x:row>
    <x:row r="25" spans="1:6" s="2" customFormat="1" ht="14" x14ac:dyDescent="0.2">
      <x:c r="A25" s="6"/>
      <x:c r="B25" s="2" t="s">
        <x:v>243</x:v>
      </x:c>
      <x:c r="C25" s="3"/>
      <x:c r="D25" s="2" t="s">
        <x:v>244</x:v>
      </x:c>
      <x:c r="E25" s="2" t="s">
        <x:v>133</x:v>
      </x:c>
      <x:c r="F25" s="7">
        <x:v>42</x:v>
      </x:c>
    </x:row>
    <x:row r="26" spans="1:6" s="2" customFormat="1" ht="14" x14ac:dyDescent="0.2">
      <x:c r="A26" s="6"/>
      <x:c r="B26" s="2" t="s">
        <x:v>245</x:v>
      </x:c>
      <x:c r="C26" s="3"/>
      <x:c r="D26" s="2" t="s">
        <x:v>21</x:v>
      </x:c>
      <x:c r="F26" s="7">
        <x:f>IF(SUM(F21:F25)&gt;0,SUM(F21:F25),"")</x:f>
        <x:v>1140</x:v>
      </x:c>
    </x:row>
    <x:row r="27" spans="1:6" s="2" customFormat="1" ht="18" customHeight="1" x14ac:dyDescent="0.2">
      <x:c r="A27" s="11"/>
      <x:c r="B27" s="3" t="s">
        <x:v>189</x:v>
      </x:c>
      <x:c r="C27" s="4" t="s">
        <x:v>191</x:v>
      </x:c>
      <x:c r="D27" s="4"/>
      <x:c r="E27" s="4"/>
      <x:c r="F27" s="5"/>
    </x:row>
    <x:row r="28" spans="1:6" s="2" customFormat="1" ht="14" x14ac:dyDescent="0.2">
      <x:c r="A28" s="11" t="s">
        <x:v>247</x:v>
      </x:c>
      <x:c r="B28" s="2" t="s">
        <x:v>192</x:v>
      </x:c>
      <x:c r="C28" s="3"/>
      <x:c r="D28" s="8" t="s">
        <x:v>193</x:v>
      </x:c>
      <x:c r="E28" s="2" t="s">
        <x:v>7</x:v>
      </x:c>
      <x:c r="F28" s="7">
        <x:v>8789</x:v>
      </x:c>
    </x:row>
    <x:row r="29" spans="1:6" s="2" customFormat="1" ht="14" x14ac:dyDescent="0.2">
      <x:c r="A29" s="11" t="s">
        <x:v>248</x:v>
      </x:c>
      <x:c r="B29" s="2" t="s">
        <x:v>194</x:v>
      </x:c>
      <x:c r="C29" s="3"/>
      <x:c r="D29" s="8" t="s">
        <x:v>195</x:v>
      </x:c>
      <x:c r="E29" s="2" t="s">
        <x:v>7</x:v>
      </x:c>
      <x:c r="F29" s="7">
        <x:v>67</x:v>
      </x:c>
    </x:row>
    <x:row r="30" spans="1:6" s="2" customFormat="1" ht="30" x14ac:dyDescent="0.2">
      <x:c r="A30" s="6"/>
      <x:c r="B30" s="2" t="s">
        <x:v>196</x:v>
      </x:c>
      <x:c r="C30" s="3"/>
      <x:c r="D30" s="12" t="s">
        <x:v>197</x:v>
      </x:c>
      <x:c r="E30" s="2" t="s">
        <x:v>7</x:v>
      </x:c>
      <x:c r="F30" s="7"/>
    </x:row>
    <x:row r="31" spans="1:6" s="2" customFormat="1" ht="14" x14ac:dyDescent="0.2">
      <x:c r="A31" s="6"/>
      <x:c r="B31" s="2" t="s">
        <x:v>198</x:v>
      </x:c>
      <x:c r="C31" s="3"/>
      <x:c r="D31" s="8" t="s">
        <x:v>199</x:v>
      </x:c>
      <x:c r="E31" s="2" t="s">
        <x:v>7</x:v>
      </x:c>
      <x:c r="F31" s="7">
        <x:v>1193</x:v>
      </x:c>
    </x:row>
    <x:row r="32" spans="1:6" s="2" customFormat="1" ht="14" x14ac:dyDescent="0.2">
      <x:c r="A32" s="6"/>
      <x:c r="B32" s="2" t="s">
        <x:v>200</x:v>
      </x:c>
      <x:c r="C32" s="3"/>
      <x:c r="D32" s="8" t="s">
        <x:v>201</x:v>
      </x:c>
      <x:c r="E32" s="2" t="s">
        <x:v>7</x:v>
      </x:c>
      <x:c r="F32" s="7">
        <x:v>155</x:v>
      </x:c>
    </x:row>
    <x:row r="33" spans="1:6" s="2" customFormat="1" ht="14" x14ac:dyDescent="0.2">
      <x:c r="A33" s="11" t="s">
        <x:v>232</x:v>
      </x:c>
      <x:c r="B33" s="2" t="s">
        <x:v>202</x:v>
      </x:c>
      <x:c r="C33" s="3"/>
      <x:c r="D33" s="8" t="s">
        <x:v>203</x:v>
      </x:c>
      <x:c r="E33" s="2" t="s">
        <x:v>7</x:v>
      </x:c>
      <x:c r="F33" s="7">
        <x:v>994</x:v>
      </x:c>
    </x:row>
    <x:row r="34" spans="1:6" s="2" customFormat="1" ht="14" x14ac:dyDescent="0.2">
      <x:c r="A34" s="11" t="s">
        <x:v>232</x:v>
      </x:c>
      <x:c r="B34" s="2" t="s">
        <x:v>204</x:v>
      </x:c>
      <x:c r="C34" s="3"/>
      <x:c r="D34" s="2" t="s">
        <x:v>205</x:v>
      </x:c>
      <x:c r="E34" s="2" t="s">
        <x:v>7</x:v>
      </x:c>
      <x:c r="F34" s="7">
        <x:v>0</x:v>
      </x:c>
    </x:row>
    <x:row r="35" spans="1:6" s="2" customFormat="1" ht="47.25" customHeight="1" x14ac:dyDescent="0.2">
      <x:c r="A35" s="11" t="s">
        <x:v>232</x:v>
      </x:c>
      <x:c r="B35" s="11" t="s">
        <x:v>206</x:v>
      </x:c>
      <x:c r="C35" s="13" t="s">
        <x:v>207</x:v>
      </x:c>
      <x:c r="D35" s="13"/>
      <x:c r="E35" s="13"/>
      <x:c r="F35" s="5"/>
    </x:row>
    <x:row r="36" spans="1:6" s="2" customFormat="1" ht="14" x14ac:dyDescent="0.2">
      <x:c r="A36" s="6"/>
      <x:c r="B36" s="2" t="s">
        <x:v>208</x:v>
      </x:c>
      <x:c r="C36" s="3"/>
      <x:c r="D36" s="2" t="s">
        <x:v>209</x:v>
      </x:c>
      <x:c r="E36" s="2" t="s">
        <x:v>210</x:v>
      </x:c>
      <x:c r="F36" s="7">
        <x:v>261</x:v>
      </x:c>
    </x:row>
    <x:row r="37" spans="1:6" s="2" customFormat="1" ht="14" x14ac:dyDescent="0.2">
      <x:c r="A37" s="6"/>
      <x:c r="B37" s="2" t="s">
        <x:v>211</x:v>
      </x:c>
      <x:c r="C37" s="3"/>
      <x:c r="D37" s="2" t="s">
        <x:v>212</x:v>
      </x:c>
      <x:c r="E37" s="2" t="s">
        <x:v>210</x:v>
      </x:c>
      <x:c r="F37" s="7">
        <x:v>32</x:v>
      </x:c>
    </x:row>
    <x:row r="38" spans="1:6" s="2" customFormat="1" ht="14" x14ac:dyDescent="0.2">
      <x:c r="A38" s="6"/>
      <x:c r="B38" s="2" t="s">
        <x:v>213</x:v>
      </x:c>
      <x:c r="C38" s="3"/>
      <x:c r="D38" s="2" t="s">
        <x:v>214</x:v>
      </x:c>
      <x:c r="E38" s="2" t="s">
        <x:v>210</x:v>
      </x:c>
      <x:c r="F38" s="7">
        <x:v>3</x:v>
      </x:c>
    </x:row>
    <x:row r="39" spans="1:6" s="2" customFormat="1" ht="14" x14ac:dyDescent="0.2">
      <x:c r="A39" s="6"/>
      <x:c r="B39" s="2" t="s">
        <x:v>215</x:v>
      </x:c>
      <x:c r="C39" s="3"/>
      <x:c r="D39" s="2" t="s">
        <x:v>216</x:v>
      </x:c>
      <x:c r="E39" s="2" t="s">
        <x:v>210</x:v>
      </x:c>
      <x:c r="F39" s="7">
        <x:v>0</x:v>
      </x:c>
    </x:row>
    <x:row r="40" spans="1:6" s="2" customFormat="1" ht="14" x14ac:dyDescent="0.2">
      <x:c r="A40" s="6"/>
      <x:c r="B40" s="2" t="s">
        <x:v>217</x:v>
      </x:c>
      <x:c r="C40" s="3"/>
      <x:c r="D40" s="2" t="s">
        <x:v>209</x:v>
      </x:c>
      <x:c r="E40" s="2" t="s">
        <x:v>218</x:v>
      </x:c>
      <x:c r="F40" s="7">
        <x:v>0</x:v>
      </x:c>
    </x:row>
    <x:row r="41" spans="1:6" s="2" customFormat="1" ht="14" x14ac:dyDescent="0.2">
      <x:c r="A41" s="6"/>
      <x:c r="B41" s="2" t="s">
        <x:v>219</x:v>
      </x:c>
      <x:c r="C41" s="3"/>
      <x:c r="D41" s="2" t="s">
        <x:v>212</x:v>
      </x:c>
      <x:c r="E41" s="2" t="s">
        <x:v>218</x:v>
      </x:c>
      <x:c r="F41" s="7">
        <x:v>0</x:v>
      </x:c>
    </x:row>
    <x:row r="42" spans="1:6" s="2" customFormat="1" ht="14" x14ac:dyDescent="0.2">
      <x:c r="A42" s="6"/>
      <x:c r="B42" s="2" t="s">
        <x:v>220</x:v>
      </x:c>
      <x:c r="C42" s="3"/>
      <x:c r="D42" s="2" t="s">
        <x:v>214</x:v>
      </x:c>
      <x:c r="E42" s="2" t="s">
        <x:v>218</x:v>
      </x:c>
      <x:c r="F42" s="7">
        <x:v>0</x:v>
      </x:c>
    </x:row>
    <x:row r="43" spans="1:6" s="2" customFormat="1" ht="14" x14ac:dyDescent="0.2">
      <x:c r="A43" s="6"/>
      <x:c r="B43" s="2" t="s">
        <x:v>221</x:v>
      </x:c>
      <x:c r="C43" s="3"/>
      <x:c r="D43" s="2" t="s">
        <x:v>216</x:v>
      </x:c>
      <x:c r="E43" s="2" t="s">
        <x:v>218</x:v>
      </x:c>
      <x:c r="F43" s="7">
        <x:v>0</x:v>
      </x:c>
    </x:row>
    <x:row r="44" spans="1:6" s="2" customFormat="1" ht="14" x14ac:dyDescent="0.2">
      <x:c r="A44" s="6"/>
      <x:c r="B44" s="2" t="s">
        <x:v>222</x:v>
      </x:c>
      <x:c r="C44" s="3"/>
      <x:c r="D44" s="2" t="s">
        <x:v>209</x:v>
      </x:c>
      <x:c r="E44" s="2" t="s">
        <x:v>223</x:v>
      </x:c>
      <x:c r="F44" s="7">
        <x:v>600</x:v>
      </x:c>
    </x:row>
    <x:row r="45" spans="1:6" s="2" customFormat="1" ht="14" x14ac:dyDescent="0.2">
      <x:c r="A45" s="6"/>
      <x:c r="B45" s="2" t="s">
        <x:v>224</x:v>
      </x:c>
      <x:c r="C45" s="3"/>
      <x:c r="D45" s="2" t="s">
        <x:v>212</x:v>
      </x:c>
      <x:c r="E45" s="2" t="s">
        <x:v>223</x:v>
      </x:c>
      <x:c r="F45" s="7">
        <x:v>89</x:v>
      </x:c>
    </x:row>
    <x:row r="46" spans="1:6" s="2" customFormat="1" ht="14" x14ac:dyDescent="0.2">
      <x:c r="A46" s="6"/>
      <x:c r="B46" s="2" t="s">
        <x:v>225</x:v>
      </x:c>
      <x:c r="C46" s="3"/>
      <x:c r="D46" s="2" t="s">
        <x:v>214</x:v>
      </x:c>
      <x:c r="E46" s="2" t="s">
        <x:v>223</x:v>
      </x:c>
      <x:c r="F46" s="7">
        <x:v>8</x:v>
      </x:c>
    </x:row>
    <x:row r="47" spans="1:6" s="2" customFormat="1" ht="14" x14ac:dyDescent="0.2">
      <x:c r="A47" s="6"/>
      <x:c r="B47" s="2" t="s">
        <x:v>226</x:v>
      </x:c>
      <x:c r="C47" s="3"/>
      <x:c r="D47" s="2" t="s">
        <x:v>216</x:v>
      </x:c>
      <x:c r="E47" s="2" t="s">
        <x:v>223</x:v>
      </x:c>
      <x:c r="F47" s="7">
        <x:v>1</x:v>
      </x:c>
    </x:row>
    <x:row r="48" spans="1:6" s="2" customFormat="1" ht="14" x14ac:dyDescent="0.2">
      <x:c r="A48" s="6"/>
      <x:c r="B48" s="2" t="s">
        <x:v>227</x:v>
      </x:c>
      <x:c r="C48" s="3"/>
      <x:c r="D48" s="2" t="s">
        <x:v>209</x:v>
      </x:c>
      <x:c r="E48" s="2" t="s">
        <x:v>228</x:v>
      </x:c>
      <x:c r="F48" s="7">
        <x:v>0</x:v>
      </x:c>
    </x:row>
    <x:row r="49" spans="1:6" s="2" customFormat="1" ht="14" x14ac:dyDescent="0.2">
      <x:c r="A49" s="6"/>
      <x:c r="B49" s="2" t="s">
        <x:v>229</x:v>
      </x:c>
      <x:c r="C49" s="3"/>
      <x:c r="D49" s="2" t="s">
        <x:v>212</x:v>
      </x:c>
      <x:c r="E49" s="2" t="s">
        <x:v>228</x:v>
      </x:c>
      <x:c r="F49" s="7">
        <x:v>0</x:v>
      </x:c>
    </x:row>
    <x:row r="50" spans="1:6" s="2" customFormat="1" ht="14" x14ac:dyDescent="0.2">
      <x:c r="A50" s="6"/>
      <x:c r="B50" s="2" t="s">
        <x:v>230</x:v>
      </x:c>
      <x:c r="C50" s="3"/>
      <x:c r="D50" s="2" t="s">
        <x:v>214</x:v>
      </x:c>
      <x:c r="E50" s="2" t="s">
        <x:v>228</x:v>
      </x:c>
      <x:c r="F50" s="7">
        <x:v>0</x:v>
      </x:c>
    </x:row>
    <x:row r="51" spans="1:6" s="2" customFormat="1" ht="14" x14ac:dyDescent="0.2">
      <x:c r="A51" s="6"/>
      <x:c r="B51" s="2" t="s">
        <x:v>231</x:v>
      </x:c>
      <x:c r="C51" s="3"/>
      <x:c r="D51" s="2" t="s">
        <x:v>216</x:v>
      </x:c>
      <x:c r="E51" s="2" t="s">
        <x:v>228</x:v>
      </x:c>
      <x:c r="F51" s="7">
        <x:v>0</x:v>
      </x:c>
    </x:row>
    <x:row r="52" spans="1:6" s="2" customFormat="1" ht="31.5" customHeight="1" x14ac:dyDescent="0.2">
      <x:c r="A52" s="14" t="s">
        <x:v>129</x:v>
      </x:c>
      <x:c r="B52" s="14" t="s">
        <x:v>79</x:v>
      </x:c>
      <x:c r="C52" s="4" t="s">
        <x:v>80</x:v>
      </x:c>
      <x:c r="D52" s="4"/>
      <x:c r="E52" s="4"/>
      <x:c r="F52" s="15"/>
    </x:row>
    <x:row r="53" spans="1:6" s="2" customFormat="1" ht="14" x14ac:dyDescent="0.2">
      <x:c r="A53" s="6"/>
      <x:c r="B53" s="2" t="s">
        <x:v>81</x:v>
      </x:c>
      <x:c r="C53" s="3"/>
      <x:c r="D53" s="2" t="s">
        <x:v>82</x:v>
      </x:c>
      <x:c r="E53" s="2" t="s">
        <x:v>83</x:v>
      </x:c>
      <x:c r="F53" s="7">
        <x:v>416411</x:v>
      </x:c>
    </x:row>
    <x:row r="54" spans="1:6" s="2" customFormat="1" ht="14" x14ac:dyDescent="0.2">
      <x:c r="A54" s="6"/>
      <x:c r="B54" s="2" t="s">
        <x:v>84</x:v>
      </x:c>
      <x:c r="C54" s="3"/>
      <x:c r="D54" s="2" t="s">
        <x:v>82</x:v>
      </x:c>
      <x:c r="E54" s="2" t="s">
        <x:v>85</x:v>
      </x:c>
      <x:c r="F54" s="7">
        <x:v>230636</x:v>
      </x:c>
    </x:row>
    <x:row r="55" spans="1:6" s="2" customFormat="1" ht="14" x14ac:dyDescent="0.2">
      <x:c r="A55" s="6"/>
      <x:c r="B55" s="2" t="s">
        <x:v>86</x:v>
      </x:c>
      <x:c r="C55" s="3"/>
      <x:c r="D55" s="2" t="s">
        <x:v>82</x:v>
      </x:c>
      <x:c r="E55" s="2" t="s">
        <x:v>87</x:v>
      </x:c>
      <x:c r="F55" s="7">
        <x:v>297451</x:v>
      </x:c>
    </x:row>
    <x:row r="56" spans="1:6" s="2" customFormat="1" ht="14" x14ac:dyDescent="0.2">
      <x:c r="A56" s="6"/>
      <x:c r="B56" s="2" t="s">
        <x:v>88</x:v>
      </x:c>
      <x:c r="C56" s="3"/>
      <x:c r="D56" s="2" t="s">
        <x:v>82</x:v>
      </x:c>
      <x:c r="E56" s="2" t="s">
        <x:v>89</x:v>
      </x:c>
      <x:c r="F56" s="7">
        <x:v>404294</x:v>
      </x:c>
    </x:row>
    <x:row r="57" spans="1:6" s="2" customFormat="1" ht="14" x14ac:dyDescent="0.2">
      <x:c r="A57" s="6"/>
      <x:c r="B57" s="2" t="s">
        <x:v>90</x:v>
      </x:c>
      <x:c r="C57" s="3"/>
      <x:c r="D57" s="2" t="s">
        <x:v>82</x:v>
      </x:c>
      <x:c r="E57" s="2" t="s">
        <x:v>91</x:v>
      </x:c>
      <x:c r="F57" s="7">
        <x:v>220056</x:v>
      </x:c>
    </x:row>
    <x:row r="58" spans="1:6" s="2" customFormat="1" ht="14" x14ac:dyDescent="0.2">
      <x:c r="A58" s="6"/>
      <x:c r="B58" s="2" t="s">
        <x:v>92</x:v>
      </x:c>
      <x:c r="C58" s="3"/>
      <x:c r="D58" s="2" t="s">
        <x:v>82</x:v>
      </x:c>
      <x:c r="E58" s="2" t="s">
        <x:v>93</x:v>
      </x:c>
      <x:c r="F58" s="7">
        <x:v>175376</x:v>
      </x:c>
    </x:row>
    <x:row r="59" spans="1:6" s="2" customFormat="1" ht="14" x14ac:dyDescent="0.2">
      <x:c r="A59" s="6"/>
      <x:c r="B59" s="2" t="s">
        <x:v>94</x:v>
      </x:c>
      <x:c r="C59" s="3"/>
      <x:c r="D59" s="2" t="s">
        <x:v>82</x:v>
      </x:c>
      <x:c r="E59" s="2" t="s">
        <x:v>95</x:v>
      </x:c>
      <x:c r="F59" s="7">
        <x:v>183851</x:v>
      </x:c>
    </x:row>
    <x:row r="60" spans="1:6" s="2" customFormat="1" ht="14" x14ac:dyDescent="0.2">
      <x:c r="A60" s="6"/>
      <x:c r="B60" s="2" t="s">
        <x:v>96</x:v>
      </x:c>
      <x:c r="C60" s="3"/>
      <x:c r="D60" s="2" t="s">
        <x:v>82</x:v>
      </x:c>
      <x:c r="E60" s="2" t="s">
        <x:v>97</x:v>
      </x:c>
      <x:c r="F60" s="7">
        <x:v>48612</x:v>
      </x:c>
    </x:row>
    <x:row r="61" spans="1:6" s="2" customFormat="1" ht="14" x14ac:dyDescent="0.2">
      <x:c r="A61" s="6"/>
      <x:c r="B61" s="2" t="s">
        <x:v>98</x:v>
      </x:c>
      <x:c r="C61" s="3"/>
      <x:c r="D61" s="2" t="s">
        <x:v>82</x:v>
      </x:c>
      <x:c r="E61" s="2" t="s">
        <x:v>21</x:v>
      </x:c>
      <x:c r="F61" s="7">
        <x:f t="shared" ref="F61" si="1">IF(SUM(F58:F60)&gt;0,SUM(F58:F60),"")</x:f>
        <x:v>407839</x:v>
      </x:c>
    </x:row>
    <x:row r="62" spans="1:6" s="18" customFormat="1" ht="14" x14ac:dyDescent="0.2">
      <x:c r="A62" s="17"/>
      <x:c r="B62" s="18" t="s">
        <x:v>99</x:v>
      </x:c>
      <x:c r="D62" s="18" t="s">
        <x:v>100</x:v>
      </x:c>
      <x:c r="E62" s="18" t="s">
        <x:v>83</x:v>
      </x:c>
      <x:c r="F62" s="7">
        <x:v>18</x:v>
      </x:c>
    </x:row>
    <x:row r="63" spans="1:6" s="18" customFormat="1" ht="14" x14ac:dyDescent="0.2">
      <x:c r="A63" s="17"/>
      <x:c r="B63" s="18" t="s">
        <x:v>101</x:v>
      </x:c>
      <x:c r="D63" s="18" t="s">
        <x:v>100</x:v>
      </x:c>
      <x:c r="E63" s="18" t="s">
        <x:v>85</x:v>
      </x:c>
      <x:c r="F63" s="7">
        <x:v>26</x:v>
      </x:c>
    </x:row>
    <x:row r="64" spans="1:6" s="18" customFormat="1" ht="14" x14ac:dyDescent="0.2">
      <x:c r="A64" s="17"/>
      <x:c r="B64" s="18" t="s">
        <x:v>102</x:v>
      </x:c>
      <x:c r="D64" s="18" t="s">
        <x:v>100</x:v>
      </x:c>
      <x:c r="E64" s="18" t="s">
        <x:v>87</x:v>
      </x:c>
      <x:c r="F64" s="7">
        <x:v>28</x:v>
      </x:c>
    </x:row>
    <x:row r="65" spans="1:6" s="18" customFormat="1" ht="14" x14ac:dyDescent="0.2">
      <x:c r="A65" s="17"/>
      <x:c r="B65" s="18" t="s">
        <x:v>103</x:v>
      </x:c>
      <x:c r="D65" s="18" t="s">
        <x:v>100</x:v>
      </x:c>
      <x:c r="E65" s="18" t="s">
        <x:v>89</x:v>
      </x:c>
      <x:c r="F65" s="7">
        <x:v>31</x:v>
      </x:c>
    </x:row>
    <x:row r="66" spans="1:6" s="18" customFormat="1" ht="14" x14ac:dyDescent="0.2">
      <x:c r="A66" s="17"/>
      <x:c r="B66" s="18" t="s">
        <x:v>104</x:v>
      </x:c>
      <x:c r="D66" s="18" t="s">
        <x:v>100</x:v>
      </x:c>
      <x:c r="E66" s="18" t="s">
        <x:v>91</x:v>
      </x:c>
      <x:c r="F66" s="7">
        <x:v>27</x:v>
      </x:c>
    </x:row>
    <x:row r="67" spans="1:6" s="18" customFormat="1" ht="14" x14ac:dyDescent="0.2">
      <x:c r="A67" s="17"/>
      <x:c r="B67" s="18" t="s">
        <x:v>105</x:v>
      </x:c>
      <x:c r="D67" s="18" t="s">
        <x:v>100</x:v>
      </x:c>
      <x:c r="E67" s="18" t="s">
        <x:v>93</x:v>
      </x:c>
      <x:c r="F67" s="7">
        <x:v>177</x:v>
      </x:c>
    </x:row>
    <x:row r="68" spans="1:6" s="18" customFormat="1" ht="14.75" customHeight="1" x14ac:dyDescent="0.2">
      <x:c r="A68" s="17"/>
      <x:c r="B68" s="18" t="s">
        <x:v>106</x:v>
      </x:c>
      <x:c r="D68" s="18" t="s">
        <x:v>100</x:v>
      </x:c>
      <x:c r="E68" s="18" t="s">
        <x:v>95</x:v>
      </x:c>
      <x:c r="F68" s="7">
        <x:v>2687</x:v>
      </x:c>
    </x:row>
    <x:row r="69" spans="1:6" s="18" customFormat="1" ht="14.75" customHeight="1" x14ac:dyDescent="0.2">
      <x:c r="A69" s="17"/>
      <x:c r="B69" s="18" t="s">
        <x:v>107</x:v>
      </x:c>
      <x:c r="D69" s="18" t="s">
        <x:v>100</x:v>
      </x:c>
      <x:c r="E69" s="18" t="s">
        <x:v>97</x:v>
      </x:c>
      <x:c r="F69" s="7">
        <x:v>585</x:v>
      </x:c>
    </x:row>
    <x:row r="70" spans="1:6" s="18" customFormat="1" ht="14.75" customHeight="1" x14ac:dyDescent="0.2">
      <x:c r="A70" s="17"/>
      <x:c r="B70" s="18" t="s">
        <x:v>108</x:v>
      </x:c>
      <x:c r="D70" s="18" t="s">
        <x:v>100</x:v>
      </x:c>
      <x:c r="E70" s="18" t="s">
        <x:v>21</x:v>
      </x:c>
      <x:c r="F70" s="7">
        <x:f t="shared" ref="F70" si="2">IF(SUM(F67:F69)&gt;0,SUM(F67:F69),"")</x:f>
        <x:v>3449</x:v>
      </x:c>
    </x:row>
    <x:row r="71" spans="1:6" s="18" customFormat="1" ht="14" x14ac:dyDescent="0.2">
      <x:c r="A71" s="17"/>
      <x:c r="B71" s="18" t="s">
        <x:v>109</x:v>
      </x:c>
      <x:c r="D71" s="18" t="s">
        <x:v>110</x:v>
      </x:c>
      <x:c r="E71" s="18" t="s">
        <x:v>83</x:v>
      </x:c>
      <x:c r="F71" s="7">
        <x:v>21</x:v>
      </x:c>
    </x:row>
    <x:row r="72" spans="1:6" s="18" customFormat="1" ht="14" x14ac:dyDescent="0.2">
      <x:c r="A72" s="17"/>
      <x:c r="B72" s="18" t="s">
        <x:v>111</x:v>
      </x:c>
      <x:c r="D72" s="18" t="s">
        <x:v>110</x:v>
      </x:c>
      <x:c r="E72" s="18" t="s">
        <x:v>85</x:v>
      </x:c>
      <x:c r="F72" s="7">
        <x:v>129</x:v>
      </x:c>
    </x:row>
    <x:row r="73" spans="1:6" s="18" customFormat="1" ht="14" x14ac:dyDescent="0.2">
      <x:c r="A73" s="17"/>
      <x:c r="B73" s="18" t="s">
        <x:v>112</x:v>
      </x:c>
      <x:c r="D73" s="18" t="s">
        <x:v>110</x:v>
      </x:c>
      <x:c r="E73" s="18" t="s">
        <x:v>87</x:v>
      </x:c>
      <x:c r="F73" s="7">
        <x:v>457</x:v>
      </x:c>
    </x:row>
    <x:row r="74" spans="1:6" s="18" customFormat="1" ht="14" x14ac:dyDescent="0.2">
      <x:c r="A74" s="17"/>
      <x:c r="B74" s="18" t="s">
        <x:v>113</x:v>
      </x:c>
      <x:c r="D74" s="18" t="s">
        <x:v>110</x:v>
      </x:c>
      <x:c r="E74" s="18" t="s">
        <x:v>89</x:v>
      </x:c>
      <x:c r="F74" s="7">
        <x:v>773</x:v>
      </x:c>
    </x:row>
    <x:row r="75" spans="1:6" s="18" customFormat="1" ht="14" x14ac:dyDescent="0.2">
      <x:c r="A75" s="17"/>
      <x:c r="B75" s="18" t="s">
        <x:v>114</x:v>
      </x:c>
      <x:c r="D75" s="18" t="s">
        <x:v>110</x:v>
      </x:c>
      <x:c r="E75" s="18" t="s">
        <x:v>91</x:v>
      </x:c>
      <x:c r="F75" s="7">
        <x:v>571</x:v>
      </x:c>
    </x:row>
    <x:row r="76" spans="1:6" s="18" customFormat="1" ht="14" x14ac:dyDescent="0.2">
      <x:c r="A76" s="17"/>
      <x:c r="B76" s="18" t="s">
        <x:v>115</x:v>
      </x:c>
      <x:c r="D76" s="18" t="s">
        <x:v>110</x:v>
      </x:c>
      <x:c r="E76" s="18" t="s">
        <x:v>93</x:v>
      </x:c>
      <x:c r="F76" s="7">
        <x:v>674</x:v>
      </x:c>
    </x:row>
    <x:row r="77" spans="1:6" s="18" customFormat="1" ht="14" x14ac:dyDescent="0.2">
      <x:c r="A77" s="17"/>
      <x:c r="B77" s="18" t="s">
        <x:v>116</x:v>
      </x:c>
      <x:c r="D77" s="18" t="s">
        <x:v>110</x:v>
      </x:c>
      <x:c r="E77" s="18" t="s">
        <x:v>95</x:v>
      </x:c>
      <x:c r="F77" s="7">
        <x:v>132</x:v>
      </x:c>
    </x:row>
    <x:row r="78" spans="1:6" s="18" customFormat="1" ht="14" x14ac:dyDescent="0.2">
      <x:c r="A78" s="17"/>
      <x:c r="B78" s="18" t="s">
        <x:v>117</x:v>
      </x:c>
      <x:c r="D78" s="18" t="s">
        <x:v>110</x:v>
      </x:c>
      <x:c r="E78" s="18" t="s">
        <x:v>97</x:v>
      </x:c>
      <x:c r="F78" s="7">
        <x:v>129</x:v>
      </x:c>
    </x:row>
    <x:row r="79" spans="1:6" s="18" customFormat="1" ht="14" x14ac:dyDescent="0.2">
      <x:c r="A79" s="17"/>
      <x:c r="B79" s="18" t="s">
        <x:v>118</x:v>
      </x:c>
      <x:c r="D79" s="18" t="s">
        <x:v>110</x:v>
      </x:c>
      <x:c r="E79" s="18" t="s">
        <x:v>21</x:v>
      </x:c>
      <x:c r="F79" s="7">
        <x:f t="shared" ref="F79" si="3">IF(SUM(F76:F78)&gt;0,SUM(F76:F78),"")</x:f>
        <x:v>935</x:v>
      </x:c>
    </x:row>
    <x:row r="80" spans="1:6" s="18" customFormat="1" ht="14" x14ac:dyDescent="0.2">
      <x:c r="A80" s="17"/>
      <x:c r="B80" s="18" t="s">
        <x:v>119</x:v>
      </x:c>
      <x:c r="D80" s="18" t="s">
        <x:v>120</x:v>
      </x:c>
      <x:c r="E80" s="18" t="s">
        <x:v>83</x:v>
      </x:c>
      <x:c r="F80" s="7">
        <x:v>35</x:v>
      </x:c>
    </x:row>
    <x:row r="81" spans="1:6" s="18" customFormat="1" ht="14" x14ac:dyDescent="0.2">
      <x:c r="A81" s="17"/>
      <x:c r="B81" s="18" t="s">
        <x:v>121</x:v>
      </x:c>
      <x:c r="D81" s="18" t="s">
        <x:v>120</x:v>
      </x:c>
      <x:c r="E81" s="18" t="s">
        <x:v>85</x:v>
      </x:c>
      <x:c r="F81" s="7">
        <x:v>78</x:v>
      </x:c>
    </x:row>
    <x:row r="82" spans="1:6" s="18" customFormat="1" ht="14" x14ac:dyDescent="0.2">
      <x:c r="A82" s="17"/>
      <x:c r="B82" s="18" t="s">
        <x:v>122</x:v>
      </x:c>
      <x:c r="D82" s="18" t="s">
        <x:v>120</x:v>
      </x:c>
      <x:c r="E82" s="18" t="s">
        <x:v>87</x:v>
      </x:c>
      <x:c r="F82" s="7">
        <x:v>46</x:v>
      </x:c>
    </x:row>
    <x:row r="83" spans="1:6" s="18" customFormat="1" ht="14" x14ac:dyDescent="0.2">
      <x:c r="A83" s="17"/>
      <x:c r="B83" s="18" t="s">
        <x:v>123</x:v>
      </x:c>
      <x:c r="D83" s="18" t="s">
        <x:v>120</x:v>
      </x:c>
      <x:c r="E83" s="18" t="s">
        <x:v>89</x:v>
      </x:c>
      <x:c r="F83" s="7">
        <x:v>227</x:v>
      </x:c>
    </x:row>
    <x:row r="84" spans="1:6" s="18" customFormat="1" ht="14" x14ac:dyDescent="0.2">
      <x:c r="A84" s="17"/>
      <x:c r="B84" s="18" t="s">
        <x:v>124</x:v>
      </x:c>
      <x:c r="D84" s="18" t="s">
        <x:v>120</x:v>
      </x:c>
      <x:c r="E84" s="18" t="s">
        <x:v>91</x:v>
      </x:c>
      <x:c r="F84" s="7">
        <x:v>4580</x:v>
      </x:c>
    </x:row>
    <x:row r="85" spans="1:6" s="18" customFormat="1" ht="14" x14ac:dyDescent="0.2">
      <x:c r="A85" s="17"/>
      <x:c r="B85" s="18" t="s">
        <x:v>125</x:v>
      </x:c>
      <x:c r="D85" s="18" t="s">
        <x:v>120</x:v>
      </x:c>
      <x:c r="E85" s="18" t="s">
        <x:v>93</x:v>
      </x:c>
      <x:c r="F85" s="7">
        <x:v>1235</x:v>
      </x:c>
    </x:row>
    <x:row r="86" spans="1:6" s="18" customFormat="1" ht="14" x14ac:dyDescent="0.2">
      <x:c r="A86" s="17"/>
      <x:c r="B86" s="18" t="s">
        <x:v>126</x:v>
      </x:c>
      <x:c r="D86" s="18" t="s">
        <x:v>120</x:v>
      </x:c>
      <x:c r="E86" s="18" t="s">
        <x:v>95</x:v>
      </x:c>
      <x:c r="F86" s="7">
        <x:v>123</x:v>
      </x:c>
    </x:row>
    <x:row r="87" spans="1:6" s="18" customFormat="1" ht="14" x14ac:dyDescent="0.2">
      <x:c r="A87" s="17"/>
      <x:c r="B87" s="18" t="s">
        <x:v>127</x:v>
      </x:c>
      <x:c r="D87" s="18" t="s">
        <x:v>120</x:v>
      </x:c>
      <x:c r="E87" s="18" t="s">
        <x:v>97</x:v>
      </x:c>
      <x:c r="F87" s="7">
        <x:v>113</x:v>
      </x:c>
    </x:row>
    <x:row r="88" spans="1:6" s="18" customFormat="1" ht="14" x14ac:dyDescent="0.2">
      <x:c r="A88" s="17"/>
      <x:c r="B88" s="18" t="s">
        <x:v>128</x:v>
      </x:c>
      <x:c r="D88" s="18" t="s">
        <x:v>120</x:v>
      </x:c>
      <x:c r="E88" s="18" t="s">
        <x:v>21</x:v>
      </x:c>
      <x:c r="F88" s="7">
        <x:f t="shared" ref="F88" si="4">IF(SUM(F85:F87)&gt;0,SUM(F85:F87),"")</x:f>
        <x:v>1471</x:v>
      </x:c>
    </x:row>
    <x:row r="89" spans="1:6" s="2" customFormat="1" ht="30" customHeight="1" x14ac:dyDescent="0.2">
      <x:c r="A89" s="14" t="s">
        <x:v>300</x:v>
      </x:c>
      <x:c r="B89" s="14" t="s">
        <x:v>268</x:v>
      </x:c>
      <x:c r="C89" s="4" t="s">
        <x:v>269</x:v>
      </x:c>
      <x:c r="D89" s="4"/>
      <x:c r="E89" s="4"/>
      <x:c r="F89" s="15"/>
    </x:row>
    <x:row r="90" spans="1:6" s="2" customFormat="1" ht="14" x14ac:dyDescent="0.2">
      <x:c r="A90" s="6"/>
      <x:c r="B90" s="2" t="s">
        <x:v>270</x:v>
      </x:c>
      <x:c r="C90" s="3"/>
      <x:c r="D90" s="2" t="s">
        <x:v>271</x:v>
      </x:c>
      <x:c r="E90" s="2" t="s">
        <x:v>83</x:v>
      </x:c>
      <x:c r="F90" s="7">
        <x:v>107</x:v>
      </x:c>
    </x:row>
    <x:row r="91" spans="1:6" s="2" customFormat="1" ht="14" x14ac:dyDescent="0.2">
      <x:c r="A91" s="6"/>
      <x:c r="B91" s="2" t="s">
        <x:v>272</x:v>
      </x:c>
      <x:c r="C91" s="3"/>
      <x:c r="D91" s="2" t="s">
        <x:v>271</x:v>
      </x:c>
      <x:c r="E91" s="2" t="s">
        <x:v>85</x:v>
      </x:c>
      <x:c r="F91" s="7">
        <x:v>195</x:v>
      </x:c>
    </x:row>
    <x:row r="92" spans="1:6" s="2" customFormat="1" ht="14" x14ac:dyDescent="0.2">
      <x:c r="A92" s="6"/>
      <x:c r="B92" s="2" t="s">
        <x:v>273</x:v>
      </x:c>
      <x:c r="C92" s="3"/>
      <x:c r="D92" s="2" t="s">
        <x:v>271</x:v>
      </x:c>
      <x:c r="E92" s="2" t="s">
        <x:v>87</x:v>
      </x:c>
      <x:c r="F92" s="7">
        <x:v>352</x:v>
      </x:c>
    </x:row>
    <x:row r="93" spans="1:6" s="2" customFormat="1" ht="14" x14ac:dyDescent="0.2">
      <x:c r="A93" s="6"/>
      <x:c r="B93" s="2" t="s">
        <x:v>274</x:v>
      </x:c>
      <x:c r="C93" s="3"/>
      <x:c r="D93" s="2" t="s">
        <x:v>271</x:v>
      </x:c>
      <x:c r="E93" s="2" t="s">
        <x:v>89</x:v>
      </x:c>
      <x:c r="F93" s="7">
        <x:v>159</x:v>
      </x:c>
    </x:row>
    <x:row r="94" spans="1:6" s="2" customFormat="1" ht="14" x14ac:dyDescent="0.2">
      <x:c r="A94" s="6"/>
      <x:c r="B94" s="2" t="s">
        <x:v>275</x:v>
      </x:c>
      <x:c r="C94" s="3"/>
      <x:c r="D94" s="2" t="s">
        <x:v>271</x:v>
      </x:c>
      <x:c r="E94" s="2" t="s">
        <x:v>91</x:v>
      </x:c>
      <x:c r="F94" s="7">
        <x:v>174</x:v>
      </x:c>
    </x:row>
    <x:row r="95" spans="1:6" s="2" customFormat="1" ht="14" x14ac:dyDescent="0.2">
      <x:c r="A95" s="6"/>
      <x:c r="B95" s="2" t="s">
        <x:v>276</x:v>
      </x:c>
      <x:c r="C95" s="3"/>
      <x:c r="D95" s="2" t="s">
        <x:v>271</x:v>
      </x:c>
      <x:c r="E95" s="2" t="s">
        <x:v>93</x:v>
      </x:c>
      <x:c r="F95" s="7">
        <x:v>62</x:v>
      </x:c>
    </x:row>
    <x:row r="96" spans="1:6" s="2" customFormat="1" ht="14" x14ac:dyDescent="0.2">
      <x:c r="A96" s="6"/>
      <x:c r="B96" s="2" t="s">
        <x:v>277</x:v>
      </x:c>
      <x:c r="C96" s="3"/>
      <x:c r="D96" s="2" t="s">
        <x:v>271</x:v>
      </x:c>
      <x:c r="E96" s="2" t="s">
        <x:v>95</x:v>
      </x:c>
      <x:c r="F96" s="7">
        <x:v>144</x:v>
      </x:c>
    </x:row>
    <x:row r="97" spans="1:6" s="2" customFormat="1" ht="14" x14ac:dyDescent="0.2">
      <x:c r="A97" s="6"/>
      <x:c r="B97" s="2" t="s">
        <x:v>278</x:v>
      </x:c>
      <x:c r="C97" s="3"/>
      <x:c r="D97" s="2" t="s">
        <x:v>271</x:v>
      </x:c>
      <x:c r="E97" s="2" t="s">
        <x:v>97</x:v>
      </x:c>
      <x:c r="F97" s="7">
        <x:v>0</x:v>
      </x:c>
    </x:row>
    <x:row r="98" spans="1:6" s="2" customFormat="1" ht="14" x14ac:dyDescent="0.2">
      <x:c r="A98" s="6"/>
      <x:c r="B98" s="2" t="s">
        <x:v>279</x:v>
      </x:c>
      <x:c r="C98" s="3"/>
      <x:c r="D98" s="2" t="s">
        <x:v>271</x:v>
      </x:c>
      <x:c r="E98" s="2" t="s">
        <x:v>21</x:v>
      </x:c>
      <x:c r="F98" s="7">
        <x:f t="shared" ref="F98" si="5">IF(SUM(F90:F97)=0,"",SUM(F90:F97))</x:f>
        <x:v>1193</x:v>
      </x:c>
    </x:row>
    <x:row r="99" spans="1:6" s="2" customFormat="1" ht="14" x14ac:dyDescent="0.2">
      <x:c r="A99" s="6"/>
      <x:c r="B99" s="2" t="s">
        <x:v>280</x:v>
      </x:c>
      <x:c r="C99" s="3"/>
      <x:c r="D99" s="2" t="s">
        <x:v>281</x:v>
      </x:c>
      <x:c r="E99" s="2" t="s">
        <x:v>83</x:v>
      </x:c>
      <x:c r="F99" s="7">
        <x:v>41</x:v>
      </x:c>
    </x:row>
    <x:row r="100" spans="1:6" s="2" customFormat="1" ht="14" x14ac:dyDescent="0.2">
      <x:c r="A100" s="6"/>
      <x:c r="B100" s="2" t="s">
        <x:v>282</x:v>
      </x:c>
      <x:c r="C100" s="3"/>
      <x:c r="D100" s="2" t="s">
        <x:v>281</x:v>
      </x:c>
      <x:c r="E100" s="2" t="s">
        <x:v>85</x:v>
      </x:c>
      <x:c r="F100" s="7">
        <x:v>84</x:v>
      </x:c>
    </x:row>
    <x:row r="101" spans="1:6" s="2" customFormat="1" ht="14" x14ac:dyDescent="0.2">
      <x:c r="A101" s="6"/>
      <x:c r="B101" s="2" t="s">
        <x:v>283</x:v>
      </x:c>
      <x:c r="C101" s="3"/>
      <x:c r="D101" s="2" t="s">
        <x:v>281</x:v>
      </x:c>
      <x:c r="E101" s="2" t="s">
        <x:v>87</x:v>
      </x:c>
      <x:c r="F101" s="7">
        <x:v>137</x:v>
      </x:c>
    </x:row>
    <x:row r="102" spans="1:6" s="2" customFormat="1" ht="14" x14ac:dyDescent="0.2">
      <x:c r="A102" s="6"/>
      <x:c r="B102" s="2" t="s">
        <x:v>284</x:v>
      </x:c>
      <x:c r="C102" s="3"/>
      <x:c r="D102" s="2" t="s">
        <x:v>281</x:v>
      </x:c>
      <x:c r="E102" s="2" t="s">
        <x:v>89</x:v>
      </x:c>
      <x:c r="F102" s="7">
        <x:v>274</x:v>
      </x:c>
    </x:row>
    <x:row r="103" spans="1:6" s="2" customFormat="1" ht="14" x14ac:dyDescent="0.2">
      <x:c r="A103" s="6"/>
      <x:c r="B103" s="2" t="s">
        <x:v>285</x:v>
      </x:c>
      <x:c r="C103" s="3"/>
      <x:c r="D103" s="2" t="s">
        <x:v>281</x:v>
      </x:c>
      <x:c r="E103" s="2" t="s">
        <x:v>91</x:v>
      </x:c>
      <x:c r="F103" s="7">
        <x:v>320</x:v>
      </x:c>
    </x:row>
    <x:row r="104" spans="1:6" s="2" customFormat="1" ht="14" x14ac:dyDescent="0.2">
      <x:c r="A104" s="6"/>
      <x:c r="B104" s="2" t="s">
        <x:v>286</x:v>
      </x:c>
      <x:c r="C104" s="3"/>
      <x:c r="D104" s="2" t="s">
        <x:v>281</x:v>
      </x:c>
      <x:c r="E104" s="2" t="s">
        <x:v>93</x:v>
      </x:c>
      <x:c r="F104" s="7">
        <x:v>153</x:v>
      </x:c>
    </x:row>
    <x:row r="105" spans="1:6" s="2" customFormat="1" ht="14" x14ac:dyDescent="0.2">
      <x:c r="A105" s="6"/>
      <x:c r="B105" s="2" t="s">
        <x:v>287</x:v>
      </x:c>
      <x:c r="C105" s="3"/>
      <x:c r="D105" s="2" t="s">
        <x:v>281</x:v>
      </x:c>
      <x:c r="E105" s="2" t="s">
        <x:v>95</x:v>
      </x:c>
      <x:c r="F105" s="7">
        <x:v>154</x:v>
      </x:c>
    </x:row>
    <x:row r="106" spans="1:6" s="2" customFormat="1" ht="14" x14ac:dyDescent="0.2">
      <x:c r="A106" s="6"/>
      <x:c r="B106" s="2" t="s">
        <x:v>288</x:v>
      </x:c>
      <x:c r="C106" s="3"/>
      <x:c r="D106" s="2" t="s">
        <x:v>281</x:v>
      </x:c>
      <x:c r="E106" s="2" t="s">
        <x:v>97</x:v>
      </x:c>
      <x:c r="F106" s="7">
        <x:v>47</x:v>
      </x:c>
    </x:row>
    <x:row r="107" spans="1:6" s="2" customFormat="1" ht="14" x14ac:dyDescent="0.2">
      <x:c r="A107" s="6"/>
      <x:c r="B107" s="2" t="s">
        <x:v>289</x:v>
      </x:c>
      <x:c r="C107" s="3"/>
      <x:c r="D107" s="2" t="s">
        <x:v>281</x:v>
      </x:c>
      <x:c r="E107" s="2" t="s">
        <x:v>21</x:v>
      </x:c>
      <x:c r="F107" s="7">
        <x:f t="shared" ref="F107" si="6">IF(SUM(F99:F106)=0,"",SUM(F99:F106))</x:f>
        <x:v>1210</x:v>
      </x:c>
    </x:row>
    <x:row r="108" spans="1:6" s="2" customFormat="1" ht="14" x14ac:dyDescent="0.2">
      <x:c r="A108" s="6"/>
      <x:c r="B108" s="2" t="s">
        <x:v>290</x:v>
      </x:c>
      <x:c r="C108" s="3"/>
      <x:c r="D108" s="2" t="s">
        <x:v>291</x:v>
      </x:c>
      <x:c r="E108" s="2" t="s">
        <x:v>83</x:v>
      </x:c>
      <x:c r="F108" s="7">
        <x:v>236</x:v>
      </x:c>
    </x:row>
    <x:row r="109" spans="1:6" s="2" customFormat="1" ht="14" x14ac:dyDescent="0.2">
      <x:c r="A109" s="6"/>
      <x:c r="B109" s="2" t="s">
        <x:v>292</x:v>
      </x:c>
      <x:c r="C109" s="3"/>
      <x:c r="D109" s="2" t="s">
        <x:v>291</x:v>
      </x:c>
      <x:c r="E109" s="2" t="s">
        <x:v>85</x:v>
      </x:c>
      <x:c r="F109" s="7">
        <x:v>277</x:v>
      </x:c>
    </x:row>
    <x:row r="110" spans="1:6" s="2" customFormat="1" ht="14" x14ac:dyDescent="0.2">
      <x:c r="A110" s="6"/>
      <x:c r="B110" s="2" t="s">
        <x:v>293</x:v>
      </x:c>
      <x:c r="C110" s="3"/>
      <x:c r="D110" s="2" t="s">
        <x:v>291</x:v>
      </x:c>
      <x:c r="E110" s="2" t="s">
        <x:v>87</x:v>
      </x:c>
      <x:c r="F110" s="7">
        <x:v>369</x:v>
      </x:c>
    </x:row>
    <x:row r="111" spans="1:6" s="2" customFormat="1" ht="14" x14ac:dyDescent="0.2">
      <x:c r="A111" s="6"/>
      <x:c r="B111" s="2" t="s">
        <x:v>294</x:v>
      </x:c>
      <x:c r="C111" s="3"/>
      <x:c r="D111" s="2" t="s">
        <x:v>291</x:v>
      </x:c>
      <x:c r="E111" s="2" t="s">
        <x:v>89</x:v>
      </x:c>
      <x:c r="F111" s="7">
        <x:v>157</x:v>
      </x:c>
    </x:row>
    <x:row r="112" spans="1:6" s="2" customFormat="1" ht="14" x14ac:dyDescent="0.2">
      <x:c r="A112" s="6"/>
      <x:c r="B112" s="2" t="s">
        <x:v>295</x:v>
      </x:c>
      <x:c r="C112" s="3"/>
      <x:c r="D112" s="2" t="s">
        <x:v>291</x:v>
      </x:c>
      <x:c r="E112" s="2" t="s">
        <x:v>91</x:v>
      </x:c>
      <x:c r="F112" s="7">
        <x:v>104</x:v>
      </x:c>
    </x:row>
    <x:row r="113" spans="1:10" s="2" customFormat="1" ht="14" x14ac:dyDescent="0.2">
      <x:c r="A113" s="6"/>
      <x:c r="B113" s="2" t="s">
        <x:v>296</x:v>
      </x:c>
      <x:c r="C113" s="3"/>
      <x:c r="D113" s="2" t="s">
        <x:v>291</x:v>
      </x:c>
      <x:c r="E113" s="2" t="s">
        <x:v>93</x:v>
      </x:c>
      <x:c r="F113" s="7">
        <x:v>396</x:v>
      </x:c>
    </x:row>
    <x:row r="114" spans="1:10" s="2" customFormat="1" ht="14" x14ac:dyDescent="0.2">
      <x:c r="A114" s="6"/>
      <x:c r="B114" s="2" t="s">
        <x:v>297</x:v>
      </x:c>
      <x:c r="C114" s="3"/>
      <x:c r="D114" s="2" t="s">
        <x:v>291</x:v>
      </x:c>
      <x:c r="E114" s="2" t="s">
        <x:v>95</x:v>
      </x:c>
      <x:c r="F114" s="7">
        <x:v>723</x:v>
      </x:c>
    </x:row>
    <x:row r="115" spans="1:10" s="2" customFormat="1" ht="14" x14ac:dyDescent="0.2">
      <x:c r="A115" s="6"/>
      <x:c r="B115" s="2" t="s">
        <x:v>298</x:v>
      </x:c>
      <x:c r="C115" s="3"/>
      <x:c r="D115" s="2" t="s">
        <x:v>291</x:v>
      </x:c>
      <x:c r="E115" s="2" t="s">
        <x:v>97</x:v>
      </x:c>
      <x:c r="F115" s="7">
        <x:v>173</x:v>
      </x:c>
    </x:row>
    <x:row r="116" spans="1:10" s="2" customFormat="1" ht="14" x14ac:dyDescent="0.2">
      <x:c r="A116" s="6"/>
      <x:c r="B116" s="2" t="s">
        <x:v>299</x:v>
      </x:c>
      <x:c r="C116" s="3"/>
      <x:c r="D116" s="2" t="s">
        <x:v>291</x:v>
      </x:c>
      <x:c r="E116" s="2" t="s">
        <x:v>21</x:v>
      </x:c>
      <x:c r="F116" s="7">
        <x:f t="shared" ref="F116" si="7">IF(SUM(F108:F115)=0,"",SUM(F108:F115))</x:f>
        <x:v>2435</x:v>
      </x:c>
    </x:row>
    <x:row r="117" spans="1:10" s="41" customFormat="1" ht="30" x14ac:dyDescent="0.2">
      <x:c r="A117" s="40" t="s">
        <x:v>369</x:v>
      </x:c>
      <x:c r="B117" s="40" t="s">
        <x:v>0</x:v>
      </x:c>
      <x:c r="C117" s="40" t="s">
        <x:v>1</x:v>
      </x:c>
      <x:c r="D117" s="40" t="s">
        <x:v>2</x:v>
      </x:c>
      <x:c r="E117" s="40" t="s">
        <x:v>3</x:v>
      </x:c>
      <x:c r="F117" s="40" t="s">
        <x:v>4</x:v>
      </x:c>
    </x:row>
    <x:row r="118" spans="1:10" s="1" customFormat="1" ht="26" customHeight="1" x14ac:dyDescent="0.2">
      <x:c r="B118" s="42" t="s">
        <x:v>40</x:v>
      </x:c>
      <x:c r="C118" s="46" t="s">
        <x:v>49</x:v>
      </x:c>
      <x:c r="D118" s="46"/>
      <x:c r="E118" s="46"/>
      <x:c r="F118" s="47"/>
      <x:c r="G118" s="48"/>
      <x:c r="H118" s="48"/>
      <x:c r="I118" s="48"/>
      <x:c r="J118" s="48"/>
    </x:row>
    <x:row r="119" spans="1:10" s="2" customFormat="1" ht="14" x14ac:dyDescent="0.2">
      <x:c r="A119" s="3" t="s">
        <x:v>66</x:v>
      </x:c>
      <x:c r="B119" s="3" t="s">
        <x:v>50</x:v>
      </x:c>
      <x:c r="C119" s="4" t="s">
        <x:v>51</x:v>
      </x:c>
      <x:c r="D119" s="4"/>
      <x:c r="E119" s="4"/>
      <x:c r="F119" s="20"/>
      <x:c r="G119" s="19"/>
      <x:c r="H119" s="19"/>
      <x:c r="I119" s="19"/>
      <x:c r="J119" s="19"/>
    </x:row>
    <x:row r="120" spans="1:10" s="2" customFormat="1" ht="14" x14ac:dyDescent="0.2">
      <x:c r="A120" s="6"/>
      <x:c r="B120" s="2" t="s">
        <x:v>52</x:v>
      </x:c>
      <x:c r="C120" s="3"/>
      <x:c r="D120" s="2" t="s">
        <x:v>53</x:v>
      </x:c>
      <x:c r="E120" s="2" t="s">
        <x:v>54</x:v>
      </x:c>
      <x:c r="F120" s="16"/>
      <x:c r="G120" s="19"/>
      <x:c r="H120" s="19"/>
      <x:c r="I120" s="19"/>
      <x:c r="J120" s="19"/>
    </x:row>
    <x:row r="121" spans="1:10" s="2" customFormat="1" ht="14" x14ac:dyDescent="0.2">
      <x:c r="A121" s="6"/>
      <x:c r="B121" s="2" t="s">
        <x:v>55</x:v>
      </x:c>
      <x:c r="C121" s="3"/>
      <x:c r="D121" s="2" t="s">
        <x:v>56</x:v>
      </x:c>
      <x:c r="E121" s="2" t="s">
        <x:v>54</x:v>
      </x:c>
      <x:c r="F121" s="16">
        <x:v>3</x:v>
      </x:c>
      <x:c r="G121" s="19"/>
      <x:c r="H121" s="19"/>
      <x:c r="I121" s="19"/>
      <x:c r="J121" s="19"/>
    </x:row>
    <x:row r="122" spans="1:10" s="2" customFormat="1" ht="14" x14ac:dyDescent="0.2">
      <x:c r="A122" s="6"/>
      <x:c r="B122" s="2" t="s">
        <x:v>57</x:v>
      </x:c>
      <x:c r="C122" s="3"/>
      <x:c r="D122" s="2" t="s">
        <x:v>58</x:v>
      </x:c>
      <x:c r="E122" s="2" t="s">
        <x:v>54</x:v>
      </x:c>
      <x:c r="F122" s="16">
        <x:v>15</x:v>
      </x:c>
      <x:c r="G122" s="19"/>
      <x:c r="H122" s="19"/>
      <x:c r="I122" s="19"/>
      <x:c r="J122" s="19"/>
    </x:row>
    <x:row r="123" spans="1:10" s="2" customFormat="1" ht="14" x14ac:dyDescent="0.2">
      <x:c r="A123" s="6"/>
      <x:c r="B123" s="2" t="s">
        <x:v>59</x:v>
      </x:c>
      <x:c r="C123" s="3"/>
      <x:c r="D123" s="2" t="s">
        <x:v>60</x:v>
      </x:c>
      <x:c r="E123" s="2" t="s">
        <x:v>54</x:v>
      </x:c>
      <x:c r="F123" s="16">
        <x:v>15</x:v>
      </x:c>
      <x:c r="G123" s="19"/>
      <x:c r="H123" s="19"/>
      <x:c r="I123" s="19"/>
      <x:c r="J123" s="19"/>
    </x:row>
    <x:row r="124" spans="1:10" s="2" customFormat="1" ht="14" x14ac:dyDescent="0.2">
      <x:c r="A124" s="6"/>
      <x:c r="B124" s="2" t="s">
        <x:v>61</x:v>
      </x:c>
      <x:c r="C124" s="3"/>
      <x:c r="D124" s="2" t="s">
        <x:v>62</x:v>
      </x:c>
      <x:c r="E124" s="2" t="s">
        <x:v>54</x:v>
      </x:c>
      <x:c r="F124" s="16"/>
      <x:c r="G124" s="19"/>
      <x:c r="H124" s="19"/>
      <x:c r="I124" s="19"/>
      <x:c r="J124" s="19"/>
    </x:row>
    <x:row r="125" spans="1:10" s="2" customFormat="1" x14ac:dyDescent="0.2">
      <x:c r="A125" s="6"/>
      <x:c r="B125" s="2" t="s">
        <x:v>63</x:v>
      </x:c>
      <x:c r="C125" s="3"/>
      <x:c r="D125" s="2" t="s">
        <x:v>64</x:v>
      </x:c>
      <x:c r="E125" s="2" t="s">
        <x:v>54</x:v>
      </x:c>
      <x:c r="F125" s="16"/>
      <x:c r="G125" s="21"/>
      <x:c r="H125" s="21"/>
      <x:c r="I125" s="21"/>
      <x:c r="J125" s="21"/>
    </x:row>
    <x:row r="126" spans="1:10" s="2" customFormat="1" x14ac:dyDescent="0.2">
      <x:c r="A126" s="6"/>
      <x:c r="B126" s="2" t="s">
        <x:v>65</x:v>
      </x:c>
      <x:c r="C126" s="3"/>
      <x:c r="D126" s="2" t="s">
        <x:v>19</x:v>
      </x:c>
      <x:c r="E126" s="2" t="s">
        <x:v>54</x:v>
      </x:c>
      <x:c r="F126" s="16"/>
      <x:c r="G126" s="21"/>
      <x:c r="H126" s="21"/>
      <x:c r="I126" s="21"/>
      <x:c r="J126" s="21"/>
    </x:row>
    <x:row r="127" spans="1:10" s="1" customFormat="1" ht="26" customHeight="1" x14ac:dyDescent="0.2">
      <x:c r="B127" s="42" t="s">
        <x:v>40</x:v>
      </x:c>
      <x:c r="C127" s="46" t="s">
        <x:v>41</x:v>
      </x:c>
      <x:c r="D127" s="46"/>
      <x:c r="E127" s="46"/>
      <x:c r="F127" s="47"/>
      <x:c r="G127" s="49"/>
      <x:c r="H127" s="49"/>
      <x:c r="I127" s="49"/>
      <x:c r="J127" s="49"/>
    </x:row>
    <x:row r="128" spans="1:10" s="2" customFormat="1" ht="17.25" customHeight="1" x14ac:dyDescent="0.2">
      <x:c r="A128" s="3" t="s">
        <x:v>71</x:v>
      </x:c>
      <x:c r="B128" s="3" t="s">
        <x:v>67</x:v>
      </x:c>
      <x:c r="C128" s="4" t="s">
        <x:v>68</x:v>
      </x:c>
      <x:c r="D128" s="4"/>
      <x:c r="E128" s="4"/>
      <x:c r="F128" s="20"/>
      <x:c r="G128" s="21"/>
      <x:c r="H128" s="21"/>
      <x:c r="I128" s="21"/>
      <x:c r="J128" s="21"/>
    </x:row>
    <x:row r="129" spans="1:10" s="2" customFormat="1" x14ac:dyDescent="0.2">
      <x:c r="A129" s="6"/>
      <x:c r="B129" s="2" t="s">
        <x:v>69</x:v>
      </x:c>
      <x:c r="C129" s="3"/>
      <x:c r="D129" s="22" t="s">
        <x:v>70</x:v>
      </x:c>
      <x:c r="F129" s="16">
        <x:v>116288</x:v>
      </x:c>
      <x:c r="G129" s="21"/>
      <x:c r="H129" s="21"/>
      <x:c r="I129" s="21"/>
      <x:c r="J129" s="21"/>
    </x:row>
    <x:row r="130" spans="1:10" s="24" customFormat="1" ht="30.75" customHeight="1" x14ac:dyDescent="0.2">
      <x:c r="A130" s="11" t="s">
        <x:v>48</x:v>
      </x:c>
      <x:c r="B130" s="11" t="s">
        <x:v>42</x:v>
      </x:c>
      <x:c r="C130" s="13" t="s">
        <x:v>43</x:v>
      </x:c>
      <x:c r="D130" s="13"/>
      <x:c r="E130" s="13"/>
      <x:c r="F130" s="23"/>
      <x:c r="G130" s="21"/>
      <x:c r="H130" s="21"/>
      <x:c r="I130" s="21"/>
      <x:c r="J130" s="21"/>
    </x:row>
    <x:row r="131" spans="1:10" s="24" customFormat="1" ht="15" customHeight="1" x14ac:dyDescent="0.2">
      <x:c r="A131" s="17" t="s">
        <x:v>5</x:v>
      </x:c>
      <x:c r="B131" s="18" t="s">
        <x:v>44</x:v>
      </x:c>
      <x:c r="C131" s="11"/>
      <x:c r="D131" s="18" t="s">
        <x:v>45</x:v>
      </x:c>
      <x:c r="E131" s="18"/>
      <x:c r="F131" s="16"/>
      <x:c r="G131" s="21"/>
      <x:c r="H131" s="21"/>
      <x:c r="I131" s="21"/>
      <x:c r="J131" s="21"/>
    </x:row>
    <x:row r="132" spans="1:10" s="24" customFormat="1" x14ac:dyDescent="0.2">
      <x:c r="A132" s="17" t="s">
        <x:v>5</x:v>
      </x:c>
      <x:c r="B132" s="18" t="s">
        <x:v>46</x:v>
      </x:c>
      <x:c r="C132" s="11"/>
      <x:c r="D132" s="18" t="s">
        <x:v>47</x:v>
      </x:c>
      <x:c r="E132" s="18"/>
      <x:c r="F132" s="16">
        <x:v>1</x:v>
      </x:c>
      <x:c r="G132" s="21"/>
      <x:c r="H132" s="21"/>
      <x:c r="I132" s="21"/>
      <x:c r="J132" s="21"/>
    </x:row>
    <x:row r="133" spans="1:10" s="2" customFormat="1" ht="22" customHeight="1" x14ac:dyDescent="0.2">
      <x:c r="A133" s="3" t="s">
        <x:v>179</x:v>
      </x:c>
      <x:c r="B133" s="3" t="s">
        <x:v>172</x:v>
      </x:c>
      <x:c r="C133" s="4" t="s">
        <x:v>173</x:v>
      </x:c>
      <x:c r="D133" s="4"/>
      <x:c r="E133" s="4"/>
      <x:c r="F133" s="20"/>
      <x:c r="G133" s="21"/>
      <x:c r="H133" s="21"/>
      <x:c r="I133" s="21"/>
      <x:c r="J133" s="21"/>
    </x:row>
    <x:row r="134" spans="1:10" s="2" customFormat="1" ht="31" customHeight="1" x14ac:dyDescent="0.2">
      <x:c r="A134" s="6"/>
      <x:c r="B134" s="2" t="s">
        <x:v>174</x:v>
      </x:c>
      <x:c r="C134" s="3"/>
      <x:c r="D134" s="2" t="s">
        <x:v>175</x:v>
      </x:c>
      <x:c r="E134" s="25" t="s">
        <x:v>176</x:v>
      </x:c>
      <x:c r="F134" s="16">
        <x:v>46</x:v>
      </x:c>
      <x:c r="G134" s="21"/>
      <x:c r="H134" s="21"/>
      <x:c r="I134" s="21"/>
      <x:c r="J134" s="21"/>
    </x:row>
    <x:row r="135" spans="1:10" s="2" customFormat="1" ht="27" customHeight="1" x14ac:dyDescent="0.2">
      <x:c r="A135" s="6"/>
      <x:c r="B135" s="2" t="s">
        <x:v>177</x:v>
      </x:c>
      <x:c r="C135" s="3"/>
      <x:c r="D135" s="2" t="s">
        <x:v>178</x:v>
      </x:c>
      <x:c r="E135" s="25" t="s">
        <x:v>176</x:v>
      </x:c>
      <x:c r="F135" s="16"/>
      <x:c r="G135" s="21"/>
      <x:c r="H135" s="21"/>
      <x:c r="I135" s="21"/>
      <x:c r="J135" s="21"/>
    </x:row>
    <x:row r="136" spans="1:10" s="2" customFormat="1" ht="18" customHeight="1" x14ac:dyDescent="0.2">
      <x:c r="A136" s="3" t="s">
        <x:v>180</x:v>
      </x:c>
      <x:c r="B136" s="3" t="s">
        <x:v>181</x:v>
      </x:c>
      <x:c r="C136" s="26" t="s">
        <x:v>182</x:v>
      </x:c>
      <x:c r="D136" s="27"/>
      <x:c r="E136" s="27"/>
      <x:c r="F136" s="20"/>
      <x:c r="G136" s="21"/>
      <x:c r="H136" s="21"/>
      <x:c r="I136" s="21"/>
      <x:c r="J136" s="21"/>
    </x:row>
    <x:row r="137" spans="1:10" s="2" customFormat="1" x14ac:dyDescent="0.2">
      <x:c r="A137" s="6"/>
      <x:c r="B137" s="2" t="s">
        <x:v>183</x:v>
      </x:c>
      <x:c r="C137" s="3"/>
      <x:c r="D137" s="8" t="s">
        <x:v>184</x:v>
      </x:c>
      <x:c r="E137" s="6"/>
      <x:c r="F137" s="28">
        <x:v>4053</x:v>
      </x:c>
      <x:c r="G137" s="21"/>
      <x:c r="H137" s="21"/>
      <x:c r="I137" s="21"/>
      <x:c r="J137" s="21"/>
    </x:row>
    <x:row r="138" spans="1:10" s="2" customFormat="1" x14ac:dyDescent="0.2">
      <x:c r="A138" s="6"/>
      <x:c r="B138" s="2" t="s">
        <x:v>185</x:v>
      </x:c>
      <x:c r="C138" s="3"/>
      <x:c r="D138" s="2" t="s">
        <x:v>186</x:v>
      </x:c>
      <x:c r="E138" s="6"/>
      <x:c r="F138" s="16">
        <x:v>3215</x:v>
      </x:c>
      <x:c r="G138" s="21"/>
      <x:c r="H138" s="21"/>
      <x:c r="I138" s="21"/>
      <x:c r="J138" s="21"/>
    </x:row>
    <x:row r="139" spans="1:10" s="2" customFormat="1" x14ac:dyDescent="0.2">
      <x:c r="A139" s="6"/>
      <x:c r="B139" s="2" t="s">
        <x:v>187</x:v>
      </x:c>
      <x:c r="C139" s="3"/>
      <x:c r="D139" s="8" t="s">
        <x:v>188</x:v>
      </x:c>
      <x:c r="E139" s="6"/>
      <x:c r="F139" s="16"/>
      <x:c r="G139" s="21"/>
      <x:c r="H139" s="21"/>
      <x:c r="I139" s="21"/>
      <x:c r="J139" s="21"/>
    </x:row>
    <x:row r="140" spans="1:10" s="2" customFormat="1" ht="31.25" customHeight="1" x14ac:dyDescent="0.2">
      <x:c r="A140" s="3" t="s">
        <x:v>170</x:v>
      </x:c>
      <x:c r="B140" s="11" t="s">
        <x:v>147</x:v>
      </x:c>
      <x:c r="C140" s="13" t="s">
        <x:v>148</x:v>
      </x:c>
      <x:c r="D140" s="13"/>
      <x:c r="E140" s="13"/>
      <x:c r="F140" s="20"/>
      <x:c r="G140" s="21"/>
      <x:c r="H140" s="21"/>
      <x:c r="I140" s="21"/>
      <x:c r="J140" s="21"/>
    </x:row>
    <x:row r="141" spans="1:10" s="2" customFormat="1" x14ac:dyDescent="0.2">
      <x:c r="A141" s="6"/>
      <x:c r="B141" s="18" t="s">
        <x:v>149</x:v>
      </x:c>
      <x:c r="C141" s="29" t="s">
        <x:v>150</x:v>
      </x:c>
      <x:c r="D141" s="8" t="s">
        <x:v>151</x:v>
      </x:c>
      <x:c r="E141" s="17"/>
      <x:c r="F141" s="16">
        <x:v>74065</x:v>
      </x:c>
      <x:c r="G141" s="21"/>
      <x:c r="H141" s="21"/>
      <x:c r="I141" s="21"/>
      <x:c r="J141" s="21"/>
    </x:row>
    <x:row r="142" spans="1:10" s="2" customFormat="1" x14ac:dyDescent="0.2">
      <x:c r="A142" s="6"/>
      <x:c r="B142" s="18" t="s">
        <x:v>152</x:v>
      </x:c>
      <x:c r="C142" s="11"/>
      <x:c r="D142" s="8" t="s">
        <x:v>153</x:v>
      </x:c>
      <x:c r="E142" s="17"/>
      <x:c r="F142" s="16"/>
      <x:c r="G142" s="21"/>
      <x:c r="H142" s="21"/>
      <x:c r="I142" s="21"/>
      <x:c r="J142" s="21"/>
    </x:row>
    <x:row r="143" spans="1:10" s="2" customFormat="1" ht="46.75" customHeight="1" x14ac:dyDescent="0.2">
      <x:c r="A143" s="3" t="s">
        <x:v>180</x:v>
      </x:c>
      <x:c r="B143" s="11" t="s">
        <x:v>154</x:v>
      </x:c>
      <x:c r="C143" s="4" t="s">
        <x:v>155</x:v>
      </x:c>
      <x:c r="D143" s="4"/>
      <x:c r="E143" s="4"/>
      <x:c r="F143" s="20"/>
      <x:c r="G143" s="21"/>
      <x:c r="H143" s="21"/>
      <x:c r="I143" s="21"/>
      <x:c r="J143" s="21"/>
    </x:row>
    <x:row r="144" spans="1:10" s="2" customFormat="1" x14ac:dyDescent="0.2">
      <x:c r="A144" s="6"/>
      <x:c r="B144" s="18" t="s">
        <x:v>156</x:v>
      </x:c>
      <x:c r="C144" s="3"/>
      <x:c r="D144" s="8" t="s">
        <x:v>157</x:v>
      </x:c>
      <x:c r="E144" s="6"/>
      <x:c r="F144" s="30">
        <x:v>27256474</x:v>
      </x:c>
      <x:c r="G144" s="21"/>
      <x:c r="H144" s="21"/>
      <x:c r="I144" s="21"/>
      <x:c r="J144" s="21"/>
    </x:row>
    <x:row r="145" spans="1:10" s="2" customFormat="1" x14ac:dyDescent="0.2">
      <x:c r="A145" s="6"/>
      <x:c r="B145" s="18" t="s">
        <x:v>158</x:v>
      </x:c>
      <x:c r="C145" s="3"/>
      <x:c r="D145" s="8" t="s">
        <x:v>159</x:v>
      </x:c>
      <x:c r="E145" s="6"/>
      <x:c r="F145" s="30">
        <x:v>5870414</x:v>
      </x:c>
      <x:c r="G145" s="21"/>
      <x:c r="H145" s="21"/>
      <x:c r="I145" s="21"/>
      <x:c r="J145" s="21"/>
    </x:row>
    <x:row r="146" spans="1:10" s="2" customFormat="1" x14ac:dyDescent="0.2">
      <x:c r="A146" s="6"/>
      <x:c r="B146" s="18" t="s">
        <x:v>160</x:v>
      </x:c>
      <x:c r="C146" s="3"/>
      <x:c r="D146" s="8" t="s">
        <x:v>161</x:v>
      </x:c>
      <x:c r="E146" s="6"/>
      <x:c r="F146" s="30">
        <x:v>6940690</x:v>
      </x:c>
      <x:c r="G146" s="21"/>
      <x:c r="H146" s="21"/>
      <x:c r="I146" s="21"/>
      <x:c r="J146" s="21"/>
    </x:row>
    <x:row r="147" spans="1:10" s="2" customFormat="1" x14ac:dyDescent="0.2">
      <x:c r="A147" s="6"/>
      <x:c r="B147" s="18" t="s">
        <x:v>162</x:v>
      </x:c>
      <x:c r="C147" s="3"/>
      <x:c r="D147" s="8" t="s">
        <x:v>163</x:v>
      </x:c>
      <x:c r="E147" s="6"/>
      <x:c r="F147" s="30">
        <x:v>3869363</x:v>
      </x:c>
      <x:c r="G147" s="21"/>
      <x:c r="H147" s="21"/>
      <x:c r="I147" s="21"/>
      <x:c r="J147" s="21"/>
    </x:row>
    <x:row r="148" spans="1:10" s="2" customFormat="1" x14ac:dyDescent="0.2">
      <x:c r="A148" s="6"/>
      <x:c r="B148" s="18" t="s">
        <x:v>164</x:v>
      </x:c>
      <x:c r="C148" s="3"/>
      <x:c r="D148" s="8" t="s">
        <x:v>165</x:v>
      </x:c>
      <x:c r="E148" s="6"/>
      <x:c r="F148" s="30">
        <x:v>5979363</x:v>
      </x:c>
      <x:c r="G148" s="21"/>
      <x:c r="H148" s="21"/>
      <x:c r="I148" s="21"/>
      <x:c r="J148" s="21"/>
    </x:row>
    <x:row r="149" spans="1:10" s="2" customFormat="1" x14ac:dyDescent="0.2">
      <x:c r="A149" s="6"/>
      <x:c r="B149" s="18" t="s">
        <x:v>166</x:v>
      </x:c>
      <x:c r="C149" s="3"/>
      <x:c r="D149" s="2" t="s">
        <x:v>167</x:v>
      </x:c>
      <x:c r="E149" s="6"/>
      <x:c r="F149" s="30">
        <x:v>740144</x:v>
      </x:c>
      <x:c r="G149" s="21"/>
      <x:c r="H149" s="21"/>
      <x:c r="I149" s="21"/>
      <x:c r="J149" s="21"/>
    </x:row>
    <x:row r="150" spans="1:10" s="2" customFormat="1" x14ac:dyDescent="0.2">
      <x:c r="A150" s="6"/>
      <x:c r="B150" s="18" t="s">
        <x:v>168</x:v>
      </x:c>
      <x:c r="C150" s="3"/>
      <x:c r="D150" s="2" t="s">
        <x:v>169</x:v>
      </x:c>
      <x:c r="E150" s="6"/>
      <x:c r="F150" s="7">
        <x:v>27256</x:v>
      </x:c>
      <x:c r="G150" s="21"/>
      <x:c r="H150" s="21"/>
      <x:c r="I150" s="21"/>
      <x:c r="J150" s="21"/>
    </x:row>
    <x:row r="151" spans="1:10" s="41" customFormat="1" ht="30" x14ac:dyDescent="0.2">
      <x:c r="A151" s="40" t="s">
        <x:v>369</x:v>
      </x:c>
      <x:c r="B151" s="40" t="s">
        <x:v>0</x:v>
      </x:c>
      <x:c r="C151" s="40" t="s">
        <x:v>1</x:v>
      </x:c>
      <x:c r="D151" s="40" t="s">
        <x:v>2</x:v>
      </x:c>
      <x:c r="E151" s="40" t="s">
        <x:v>3</x:v>
      </x:c>
      <x:c r="F151" s="40" t="s">
        <x:v>4</x:v>
      </x:c>
    </x:row>
    <x:row r="152" spans="1:10" s="2" customFormat="1" ht="33" customHeight="1" x14ac:dyDescent="0.2">
      <x:c r="A152" s="3" t="s">
        <x:v>146</x:v>
      </x:c>
      <x:c r="B152" s="3" t="s">
        <x:v>130</x:v>
      </x:c>
      <x:c r="C152" s="4" t="s">
        <x:v>131</x:v>
      </x:c>
      <x:c r="D152" s="4"/>
      <x:c r="E152" s="4"/>
      <x:c r="F152" s="20"/>
      <x:c r="G152" s="19"/>
      <x:c r="H152" s="19"/>
      <x:c r="I152" s="19"/>
      <x:c r="J152" s="19"/>
    </x:row>
    <x:row r="153" spans="1:10" s="2" customFormat="1" ht="15" customHeight="1" x14ac:dyDescent="0.2">
      <x:c r="A153" s="6"/>
      <x:c r="B153" s="2" t="s">
        <x:v>132</x:v>
      </x:c>
      <x:c r="C153" s="3"/>
      <x:c r="D153" s="2" t="s">
        <x:v>133</x:v>
      </x:c>
      <x:c r="E153" s="2" t="s">
        <x:v>134</x:v>
      </x:c>
      <x:c r="F153" s="16">
        <x:v>0.53</x:v>
      </x:c>
      <x:c r="G153" s="19"/>
      <x:c r="H153" s="19"/>
      <x:c r="I153" s="19"/>
      <x:c r="J153" s="19"/>
    </x:row>
    <x:row r="154" spans="1:10" s="2" customFormat="1" ht="14" x14ac:dyDescent="0.2">
      <x:c r="A154" s="6"/>
      <x:c r="B154" s="2" t="s">
        <x:v>135</x:v>
      </x:c>
      <x:c r="C154" s="3"/>
      <x:c r="D154" s="2" t="s">
        <x:v>136</x:v>
      </x:c>
      <x:c r="E154" s="2" t="s">
        <x:v>134</x:v>
      </x:c>
      <x:c r="F154" s="16">
        <x:v>2.8</x:v>
      </x:c>
      <x:c r="G154" s="19"/>
      <x:c r="H154" s="19"/>
      <x:c r="I154" s="19"/>
      <x:c r="J154" s="19"/>
    </x:row>
    <x:row r="155" spans="1:10" s="2" customFormat="1" ht="14" x14ac:dyDescent="0.2">
      <x:c r="A155" s="6"/>
      <x:c r="B155" s="2" t="s">
        <x:v>137</x:v>
      </x:c>
      <x:c r="C155" s="3"/>
      <x:c r="D155" s="2" t="s">
        <x:v>133</x:v>
      </x:c>
      <x:c r="E155" s="2" t="s">
        <x:v>138</x:v>
      </x:c>
      <x:c r="F155" s="16">
        <x:v>5.38</x:v>
      </x:c>
      <x:c r="G155" s="19"/>
      <x:c r="H155" s="19"/>
      <x:c r="I155" s="19"/>
      <x:c r="J155" s="19"/>
    </x:row>
    <x:row r="156" spans="1:10" s="2" customFormat="1" ht="14" x14ac:dyDescent="0.2">
      <x:c r="A156" s="6"/>
      <x:c r="B156" s="2" t="s">
        <x:v>139</x:v>
      </x:c>
      <x:c r="C156" s="3"/>
      <x:c r="D156" s="2" t="s">
        <x:v>136</x:v>
      </x:c>
      <x:c r="E156" s="2" t="s">
        <x:v>138</x:v>
      </x:c>
      <x:c r="F156" s="16">
        <x:v>3.1</x:v>
      </x:c>
      <x:c r="G156" s="19"/>
      <x:c r="H156" s="19"/>
      <x:c r="I156" s="19"/>
      <x:c r="J156" s="19"/>
    </x:row>
    <x:row r="157" spans="1:10" s="2" customFormat="1" ht="38.25" customHeight="1" x14ac:dyDescent="0.2">
      <x:c r="A157" s="3" t="s">
        <x:v>146</x:v>
      </x:c>
      <x:c r="B157" s="3" t="s">
        <x:v>140</x:v>
      </x:c>
      <x:c r="C157" s="4" t="s">
        <x:v>141</x:v>
      </x:c>
      <x:c r="D157" s="4"/>
      <x:c r="E157" s="4"/>
      <x:c r="F157" s="20"/>
      <x:c r="G157" s="19"/>
      <x:c r="H157" s="19"/>
      <x:c r="I157" s="19"/>
      <x:c r="J157" s="19"/>
    </x:row>
    <x:row r="158" spans="1:10" s="2" customFormat="1" ht="15" customHeight="1" x14ac:dyDescent="0.2">
      <x:c r="A158" s="6"/>
      <x:c r="B158" s="2" t="s">
        <x:v>142</x:v>
      </x:c>
      <x:c r="C158" s="3"/>
      <x:c r="D158" s="2" t="s">
        <x:v>133</x:v>
      </x:c>
      <x:c r="E158" s="2" t="s">
        <x:v>134</x:v>
      </x:c>
      <x:c r="F158" s="16">
        <x:v>1.94</x:v>
      </x:c>
      <x:c r="G158" s="19"/>
      <x:c r="H158" s="19"/>
      <x:c r="I158" s="19"/>
      <x:c r="J158" s="19"/>
    </x:row>
    <x:row r="159" spans="1:10" s="2" customFormat="1" ht="14" x14ac:dyDescent="0.2">
      <x:c r="A159" s="6"/>
      <x:c r="B159" s="2" t="s">
        <x:v>143</x:v>
      </x:c>
      <x:c r="C159" s="3"/>
      <x:c r="D159" s="2" t="s">
        <x:v>136</x:v>
      </x:c>
      <x:c r="E159" s="2" t="s">
        <x:v>134</x:v>
      </x:c>
      <x:c r="F159" s="16">
        <x:v>2.4</x:v>
      </x:c>
      <x:c r="G159" s="19"/>
      <x:c r="H159" s="19"/>
      <x:c r="I159" s="19"/>
      <x:c r="J159" s="19"/>
    </x:row>
    <x:row r="160" spans="1:10" s="2" customFormat="1" ht="14" x14ac:dyDescent="0.2">
      <x:c r="A160" s="6"/>
      <x:c r="B160" s="2" t="s">
        <x:v>144</x:v>
      </x:c>
      <x:c r="C160" s="3"/>
      <x:c r="D160" s="2" t="s">
        <x:v>133</x:v>
      </x:c>
      <x:c r="E160" s="2" t="s">
        <x:v>138</x:v>
      </x:c>
      <x:c r="F160" s="16">
        <x:v>5.38</x:v>
      </x:c>
      <x:c r="G160" s="19"/>
      <x:c r="H160" s="19"/>
      <x:c r="I160" s="19"/>
      <x:c r="J160" s="19"/>
    </x:row>
    <x:row r="161" spans="1:11" s="2" customFormat="1" ht="14" x14ac:dyDescent="0.2">
      <x:c r="A161" s="6"/>
      <x:c r="B161" s="2" t="s">
        <x:v>145</x:v>
      </x:c>
      <x:c r="C161" s="3"/>
      <x:c r="D161" s="2" t="s">
        <x:v>136</x:v>
      </x:c>
      <x:c r="E161" s="2" t="s">
        <x:v>138</x:v>
      </x:c>
      <x:c r="F161" s="16">
        <x:v>3.1</x:v>
      </x:c>
      <x:c r="G161" s="19"/>
      <x:c r="H161" s="19"/>
      <x:c r="I161" s="19"/>
      <x:c r="J161" s="19"/>
    </x:row>
    <x:row r="162" spans="1:11" s="41" customFormat="1" ht="30" x14ac:dyDescent="0.2">
      <x:c r="A162" s="40" t="s">
        <x:v>369</x:v>
      </x:c>
      <x:c r="B162" s="40" t="s">
        <x:v>0</x:v>
      </x:c>
      <x:c r="C162" s="40" t="s">
        <x:v>1</x:v>
      </x:c>
      <x:c r="D162" s="40" t="s">
        <x:v>2</x:v>
      </x:c>
      <x:c r="E162" s="40" t="s">
        <x:v>3</x:v>
      </x:c>
      <x:c r="F162" s="40" t="s">
        <x:v>4</x:v>
      </x:c>
    </x:row>
    <x:row r="163" spans="1:11" s="1" customFormat="1" ht="24" customHeight="1" x14ac:dyDescent="0.2">
      <x:c r="B163" s="42" t="s">
        <x:v>249</x:v>
      </x:c>
      <x:c r="C163" s="46" t="s">
        <x:v>190</x:v>
      </x:c>
      <x:c r="D163" s="46"/>
      <x:c r="E163" s="46"/>
      <x:c r="F163" s="47"/>
      <x:c r="G163" s="48"/>
      <x:c r="H163" s="48"/>
      <x:c r="I163" s="48"/>
      <x:c r="J163" s="48"/>
    </x:row>
    <x:row r="164" spans="1:11" s="32" customFormat="1" ht="24" customHeight="1" x14ac:dyDescent="0.2">
      <x:c r="A164" s="11" t="s">
        <x:v>267</x:v>
      </x:c>
      <x:c r="B164" s="18" t="s">
        <x:v>250</x:v>
      </x:c>
      <x:c r="C164" s="13" t="s">
        <x:v>251</x:v>
      </x:c>
      <x:c r="D164" s="13"/>
      <x:c r="E164" s="13"/>
      <x:c r="F164" s="31"/>
      <x:c r="G164" s="21"/>
      <x:c r="H164" s="21"/>
      <x:c r="I164" s="21"/>
      <x:c r="J164" s="21"/>
    </x:row>
    <x:row r="165" spans="1:11" s="32" customFormat="1" x14ac:dyDescent="0.2">
      <x:c r="A165" s="17"/>
      <x:c r="B165" s="18" t="s">
        <x:v>252</x:v>
      </x:c>
      <x:c r="C165" s="11"/>
      <x:c r="D165" s="33" t="s">
        <x:v>253</x:v>
      </x:c>
      <x:c r="E165" s="18" t="s">
        <x:v>254</x:v>
      </x:c>
      <x:c r="F165" s="16">
        <x:v>50</x:v>
      </x:c>
      <x:c r="G165" s="21"/>
      <x:c r="H165" s="21"/>
      <x:c r="I165" s="21"/>
      <x:c r="J165" s="21"/>
    </x:row>
    <x:row r="166" spans="1:11" s="32" customFormat="1" ht="30" x14ac:dyDescent="0.2">
      <x:c r="A166" s="17"/>
      <x:c r="B166" s="18" t="s">
        <x:v>255</x:v>
      </x:c>
      <x:c r="C166" s="11"/>
      <x:c r="D166" s="33" t="s">
        <x:v>256</x:v>
      </x:c>
      <x:c r="E166" s="18" t="s">
        <x:v>254</x:v>
      </x:c>
      <x:c r="F166" s="16">
        <x:v>40</x:v>
      </x:c>
      <x:c r="G166" s="21"/>
      <x:c r="H166" s="21"/>
      <x:c r="I166" s="21"/>
      <x:c r="J166" s="21"/>
    </x:row>
    <x:row r="167" spans="1:11" s="32" customFormat="1" ht="30" x14ac:dyDescent="0.2">
      <x:c r="A167" s="17"/>
      <x:c r="B167" s="18" t="s">
        <x:v>257</x:v>
      </x:c>
      <x:c r="C167" s="11"/>
      <x:c r="D167" s="33" t="s">
        <x:v>258</x:v>
      </x:c>
      <x:c r="E167" s="18" t="s">
        <x:v>254</x:v>
      </x:c>
      <x:c r="F167" s="16">
        <x:v>40</x:v>
      </x:c>
      <x:c r="G167" s="21"/>
      <x:c r="H167" s="21"/>
      <x:c r="I167" s="21"/>
      <x:c r="J167" s="21"/>
    </x:row>
    <x:row r="168" spans="1:11" s="32" customFormat="1" x14ac:dyDescent="0.2">
      <x:c r="A168" s="17"/>
      <x:c r="B168" s="18" t="s">
        <x:v>259</x:v>
      </x:c>
      <x:c r="C168" s="11"/>
      <x:c r="D168" s="33" t="s">
        <x:v>260</x:v>
      </x:c>
      <x:c r="E168" s="18" t="s">
        <x:v>254</x:v>
      </x:c>
      <x:c r="F168" s="16">
        <x:v>20</x:v>
      </x:c>
      <x:c r="G168" s="21"/>
      <x:c r="H168" s="21"/>
      <x:c r="I168" s="21"/>
      <x:c r="J168" s="21"/>
    </x:row>
    <x:row r="169" spans="1:11" s="32" customFormat="1" x14ac:dyDescent="0.2">
      <x:c r="A169" s="17"/>
      <x:c r="B169" s="18" t="s">
        <x:v>261</x:v>
      </x:c>
      <x:c r="C169" s="11"/>
      <x:c r="D169" s="33" t="s">
        <x:v>262</x:v>
      </x:c>
      <x:c r="E169" s="18" t="s">
        <x:v>254</x:v>
      </x:c>
      <x:c r="F169" s="16">
        <x:v>50</x:v>
      </x:c>
      <x:c r="G169" s="21"/>
      <x:c r="H169" s="21"/>
      <x:c r="I169" s="21"/>
      <x:c r="J169" s="21"/>
    </x:row>
    <x:row r="170" spans="1:11" s="32" customFormat="1" x14ac:dyDescent="0.2">
      <x:c r="A170" s="17"/>
      <x:c r="B170" s="18" t="s">
        <x:v>263</x:v>
      </x:c>
      <x:c r="C170" s="11"/>
      <x:c r="D170" s="33" t="s">
        <x:v>264</x:v>
      </x:c>
      <x:c r="E170" s="18" t="s">
        <x:v>254</x:v>
      </x:c>
      <x:c r="F170" s="16">
        <x:v>20</x:v>
      </x:c>
      <x:c r="G170" s="21"/>
      <x:c r="H170" s="21"/>
      <x:c r="I170" s="21"/>
      <x:c r="J170" s="21"/>
    </x:row>
    <x:row r="171" spans="1:11" s="32" customFormat="1" x14ac:dyDescent="0.2">
      <x:c r="A171" s="17"/>
      <x:c r="B171" s="18" t="s">
        <x:v>265</x:v>
      </x:c>
      <x:c r="C171" s="11"/>
      <x:c r="D171" s="33" t="s">
        <x:v>266</x:v>
      </x:c>
      <x:c r="E171" s="18" t="s">
        <x:v>254</x:v>
      </x:c>
      <x:c r="F171" s="16">
        <x:v>15</x:v>
      </x:c>
      <x:c r="G171" s="21"/>
      <x:c r="H171" s="21"/>
      <x:c r="I171" s="21"/>
      <x:c r="J171" s="21"/>
    </x:row>
    <x:row r="172" spans="1:11" s="41" customFormat="1" ht="30" x14ac:dyDescent="0.2">
      <x:c r="A172" s="40" t="s">
        <x:v>369</x:v>
      </x:c>
      <x:c r="B172" s="40" t="s">
        <x:v>0</x:v>
      </x:c>
      <x:c r="C172" s="40" t="s">
        <x:v>1</x:v>
      </x:c>
      <x:c r="D172" s="40" t="s">
        <x:v>2</x:v>
      </x:c>
      <x:c r="E172" s="40" t="s">
        <x:v>3</x:v>
      </x:c>
      <x:c r="F172" s="40" t="s">
        <x:v>4</x:v>
      </x:c>
    </x:row>
    <x:row r="173" spans="1:11" s="2" customFormat="1" ht="32.25" customHeight="1" x14ac:dyDescent="0.2">
      <x:c r="A173" s="3"/>
      <x:c r="B173" s="34" t="s">
        <x:v>348</x:v>
      </x:c>
      <x:c r="C173" s="4" t="s">
        <x:v>349</x:v>
      </x:c>
      <x:c r="D173" s="4"/>
      <x:c r="E173" s="4"/>
      <x:c r="F173" s="20"/>
      <x:c r="G173" s="19"/>
      <x:c r="H173" s="21"/>
      <x:c r="I173" s="19"/>
      <x:c r="J173" s="19"/>
      <x:c r="K173" s="19"/>
    </x:row>
    <x:row r="174" spans="1:11" s="2" customFormat="1" ht="15" x14ac:dyDescent="0.2">
      <x:c r="A174" s="35" t="s">
        <x:v>367</x:v>
      </x:c>
      <x:c r="B174" s="18" t="s">
        <x:v>350</x:v>
      </x:c>
      <x:c r="C174" s="3"/>
      <x:c r="D174" s="36" t="s">
        <x:v>351</x:v>
      </x:c>
      <x:c r="E174" s="12" t="s">
        <x:v>352</x:v>
      </x:c>
      <x:c r="F174" s="7">
        <x:v>326</x:v>
      </x:c>
      <x:c r="G174" s="37"/>
      <x:c r="H174" s="37"/>
      <x:c r="I174" s="37"/>
      <x:c r="J174" s="37"/>
      <x:c r="K174" s="37"/>
    </x:row>
    <x:row r="175" spans="1:11" s="2" customFormat="1" ht="15" x14ac:dyDescent="0.2">
      <x:c r="A175" s="35"/>
      <x:c r="B175" s="2" t="s">
        <x:v>353</x:v>
      </x:c>
      <x:c r="C175" s="3"/>
      <x:c r="D175" s="36" t="s">
        <x:v>354</x:v>
      </x:c>
      <x:c r="E175" s="12" t="s">
        <x:v>352</x:v>
      </x:c>
      <x:c r="F175" s="7">
        <x:v>20</x:v>
      </x:c>
      <x:c r="G175" s="19"/>
      <x:c r="H175" s="19"/>
      <x:c r="I175" s="19"/>
      <x:c r="J175" s="19"/>
      <x:c r="K175" s="19"/>
    </x:row>
    <x:row r="176" spans="1:11" s="2" customFormat="1" ht="15" x14ac:dyDescent="0.2">
      <x:c r="A176" s="35"/>
      <x:c r="B176" s="2" t="s">
        <x:v>355</x:v>
      </x:c>
      <x:c r="C176" s="3"/>
      <x:c r="D176" s="36" t="s">
        <x:v>356</x:v>
      </x:c>
      <x:c r="E176" s="12" t="s">
        <x:v>352</x:v>
      </x:c>
      <x:c r="F176" s="7">
        <x:v>42</x:v>
      </x:c>
      <x:c r="G176" s="19"/>
      <x:c r="H176" s="19"/>
      <x:c r="I176" s="19"/>
      <x:c r="J176" s="19"/>
      <x:c r="K176" s="19"/>
    </x:row>
    <x:row r="177" spans="1:11" s="2" customFormat="1" ht="15" x14ac:dyDescent="0.2">
      <x:c r="A177" s="35"/>
      <x:c r="B177" s="2" t="s">
        <x:v>357</x:v>
      </x:c>
      <x:c r="C177" s="3"/>
      <x:c r="D177" s="12" t="s">
        <x:v>358</x:v>
      </x:c>
      <x:c r="E177" s="12" t="s">
        <x:v>352</x:v>
      </x:c>
      <x:c r="F177" s="7">
        <x:v>2</x:v>
      </x:c>
      <x:c r="G177" s="19"/>
      <x:c r="H177" s="19"/>
      <x:c r="I177" s="19"/>
      <x:c r="J177" s="19"/>
      <x:c r="K177" s="19"/>
    </x:row>
    <x:row r="178" spans="1:11" s="2" customFormat="1" ht="15" x14ac:dyDescent="0.2">
      <x:c r="A178" s="35" t="s">
        <x:v>368</x:v>
      </x:c>
      <x:c r="B178" s="2" t="s">
        <x:v>359</x:v>
      </x:c>
      <x:c r="C178" s="3"/>
      <x:c r="D178" s="12" t="s">
        <x:v>351</x:v>
      </x:c>
      <x:c r="E178" s="12" t="s">
        <x:v>360</x:v>
      </x:c>
      <x:c r="F178" s="7">
        <x:v>734</x:v>
      </x:c>
      <x:c r="G178" s="19"/>
      <x:c r="H178" s="19"/>
      <x:c r="I178" s="19"/>
      <x:c r="J178" s="19"/>
      <x:c r="K178" s="19"/>
    </x:row>
    <x:row r="179" spans="1:11" s="2" customFormat="1" ht="15" x14ac:dyDescent="0.2">
      <x:c r="A179" s="35"/>
      <x:c r="B179" s="2" t="s">
        <x:v>361</x:v>
      </x:c>
      <x:c r="C179" s="3"/>
      <x:c r="D179" s="12" t="s">
        <x:v>354</x:v>
      </x:c>
      <x:c r="E179" s="12" t="s">
        <x:v>360</x:v>
      </x:c>
      <x:c r="F179" s="7">
        <x:v>38</x:v>
      </x:c>
      <x:c r="G179" s="19"/>
      <x:c r="H179" s="19"/>
      <x:c r="I179" s="19"/>
      <x:c r="J179" s="19"/>
      <x:c r="K179" s="19"/>
    </x:row>
    <x:row r="180" spans="1:11" s="2" customFormat="1" ht="15" x14ac:dyDescent="0.2">
      <x:c r="A180" s="6"/>
      <x:c r="B180" s="2" t="s">
        <x:v>362</x:v>
      </x:c>
      <x:c r="C180" s="3"/>
      <x:c r="D180" s="12" t="s">
        <x:v>356</x:v>
      </x:c>
      <x:c r="E180" s="12" t="s">
        <x:v>360</x:v>
      </x:c>
      <x:c r="F180" s="7">
        <x:v>21</x:v>
      </x:c>
      <x:c r="G180" s="19"/>
      <x:c r="H180" s="19"/>
      <x:c r="I180" s="19"/>
      <x:c r="J180" s="19"/>
      <x:c r="K180" s="19"/>
    </x:row>
    <x:row r="181" spans="1:11" s="2" customFormat="1" ht="15" x14ac:dyDescent="0.2">
      <x:c r="A181" s="6"/>
      <x:c r="B181" s="2" t="s">
        <x:v>363</x:v>
      </x:c>
      <x:c r="C181" s="3"/>
      <x:c r="D181" s="12" t="s">
        <x:v>358</x:v>
      </x:c>
      <x:c r="E181" s="12" t="s">
        <x:v>360</x:v>
      </x:c>
      <x:c r="F181" s="7">
        <x:v>58</x:v>
      </x:c>
      <x:c r="G181" s="19"/>
      <x:c r="H181" s="19"/>
      <x:c r="I181" s="19"/>
      <x:c r="J181" s="19"/>
      <x:c r="K181" s="19"/>
    </x:row>
    <x:row r="182" spans="1:11" s="2" customFormat="1" ht="61" customHeight="1" x14ac:dyDescent="0.2">
      <x:c r="A182" s="6"/>
      <x:c r="B182" s="2" t="s">
        <x:v>364</x:v>
      </x:c>
      <x:c r="C182" s="3"/>
      <x:c r="D182" s="12" t="s">
        <x:v>365</x:v>
      </x:c>
      <x:c r="E182" s="12"/>
      <x:c r="F182" s="51" t="s">
        <x:v>366</x:v>
      </x:c>
      <x:c r="G182" s="51"/>
      <x:c r="H182" s="51"/>
      <x:c r="I182" s="19"/>
      <x:c r="J182" s="19"/>
      <x:c r="K182" s="19"/>
    </x:row>
    <x:row r="183" spans="1:11" s="1" customFormat="1" ht="26.25" customHeight="1" x14ac:dyDescent="0.2">
      <x:c r="A183" s="42"/>
      <x:c r="B183" s="42"/>
      <x:c r="C183" s="46" t="s">
        <x:v>308</x:v>
      </x:c>
      <x:c r="D183" s="50"/>
      <x:c r="E183" s="50"/>
      <x:c r="F183" s="47"/>
      <x:c r="G183" s="48"/>
      <x:c r="H183" s="49"/>
      <x:c r="I183" s="48"/>
      <x:c r="J183" s="48"/>
      <x:c r="K183" s="48"/>
    </x:row>
    <x:row r="184" spans="1:11" s="24" customFormat="1" ht="33" customHeight="1" x14ac:dyDescent="0.15">
      <x:c r="A184" s="34" t="s">
        <x:v>347</x:v>
      </x:c>
      <x:c r="B184" s="34" t="s">
        <x:v>333</x:v>
      </x:c>
      <x:c r="C184" s="13" t="s">
        <x:v>334</x:v>
      </x:c>
      <x:c r="D184" s="13"/>
      <x:c r="E184" s="13"/>
      <x:c r="F184" s="5"/>
      <x:c r="G184" s="19"/>
      <x:c r="H184" s="19"/>
      <x:c r="I184" s="19"/>
      <x:c r="J184" s="19"/>
      <x:c r="K184" s="19"/>
    </x:row>
    <x:row r="185" spans="1:11" s="24" customFormat="1" ht="14" customHeight="1" x14ac:dyDescent="0.15">
      <x:c r="A185" s="38"/>
      <x:c r="B185" s="18" t="s">
        <x:v>335</x:v>
      </x:c>
      <x:c r="C185" s="11"/>
      <x:c r="D185" s="18" t="s">
        <x:v>336</x:v>
      </x:c>
      <x:c r="E185" s="18"/>
      <x:c r="F185" s="39" t="s">
        <x:v>210</x:v>
      </x:c>
      <x:c r="G185" s="37"/>
      <x:c r="H185" s="37"/>
      <x:c r="I185" s="37"/>
      <x:c r="J185" s="37"/>
      <x:c r="K185" s="37"/>
    </x:row>
    <x:row r="186" spans="1:11" s="24" customFormat="1" ht="14" x14ac:dyDescent="0.15">
      <x:c r="A186" s="38"/>
      <x:c r="B186" s="18" t="s">
        <x:v>337</x:v>
      </x:c>
      <x:c r="C186" s="11"/>
      <x:c r="D186" s="18" t="s">
        <x:v>338</x:v>
      </x:c>
      <x:c r="E186" s="18"/>
      <x:c r="F186" s="7">
        <x:v>1</x:v>
      </x:c>
      <x:c r="G186" s="37"/>
      <x:c r="H186" s="37"/>
      <x:c r="I186" s="37"/>
      <x:c r="J186" s="37"/>
      <x:c r="K186" s="37"/>
    </x:row>
    <x:row r="187" spans="1:11" s="24" customFormat="1" ht="14" x14ac:dyDescent="0.15">
      <x:c r="A187" s="38"/>
      <x:c r="B187" s="18" t="s">
        <x:v>339</x:v>
      </x:c>
      <x:c r="C187" s="11"/>
      <x:c r="D187" s="18" t="s">
        <x:v>340</x:v>
      </x:c>
      <x:c r="E187" s="18"/>
      <x:c r="F187" s="7">
        <x:v>28</x:v>
      </x:c>
      <x:c r="G187" s="37"/>
      <x:c r="H187" s="37"/>
      <x:c r="I187" s="37"/>
      <x:c r="J187" s="37"/>
      <x:c r="K187" s="37"/>
    </x:row>
    <x:row r="188" spans="1:11" s="24" customFormat="1" ht="14" x14ac:dyDescent="0.15">
      <x:c r="A188" s="38"/>
      <x:c r="B188" s="18" t="s">
        <x:v>341</x:v>
      </x:c>
      <x:c r="C188" s="11"/>
      <x:c r="D188" s="18" t="s">
        <x:v>342</x:v>
      </x:c>
      <x:c r="E188" s="18"/>
      <x:c r="F188" s="7">
        <x:v>8</x:v>
      </x:c>
      <x:c r="G188" s="37"/>
      <x:c r="H188" s="37"/>
      <x:c r="I188" s="37"/>
      <x:c r="J188" s="37"/>
      <x:c r="K188" s="37"/>
    </x:row>
    <x:row r="189" spans="1:11" s="24" customFormat="1" ht="14" x14ac:dyDescent="0.15">
      <x:c r="A189" s="38"/>
      <x:c r="B189" s="18" t="s">
        <x:v>343</x:v>
      </x:c>
      <x:c r="C189" s="11"/>
      <x:c r="D189" s="18" t="s">
        <x:v>344</x:v>
      </x:c>
      <x:c r="E189" s="18"/>
      <x:c r="F189" s="7">
        <x:v>5</x:v>
      </x:c>
      <x:c r="G189" s="37"/>
      <x:c r="H189" s="37"/>
      <x:c r="I189" s="37"/>
      <x:c r="J189" s="37"/>
      <x:c r="K189" s="37"/>
    </x:row>
    <x:row r="190" spans="1:11" s="24" customFormat="1" ht="14" x14ac:dyDescent="0.15">
      <x:c r="A190" s="38"/>
      <x:c r="B190" s="18" t="s">
        <x:v>345</x:v>
      </x:c>
      <x:c r="C190" s="11"/>
      <x:c r="D190" s="18" t="s">
        <x:v>346</x:v>
      </x:c>
      <x:c r="E190" s="18"/>
      <x:c r="F190" s="39">
        <x:v>2015</x:v>
      </x:c>
      <x:c r="G190" s="37"/>
      <x:c r="H190" s="37"/>
      <x:c r="I190" s="37"/>
      <x:c r="J190" s="37"/>
      <x:c r="K190" s="37"/>
    </x:row>
    <x:row r="191" spans="1:11" s="24" customFormat="1" ht="31" customHeight="1" x14ac:dyDescent="0.15">
      <x:c r="A191" s="34" t="s">
        <x:v>347</x:v>
      </x:c>
      <x:c r="B191" s="34" t="s">
        <x:v>307</x:v>
      </x:c>
      <x:c r="C191" s="13" t="s">
        <x:v>309</x:v>
      </x:c>
      <x:c r="D191" s="13"/>
      <x:c r="E191" s="13"/>
      <x:c r="F191" s="5"/>
      <x:c r="G191" s="19"/>
      <x:c r="H191" s="19"/>
      <x:c r="I191" s="19"/>
      <x:c r="J191" s="19"/>
      <x:c r="K191" s="19"/>
    </x:row>
    <x:row r="192" spans="1:11" s="24" customFormat="1" ht="14" x14ac:dyDescent="0.15">
      <x:c r="A192" s="38"/>
      <x:c r="B192" s="18" t="s">
        <x:v>310</x:v>
      </x:c>
      <x:c r="C192" s="11"/>
      <x:c r="D192" s="18" t="s">
        <x:v>311</x:v>
      </x:c>
      <x:c r="E192" s="18"/>
      <x:c r="F192" s="39">
        <x:v>1089137.02</x:v>
      </x:c>
      <x:c r="G192" s="37"/>
      <x:c r="H192" s="37"/>
      <x:c r="I192" s="37"/>
      <x:c r="J192" s="37"/>
      <x:c r="K192" s="37"/>
    </x:row>
    <x:row r="193" spans="1:11" s="24" customFormat="1" ht="14" x14ac:dyDescent="0.15">
      <x:c r="A193" s="38"/>
      <x:c r="B193" s="18" t="s">
        <x:v>312</x:v>
      </x:c>
      <x:c r="C193" s="11"/>
      <x:c r="D193" s="18" t="s">
        <x:v>313</x:v>
      </x:c>
      <x:c r="E193" s="18" t="s">
        <x:v>314</x:v>
      </x:c>
      <x:c r="F193" s="39">
        <x:v>0</x:v>
      </x:c>
      <x:c r="G193" s="37"/>
      <x:c r="H193" s="37"/>
      <x:c r="I193" s="37"/>
      <x:c r="J193" s="37"/>
      <x:c r="K193" s="37"/>
    </x:row>
    <x:row r="194" spans="1:11" s="24" customFormat="1" ht="14" x14ac:dyDescent="0.15">
      <x:c r="A194" s="38"/>
      <x:c r="B194" s="18" t="s">
        <x:v>315</x:v>
      </x:c>
      <x:c r="C194" s="11"/>
      <x:c r="D194" s="18" t="s">
        <x:v>316</x:v>
      </x:c>
      <x:c r="E194" s="18" t="s">
        <x:v>314</x:v>
      </x:c>
      <x:c r="F194" s="39">
        <x:v>0</x:v>
      </x:c>
      <x:c r="G194" s="37"/>
      <x:c r="H194" s="37"/>
      <x:c r="I194" s="37"/>
      <x:c r="J194" s="37"/>
      <x:c r="K194" s="37"/>
    </x:row>
    <x:row r="195" spans="1:11" s="24" customFormat="1" ht="14" x14ac:dyDescent="0.15">
      <x:c r="A195" s="38"/>
      <x:c r="B195" s="18" t="s">
        <x:v>317</x:v>
      </x:c>
      <x:c r="C195" s="11"/>
      <x:c r="D195" s="18" t="s">
        <x:v>318</x:v>
      </x:c>
      <x:c r="E195" s="18" t="s">
        <x:v>314</x:v>
      </x:c>
      <x:c r="F195" s="39">
        <x:v>300132</x:v>
      </x:c>
      <x:c r="G195" s="37"/>
      <x:c r="H195" s="37"/>
      <x:c r="I195" s="37"/>
      <x:c r="J195" s="37"/>
      <x:c r="K195" s="37"/>
    </x:row>
    <x:row r="196" spans="1:11" s="24" customFormat="1" ht="14" x14ac:dyDescent="0.15">
      <x:c r="A196" s="38"/>
      <x:c r="B196" s="18" t="s">
        <x:v>319</x:v>
      </x:c>
      <x:c r="C196" s="11"/>
      <x:c r="D196" s="18" t="s">
        <x:v>313</x:v>
      </x:c>
      <x:c r="E196" s="18" t="s">
        <x:v>320</x:v>
      </x:c>
      <x:c r="F196" s="39">
        <x:v>506134</x:v>
      </x:c>
      <x:c r="G196" s="37"/>
      <x:c r="H196" s="37"/>
      <x:c r="I196" s="37"/>
      <x:c r="J196" s="37"/>
      <x:c r="K196" s="37"/>
    </x:row>
    <x:row r="197" spans="1:11" s="24" customFormat="1" ht="14" x14ac:dyDescent="0.15">
      <x:c r="A197" s="38"/>
      <x:c r="B197" s="18" t="s">
        <x:v>321</x:v>
      </x:c>
      <x:c r="C197" s="11"/>
      <x:c r="D197" s="18" t="s">
        <x:v>316</x:v>
      </x:c>
      <x:c r="E197" s="18" t="s">
        <x:v>320</x:v>
      </x:c>
      <x:c r="F197" s="39">
        <x:v>52458</x:v>
      </x:c>
      <x:c r="G197" s="37"/>
      <x:c r="H197" s="37"/>
      <x:c r="I197" s="37"/>
      <x:c r="J197" s="37"/>
      <x:c r="K197" s="37"/>
    </x:row>
    <x:row r="198" spans="1:11" s="24" customFormat="1" ht="14" x14ac:dyDescent="0.15">
      <x:c r="A198" s="38"/>
      <x:c r="B198" s="18" t="s">
        <x:v>322</x:v>
      </x:c>
      <x:c r="C198" s="11"/>
      <x:c r="D198" s="18" t="s">
        <x:v>318</x:v>
      </x:c>
      <x:c r="E198" s="18" t="s">
        <x:v>320</x:v>
      </x:c>
      <x:c r="F198" s="39">
        <x:v>42561</x:v>
      </x:c>
      <x:c r="G198" s="37"/>
      <x:c r="H198" s="37"/>
      <x:c r="I198" s="37"/>
      <x:c r="J198" s="37"/>
      <x:c r="K198" s="37"/>
    </x:row>
    <x:row r="199" spans="1:11" s="24" customFormat="1" ht="14" x14ac:dyDescent="0.15">
      <x:c r="A199" s="38"/>
      <x:c r="B199" s="18" t="s">
        <x:v>323</x:v>
      </x:c>
      <x:c r="C199" s="11"/>
      <x:c r="D199" s="18" t="s">
        <x:v>324</x:v>
      </x:c>
      <x:c r="E199" s="18" t="s">
        <x:v>320</x:v>
      </x:c>
      <x:c r="F199" s="39">
        <x:v>197091</x:v>
      </x:c>
      <x:c r="G199" s="37"/>
      <x:c r="H199" s="37"/>
      <x:c r="I199" s="37"/>
      <x:c r="J199" s="37"/>
      <x:c r="K199" s="37"/>
    </x:row>
    <x:row r="200" spans="1:11" s="24" customFormat="1" ht="14" x14ac:dyDescent="0.15">
      <x:c r="A200" s="38"/>
      <x:c r="B200" s="18" t="s">
        <x:v>325</x:v>
      </x:c>
      <x:c r="C200" s="11"/>
      <x:c r="D200" s="18" t="s">
        <x:v>313</x:v>
      </x:c>
      <x:c r="E200" s="18" t="s">
        <x:v>326</x:v>
      </x:c>
      <x:c r="F200" s="39">
        <x:v>160389</x:v>
      </x:c>
      <x:c r="G200" s="37"/>
      <x:c r="H200" s="37"/>
      <x:c r="I200" s="37"/>
      <x:c r="J200" s="37"/>
      <x:c r="K200" s="37"/>
    </x:row>
    <x:row r="201" spans="1:11" s="24" customFormat="1" ht="14" x14ac:dyDescent="0.15">
      <x:c r="A201" s="38"/>
      <x:c r="B201" s="18" t="s">
        <x:v>327</x:v>
      </x:c>
      <x:c r="C201" s="11"/>
      <x:c r="D201" s="18" t="s">
        <x:v>316</x:v>
      </x:c>
      <x:c r="E201" s="18" t="s">
        <x:v>326</x:v>
      </x:c>
      <x:c r="F201" s="39">
        <x:v>47555</x:v>
      </x:c>
      <x:c r="G201" s="37"/>
      <x:c r="H201" s="37"/>
      <x:c r="I201" s="37"/>
      <x:c r="J201" s="37"/>
      <x:c r="K201" s="37"/>
    </x:row>
    <x:row r="202" spans="1:11" s="24" customFormat="1" ht="14" x14ac:dyDescent="0.15">
      <x:c r="A202" s="38"/>
      <x:c r="B202" s="18" t="s">
        <x:v>328</x:v>
      </x:c>
      <x:c r="C202" s="11"/>
      <x:c r="D202" s="18" t="s">
        <x:v>318</x:v>
      </x:c>
      <x:c r="E202" s="18" t="s">
        <x:v>326</x:v>
      </x:c>
      <x:c r="F202" s="39">
        <x:v>73381</x:v>
      </x:c>
      <x:c r="G202" s="37"/>
      <x:c r="H202" s="37"/>
      <x:c r="I202" s="37"/>
      <x:c r="J202" s="37"/>
      <x:c r="K202" s="37"/>
    </x:row>
    <x:row r="203" spans="1:11" s="24" customFormat="1" ht="14" x14ac:dyDescent="0.15">
      <x:c r="A203" s="38"/>
      <x:c r="B203" s="18" t="s">
        <x:v>329</x:v>
      </x:c>
      <x:c r="C203" s="11"/>
      <x:c r="D203" s="18" t="s">
        <x:v>330</x:v>
      </x:c>
      <x:c r="E203" s="18"/>
      <x:c r="F203" s="39">
        <x:v>330894</x:v>
      </x:c>
      <x:c r="G203" s="37"/>
      <x:c r="H203" s="37"/>
      <x:c r="I203" s="37"/>
      <x:c r="J203" s="37"/>
      <x:c r="K203" s="37"/>
    </x:row>
    <x:row r="204" spans="1:11" s="24" customFormat="1" ht="14" x14ac:dyDescent="0.15">
      <x:c r="A204" s="38"/>
      <x:c r="B204" s="18" t="s">
        <x:v>331</x:v>
      </x:c>
      <x:c r="C204" s="11"/>
      <x:c r="D204" s="18" t="s">
        <x:v>332</x:v>
      </x:c>
      <x:c r="E204" s="18"/>
      <x:c r="F204" s="39">
        <x:f t="shared" ref="F204" si="8">SUM(F192:F203)</x:f>
        <x:v>2799732.02</x:v>
      </x:c>
      <x:c r="G204" s="37"/>
      <x:c r="H204" s="37"/>
      <x:c r="I204" s="37"/>
      <x:c r="J204" s="37"/>
      <x:c r="K204" s="37"/>
    </x:row>
    <x:row r="205" spans="1:11" s="24" customFormat="1" ht="30" customHeight="1" x14ac:dyDescent="0.2">
      <x:c r="A205" s="11" t="s">
        <x:v>306</x:v>
      </x:c>
      <x:c r="B205" s="18" t="s">
        <x:v>301</x:v>
      </x:c>
      <x:c r="C205" s="13" t="s">
        <x:v>302</x:v>
      </x:c>
      <x:c r="D205" s="13"/>
      <x:c r="E205" s="13"/>
      <x:c r="F205" s="5"/>
      <x:c r="G205" s="21"/>
      <x:c r="H205" s="21"/>
      <x:c r="I205" s="21"/>
      <x:c r="J205" s="21"/>
      <x:c r="K205" s="21"/>
    </x:row>
    <x:row r="206" spans="1:11" s="24" customFormat="1" x14ac:dyDescent="0.2">
      <x:c r="A206" s="17" t="s">
        <x:v>5</x:v>
      </x:c>
      <x:c r="B206" s="18" t="s">
        <x:v>303</x:v>
      </x:c>
      <x:c r="C206" s="11"/>
      <x:c r="D206" s="33" t="s">
        <x:v>271</x:v>
      </x:c>
      <x:c r="E206" s="33"/>
      <x:c r="F206" s="16">
        <x:v>709520</x:v>
      </x:c>
      <x:c r="G206" s="21"/>
      <x:c r="H206" s="21"/>
      <x:c r="I206" s="21"/>
      <x:c r="J206" s="21"/>
      <x:c r="K206" s="21"/>
    </x:row>
    <x:row r="207" spans="1:11" s="24" customFormat="1" ht="58.5" customHeight="1" x14ac:dyDescent="0.2">
      <x:c r="A207" s="17" t="s">
        <x:v>5</x:v>
      </x:c>
      <x:c r="B207" s="18" t="s">
        <x:v>304</x:v>
      </x:c>
      <x:c r="C207" s="11"/>
      <x:c r="D207" s="33" t="s">
        <x:v>305</x:v>
      </x:c>
      <x:c r="E207" s="33"/>
      <x:c r="F207" s="16"/>
      <x:c r="G207" s="21"/>
      <x:c r="H207" s="21"/>
      <x:c r="I207" s="21"/>
      <x:c r="J207" s="21"/>
      <x:c r="K207" s="21"/>
    </x:row>
  </x:sheetData>
  <x:mergeCells count="23">
    <x:mergeCell ref="F182:H182"/>
    <x:mergeCell ref="C173:E173"/>
    <x:mergeCell ref="C184:E184"/>
    <x:mergeCell ref="C191:E191"/>
    <x:mergeCell ref="C205:E205"/>
    <x:mergeCell ref="C89:E89"/>
    <x:mergeCell ref="C164:E164"/>
    <x:mergeCell ref="C20:E20"/>
    <x:mergeCell ref="C35:E35"/>
    <x:mergeCell ref="C27:E27"/>
    <x:mergeCell ref="C143:E143"/>
    <x:mergeCell ref="C133:E133"/>
    <x:mergeCell ref="C140:E140"/>
    <x:mergeCell ref="C157:E157"/>
    <x:mergeCell ref="C152:E152"/>
    <x:mergeCell ref="C16:E16"/>
    <x:mergeCell ref="C52:E52"/>
    <x:mergeCell ref="C119:E119"/>
    <x:mergeCell ref="C128:E128"/>
    <x:mergeCell ref="C130:E130"/>
    <x:mergeCell ref="C11:E11"/>
    <x:mergeCell ref="C9:E9"/>
    <x:mergeCell ref="C3:E3"/>
  </x:mergeCells>
  <x:dataValidations count="7">
    <x:dataValidation type="decimal" operator="greaterThan" allowBlank="1" showInputMessage="1" showErrorMessage="1" sqref="F150 F133:F136 F138:F143 F206:F207 F165:F171 F118:F129" xr:uid="{1F75A302-F5AD-C94C-9341-C5A057F4F168}">
      <x:formula1>0</x:formula1>
    </x:dataValidation>
    <x:dataValidation type="whole" allowBlank="1" showInputMessage="1" showErrorMessage="1" sqref="F130 F157 F152 F119" xr:uid="{5208AA79-64D8-EE42-8990-FA68B63D518B}">
      <x:formula1>0</x:formula1>
      <x:formula2>500000000</x:formula2>
    </x:dataValidation>
    <x:dataValidation operator="greaterThanOrEqual" allowBlank="1" showInputMessage="1" showErrorMessage="1" sqref="F185 F190" xr:uid="{CD438FA3-DD75-CA47-B9A9-32FE34A2DB9A}"/>
    <x:dataValidation type="whole" operator="greaterThanOrEqual" allowBlank="1" showInputMessage="1" showErrorMessage="1" sqref="F4:F8 F174:F181 F186:F189 F99:F106 F90:F97 F108:F115 F53:F88 F17:F19 F28:F34 F36:F51 F21:F26 F12:F15 F10" xr:uid="{45F9B810-BB2C-E84D-BB29-D7093487AA2B}">
      <x:formula1>0</x:formula1>
    </x:dataValidation>
    <x:dataValidation type="whole" operator="equal" allowBlank="1" showInputMessage="1" showErrorMessage="1" sqref="F131:F132" xr:uid="{81FFB656-7A17-9548-BF64-B4AEDEE85A24}">
      <x:formula1>1</x:formula1>
    </x:dataValidation>
    <x:dataValidation type="decimal" allowBlank="1" showInputMessage="1" showErrorMessage="1" sqref="F158:F161 F153:F156" xr:uid="{031F20C8-8D89-7F44-B114-9322EF5909BC}">
      <x:formula1>0</x:formula1>
      <x:formula2>100</x:formula2>
    </x:dataValidation>
    <x:dataValidation type="decimal" operator="greaterThanOrEqual" allowBlank="1" showInputMessage="1" showErrorMessage="1" sqref="F192:F204" xr:uid="{C5E1D74E-73A6-7043-AA47-824A72EA6510}">
      <x:formula1>0</x:formula1>
    </x:dataValidation>
  </x:dataValidations>
  <x:hyperlinks>
    <x:hyperlink ref="D8" location="Glossary!A23" display="Distribution End-Use Customers" xr:uid="{F5BAD1BD-1B70-F248-8935-D166C3BF2A04}"/>
    <x:hyperlink ref="C12" location="Glossary!A8" display="Circuit Miles" xr:uid="{52F80E4F-012D-7B48-B5FE-79D6D868356F}"/>
    <x:hyperlink ref="D18" location="Glossary!A398" display="Poles: Maintained only" xr:uid="{0A6B48B0-9F7F-514B-B6EF-4F66D57F1F39}"/>
    <x:hyperlink ref="D142" location="Glossary!A89" display="# of Poles Refurbished" xr:uid="{8ABA5566-A906-4E48-82ED-8849D9F76AC4}"/>
    <x:hyperlink ref="D141" location="Glossary!A90" display="# of Poles Replaced" xr:uid="{80D22A9E-BDEF-4042-8DA0-5670209A316F}"/>
    <x:hyperlink ref="C141" location="Glossary!A397" display="Backlog" xr:uid="{0D7FC3AC-DC14-9345-B3B8-4F65A28579C2}"/>
    <x:hyperlink ref="D144" location="Glossary!A84" display="Company Direct Labor ($)" xr:uid="{B4F5BFA3-467E-F84F-BD28-68B0F7EB4E26}"/>
    <x:hyperlink ref="D145" location="Glossary!A85" display="Company Direct Labor Overheads ($)" xr:uid="{6DF5E07E-99E5-3348-8C05-67B3C5A5EC11}"/>
    <x:hyperlink ref="D148" location="Glossary!A86" display="Contract Labor / Services Cost ($)" xr:uid="{D4D71EF7-7D94-E843-88E1-251F90B90738}"/>
    <x:hyperlink ref="D147" location="Glossary!A87" display="Material Cost ($)" xr:uid="{0A97B7E8-8811-AF42-88CB-4E76D2BE1874}"/>
    <x:hyperlink ref="D146" location="Glossary!A88" display="Equipment Cost ($)" xr:uid="{34CDE65C-B11C-9A40-BA10-5E55C7A6E09B}"/>
    <x:hyperlink ref="D139" location="Glossary!A89" display="# of Poles Refurbished" xr:uid="{CF5CA91D-D011-6D49-A5DE-C6DA6C865137}"/>
    <x:hyperlink ref="D137" location="Glossary!A90" display="# of Poles Replaced" xr:uid="{ECD9CC14-42FE-264E-9D01-CC3A082B1198}"/>
    <x:hyperlink ref="D28" location="Glossary!A44" display="Installed MVA Capacity" xr:uid="{C44D690A-80BF-E947-AAD7-3A462A5274C6}"/>
    <x:hyperlink ref="D31" location="Glossary!A128" display="Number of Transformers" xr:uid="{00E1FB31-C282-BF4B-9A66-315197A7833F}"/>
    <x:hyperlink ref="D32" location="Glossary!A7" display="Number of Breakers" xr:uid="{60E99321-ADB4-644B-ADC3-EE8368B1096A}"/>
    <x:hyperlink ref="D33" location="Glossary!A113" display="Number of Substations (Owned &amp; Maintained)" xr:uid="{FBCD86D5-414E-FC47-82CA-1D428193C12F}"/>
    <x:hyperlink ref="D29" location="Glossary!A400" display="Average Transformer loading at Peak [%]" xr:uid="{0BD9EC79-DD80-0549-A49C-F83B542B4629}"/>
    <x:hyperlink ref="D176" location="Glossary!A101" display="Full Station Rebuild" xr:uid="{A6B58097-1EA2-CB40-8115-92B8C4716FFE}"/>
    <x:hyperlink ref="D174" location="Glossary!A102" display="Individual Component-Focused" xr:uid="{B0B45B3C-62DA-F348-A2A9-506FD3E27857}"/>
    <x:hyperlink ref="D175" location="Glossary!A103" display="Station-Centric" xr:uid="{73C37C06-8E08-BC4D-AF1E-68EE03F69776}"/>
  </x:hyperlinks>
  <x:pageMargins left="0.7" right="0.7" top="0.75" bottom="0.75" header="0.3" footer="0.3"/>
  <x:pageSetup orientation="portrait" horizontalDpi="0" verticalDpi="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FE77665E354B468AF3F4F0E95858A6" ma:contentTypeVersion="8" ma:contentTypeDescription="Create a new document." ma:contentTypeScope="" ma:versionID="0c802177d4b7133b5ad96ef4ad399efc">
  <xsd:schema xmlns:xsd="http://www.w3.org/2001/XMLSchema" xmlns:xs="http://www.w3.org/2001/XMLSchema" xmlns:p="http://schemas.microsoft.com/office/2006/metadata/properties" xmlns:ns2="15087633-b2f0-4c7f-ae87-63512b664eba" xmlns:ns3="00b55595-d4eb-41d0-b489-5e4082844449" targetNamespace="http://schemas.microsoft.com/office/2006/metadata/properties" ma:root="true" ma:fieldsID="cf4c392d34e6e60db5227b5fb611a7e7" ns2:_="" ns3:_="">
    <xsd:import namespace="15087633-b2f0-4c7f-ae87-63512b664eba"/>
    <xsd:import namespace="00b55595-d4eb-41d0-b489-5e4082844449"/>
    <xsd:element name="properties">
      <xsd:complexType>
        <xsd:sequence>
          <xsd:element name="documentManagement">
            <xsd:complexType>
              <xsd:all>
                <xsd:element ref="ns2:MediaServiceMetadata" minOccurs="0"/>
                <xsd:element ref="ns2:MediaServiceFastMetadata" minOccurs="0"/>
                <xsd:element ref="ns2:IntervernorAcronym" minOccurs="0"/>
                <xsd:element ref="ns2:LeadRA" minOccurs="0"/>
                <xsd:element ref="ns2:ReviewedbyLeadR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087633-b2f0-4c7f-ae87-63512b664e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ntervernorAcronym" ma:index="10" nillable="true" ma:displayName="Intervenor Acronym" ma:format="Dropdown" ma:internalName="IntervernorAcronym">
      <xsd:simpleType>
        <xsd:restriction base="dms:Choice">
          <xsd:enumeration value="AMPCO"/>
          <xsd:enumeration value="Anwaatin"/>
          <xsd:enumeration value="CCC"/>
          <xsd:enumeration value="CME"/>
          <xsd:enumeration value="DRC"/>
          <xsd:enumeration value="ED"/>
          <xsd:enumeration value="Energy Probe"/>
          <xsd:enumeration value="LPMA"/>
          <xsd:enumeration value="MFN"/>
          <xsd:enumeration value="OFA"/>
          <xsd:enumeration value="OSEA"/>
          <xsd:enumeration value="PP"/>
          <xsd:enumeration value="PWU"/>
          <xsd:enumeration value="RG"/>
          <xsd:enumeration value="SEC"/>
          <xsd:enumeration value="Staff"/>
          <xsd:enumeration value="SUP"/>
          <xsd:enumeration value="VECC"/>
          <xsd:enumeration value="CLS Staff"/>
        </xsd:restriction>
      </xsd:simpleType>
    </xsd:element>
    <xsd:element name="LeadRA" ma:index="11" nillable="true" ma:displayName="Lead RA" ma:format="Dropdown" ma:internalName="LeadRA">
      <xsd:simpleType>
        <xsd:restriction base="dms:Text">
          <xsd:maxLength value="255"/>
        </xsd:restriction>
      </xsd:simpleType>
    </xsd:element>
    <xsd:element name="ReviewedbyLeadRA" ma:index="12" nillable="true" ma:displayName="Reviewed by Lead RA" ma:default="0" ma:format="Dropdown" ma:internalName="ReviewedbyLeadRA">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b55595-d4eb-41d0-b489-5e408284444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ntervernorAcronym xmlns="15087633-b2f0-4c7f-ae87-63512b664eba" xsi:nil="true"/>
    <LeadRA xmlns="15087633-b2f0-4c7f-ae87-63512b664eba" xsi:nil="true"/>
    <ReviewedbyLeadRA xmlns="15087633-b2f0-4c7f-ae87-63512b664eba">false</ReviewedbyLeadRA>
  </documentManagement>
</p:properties>
</file>

<file path=customXml/itemProps1.xml><?xml version="1.0" encoding="utf-8"?>
<ds:datastoreItem xmlns:ds="http://schemas.openxmlformats.org/officeDocument/2006/customXml" ds:itemID="{7D3C97B4-AFE6-4505-A6D9-ACA7E27D7D84}"/>
</file>

<file path=customXml/itemProps2.xml><?xml version="1.0" encoding="utf-8"?>
<ds:datastoreItem xmlns:ds="http://schemas.openxmlformats.org/officeDocument/2006/customXml" ds:itemID="{EA9CEA40-9F4E-4EF2-844D-3AF35658C9BF}"/>
</file>

<file path=customXml/itemProps3.xml><?xml version="1.0" encoding="utf-8"?>
<ds:datastoreItem xmlns:ds="http://schemas.openxmlformats.org/officeDocument/2006/customXml" ds:itemID="{EC8C2FAE-5D35-4486-8517-7DF5836B1856}"/>
</file>

<file path=docProps/app.xml><?xml version="1.0" encoding="utf-8"?>
<ap:Properties xmlns:vt="http://schemas.openxmlformats.org/officeDocument/2006/docPropsVTypes" xmlns:ap="http://schemas.openxmlformats.org/officeDocument/2006/extended-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SEC-124 part j - Dx Questionnaire HONI</dc:title>
  <dcterms:created xsi:type="dcterms:W3CDTF">1900-01-01T05:00:00Z</dcterms:created>
  <dcterms:modified xsi:type="dcterms:W3CDTF">2021-11-11T06:03:30Z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0x0101003AFE77665E354B468AF3F4F0E95858A6</vt:lpwstr>
  </property>
  <property fmtid="{D5CDD505-2E9C-101B-9397-08002B2CF9AE}" pid="3" name="QC_Ready">
    <vt:bool>false</vt:bool>
  </property>
  <property fmtid="{D5CDD505-2E9C-101B-9397-08002B2CF9AE}" pid="4" name="Witness(Internal)">
    <vt:lpwstr>67;#peter.faltaous@HydroOne.com</vt:lpwstr>
  </property>
  <property fmtid="{D5CDD505-2E9C-101B-9397-08002B2CF9AE}" pid="5" name="WitnessApproved">
    <vt:lpwstr>Approved</vt:lpwstr>
  </property>
  <property fmtid="{D5CDD505-2E9C-101B-9397-08002B2CF9AE}" pid="6" name="RA Review Draft 1">
    <vt:bool>false</vt:bool>
  </property>
  <property fmtid="{D5CDD505-2E9C-101B-9397-08002B2CF9AE}" pid="7" name="Tab">
    <vt:lpwstr>22</vt:lpwstr>
  </property>
  <property fmtid="{D5CDD505-2E9C-101B-9397-08002B2CF9AE}" pid="8" name="CaseNumber">
    <vt:lpwstr>EB-2021-0110</vt:lpwstr>
  </property>
  <property fmtid="{D5CDD505-2E9C-101B-9397-08002B2CF9AE}" pid="9" name="ELT">
    <vt:bool>false</vt:bool>
  </property>
  <property fmtid="{D5CDD505-2E9C-101B-9397-08002B2CF9AE}" pid="10" name="IntervenorAcronymn">
    <vt:lpwstr>SEC</vt:lpwstr>
  </property>
  <property fmtid="{D5CDD505-2E9C-101B-9397-08002B2CF9AE}" pid="11" name="Witness">
    <vt:lpwstr>GUIDEHOUSE/FQ; FALTAOUS Peter</vt:lpwstr>
  </property>
  <property fmtid="{D5CDD505-2E9C-101B-9397-08002B2CF9AE}" pid="13" name="IRAuthor">
    <vt:lpwstr>36;#Matthew.Bell@HydroOne.com;#61;#Darren.Desrosiers@HydroOne.com</vt:lpwstr>
  </property>
  <property fmtid="{D5CDD505-2E9C-101B-9397-08002B2CF9AE}" pid="14" name="Refusal">
    <vt:bool>false</vt:bool>
  </property>
  <property fmtid="{D5CDD505-2E9C-101B-9397-08002B2CF9AE}" pid="15" name="TSW">
    <vt:lpwstr>No</vt:lpwstr>
  </property>
  <property fmtid="{D5CDD505-2E9C-101B-9397-08002B2CF9AE}" pid="17" name="Expert">
    <vt:lpwstr>GUIDEHOUSE/FQ</vt:lpwstr>
  </property>
  <property fmtid="{D5CDD505-2E9C-101B-9397-08002B2CF9AE}" pid="19" name="RDirApproved">
    <vt:bool>false</vt:bool>
  </property>
  <property fmtid="{D5CDD505-2E9C-101B-9397-08002B2CF9AE}" pid="21" name="2021/2022Update">
    <vt:bool>false</vt:bool>
  </property>
  <property fmtid="{D5CDD505-2E9C-101B-9397-08002B2CF9AE}" pid="22" name="Strategic">
    <vt:bool>false</vt:bool>
  </property>
  <property fmtid="{D5CDD505-2E9C-101B-9397-08002B2CF9AE}" pid="23" name="Exhibit">
    <vt:lpwstr>I</vt:lpwstr>
  </property>
  <property fmtid="{D5CDD505-2E9C-101B-9397-08002B2CF9AE}" pid="24" name="RAApproved">
    <vt:bool>true</vt:bool>
  </property>
  <property fmtid="{D5CDD505-2E9C-101B-9397-08002B2CF9AE}" pid="25" name="FormattingComplete">
    <vt:bool>false</vt:bool>
  </property>
  <property fmtid="{D5CDD505-2E9C-101B-9397-08002B2CF9AE}" pid="26" name="StrategicThemeFlag">
    <vt:lpwstr>;#None Applicable;#</vt:lpwstr>
  </property>
  <property fmtid="{D5CDD505-2E9C-101B-9397-08002B2CF9AE}" pid="27" name="Support">
    <vt:lpwstr/>
  </property>
  <property fmtid="{D5CDD505-2E9C-101B-9397-08002B2CF9AE}" pid="28" name="RA">
    <vt:lpwstr>23;#Alex.Zbarcea@HydroOne.com;#107;#Murxmur.Ola@HydroOne.com;#20;#Charles.Keizer@HydroOne.com</vt:lpwstr>
  </property>
  <property fmtid="{D5CDD505-2E9C-101B-9397-08002B2CF9AE}" pid="29" name="FilingDate">
    <vt:filetime>2021-11-29T00:00:00Z</vt:filetime>
  </property>
  <property fmtid="{D5CDD505-2E9C-101B-9397-08002B2CF9AE}" pid="30" name="PDFCreationInitiated">
    <vt:bool>false</vt:bool>
  </property>
  <property fmtid="{D5CDD505-2E9C-101B-9397-08002B2CF9AE}" pid="31" name="Schedule">
    <vt:lpwstr>B3-SEC-124</vt:lpwstr>
  </property>
  <property fmtid="{D5CDD505-2E9C-101B-9397-08002B2CF9AE}" pid="32" name="ExhibitReference">
    <vt:lpwstr>B-03-01_3.3_Attachment 1 p. 8,9,15,17,23, Figure 17, Figure 23</vt:lpwstr>
  </property>
  <property fmtid="{D5CDD505-2E9C-101B-9397-08002B2CF9AE}" pid="33" name="DraftReady">
    <vt:lpwstr>Ready</vt:lpwstr>
  </property>
  <property fmtid="{D5CDD505-2E9C-101B-9397-08002B2CF9AE}" pid="34" name="Confidential">
    <vt:bool>false</vt:bool>
  </property>
</Properties>
</file>